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's laptop\Documents\CS4641\Project\"/>
    </mc:Choice>
  </mc:AlternateContent>
  <xr:revisionPtr revIDLastSave="0" documentId="13_ncr:1_{5BEA9EBD-C141-4F2C-8F79-15912202C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6-17" sheetId="12" r:id="rId1"/>
    <sheet name="2017-18" sheetId="11" r:id="rId2"/>
    <sheet name="2018-19" sheetId="10" r:id="rId3"/>
    <sheet name="2019-20" sheetId="7" r:id="rId4"/>
    <sheet name="2020-21" sheetId="8" r:id="rId5"/>
  </sheets>
  <definedNames>
    <definedName name="ExternalData_1" localSheetId="3" hidden="1">'2019-20'!$A$1:$L$530</definedName>
    <definedName name="ExternalData_1" localSheetId="4" hidden="1">'2020-21'!$A$1:$L$541</definedName>
    <definedName name="ExternalData_2" localSheetId="1" hidden="1">'2017-18'!$A$1:$L$541</definedName>
    <definedName name="ExternalData_3" localSheetId="0" hidden="1">'2016-17'!$A$1:$L$487</definedName>
    <definedName name="ExternalData_3" localSheetId="2" hidden="1">'2018-19'!$A$1:$L$531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7" l="1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M236" i="7"/>
  <c r="M237" i="7"/>
  <c r="M238" i="7"/>
  <c r="M239" i="7"/>
  <c r="M240" i="7"/>
  <c r="M241" i="7"/>
  <c r="M242" i="7"/>
  <c r="M243" i="7"/>
  <c r="M244" i="7"/>
  <c r="M245" i="7"/>
  <c r="M246" i="7"/>
  <c r="M247" i="7"/>
  <c r="M248" i="7"/>
  <c r="M249" i="7"/>
  <c r="M250" i="7"/>
  <c r="M251" i="7"/>
  <c r="M252" i="7"/>
  <c r="M253" i="7"/>
  <c r="M254" i="7"/>
  <c r="M255" i="7"/>
  <c r="M256" i="7"/>
  <c r="M257" i="7"/>
  <c r="M258" i="7"/>
  <c r="M259" i="7"/>
  <c r="M260" i="7"/>
  <c r="M261" i="7"/>
  <c r="M262" i="7"/>
  <c r="M263" i="7"/>
  <c r="M264" i="7"/>
  <c r="M265" i="7"/>
  <c r="M266" i="7"/>
  <c r="M267" i="7"/>
  <c r="M268" i="7"/>
  <c r="M269" i="7"/>
  <c r="M270" i="7"/>
  <c r="M271" i="7"/>
  <c r="M272" i="7"/>
  <c r="M273" i="7"/>
  <c r="M274" i="7"/>
  <c r="M275" i="7"/>
  <c r="M276" i="7"/>
  <c r="M277" i="7"/>
  <c r="M278" i="7"/>
  <c r="M279" i="7"/>
  <c r="M280" i="7"/>
  <c r="M281" i="7"/>
  <c r="M282" i="7"/>
  <c r="M283" i="7"/>
  <c r="M284" i="7"/>
  <c r="M285" i="7"/>
  <c r="M286" i="7"/>
  <c r="M287" i="7"/>
  <c r="M288" i="7"/>
  <c r="M289" i="7"/>
  <c r="M290" i="7"/>
  <c r="M291" i="7"/>
  <c r="M292" i="7"/>
  <c r="M293" i="7"/>
  <c r="M294" i="7"/>
  <c r="M295" i="7"/>
  <c r="M296" i="7"/>
  <c r="M297" i="7"/>
  <c r="M298" i="7"/>
  <c r="M299" i="7"/>
  <c r="M300" i="7"/>
  <c r="M301" i="7"/>
  <c r="M302" i="7"/>
  <c r="M303" i="7"/>
  <c r="M304" i="7"/>
  <c r="M305" i="7"/>
  <c r="M306" i="7"/>
  <c r="M307" i="7"/>
  <c r="M308" i="7"/>
  <c r="M309" i="7"/>
  <c r="M310" i="7"/>
  <c r="M311" i="7"/>
  <c r="M312" i="7"/>
  <c r="M313" i="7"/>
  <c r="M314" i="7"/>
  <c r="M315" i="7"/>
  <c r="M316" i="7"/>
  <c r="M317" i="7"/>
  <c r="M318" i="7"/>
  <c r="M319" i="7"/>
  <c r="M320" i="7"/>
  <c r="M321" i="7"/>
  <c r="M322" i="7"/>
  <c r="M323" i="7"/>
  <c r="M324" i="7"/>
  <c r="M325" i="7"/>
  <c r="M326" i="7"/>
  <c r="M327" i="7"/>
  <c r="M328" i="7"/>
  <c r="M329" i="7"/>
  <c r="M330" i="7"/>
  <c r="M331" i="7"/>
  <c r="M332" i="7"/>
  <c r="M333" i="7"/>
  <c r="M334" i="7"/>
  <c r="M335" i="7"/>
  <c r="M336" i="7"/>
  <c r="M337" i="7"/>
  <c r="M338" i="7"/>
  <c r="M339" i="7"/>
  <c r="M340" i="7"/>
  <c r="M341" i="7"/>
  <c r="M342" i="7"/>
  <c r="M343" i="7"/>
  <c r="M344" i="7"/>
  <c r="M345" i="7"/>
  <c r="M346" i="7"/>
  <c r="M347" i="7"/>
  <c r="M348" i="7"/>
  <c r="M349" i="7"/>
  <c r="M350" i="7"/>
  <c r="M351" i="7"/>
  <c r="M352" i="7"/>
  <c r="M353" i="7"/>
  <c r="M354" i="7"/>
  <c r="M355" i="7"/>
  <c r="M356" i="7"/>
  <c r="M357" i="7"/>
  <c r="M358" i="7"/>
  <c r="M359" i="7"/>
  <c r="M360" i="7"/>
  <c r="M361" i="7"/>
  <c r="M362" i="7"/>
  <c r="M363" i="7"/>
  <c r="M364" i="7"/>
  <c r="M365" i="7"/>
  <c r="M366" i="7"/>
  <c r="M367" i="7"/>
  <c r="M368" i="7"/>
  <c r="M369" i="7"/>
  <c r="M370" i="7"/>
  <c r="M371" i="7"/>
  <c r="M372" i="7"/>
  <c r="M373" i="7"/>
  <c r="M374" i="7"/>
  <c r="M375" i="7"/>
  <c r="M376" i="7"/>
  <c r="M377" i="7"/>
  <c r="M378" i="7"/>
  <c r="M379" i="7"/>
  <c r="M380" i="7"/>
  <c r="M381" i="7"/>
  <c r="M382" i="7"/>
  <c r="M383" i="7"/>
  <c r="M384" i="7"/>
  <c r="M385" i="7"/>
  <c r="M386" i="7"/>
  <c r="M387" i="7"/>
  <c r="M388" i="7"/>
  <c r="M389" i="7"/>
  <c r="M390" i="7"/>
  <c r="M391" i="7"/>
  <c r="M392" i="7"/>
  <c r="M393" i="7"/>
  <c r="M394" i="7"/>
  <c r="M395" i="7"/>
  <c r="M396" i="7"/>
  <c r="M397" i="7"/>
  <c r="M398" i="7"/>
  <c r="M399" i="7"/>
  <c r="M400" i="7"/>
  <c r="M401" i="7"/>
  <c r="M402" i="7"/>
  <c r="M403" i="7"/>
  <c r="M404" i="7"/>
  <c r="M405" i="7"/>
  <c r="M406" i="7"/>
  <c r="M407" i="7"/>
  <c r="M408" i="7"/>
  <c r="M409" i="7"/>
  <c r="M410" i="7"/>
  <c r="M411" i="7"/>
  <c r="M412" i="7"/>
  <c r="M413" i="7"/>
  <c r="M414" i="7"/>
  <c r="M415" i="7"/>
  <c r="M416" i="7"/>
  <c r="M417" i="7"/>
  <c r="M418" i="7"/>
  <c r="M419" i="7"/>
  <c r="M420" i="7"/>
  <c r="M421" i="7"/>
  <c r="M422" i="7"/>
  <c r="M423" i="7"/>
  <c r="M424" i="7"/>
  <c r="M425" i="7"/>
  <c r="M426" i="7"/>
  <c r="M427" i="7"/>
  <c r="M428" i="7"/>
  <c r="M429" i="7"/>
  <c r="M430" i="7"/>
  <c r="M431" i="7"/>
  <c r="M432" i="7"/>
  <c r="M433" i="7"/>
  <c r="M434" i="7"/>
  <c r="M435" i="7"/>
  <c r="M436" i="7"/>
  <c r="M437" i="7"/>
  <c r="M438" i="7"/>
  <c r="M439" i="7"/>
  <c r="M440" i="7"/>
  <c r="M441" i="7"/>
  <c r="M442" i="7"/>
  <c r="M443" i="7"/>
  <c r="M444" i="7"/>
  <c r="M445" i="7"/>
  <c r="M446" i="7"/>
  <c r="M447" i="7"/>
  <c r="M448" i="7"/>
  <c r="M449" i="7"/>
  <c r="M450" i="7"/>
  <c r="M451" i="7"/>
  <c r="M452" i="7"/>
  <c r="M453" i="7"/>
  <c r="M454" i="7"/>
  <c r="M455" i="7"/>
  <c r="M456" i="7"/>
  <c r="M457" i="7"/>
  <c r="M458" i="7"/>
  <c r="M459" i="7"/>
  <c r="M460" i="7"/>
  <c r="M461" i="7"/>
  <c r="M462" i="7"/>
  <c r="M463" i="7"/>
  <c r="M464" i="7"/>
  <c r="M465" i="7"/>
  <c r="M466" i="7"/>
  <c r="M467" i="7"/>
  <c r="M468" i="7"/>
  <c r="M469" i="7"/>
  <c r="M470" i="7"/>
  <c r="M471" i="7"/>
  <c r="M472" i="7"/>
  <c r="M473" i="7"/>
  <c r="M474" i="7"/>
  <c r="M475" i="7"/>
  <c r="M476" i="7"/>
  <c r="M477" i="7"/>
  <c r="M478" i="7"/>
  <c r="M479" i="7"/>
  <c r="M480" i="7"/>
  <c r="M481" i="7"/>
  <c r="M482" i="7"/>
  <c r="M483" i="7"/>
  <c r="M484" i="7"/>
  <c r="M485" i="7"/>
  <c r="M486" i="7"/>
  <c r="M487" i="7"/>
  <c r="M488" i="7"/>
  <c r="M489" i="7"/>
  <c r="M490" i="7"/>
  <c r="M491" i="7"/>
  <c r="M492" i="7"/>
  <c r="M493" i="7"/>
  <c r="M494" i="7"/>
  <c r="M495" i="7"/>
  <c r="M496" i="7"/>
  <c r="M497" i="7"/>
  <c r="M498" i="7"/>
  <c r="M499" i="7"/>
  <c r="M500" i="7"/>
  <c r="M501" i="7"/>
  <c r="M502" i="7"/>
  <c r="M503" i="7"/>
  <c r="M504" i="7"/>
  <c r="M505" i="7"/>
  <c r="M506" i="7"/>
  <c r="M507" i="7"/>
  <c r="M508" i="7"/>
  <c r="M509" i="7"/>
  <c r="M510" i="7"/>
  <c r="M511" i="7"/>
  <c r="M512" i="7"/>
  <c r="M513" i="7"/>
  <c r="M514" i="7"/>
  <c r="M515" i="7"/>
  <c r="M516" i="7"/>
  <c r="M517" i="7"/>
  <c r="M518" i="7"/>
  <c r="M519" i="7"/>
  <c r="M520" i="7"/>
  <c r="M521" i="7"/>
  <c r="M522" i="7"/>
  <c r="M523" i="7"/>
  <c r="M524" i="7"/>
  <c r="M525" i="7"/>
  <c r="M526" i="7"/>
  <c r="M527" i="7"/>
  <c r="M528" i="7"/>
  <c r="M529" i="7"/>
  <c r="M530" i="7"/>
  <c r="P2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153" i="10"/>
  <c r="M154" i="10"/>
  <c r="M155" i="10"/>
  <c r="M156" i="10"/>
  <c r="M157" i="10"/>
  <c r="M158" i="10"/>
  <c r="M159" i="10"/>
  <c r="M160" i="10"/>
  <c r="M161" i="10"/>
  <c r="M162" i="10"/>
  <c r="M163" i="10"/>
  <c r="M164" i="10"/>
  <c r="M165" i="10"/>
  <c r="M166" i="10"/>
  <c r="M167" i="10"/>
  <c r="M168" i="10"/>
  <c r="M169" i="10"/>
  <c r="M170" i="10"/>
  <c r="M171" i="10"/>
  <c r="M172" i="10"/>
  <c r="M173" i="10"/>
  <c r="M174" i="10"/>
  <c r="M175" i="10"/>
  <c r="M176" i="10"/>
  <c r="M177" i="10"/>
  <c r="M178" i="10"/>
  <c r="M179" i="10"/>
  <c r="M180" i="10"/>
  <c r="M181" i="10"/>
  <c r="M182" i="10"/>
  <c r="M183" i="10"/>
  <c r="M184" i="10"/>
  <c r="M185" i="10"/>
  <c r="M186" i="10"/>
  <c r="M187" i="10"/>
  <c r="M188" i="10"/>
  <c r="M189" i="10"/>
  <c r="M190" i="10"/>
  <c r="M191" i="10"/>
  <c r="M192" i="10"/>
  <c r="M193" i="10"/>
  <c r="M194" i="10"/>
  <c r="M195" i="10"/>
  <c r="M196" i="10"/>
  <c r="M197" i="10"/>
  <c r="M198" i="10"/>
  <c r="M199" i="10"/>
  <c r="M200" i="10"/>
  <c r="M201" i="10"/>
  <c r="M202" i="10"/>
  <c r="M203" i="10"/>
  <c r="M204" i="10"/>
  <c r="M205" i="10"/>
  <c r="M206" i="10"/>
  <c r="M207" i="10"/>
  <c r="M208" i="10"/>
  <c r="M209" i="10"/>
  <c r="M210" i="10"/>
  <c r="M211" i="10"/>
  <c r="M212" i="10"/>
  <c r="M213" i="10"/>
  <c r="M214" i="10"/>
  <c r="M215" i="10"/>
  <c r="M216" i="10"/>
  <c r="M217" i="10"/>
  <c r="M218" i="10"/>
  <c r="M219" i="10"/>
  <c r="M220" i="10"/>
  <c r="M221" i="10"/>
  <c r="M222" i="10"/>
  <c r="M223" i="10"/>
  <c r="M224" i="10"/>
  <c r="M225" i="10"/>
  <c r="M226" i="10"/>
  <c r="M227" i="10"/>
  <c r="M228" i="10"/>
  <c r="M229" i="10"/>
  <c r="M230" i="10"/>
  <c r="M231" i="10"/>
  <c r="M232" i="10"/>
  <c r="M233" i="10"/>
  <c r="M234" i="10"/>
  <c r="M235" i="10"/>
  <c r="M236" i="10"/>
  <c r="M237" i="10"/>
  <c r="M238" i="10"/>
  <c r="M239" i="10"/>
  <c r="M240" i="10"/>
  <c r="M241" i="10"/>
  <c r="M242" i="10"/>
  <c r="M243" i="10"/>
  <c r="M244" i="10"/>
  <c r="M245" i="10"/>
  <c r="M246" i="10"/>
  <c r="M247" i="10"/>
  <c r="M248" i="10"/>
  <c r="M249" i="10"/>
  <c r="M250" i="10"/>
  <c r="M251" i="10"/>
  <c r="M252" i="10"/>
  <c r="M253" i="10"/>
  <c r="M254" i="10"/>
  <c r="M255" i="10"/>
  <c r="M256" i="10"/>
  <c r="M257" i="10"/>
  <c r="M258" i="10"/>
  <c r="M259" i="10"/>
  <c r="M260" i="10"/>
  <c r="M261" i="10"/>
  <c r="M262" i="10"/>
  <c r="M263" i="10"/>
  <c r="M264" i="10"/>
  <c r="M265" i="10"/>
  <c r="M266" i="10"/>
  <c r="M267" i="10"/>
  <c r="M268" i="10"/>
  <c r="M269" i="10"/>
  <c r="M270" i="10"/>
  <c r="M271" i="10"/>
  <c r="M272" i="10"/>
  <c r="M273" i="10"/>
  <c r="M274" i="10"/>
  <c r="M275" i="10"/>
  <c r="M276" i="10"/>
  <c r="M277" i="10"/>
  <c r="M278" i="10"/>
  <c r="M279" i="10"/>
  <c r="M280" i="10"/>
  <c r="M281" i="10"/>
  <c r="M282" i="10"/>
  <c r="M283" i="10"/>
  <c r="M284" i="10"/>
  <c r="M285" i="10"/>
  <c r="M286" i="10"/>
  <c r="M287" i="10"/>
  <c r="M288" i="10"/>
  <c r="M289" i="10"/>
  <c r="M290" i="10"/>
  <c r="M291" i="10"/>
  <c r="M292" i="10"/>
  <c r="M293" i="10"/>
  <c r="M294" i="10"/>
  <c r="M295" i="10"/>
  <c r="M296" i="10"/>
  <c r="M297" i="10"/>
  <c r="M298" i="10"/>
  <c r="M299" i="10"/>
  <c r="M300" i="10"/>
  <c r="M301" i="10"/>
  <c r="M302" i="10"/>
  <c r="M303" i="10"/>
  <c r="M304" i="10"/>
  <c r="M305" i="10"/>
  <c r="M306" i="10"/>
  <c r="M307" i="10"/>
  <c r="M308" i="10"/>
  <c r="M309" i="10"/>
  <c r="M310" i="10"/>
  <c r="M311" i="10"/>
  <c r="M312" i="10"/>
  <c r="M313" i="10"/>
  <c r="M314" i="10"/>
  <c r="M315" i="10"/>
  <c r="M316" i="10"/>
  <c r="M317" i="10"/>
  <c r="M318" i="10"/>
  <c r="M319" i="10"/>
  <c r="M320" i="10"/>
  <c r="M321" i="10"/>
  <c r="M322" i="10"/>
  <c r="M323" i="10"/>
  <c r="M324" i="10"/>
  <c r="M325" i="10"/>
  <c r="M326" i="10"/>
  <c r="M327" i="10"/>
  <c r="M328" i="10"/>
  <c r="M329" i="10"/>
  <c r="M330" i="10"/>
  <c r="M331" i="10"/>
  <c r="M332" i="10"/>
  <c r="M333" i="10"/>
  <c r="M334" i="10"/>
  <c r="M335" i="10"/>
  <c r="M336" i="10"/>
  <c r="M337" i="10"/>
  <c r="M338" i="10"/>
  <c r="M339" i="10"/>
  <c r="M340" i="10"/>
  <c r="M341" i="10"/>
  <c r="M342" i="10"/>
  <c r="M343" i="10"/>
  <c r="M344" i="10"/>
  <c r="M345" i="10"/>
  <c r="M346" i="10"/>
  <c r="M347" i="10"/>
  <c r="M348" i="10"/>
  <c r="M349" i="10"/>
  <c r="M350" i="10"/>
  <c r="M351" i="10"/>
  <c r="M352" i="10"/>
  <c r="M353" i="10"/>
  <c r="M354" i="10"/>
  <c r="M355" i="10"/>
  <c r="M356" i="10"/>
  <c r="M357" i="10"/>
  <c r="M358" i="10"/>
  <c r="M359" i="10"/>
  <c r="M360" i="10"/>
  <c r="M361" i="10"/>
  <c r="M362" i="10"/>
  <c r="M363" i="10"/>
  <c r="M364" i="10"/>
  <c r="M365" i="10"/>
  <c r="M366" i="10"/>
  <c r="M367" i="10"/>
  <c r="M368" i="10"/>
  <c r="M369" i="10"/>
  <c r="M370" i="10"/>
  <c r="M371" i="10"/>
  <c r="M372" i="10"/>
  <c r="M373" i="10"/>
  <c r="M374" i="10"/>
  <c r="M375" i="10"/>
  <c r="M376" i="10"/>
  <c r="M377" i="10"/>
  <c r="M378" i="10"/>
  <c r="M379" i="10"/>
  <c r="M380" i="10"/>
  <c r="M381" i="10"/>
  <c r="M382" i="10"/>
  <c r="M383" i="10"/>
  <c r="M384" i="10"/>
  <c r="M385" i="10"/>
  <c r="M386" i="10"/>
  <c r="M387" i="10"/>
  <c r="M388" i="10"/>
  <c r="M389" i="10"/>
  <c r="M390" i="10"/>
  <c r="M391" i="10"/>
  <c r="M392" i="10"/>
  <c r="M393" i="10"/>
  <c r="M394" i="10"/>
  <c r="M395" i="10"/>
  <c r="M396" i="10"/>
  <c r="M397" i="10"/>
  <c r="M398" i="10"/>
  <c r="M399" i="10"/>
  <c r="M400" i="10"/>
  <c r="M401" i="10"/>
  <c r="M402" i="10"/>
  <c r="M403" i="10"/>
  <c r="M404" i="10"/>
  <c r="M405" i="10"/>
  <c r="M406" i="10"/>
  <c r="M407" i="10"/>
  <c r="M408" i="10"/>
  <c r="M409" i="10"/>
  <c r="M410" i="10"/>
  <c r="M411" i="10"/>
  <c r="M412" i="10"/>
  <c r="M413" i="10"/>
  <c r="M414" i="10"/>
  <c r="M415" i="10"/>
  <c r="M416" i="10"/>
  <c r="M417" i="10"/>
  <c r="M418" i="10"/>
  <c r="M419" i="10"/>
  <c r="M420" i="10"/>
  <c r="M421" i="10"/>
  <c r="M422" i="10"/>
  <c r="M423" i="10"/>
  <c r="M424" i="10"/>
  <c r="M425" i="10"/>
  <c r="M426" i="10"/>
  <c r="M427" i="10"/>
  <c r="M428" i="10"/>
  <c r="M429" i="10"/>
  <c r="M430" i="10"/>
  <c r="M431" i="10"/>
  <c r="M432" i="10"/>
  <c r="M433" i="10"/>
  <c r="M434" i="10"/>
  <c r="M435" i="10"/>
  <c r="M436" i="10"/>
  <c r="M437" i="10"/>
  <c r="M438" i="10"/>
  <c r="M439" i="10"/>
  <c r="M440" i="10"/>
  <c r="M441" i="10"/>
  <c r="M442" i="10"/>
  <c r="M443" i="10"/>
  <c r="M444" i="10"/>
  <c r="M445" i="10"/>
  <c r="M446" i="10"/>
  <c r="M447" i="10"/>
  <c r="M448" i="10"/>
  <c r="M449" i="10"/>
  <c r="M450" i="10"/>
  <c r="M451" i="10"/>
  <c r="M452" i="10"/>
  <c r="M453" i="10"/>
  <c r="M454" i="10"/>
  <c r="M455" i="10"/>
  <c r="M456" i="10"/>
  <c r="M457" i="10"/>
  <c r="M458" i="10"/>
  <c r="M459" i="10"/>
  <c r="M460" i="10"/>
  <c r="M461" i="10"/>
  <c r="M462" i="10"/>
  <c r="M463" i="10"/>
  <c r="M464" i="10"/>
  <c r="M465" i="10"/>
  <c r="M466" i="10"/>
  <c r="M467" i="10"/>
  <c r="M468" i="10"/>
  <c r="M469" i="10"/>
  <c r="M470" i="10"/>
  <c r="M471" i="10"/>
  <c r="M472" i="10"/>
  <c r="M473" i="10"/>
  <c r="M474" i="10"/>
  <c r="M475" i="10"/>
  <c r="M476" i="10"/>
  <c r="M477" i="10"/>
  <c r="M478" i="10"/>
  <c r="M479" i="10"/>
  <c r="M480" i="10"/>
  <c r="M481" i="10"/>
  <c r="M482" i="10"/>
  <c r="M483" i="10"/>
  <c r="M484" i="10"/>
  <c r="M485" i="10"/>
  <c r="M486" i="10"/>
  <c r="M487" i="10"/>
  <c r="M488" i="10"/>
  <c r="M489" i="10"/>
  <c r="M490" i="10"/>
  <c r="M491" i="10"/>
  <c r="M492" i="10"/>
  <c r="M493" i="10"/>
  <c r="M494" i="10"/>
  <c r="M495" i="10"/>
  <c r="M496" i="10"/>
  <c r="M497" i="10"/>
  <c r="M498" i="10"/>
  <c r="M499" i="10"/>
  <c r="M500" i="10"/>
  <c r="M501" i="10"/>
  <c r="M502" i="10"/>
  <c r="M503" i="10"/>
  <c r="M504" i="10"/>
  <c r="M505" i="10"/>
  <c r="M506" i="10"/>
  <c r="M507" i="10"/>
  <c r="M508" i="10"/>
  <c r="M509" i="10"/>
  <c r="M510" i="10"/>
  <c r="M511" i="10"/>
  <c r="M512" i="10"/>
  <c r="M513" i="10"/>
  <c r="M514" i="10"/>
  <c r="M515" i="10"/>
  <c r="M516" i="10"/>
  <c r="M517" i="10"/>
  <c r="M518" i="10"/>
  <c r="M519" i="10"/>
  <c r="M520" i="10"/>
  <c r="M521" i="10"/>
  <c r="M522" i="10"/>
  <c r="M523" i="10"/>
  <c r="M524" i="10"/>
  <c r="M525" i="10"/>
  <c r="M526" i="10"/>
  <c r="M527" i="10"/>
  <c r="M528" i="10"/>
  <c r="M529" i="10"/>
  <c r="M530" i="10"/>
  <c r="M531" i="10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M223" i="11"/>
  <c r="M224" i="11"/>
  <c r="M225" i="11"/>
  <c r="M226" i="11"/>
  <c r="M227" i="11"/>
  <c r="M228" i="11"/>
  <c r="M229" i="11"/>
  <c r="M230" i="11"/>
  <c r="M231" i="11"/>
  <c r="M232" i="11"/>
  <c r="M233" i="11"/>
  <c r="M234" i="11"/>
  <c r="M235" i="11"/>
  <c r="M236" i="11"/>
  <c r="M237" i="11"/>
  <c r="M238" i="11"/>
  <c r="M239" i="11"/>
  <c r="M240" i="11"/>
  <c r="M241" i="11"/>
  <c r="M242" i="11"/>
  <c r="M243" i="11"/>
  <c r="M244" i="11"/>
  <c r="M245" i="11"/>
  <c r="M246" i="11"/>
  <c r="M247" i="11"/>
  <c r="M248" i="11"/>
  <c r="M249" i="11"/>
  <c r="M250" i="11"/>
  <c r="M251" i="11"/>
  <c r="M252" i="11"/>
  <c r="M253" i="11"/>
  <c r="M254" i="11"/>
  <c r="M255" i="11"/>
  <c r="M256" i="11"/>
  <c r="M257" i="11"/>
  <c r="M258" i="11"/>
  <c r="M259" i="11"/>
  <c r="M260" i="11"/>
  <c r="M261" i="11"/>
  <c r="M262" i="11"/>
  <c r="M263" i="11"/>
  <c r="M264" i="11"/>
  <c r="M265" i="11"/>
  <c r="M266" i="11"/>
  <c r="M267" i="11"/>
  <c r="M268" i="11"/>
  <c r="M269" i="11"/>
  <c r="M270" i="11"/>
  <c r="M271" i="11"/>
  <c r="M272" i="11"/>
  <c r="M273" i="11"/>
  <c r="M274" i="11"/>
  <c r="M275" i="11"/>
  <c r="M276" i="11"/>
  <c r="M277" i="11"/>
  <c r="M278" i="11"/>
  <c r="M279" i="11"/>
  <c r="M280" i="11"/>
  <c r="M281" i="11"/>
  <c r="M282" i="11"/>
  <c r="M283" i="11"/>
  <c r="M284" i="11"/>
  <c r="M285" i="11"/>
  <c r="M286" i="11"/>
  <c r="M287" i="11"/>
  <c r="M288" i="11"/>
  <c r="M289" i="11"/>
  <c r="M290" i="11"/>
  <c r="M291" i="11"/>
  <c r="M292" i="11"/>
  <c r="M293" i="11"/>
  <c r="M294" i="11"/>
  <c r="M295" i="11"/>
  <c r="M296" i="11"/>
  <c r="M297" i="11"/>
  <c r="M298" i="11"/>
  <c r="M299" i="11"/>
  <c r="M300" i="11"/>
  <c r="M301" i="11"/>
  <c r="M302" i="11"/>
  <c r="M303" i="11"/>
  <c r="M304" i="11"/>
  <c r="M305" i="11"/>
  <c r="M306" i="11"/>
  <c r="M307" i="11"/>
  <c r="M308" i="11"/>
  <c r="M309" i="11"/>
  <c r="M310" i="11"/>
  <c r="M311" i="11"/>
  <c r="M312" i="11"/>
  <c r="M313" i="11"/>
  <c r="M314" i="11"/>
  <c r="M315" i="11"/>
  <c r="M316" i="11"/>
  <c r="M317" i="11"/>
  <c r="M318" i="11"/>
  <c r="M319" i="11"/>
  <c r="M320" i="11"/>
  <c r="M321" i="11"/>
  <c r="M322" i="11"/>
  <c r="M323" i="11"/>
  <c r="M324" i="11"/>
  <c r="M325" i="11"/>
  <c r="M326" i="11"/>
  <c r="M327" i="11"/>
  <c r="M328" i="11"/>
  <c r="M329" i="11"/>
  <c r="M330" i="11"/>
  <c r="M331" i="11"/>
  <c r="M332" i="11"/>
  <c r="M333" i="11"/>
  <c r="M334" i="11"/>
  <c r="M335" i="11"/>
  <c r="M336" i="11"/>
  <c r="M337" i="11"/>
  <c r="M338" i="11"/>
  <c r="M339" i="11"/>
  <c r="M340" i="11"/>
  <c r="M341" i="11"/>
  <c r="M342" i="11"/>
  <c r="M343" i="11"/>
  <c r="M344" i="11"/>
  <c r="M345" i="11"/>
  <c r="M346" i="11"/>
  <c r="M347" i="11"/>
  <c r="M348" i="11"/>
  <c r="M349" i="11"/>
  <c r="M350" i="11"/>
  <c r="M351" i="11"/>
  <c r="M352" i="11"/>
  <c r="M353" i="11"/>
  <c r="M354" i="11"/>
  <c r="M355" i="11"/>
  <c r="M356" i="11"/>
  <c r="M357" i="11"/>
  <c r="M358" i="11"/>
  <c r="M359" i="11"/>
  <c r="M360" i="11"/>
  <c r="M361" i="11"/>
  <c r="M362" i="11"/>
  <c r="M363" i="11"/>
  <c r="M364" i="11"/>
  <c r="M365" i="11"/>
  <c r="M366" i="11"/>
  <c r="M367" i="11"/>
  <c r="M368" i="11"/>
  <c r="M369" i="11"/>
  <c r="M370" i="11"/>
  <c r="M371" i="11"/>
  <c r="M372" i="11"/>
  <c r="M373" i="11"/>
  <c r="M374" i="11"/>
  <c r="M375" i="11"/>
  <c r="M376" i="11"/>
  <c r="M377" i="11"/>
  <c r="M378" i="11"/>
  <c r="M379" i="11"/>
  <c r="M380" i="11"/>
  <c r="M381" i="11"/>
  <c r="M382" i="11"/>
  <c r="M383" i="11"/>
  <c r="M384" i="11"/>
  <c r="M385" i="11"/>
  <c r="M386" i="11"/>
  <c r="M387" i="11"/>
  <c r="M388" i="11"/>
  <c r="M389" i="11"/>
  <c r="M390" i="11"/>
  <c r="M391" i="11"/>
  <c r="M392" i="11"/>
  <c r="M393" i="11"/>
  <c r="M394" i="11"/>
  <c r="M395" i="11"/>
  <c r="M396" i="11"/>
  <c r="M397" i="11"/>
  <c r="M398" i="11"/>
  <c r="M399" i="11"/>
  <c r="M400" i="11"/>
  <c r="M401" i="11"/>
  <c r="M402" i="11"/>
  <c r="M403" i="11"/>
  <c r="M404" i="11"/>
  <c r="M405" i="11"/>
  <c r="M406" i="11"/>
  <c r="M407" i="11"/>
  <c r="M408" i="11"/>
  <c r="M409" i="11"/>
  <c r="M410" i="11"/>
  <c r="M411" i="11"/>
  <c r="M412" i="11"/>
  <c r="M413" i="11"/>
  <c r="M414" i="11"/>
  <c r="M415" i="11"/>
  <c r="M416" i="11"/>
  <c r="M417" i="11"/>
  <c r="M418" i="11"/>
  <c r="M419" i="11"/>
  <c r="M420" i="11"/>
  <c r="M421" i="11"/>
  <c r="M422" i="11"/>
  <c r="M423" i="11"/>
  <c r="M424" i="11"/>
  <c r="M425" i="11"/>
  <c r="M426" i="11"/>
  <c r="M427" i="11"/>
  <c r="M428" i="11"/>
  <c r="M429" i="11"/>
  <c r="M430" i="11"/>
  <c r="M431" i="11"/>
  <c r="M432" i="11"/>
  <c r="M433" i="11"/>
  <c r="M434" i="11"/>
  <c r="M435" i="11"/>
  <c r="M436" i="11"/>
  <c r="M437" i="11"/>
  <c r="M438" i="11"/>
  <c r="M439" i="11"/>
  <c r="M440" i="11"/>
  <c r="M441" i="11"/>
  <c r="M442" i="11"/>
  <c r="M443" i="11"/>
  <c r="M444" i="11"/>
  <c r="M445" i="11"/>
  <c r="M446" i="11"/>
  <c r="M447" i="11"/>
  <c r="M448" i="11"/>
  <c r="M449" i="11"/>
  <c r="M450" i="11"/>
  <c r="M451" i="11"/>
  <c r="M452" i="11"/>
  <c r="M453" i="11"/>
  <c r="M454" i="11"/>
  <c r="M455" i="11"/>
  <c r="M456" i="11"/>
  <c r="M457" i="11"/>
  <c r="M458" i="11"/>
  <c r="M459" i="11"/>
  <c r="M460" i="11"/>
  <c r="M461" i="11"/>
  <c r="M462" i="11"/>
  <c r="M463" i="11"/>
  <c r="M464" i="11"/>
  <c r="M465" i="11"/>
  <c r="M466" i="11"/>
  <c r="M467" i="11"/>
  <c r="M468" i="11"/>
  <c r="M469" i="11"/>
  <c r="M470" i="11"/>
  <c r="M471" i="11"/>
  <c r="M472" i="11"/>
  <c r="M473" i="11"/>
  <c r="M474" i="11"/>
  <c r="M475" i="11"/>
  <c r="M476" i="11"/>
  <c r="M477" i="11"/>
  <c r="M478" i="11"/>
  <c r="M479" i="11"/>
  <c r="M480" i="11"/>
  <c r="M481" i="11"/>
  <c r="M482" i="11"/>
  <c r="M483" i="11"/>
  <c r="M484" i="11"/>
  <c r="M485" i="11"/>
  <c r="M486" i="11"/>
  <c r="M487" i="11"/>
  <c r="M488" i="11"/>
  <c r="M489" i="11"/>
  <c r="M490" i="11"/>
  <c r="M491" i="11"/>
  <c r="M492" i="11"/>
  <c r="M493" i="11"/>
  <c r="M494" i="11"/>
  <c r="M495" i="11"/>
  <c r="M496" i="11"/>
  <c r="M497" i="11"/>
  <c r="M498" i="11"/>
  <c r="M499" i="11"/>
  <c r="M500" i="11"/>
  <c r="M501" i="11"/>
  <c r="M502" i="11"/>
  <c r="M503" i="11"/>
  <c r="M504" i="11"/>
  <c r="M505" i="11"/>
  <c r="M506" i="11"/>
  <c r="M507" i="11"/>
  <c r="M508" i="11"/>
  <c r="M509" i="11"/>
  <c r="M510" i="11"/>
  <c r="M511" i="11"/>
  <c r="M512" i="11"/>
  <c r="M513" i="11"/>
  <c r="M514" i="11"/>
  <c r="M515" i="11"/>
  <c r="M516" i="11"/>
  <c r="M517" i="11"/>
  <c r="M518" i="11"/>
  <c r="M519" i="11"/>
  <c r="M520" i="11"/>
  <c r="M521" i="11"/>
  <c r="M522" i="11"/>
  <c r="M523" i="11"/>
  <c r="M524" i="11"/>
  <c r="M525" i="11"/>
  <c r="M526" i="11"/>
  <c r="M527" i="11"/>
  <c r="M528" i="11"/>
  <c r="M529" i="11"/>
  <c r="M530" i="11"/>
  <c r="M531" i="11"/>
  <c r="M532" i="11"/>
  <c r="M533" i="11"/>
  <c r="M534" i="11"/>
  <c r="M535" i="11"/>
  <c r="M536" i="11"/>
  <c r="M537" i="11"/>
  <c r="M538" i="11"/>
  <c r="M539" i="11"/>
  <c r="M540" i="11"/>
  <c r="M541" i="11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348" i="12"/>
  <c r="M349" i="12"/>
  <c r="M350" i="12"/>
  <c r="M351" i="12"/>
  <c r="M352" i="12"/>
  <c r="M353" i="12"/>
  <c r="M354" i="12"/>
  <c r="M355" i="12"/>
  <c r="M356" i="12"/>
  <c r="M357" i="12"/>
  <c r="M358" i="12"/>
  <c r="M359" i="12"/>
  <c r="M360" i="12"/>
  <c r="M361" i="12"/>
  <c r="M362" i="12"/>
  <c r="M363" i="12"/>
  <c r="M364" i="12"/>
  <c r="M365" i="12"/>
  <c r="M366" i="12"/>
  <c r="M367" i="12"/>
  <c r="M368" i="12"/>
  <c r="M369" i="12"/>
  <c r="M370" i="12"/>
  <c r="M371" i="12"/>
  <c r="M372" i="12"/>
  <c r="M373" i="12"/>
  <c r="M374" i="12"/>
  <c r="M375" i="12"/>
  <c r="M376" i="12"/>
  <c r="M377" i="12"/>
  <c r="M378" i="12"/>
  <c r="M379" i="12"/>
  <c r="M380" i="12"/>
  <c r="M381" i="12"/>
  <c r="M382" i="12"/>
  <c r="M383" i="12"/>
  <c r="M384" i="12"/>
  <c r="M385" i="12"/>
  <c r="M386" i="12"/>
  <c r="M387" i="12"/>
  <c r="M388" i="12"/>
  <c r="M389" i="12"/>
  <c r="M390" i="12"/>
  <c r="M391" i="12"/>
  <c r="M392" i="12"/>
  <c r="M393" i="12"/>
  <c r="M394" i="12"/>
  <c r="M395" i="12"/>
  <c r="M396" i="12"/>
  <c r="M397" i="12"/>
  <c r="M398" i="12"/>
  <c r="M399" i="12"/>
  <c r="M400" i="12"/>
  <c r="M401" i="12"/>
  <c r="M402" i="12"/>
  <c r="M403" i="12"/>
  <c r="M404" i="12"/>
  <c r="M405" i="12"/>
  <c r="M406" i="12"/>
  <c r="M407" i="12"/>
  <c r="M408" i="12"/>
  <c r="M409" i="12"/>
  <c r="M410" i="12"/>
  <c r="M411" i="12"/>
  <c r="M412" i="12"/>
  <c r="M413" i="12"/>
  <c r="M414" i="12"/>
  <c r="M415" i="12"/>
  <c r="M416" i="12"/>
  <c r="M417" i="12"/>
  <c r="M418" i="12"/>
  <c r="M419" i="12"/>
  <c r="M420" i="12"/>
  <c r="M421" i="12"/>
  <c r="M422" i="12"/>
  <c r="M423" i="12"/>
  <c r="M424" i="12"/>
  <c r="M425" i="12"/>
  <c r="M426" i="12"/>
  <c r="M427" i="12"/>
  <c r="M428" i="12"/>
  <c r="M429" i="12"/>
  <c r="M430" i="12"/>
  <c r="M431" i="12"/>
  <c r="M432" i="12"/>
  <c r="M433" i="12"/>
  <c r="M434" i="12"/>
  <c r="M435" i="12"/>
  <c r="M436" i="12"/>
  <c r="M437" i="12"/>
  <c r="M438" i="12"/>
  <c r="M439" i="12"/>
  <c r="M440" i="12"/>
  <c r="M441" i="12"/>
  <c r="M442" i="12"/>
  <c r="M443" i="12"/>
  <c r="M444" i="12"/>
  <c r="M445" i="12"/>
  <c r="M446" i="12"/>
  <c r="M447" i="12"/>
  <c r="M448" i="12"/>
  <c r="M449" i="12"/>
  <c r="M450" i="12"/>
  <c r="M451" i="12"/>
  <c r="M452" i="12"/>
  <c r="M453" i="12"/>
  <c r="M454" i="12"/>
  <c r="M455" i="12"/>
  <c r="M456" i="12"/>
  <c r="M457" i="12"/>
  <c r="M458" i="12"/>
  <c r="M459" i="12"/>
  <c r="M460" i="12"/>
  <c r="M461" i="12"/>
  <c r="M462" i="12"/>
  <c r="M463" i="12"/>
  <c r="M464" i="12"/>
  <c r="M465" i="12"/>
  <c r="M466" i="12"/>
  <c r="M467" i="12"/>
  <c r="M468" i="12"/>
  <c r="M469" i="12"/>
  <c r="M470" i="12"/>
  <c r="M471" i="12"/>
  <c r="M472" i="12"/>
  <c r="M473" i="12"/>
  <c r="M474" i="12"/>
  <c r="M475" i="12"/>
  <c r="M476" i="12"/>
  <c r="M477" i="12"/>
  <c r="M478" i="12"/>
  <c r="M479" i="12"/>
  <c r="M480" i="12"/>
  <c r="M481" i="12"/>
  <c r="M482" i="12"/>
  <c r="M483" i="12"/>
  <c r="M484" i="12"/>
  <c r="M485" i="12"/>
  <c r="M486" i="12"/>
  <c r="M487" i="12"/>
  <c r="N2" i="12"/>
  <c r="M2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xt" description="Connection to the 'txt' query in the workbook." type="5" refreshedVersion="0" background="1">
    <dbPr connection="Provider=Microsoft.Mashup.OleDb.1;Data Source=$Workbook$;Location=txt;Extended Properties=&quot;&quot;" command="SELECT * FROM [txt]"/>
  </connection>
  <connection id="2" xr16:uid="{00000000-0015-0000-FFFF-FFFF01000000}" keepAlive="1" name="Query - txt (2)" description="Connection to the 'txt (2)' query in the workbook." type="5" refreshedVersion="0" background="1">
    <dbPr connection="Provider=Microsoft.Mashup.OleDb.1;Data Source=$Workbook$;Location=&quot;txt (2)&quot;;Extended Properties=&quot;&quot;" command="SELECT * FROM [txt (2)]"/>
  </connection>
  <connection id="3" xr16:uid="{00000000-0015-0000-FFFF-FFFF02000000}" keepAlive="1" name="Query - txt (3)" description="Connection to the 'txt (3)' query in the workbook." type="5" refreshedVersion="0" background="1">
    <dbPr connection="Provider=Microsoft.Mashup.OleDb.1;Data Source=$Workbook$;Location=&quot;txt (3)&quot;;Extended Properties=&quot;&quot;" command="SELECT * FROM [txt (3)]"/>
  </connection>
  <connection id="4" xr16:uid="{00000000-0015-0000-FFFF-FFFF03000000}" keepAlive="1" name="Query - txt (4)" description="Connection to the 'txt (4)' query in the workbook." type="5" refreshedVersion="7" background="1" saveData="1">
    <dbPr connection="Provider=Microsoft.Mashup.OleDb.1;Data Source=$Workbook$;Location=&quot;txt (4)&quot;;Extended Properties=&quot;&quot;" command="SELECT * FROM [txt (4)]"/>
  </connection>
  <connection id="5" xr16:uid="{00000000-0015-0000-FFFF-FFFF04000000}" keepAlive="1" name="Query - txt (5)" description="Connection to the 'txt (5)' query in the workbook." type="5" refreshedVersion="7" background="1" saveData="1">
    <dbPr connection="Provider=Microsoft.Mashup.OleDb.1;Data Source=$Workbook$;Location=&quot;txt (5)&quot;;Extended Properties=&quot;&quot;" command="SELECT * FROM [txt (5)]"/>
  </connection>
  <connection id="6" xr16:uid="{00000000-0015-0000-FFFF-FFFF05000000}" keepAlive="1" name="Query - txt (6)" description="Connection to the 'txt (6)' query in the workbook." type="5" refreshedVersion="0" background="1">
    <dbPr connection="Provider=Microsoft.Mashup.OleDb.1;Data Source=$Workbook$;Location=&quot;txt (6)&quot;;Extended Properties=&quot;&quot;" command="SELECT * FROM [txt (6)]"/>
  </connection>
  <connection id="7" xr16:uid="{00000000-0015-0000-FFFF-FFFF06000000}" keepAlive="1" name="Query - txt (7)" description="Connection to the 'txt (7)' query in the workbook." type="5" refreshedVersion="7" background="1" saveData="1">
    <dbPr connection="Provider=Microsoft.Mashup.OleDb.1;Data Source=$Workbook$;Location=&quot;txt (7)&quot;;Extended Properties=&quot;&quot;" command="SELECT * FROM [txt (7)]"/>
  </connection>
  <connection id="8" xr16:uid="{00000000-0015-0000-FFFF-FFFF07000000}" keepAlive="1" name="Query - txt (8)" description="Connection to the 'txt (8)' query in the workbook." type="5" refreshedVersion="7" background="1" saveData="1">
    <dbPr connection="Provider=Microsoft.Mashup.OleDb.1;Data Source=$Workbook$;Location=&quot;txt (8)&quot;;Extended Properties=&quot;&quot;" command="SELECT * FROM [txt (8)]"/>
  </connection>
  <connection id="9" xr16:uid="{00000000-0015-0000-FFFF-FFFF08000000}" keepAlive="1" name="Query - txt (9)" description="Connection to the 'txt (9)' query in the workbook." type="5" refreshedVersion="7" background="1" saveData="1">
    <dbPr connection="Provider=Microsoft.Mashup.OleDb.1;Data Source=$Workbook$;Location=&quot;txt (9)&quot;;Extended Properties=&quot;&quot;" command="SELECT * FROM [txt (9)]"/>
  </connection>
</connections>
</file>

<file path=xl/sharedStrings.xml><?xml version="1.0" encoding="utf-8"?>
<sst xmlns="http://schemas.openxmlformats.org/spreadsheetml/2006/main" count="5327" uniqueCount="994">
  <si>
    <t>Rk</t>
  </si>
  <si>
    <t>Player</t>
  </si>
  <si>
    <t>Pos</t>
  </si>
  <si>
    <t>G</t>
  </si>
  <si>
    <t>GS</t>
  </si>
  <si>
    <t>MP</t>
  </si>
  <si>
    <t>TRB</t>
  </si>
  <si>
    <t>AST</t>
  </si>
  <si>
    <t>STL</t>
  </si>
  <si>
    <t>BLK</t>
  </si>
  <si>
    <t>TOV</t>
  </si>
  <si>
    <t>PTS</t>
  </si>
  <si>
    <t>SG</t>
  </si>
  <si>
    <t>Quincy Acy\acyqu01</t>
  </si>
  <si>
    <t>PF</t>
  </si>
  <si>
    <t>Steven Adams\adamsst01</t>
  </si>
  <si>
    <t>C</t>
  </si>
  <si>
    <t>Arron Afflalo\afflaar01</t>
  </si>
  <si>
    <t>Cole Aldrich\aldrico01</t>
  </si>
  <si>
    <t>LaMarcus Aldridge\aldrila01</t>
  </si>
  <si>
    <t>Lavoy Allen\allenla01</t>
  </si>
  <si>
    <t>Tony Allen\allento01</t>
  </si>
  <si>
    <t>Al-Farouq Aminu\aminual01</t>
  </si>
  <si>
    <t>Chris Andersen\anderch01</t>
  </si>
  <si>
    <t>Alan Anderson\anderal01</t>
  </si>
  <si>
    <t>SF</t>
  </si>
  <si>
    <t>Justin Anderson\anderju01</t>
  </si>
  <si>
    <t>Kyle Anderson\anderky01</t>
  </si>
  <si>
    <t>Ryan Anderson\anderry01</t>
  </si>
  <si>
    <t>Giannis Antetokounmpo\antetgi01</t>
  </si>
  <si>
    <t>Carmelo Anthony\anthoca01</t>
  </si>
  <si>
    <t>Joel Anthony\anthojo01</t>
  </si>
  <si>
    <t>Trevor Ariza\arizatr01</t>
  </si>
  <si>
    <t>Darrell Arthur\arthuda01</t>
  </si>
  <si>
    <t>D.J. Augustin\augusdj01</t>
  </si>
  <si>
    <t>PG</t>
  </si>
  <si>
    <t>Luke Babbitt\babbilu01</t>
  </si>
  <si>
    <t>Ron Baker\bakerro01</t>
  </si>
  <si>
    <t>Wade Baldwin\baldwwa01</t>
  </si>
  <si>
    <t>Leandro Barbosa\barbole01</t>
  </si>
  <si>
    <t>J.J. Barea\bareajo01</t>
  </si>
  <si>
    <t>Harrison Barnes\barneha02</t>
  </si>
  <si>
    <t>Matt Barnes\barnema02</t>
  </si>
  <si>
    <t>Will Barton\bartowi01</t>
  </si>
  <si>
    <t>Brandon Bass\bassbr01</t>
  </si>
  <si>
    <t>Nicolas Batum\batumni01</t>
  </si>
  <si>
    <t>Jerryd Bayless\bayleje01</t>
  </si>
  <si>
    <t>Aron Baynes\baynear01</t>
  </si>
  <si>
    <t>Kent Bazemore\bazemke01</t>
  </si>
  <si>
    <t>Bradley Beal\bealbr01</t>
  </si>
  <si>
    <t>Malik Beasley\beaslma01</t>
  </si>
  <si>
    <t>Michael Beasley\beaslmi01</t>
  </si>
  <si>
    <t>Marco Belinelli\belinma01</t>
  </si>
  <si>
    <t>DeAndre' Bembry\bembrde01</t>
  </si>
  <si>
    <t>Dragan Bender\bendedr01</t>
  </si>
  <si>
    <t>Anthony Bennett\bennean01</t>
  </si>
  <si>
    <t>Ben Bentil\bentibe01</t>
  </si>
  <si>
    <t>Patrick Beverley\beverpa01</t>
  </si>
  <si>
    <t>Bismack Biyombo\biyombi01</t>
  </si>
  <si>
    <t>Nemanja Bjelica\bjeline01</t>
  </si>
  <si>
    <t>Tarik Black\blackta01</t>
  </si>
  <si>
    <t>Eric Bledsoe\bledser01</t>
  </si>
  <si>
    <t>Andrew Bogut\bogutan01</t>
  </si>
  <si>
    <t>Joel Bolomboy\bolomjo01</t>
  </si>
  <si>
    <t>Devin Booker\bookede01</t>
  </si>
  <si>
    <t>Trevor Booker\booketr01</t>
  </si>
  <si>
    <t>Avery Bradley\bradlav01</t>
  </si>
  <si>
    <t>Corey Brewer\breweco01</t>
  </si>
  <si>
    <t>Malcolm Brogdon\brogdma01</t>
  </si>
  <si>
    <t>Aaron Brooks\brookaa01</t>
  </si>
  <si>
    <t>Anthony Brown\brownan02</t>
  </si>
  <si>
    <t>Bobby Brown\brownbo02</t>
  </si>
  <si>
    <t>Jaylen Brown\brownja02</t>
  </si>
  <si>
    <t>Reggie Bullock\bullore01</t>
  </si>
  <si>
    <t>Trey Burke\burketr01</t>
  </si>
  <si>
    <t>Alec Burks\burksal01</t>
  </si>
  <si>
    <t>Jimmy Butler\butleji01</t>
  </si>
  <si>
    <t>Bruno Caboclo\cabocbr01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</si>
  <si>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</si>
  <si>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</si>
  <si>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</si>
  <si>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</si>
  <si>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</si>
  <si>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</si>
  <si>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</si>
  <si>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</si>
  <si>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Tyson Chandler\chandty01</t>
  </si>
  <si>
    <t>Wilson Chandler\chandwi01</t>
  </si>
  <si>
    <t>Marquese Chriss\chrisma01</t>
  </si>
  <si>
    <t>Rakeem Christmas\chrisra01</t>
  </si>
  <si>
    <t>Semaj Christon\chrisse01</t>
  </si>
  <si>
    <t>Ian Clark\clarkia01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</si>
  <si>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</si>
  <si>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</si>
  <si>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</si>
  <si>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</si>
  <si>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</si>
  <si>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</si>
  <si>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</si>
  <si>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</si>
  <si>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</si>
  <si>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</si>
  <si>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Jamal Crawford\crawfja01</t>
  </si>
  <si>
    <t>Jordan Crawford\crawfjo02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</si>
  <si>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</si>
  <si>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</si>
  <si>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</si>
  <si>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</si>
  <si>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</si>
  <si>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</si>
  <si>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</si>
  <si>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</si>
  <si>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</si>
  <si>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</si>
  <si>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</si>
  <si>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</si>
  <si>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</si>
  <si>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</si>
  <si>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</si>
  <si>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Boris Diaw\diawbo01</t>
  </si>
  <si>
    <t>Gorgui Dieng\dienggo01</t>
  </si>
  <si>
    <t>Spencer Dinwiddie\dinwisp01</t>
  </si>
  <si>
    <t>Toney Douglas\douglto01</t>
  </si>
  <si>
    <t>Andre Drummond\drumman01</t>
  </si>
  <si>
    <t>Jared Dudley\dudleja01</t>
  </si>
  <si>
    <t>Mike Dunleavy\dunlemi02</t>
  </si>
  <si>
    <t>Kris Dunn\dunnkr01</t>
  </si>
  <si>
    <t>Kevin Durant\duranke01</t>
  </si>
  <si>
    <t>Jarell Eddie\eddieja01</t>
  </si>
  <si>
    <t>Henry Ellenson\ellenhe01</t>
  </si>
  <si>
    <t>Wayne Ellington\ellinwa01</t>
  </si>
  <si>
    <t>Monta Ellis\ellismo01</t>
  </si>
  <si>
    <t>Joel Embiid\embiijo01</t>
  </si>
  <si>
    <t>James Ennis\ennisja01</t>
  </si>
  <si>
    <t>Tyler Ennis\ennisty01</t>
  </si>
  <si>
    <t>Tyreke Evans\evansty01</t>
  </si>
  <si>
    <t>Dante Exum\exumda01</t>
  </si>
  <si>
    <t>Kenneth Faried\farieke01</t>
  </si>
  <si>
    <t>Jordan Farmar\farmajo01</t>
  </si>
  <si>
    <t>Derrick Favors\favorde01</t>
  </si>
  <si>
    <t>Kay Felder\feldeka01</t>
  </si>
  <si>
    <t>Raymond Felton\feltora01</t>
  </si>
  <si>
    <t>Yogi Ferrell\ferreyo01</t>
  </si>
  <si>
    <t>Dorian Finney-Smith\finnedo01</t>
  </si>
  <si>
    <t>Bryn Forbes\forbebr01</t>
  </si>
  <si>
    <t>Evan Fournier\fournev01</t>
  </si>
  <si>
    <t>Randy Foye\foyera01</t>
  </si>
  <si>
    <t>Tim Frazier\fraziti01</t>
  </si>
  <si>
    <t>Channing Frye\fryech01</t>
  </si>
  <si>
    <t>Danilo Gallinari\gallida01</t>
  </si>
  <si>
    <t>Langston Galloway\gallola01</t>
  </si>
  <si>
    <t>Patricio Garino\garinpa01</t>
  </si>
  <si>
    <t>Marc Gasol\gasolma01</t>
  </si>
  <si>
    <t>Pau Gasol\gasolpa01</t>
  </si>
  <si>
    <t>Rudy Gay\gayru01</t>
  </si>
  <si>
    <t>Michael Gbinije\gbinimi01</t>
  </si>
  <si>
    <t>Alonzo Gee\geeal01</t>
  </si>
  <si>
    <t>Paul George\georgpa01</t>
  </si>
  <si>
    <t>Marcus Georges-Hunt\georgma01</t>
  </si>
  <si>
    <t>Jonathan Gibson\gibsojo01</t>
  </si>
  <si>
    <t>Taj Gibson\gibsota01</t>
  </si>
  <si>
    <t>Rudy Gobert\goberru01</t>
  </si>
  <si>
    <t>Archie Goodwin\goodwar01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</si>
  <si>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</si>
  <si>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</si>
  <si>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</si>
  <si>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</si>
  <si>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</si>
  <si>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</si>
  <si>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</si>
  <si>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</si>
  <si>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</si>
  <si>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</si>
  <si>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</si>
  <si>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</si>
  <si>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Justin Hamilton\hamilju01</t>
  </si>
  <si>
    <t>A.J. Hammons\hammoaj01</t>
  </si>
  <si>
    <t>Tim Hardaway Jr.\hardati02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</si>
  <si>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</si>
  <si>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</si>
  <si>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</si>
  <si>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</si>
  <si>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</si>
  <si>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</si>
  <si>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</si>
  <si>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Manny Harris\harrima01</t>
  </si>
  <si>
    <t>Tobias Harris\harrito02</t>
  </si>
  <si>
    <t>Aaron Harrison\harriaa01</t>
  </si>
  <si>
    <t>Andrew Harrison\harrian01</t>
  </si>
  <si>
    <t>Udonis Haslem\hasleud01</t>
  </si>
  <si>
    <t>Spencer Hawes\hawessp01</t>
  </si>
  <si>
    <t>Gordon Hayward\haywago01</t>
  </si>
  <si>
    <t>Gerald Henderson\hendege02</t>
  </si>
  <si>
    <t>John Henson\hensojo01</t>
  </si>
  <si>
    <t>Mario Hezonja\hezonma01</t>
  </si>
  <si>
    <t>Roy Hibbert\hibbero01</t>
  </si>
  <si>
    <t>Buddy Hield\hieldbu01</t>
  </si>
  <si>
    <t>George Hill\hillge01</t>
  </si>
  <si>
    <t>Jordan Hill\hilljo01</t>
  </si>
  <si>
    <t>Solomon Hill\hillso01</t>
  </si>
  <si>
    <t>Darrun Hilliard\hillida01</t>
  </si>
  <si>
    <t>Jrue Holiday\holidjr01</t>
  </si>
  <si>
    <t>Justin Holiday\holidju01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</si>
  <si>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</si>
  <si>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</si>
  <si>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</si>
  <si>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</si>
  <si>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</si>
  <si>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</si>
  <si>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</si>
  <si>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</si>
  <si>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</si>
  <si>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</si>
  <si>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</si>
  <si>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</si>
  <si>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Joe Ingles\inglejo01</t>
  </si>
  <si>
    <t>Brandon Ingram\ingrabr01</t>
  </si>
  <si>
    <t>Kyrie Irving\irvinky01</t>
  </si>
  <si>
    <t>Jarrett Jack\jackja01</t>
  </si>
  <si>
    <t>Demetrius Jackson\jacksde01</t>
  </si>
  <si>
    <t>Pierre Jackson\jackspi01</t>
  </si>
  <si>
    <t>Reggie Jackson\jacksre01</t>
  </si>
  <si>
    <t>LeBron James\jamesle01</t>
  </si>
  <si>
    <t>Al Jefferson\jeffeal01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</si>
  <si>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</si>
  <si>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</si>
  <si>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</si>
  <si>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</si>
  <si>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</si>
  <si>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Brice Johnson\johnsbr02</t>
  </si>
  <si>
    <t>James Johnson\johnsja01</t>
  </si>
  <si>
    <t>Joe Johnson\johnsjo02</t>
  </si>
  <si>
    <t>Stanley Johnson\johnsst04</t>
  </si>
  <si>
    <t>Tyler Johnson\johnsty01</t>
  </si>
  <si>
    <t>Wesley Johnson\johnswe01</t>
  </si>
  <si>
    <t>Dahntay Jones\jonesda02</t>
  </si>
  <si>
    <t>Damian Jones\jonesda03</t>
  </si>
  <si>
    <t>Derrick Jones Jr.\jonesde02</t>
  </si>
  <si>
    <t>James Jones\jonesja02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</si>
  <si>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</si>
  <si>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</si>
  <si>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</si>
  <si>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</si>
  <si>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</si>
  <si>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</si>
  <si>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</si>
  <si>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</si>
  <si>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</si>
  <si>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</si>
  <si>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</si>
  <si>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</si>
  <si>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Mindaugas Kuzminskas\kuzmimi01</t>
  </si>
  <si>
    <t>Jeremy Lamb\lambje01</t>
  </si>
  <si>
    <t>Joffrey Lauvergne\lauvejo01</t>
  </si>
  <si>
    <t>PF-C</t>
  </si>
  <si>
    <t>Zach LaVine\lavinza01</t>
  </si>
  <si>
    <t>Ty Lawson\lawsoty01</t>
  </si>
  <si>
    <t>Jake Layman\laymaja01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</si>
  <si>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</si>
  <si>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</si>
  <si>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</si>
  <si>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</si>
  <si>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</si>
  <si>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</si>
  <si>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</si>
  <si>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</si>
  <si>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</si>
  <si>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</si>
  <si>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</si>
  <si>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Shawn Long\longsh01</t>
  </si>
  <si>
    <t>Kevon Looney\looneke01</t>
  </si>
  <si>
    <t>Brook Lopez\lopezbr01</t>
  </si>
  <si>
    <t>Robin Lopez\lopezro01</t>
  </si>
  <si>
    <t>Kevin Love\loveke01</t>
  </si>
  <si>
    <t>Kyle Lowry\lowryky01</t>
  </si>
  <si>
    <t>John Lucas III\lucasjo02</t>
  </si>
  <si>
    <t>Trey Lyles\lylestr01</t>
  </si>
  <si>
    <t>Sheldon Mac\mcclesh01</t>
  </si>
  <si>
    <t>Shelvin Mack\macksh01</t>
  </si>
  <si>
    <t>Ian Mahinmi\mahinia01</t>
  </si>
  <si>
    <t>Thon Maker\makerth01</t>
  </si>
  <si>
    <t>Jarell Martin\martija01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</si>
  <si>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</si>
  <si>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</si>
  <si>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</si>
  <si>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</si>
  <si>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</si>
  <si>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</si>
  <si>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</si>
  <si>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</si>
  <si>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</si>
  <si>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JaVale McGee\mcgeeja01</t>
  </si>
  <si>
    <t>Rodney McGruder\mcgruro01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</si>
  <si>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</si>
  <si>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</si>
  <si>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</si>
  <si>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</si>
  <si>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</si>
  <si>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</si>
  <si>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</si>
  <si>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</si>
  <si>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Mike Miller\millemi01</t>
  </si>
  <si>
    <t>Patty Mills\millspa02</t>
  </si>
  <si>
    <t>Elijah Millsap\millsel01</t>
  </si>
  <si>
    <t>Paul Millsap\millspa01</t>
  </si>
  <si>
    <t>Greg Monroe\monrogr01</t>
  </si>
  <si>
    <t>E'Twaun Moore\mooreet01</t>
  </si>
  <si>
    <t>Marcus Morris\morrima03</t>
  </si>
  <si>
    <t>Markieff Morris\morrima02</t>
  </si>
  <si>
    <t>Anthony Morrow\morroan01</t>
  </si>
  <si>
    <t>Timofey Mozgov\mozgoti01</t>
  </si>
  <si>
    <t>Emmanuel Mudiay\mudiaem01</t>
  </si>
  <si>
    <t>Shabazz Muhammad\muhamsh01</t>
  </si>
  <si>
    <t>Dejounte Murray\murrade01</t>
  </si>
  <si>
    <t>Jamal Murray\murraja01</t>
  </si>
  <si>
    <t>Mike Muscala\muscami01</t>
  </si>
  <si>
    <t>Larry Nance Jr.\nancela02</t>
  </si>
  <si>
    <t>Shabazz Napier\napiesh01</t>
  </si>
  <si>
    <t>Maurice Ndour\ndourma01</t>
  </si>
  <si>
    <t>Gary Neal\nealga01</t>
  </si>
  <si>
    <t>Jameer Nelson\nelsoja01</t>
  </si>
  <si>
    <t>Raul Neto\netora01</t>
  </si>
  <si>
    <t>Georges Niang\niangge01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</si>
  <si>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</si>
  <si>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</si>
  <si>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</si>
  <si>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</si>
  <si>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</si>
  <si>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</si>
  <si>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David Nwaba\nwabada01</t>
  </si>
  <si>
    <t>Johnny O'Bryant\obryajo01</t>
  </si>
  <si>
    <t>Kyle O'Quinn\oquinky01</t>
  </si>
  <si>
    <t>Daniel Ochefu\ochefda01</t>
  </si>
  <si>
    <t>Jahlil Okafor\okafoja01</t>
  </si>
  <si>
    <t>Victor Oladipo\oladivi01</t>
  </si>
  <si>
    <t>Kelly Olynyk\olynyke01</t>
  </si>
  <si>
    <t>Arinze Onuaku\onuakar01</t>
  </si>
  <si>
    <t>Chinanu Onuaku\onuakch01</t>
  </si>
  <si>
    <t>Kelly Oubre Jr.\oubreke01</t>
  </si>
  <si>
    <t>Zaza Pachulia\pachuza01</t>
  </si>
  <si>
    <t>Georgios Papagiannis\papagge01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</si>
  <si>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</si>
  <si>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</si>
  <si>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</si>
  <si>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</si>
  <si>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</si>
  <si>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</si>
  <si>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</si>
  <si>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</si>
  <si>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</si>
  <si>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Gary Payton II\paytoga02</t>
  </si>
  <si>
    <t>Paul Pierce*\piercpa01</t>
  </si>
  <si>
    <t>Marshall Plumlee\plumlma02</t>
  </si>
  <si>
    <t>Mason Plumlee\plumlma01</t>
  </si>
  <si>
    <t>Miles Plumlee\plumlmi01</t>
  </si>
  <si>
    <t>Jakob Poeltl\poeltja01</t>
  </si>
  <si>
    <t>Otto Porter\porteot01</t>
  </si>
  <si>
    <t>Bobby Portis\portibo01</t>
  </si>
  <si>
    <t>Dwight Powell\poweldw01</t>
  </si>
  <si>
    <t>Norman Powell\powelno01</t>
  </si>
  <si>
    <t>Alex Poythress\poythal01</t>
  </si>
  <si>
    <t>Ronnie Price\pricero01</t>
  </si>
  <si>
    <t>Taurean Prince\princta02</t>
  </si>
  <si>
    <t>Tim Quarterman\quartti01</t>
  </si>
  <si>
    <t>Chasson Randle\randlch01</t>
  </si>
  <si>
    <t>Julius Randle\randlju01</t>
  </si>
  <si>
    <t>Zach Randolph\randoza01</t>
  </si>
  <si>
    <t>J.J. Redick\redicjj01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</si>
  <si>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</si>
  <si>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</si>
  <si>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</si>
  <si>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</si>
  <si>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</si>
  <si>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Brian Roberts\roberbr01</t>
  </si>
  <si>
    <t>Glenn Robinson III\robingl02</t>
  </si>
  <si>
    <t>Thomas Robinson\robinth01</t>
  </si>
  <si>
    <t>Rajon Rondo\rondora01</t>
  </si>
  <si>
    <t>Derrick Rose\rosede01</t>
  </si>
  <si>
    <t>Terrence Ross\rosste01</t>
  </si>
  <si>
    <t>Terry Rozier\roziete01</t>
  </si>
  <si>
    <t>Ricky Rubio\rubiori01</t>
  </si>
  <si>
    <t>Brandon Rush\rushbr01</t>
  </si>
  <si>
    <t>D'Angelo Russell\russeda01</t>
  </si>
  <si>
    <t>Domantas Sabonis\sabondo01</t>
  </si>
  <si>
    <t>Larry Sanders\sandela01</t>
  </si>
  <si>
    <t>Luis Scola\scolalu01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</si>
  <si>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</si>
  <si>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</si>
  <si>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</si>
  <si>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</si>
  <si>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</si>
  <si>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</si>
  <si>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Jonathon Simmons\simmojo02</t>
  </si>
  <si>
    <t>Kyle Singler\singlky01</t>
  </si>
  <si>
    <t>Marcus Smart\smartma01</t>
  </si>
  <si>
    <t>Ish Smith\smithis01</t>
  </si>
  <si>
    <t>J.R. Smith\smithjr01</t>
  </si>
  <si>
    <t>Jason Smith\smithja02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</si>
  <si>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</si>
  <si>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</si>
  <si>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</si>
  <si>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</si>
  <si>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</si>
  <si>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Jarnell Stokes\stokeja01</t>
  </si>
  <si>
    <t>Diamond Stone\stonedi01</t>
  </si>
  <si>
    <t>Rodney Stuckey\stuckro01</t>
  </si>
  <si>
    <t>Jared Sullinger\sullija01</t>
  </si>
  <si>
    <t>Edy Tavares\tavarwa01</t>
  </si>
  <si>
    <t>Isaiah Taylor\taylois01</t>
  </si>
  <si>
    <t>Jeff Teague\teaguje01</t>
  </si>
  <si>
    <t>Garrett Temple\templga01</t>
  </si>
  <si>
    <t>Jason Terry\terryja01</t>
  </si>
  <si>
    <t>Isaiah Thomas\thomais02</t>
  </si>
  <si>
    <t>Lance Thomas\thomala01</t>
  </si>
  <si>
    <t>Hollis Thompson\thompho01</t>
  </si>
  <si>
    <t>Klay Thompson\thompkl01</t>
  </si>
  <si>
    <t>Tristan Thompson\thomptr01</t>
  </si>
  <si>
    <t>Marcus Thornton\thornma01</t>
  </si>
  <si>
    <t>Mike Tobey\tobeymi01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</si>
  <si>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</si>
  <si>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</si>
  <si>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</si>
  <si>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</si>
  <si>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</si>
  <si>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</si>
  <si>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</si>
  <si>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Tyler Ulis\ulisty01</t>
  </si>
  <si>
    <t>Jarrod Uthoff\uthofja01</t>
  </si>
  <si>
    <t>Denzel Valentine\valende01</t>
  </si>
  <si>
    <t>Fred VanVleet\vanvlfr01</t>
  </si>
  <si>
    <t>Rashad Vaughn\vaughra01</t>
  </si>
  <si>
    <t>Noah Vonleh\vonleno01</t>
  </si>
  <si>
    <t>Dwyane Wade\wadedw01</t>
  </si>
  <si>
    <t>Dion Waiters\waitedi01</t>
  </si>
  <si>
    <t>Kemba Walker\walkeke02</t>
  </si>
  <si>
    <t>John Wall\walljo01</t>
  </si>
  <si>
    <t>T.J. Warren\warretj01</t>
  </si>
  <si>
    <t>C.J. Watson\watsocj01</t>
  </si>
  <si>
    <t>Briante Weber\weberbr01</t>
  </si>
  <si>
    <t>David West\westda01</t>
  </si>
  <si>
    <t>Russell Westbrook\westbru01</t>
  </si>
  <si>
    <t>Okaro White\whiteok01</t>
  </si>
  <si>
    <t>Isaiah Whitehead\whiteis01</t>
  </si>
  <si>
    <t>Hassan Whiteside\whiteha01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</si>
  <si>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</si>
  <si>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</si>
  <si>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</si>
  <si>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</si>
  <si>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</si>
  <si>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Lou Williams\willilo02</t>
  </si>
  <si>
    <t>Marvin Williams\willima02</t>
  </si>
  <si>
    <t>Reggie Williams\willire02</t>
  </si>
  <si>
    <t>Troy Williams\willitr02</t>
  </si>
  <si>
    <t>Kyle Wiltjer\wiltjky01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</si>
  <si>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</si>
  <si>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</si>
  <si>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</si>
  <si>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</si>
  <si>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</si>
  <si>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</si>
  <si>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</si>
  <si>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</si>
  <si>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</si>
  <si>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</si>
  <si>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</si>
  <si>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</si>
  <si>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Stephen Zimmerman\zimmest01</t>
  </si>
  <si>
    <t>Paul Zipser\zipsepa01</t>
  </si>
  <si>
    <t>Ivica Zubac\zubaciv01</t>
  </si>
  <si>
    <t>Bam Adebayo\adebaba01</t>
  </si>
  <si>
    <t>Jarrett Allen\allenja01</t>
  </si>
  <si>
    <t>Kadeem Allen\allenka01</t>
  </si>
  <si>
    <t>Ike Anigbogu\anigbik01</t>
  </si>
  <si>
    <t>OG Anunoby\anunoog01</t>
  </si>
  <si>
    <t>Ryan Arcidiacono\arcidry01</t>
  </si>
  <si>
    <t>Jamel Artis\artisja01</t>
  </si>
  <si>
    <t>Dwayne Bacon\bacondw01</t>
  </si>
  <si>
    <t>Lonzo Ball\balllo01</t>
  </si>
  <si>
    <t>Jordan Bell\belljo01</t>
  </si>
  <si>
    <t>Khem Birch\birchkh01</t>
  </si>
  <si>
    <t>Jabari Bird\birdja01</t>
  </si>
  <si>
    <t>Antonio Blakeney\blakean01</t>
  </si>
  <si>
    <t>Vander Blue\blueva01</t>
  </si>
  <si>
    <t>Chris Boucher\bouchch01</t>
  </si>
  <si>
    <t>Tony Bradley\bradlto01</t>
  </si>
  <si>
    <t>SF-SG</t>
  </si>
  <si>
    <t>Dillon Brooks\brookdi01</t>
  </si>
  <si>
    <t>MarShon Brooks\brookma01</t>
  </si>
  <si>
    <t>Lorenzo Brown\brownlo01</t>
  </si>
  <si>
    <t>Markel Brown\brownma02</t>
  </si>
  <si>
    <t>Sterling Brown\brownst02</t>
  </si>
  <si>
    <t>Thomas Bryant\bryanth01</t>
  </si>
  <si>
    <t>Dwight Buycks\buyckdw01</t>
  </si>
  <si>
    <t>PG-SG</t>
  </si>
  <si>
    <t>Alex Caruso\carusal01</t>
  </si>
  <si>
    <t>Tyler Cavanaugh\cavanty01</t>
  </si>
  <si>
    <t>Mario Chalmers\chalmma01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</si>
  <si>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</si>
  <si>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</si>
  <si>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</si>
  <si>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</si>
  <si>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</si>
  <si>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Charles Cooke\cookech01</t>
  </si>
  <si>
    <t>Jack Cooley\cooleja01</t>
  </si>
  <si>
    <t>Matt Costello\costema01</t>
  </si>
  <si>
    <t>Torrey Craig\craigto01</t>
  </si>
  <si>
    <t>Tyler Dorsey\dorsety01</t>
  </si>
  <si>
    <t>Damyean Dotson\dotsoda01</t>
  </si>
  <si>
    <t>Milton Doyle\doylemi01</t>
  </si>
  <si>
    <t>PJ Dozier\doziepj01</t>
  </si>
  <si>
    <t>Larry Drew II\drewla02</t>
  </si>
  <si>
    <t>Jawun Evans\evansja01</t>
  </si>
  <si>
    <t>Jeremy Evans\evansje01</t>
  </si>
  <si>
    <t>Terrance Ferguson\fergute01</t>
  </si>
  <si>
    <t>De'Aaron Fox\foxde01</t>
  </si>
  <si>
    <t>Markelle Fultz\fultzma01</t>
  </si>
  <si>
    <t>Josh Gray\grayjo01</t>
  </si>
  <si>
    <t>Daniel Hamilton\hamilda02</t>
  </si>
  <si>
    <t>Shaquille Harrison\harrish01</t>
  </si>
  <si>
    <t>Josh Hart\hartjo01</t>
  </si>
  <si>
    <t>Nigel Hayes\hayesni01</t>
  </si>
  <si>
    <t>Reggie Hearn\hearnre01</t>
  </si>
  <si>
    <t>Myke Henry\henrymy01</t>
  </si>
  <si>
    <t>Isaiah Hicks\hicksis01</t>
  </si>
  <si>
    <t>John Holland\hollajo02</t>
  </si>
  <si>
    <t>Scotty Hopson\hopsosc01</t>
  </si>
  <si>
    <t>Vince Hunter\huntevi01</t>
  </si>
  <si>
    <t>Andre Ingram\ingraan01</t>
  </si>
  <si>
    <t>Jonathan Isaac\isaacjo01</t>
  </si>
  <si>
    <t>Wesley Iwundu\iwundwe01</t>
  </si>
  <si>
    <t>Aaron Jackson\jacksaa01</t>
  </si>
  <si>
    <t>Josh Jackson\jacksjo02</t>
  </si>
  <si>
    <t>Justin Jackson\jacksju01</t>
  </si>
  <si>
    <t>Mike James\jamesmi02</t>
  </si>
  <si>
    <t>Dakari Johnson\johnsda04</t>
  </si>
  <si>
    <t>Omari Johnson\johnsom01</t>
  </si>
  <si>
    <t>Jalen Jones\jonesja04</t>
  </si>
  <si>
    <t>Luke Kennard\kennalu01</t>
  </si>
  <si>
    <t>Maxi Kleber\klebima01</t>
  </si>
  <si>
    <t>Furkan Korkmaz\korkmfu01</t>
  </si>
  <si>
    <t>Luke Kornet\kornelu01</t>
  </si>
  <si>
    <t>Kyle Kuzma\kuzmaky01</t>
  </si>
  <si>
    <t>Shane Larkin\larkish01</t>
  </si>
  <si>
    <t>T.J. Leaf\leaftj01</t>
  </si>
  <si>
    <t>Damion Lee\leeda03</t>
  </si>
  <si>
    <t>Walt Lemon Jr.\lemonwa01</t>
  </si>
  <si>
    <t>Tyler Lydon\lydonty01</t>
  </si>
  <si>
    <t>Josh Magette\magetjo01</t>
  </si>
  <si>
    <t>Lauri Markkanen\markkla01</t>
  </si>
  <si>
    <t>Frank Mason III\masonfr01</t>
  </si>
  <si>
    <t>Mangok Mathiang\mathima01</t>
  </si>
  <si>
    <t>Erik McCree\mccreer01</t>
  </si>
  <si>
    <t>Trey McKinney-Jones\mckintr01</t>
  </si>
  <si>
    <t>Alfonzo McKinnie\mckinal01</t>
  </si>
  <si>
    <t>Darius Miller\milleda01</t>
  </si>
  <si>
    <t>Malcolm Miller\millema01</t>
  </si>
  <si>
    <t>Donovan Mitchell\mitchdo01</t>
  </si>
  <si>
    <t>Naz Mitrou-Long\mitrona01</t>
  </si>
  <si>
    <t>Malik Monk\monkma01</t>
  </si>
  <si>
    <t>Luis Montero\montelu01</t>
  </si>
  <si>
    <t>Ben Moore\moorebe01</t>
  </si>
  <si>
    <t>Eric Moreland\moreler01</t>
  </si>
  <si>
    <t>Jaylen Morris\morrija01</t>
  </si>
  <si>
    <t>Monte Morris\morrimo01</t>
  </si>
  <si>
    <t>Johnathan Motley\motlejo01</t>
  </si>
  <si>
    <t>Xavier Munford\munfoxa02</t>
  </si>
  <si>
    <t>Abdel Nader\naderab01</t>
  </si>
  <si>
    <t>Frank Ntilikina\ntilila01</t>
  </si>
  <si>
    <t>Royce O'Neale\onealro01</t>
  </si>
  <si>
    <t>Semi Ojeleye\ojelese01</t>
  </si>
  <si>
    <t>Emeka Okafor\okafoem01</t>
  </si>
  <si>
    <t>Cedi Osman\osmande01</t>
  </si>
  <si>
    <t>Marcus Paige\paigema01</t>
  </si>
  <si>
    <t>Justin Patton\pattoju01</t>
  </si>
  <si>
    <t>Brandon Paul\paulbr01</t>
  </si>
  <si>
    <t>Kendrick Perkins\perkike01</t>
  </si>
  <si>
    <t>London Perrantes\perralo01</t>
  </si>
  <si>
    <t>Alec Peters\peteral01</t>
  </si>
  <si>
    <t>Quincy Pondexter\pondequ01</t>
  </si>
  <si>
    <t>Jacob Pullen\pulleja01</t>
  </si>
  <si>
    <t>Rodney Purvis\purviro01</t>
  </si>
  <si>
    <t>Zhou Qi\qizh01</t>
  </si>
  <si>
    <t>Ivan Rabb\rabbiv01</t>
  </si>
  <si>
    <t>Xavier Rathan-Mayes\rathaxa01</t>
  </si>
  <si>
    <t>Davon Reed\reedda01</t>
  </si>
  <si>
    <t>Devin Robinson\robinde01</t>
  </si>
  <si>
    <t>JaKarr Sampson\sampsja02</t>
  </si>
  <si>
    <t>Xavier Silas\silasxa01</t>
  </si>
  <si>
    <t>Ben Simmons\simmobe01</t>
  </si>
  <si>
    <t>Kobi Simmons\simmoko01</t>
  </si>
  <si>
    <t>Dennis Smith Jr.\smithde03</t>
  </si>
  <si>
    <t>Josh Smith\smithjo03</t>
  </si>
  <si>
    <t>David Stockton\stockda01</t>
  </si>
  <si>
    <t>Julyan Stone\stoneju01</t>
  </si>
  <si>
    <t>Edmond Sumner\sumneed01</t>
  </si>
  <si>
    <t>Caleb Swanigan\swanica01</t>
  </si>
  <si>
    <t>Jayson Tatum\tatumja01</t>
  </si>
  <si>
    <t>Marquis Teague\teaguma01</t>
  </si>
  <si>
    <t>Daniel Theis\theisda01</t>
  </si>
  <si>
    <t>Sindarius Thornwell\thornsi01</t>
  </si>
  <si>
    <t>Ekpe Udoh\udohek01</t>
  </si>
  <si>
    <t>Tyrone Wallace\wallaty01</t>
  </si>
  <si>
    <t>Derrick Walton\waltode01</t>
  </si>
  <si>
    <t>Jameel Warney\warneja01</t>
  </si>
  <si>
    <t>Travis Wear\weartr01</t>
  </si>
  <si>
    <t>James Webb III\webbja01</t>
  </si>
  <si>
    <t>Andrew White\whitean01</t>
  </si>
  <si>
    <t>Derrick White\whitede01</t>
  </si>
  <si>
    <t>Jacob Wiley\wileyja01</t>
  </si>
  <si>
    <t>Damien Wilkins\wilkida02</t>
  </si>
  <si>
    <t>C.J. Williams\willicj01</t>
  </si>
  <si>
    <t>Matt Williams\willima05</t>
  </si>
  <si>
    <t>D.J. Wilson\wilsodj01</t>
  </si>
  <si>
    <t>Jamil Wilson\wilsoja02</t>
  </si>
  <si>
    <t>Nate Wolters\woltena01</t>
  </si>
  <si>
    <t>Guerschon Yabusele\yabusgu01</t>
  </si>
  <si>
    <t>Álex Abrines\abrinal01</t>
  </si>
  <si>
    <t>Ömer Aşık\asikom01</t>
  </si>
  <si>
    <t>Dāvis Bertāns\bertada01</t>
  </si>
  <si>
    <t>Bogdan Bogdanović\bogdabo01</t>
  </si>
  <si>
    <t>Bojan Bogdanović\bogdabo02</t>
  </si>
  <si>
    <t>Nicolás Brussino\brussni01</t>
  </si>
  <si>
    <t>José Calderón\caldejo01</t>
  </si>
  <si>
    <t>Goran Dragić\dragigo01</t>
  </si>
  <si>
    <t>Cristiano Felício\feliccr01</t>
  </si>
  <si>
    <t>Manu Ginóbili\ginobma01</t>
  </si>
  <si>
    <t>Juan Hernangómez\hernaju01</t>
  </si>
  <si>
    <t>Willy Hernangómez\hernawi01</t>
  </si>
  <si>
    <t>Nenê\hilarne01</t>
  </si>
  <si>
    <t>Ersan İlyasova\ilyaser01</t>
  </si>
  <si>
    <t>Nikola Jokić\jokicni01</t>
  </si>
  <si>
    <t>Skal Labissière\labissk01</t>
  </si>
  <si>
    <t>Timothé Luwawu-Cabarrot\luwawti01</t>
  </si>
  <si>
    <t>Boban Marjanović\marjabo01</t>
  </si>
  <si>
    <t>Nikola Mirotić\mirotni01</t>
  </si>
  <si>
    <t>Jusuf Nurkić\nurkiju01</t>
  </si>
  <si>
    <t>Kristaps Porziņģis\porzikr01</t>
  </si>
  <si>
    <t>Dario Šarić\saricda01</t>
  </si>
  <si>
    <t>Tomáš Satoranský\satorto01</t>
  </si>
  <si>
    <t>Dennis Schröder\schrode01</t>
  </si>
  <si>
    <t>Mirza Teletović\teletmi01</t>
  </si>
  <si>
    <t>Miloš Teodosić\teodomi01</t>
  </si>
  <si>
    <t>Jonas Valančiūnas\valanjo01</t>
  </si>
  <si>
    <t>Nikola Vučević\vucevni01</t>
  </si>
  <si>
    <t>Ante Žižić\zizican01</t>
  </si>
  <si>
    <t>Jaylen Adams\adamsja01</t>
  </si>
  <si>
    <t>Deng Adel\adelde01</t>
  </si>
  <si>
    <t>DeVaughn Akoon-Purcell\akoonde01</t>
  </si>
  <si>
    <t>Rawle Alkins\alkinra01</t>
  </si>
  <si>
    <t>Grayson Allen\allengr01</t>
  </si>
  <si>
    <t>Kostas Antetokounmpo\antetko01</t>
  </si>
  <si>
    <t>Deandre Ayton\aytonde01</t>
  </si>
  <si>
    <t>Marvin Bagley III\baglema01</t>
  </si>
  <si>
    <t>Mo Bamba\bambamo01</t>
  </si>
  <si>
    <t>PF-SF</t>
  </si>
  <si>
    <t>Keita Bates-Diop\bateske01</t>
  </si>
  <si>
    <t>Jaron Blossomgame\blossja01</t>
  </si>
  <si>
    <t>Jonah Bolden\boldejo01</t>
  </si>
  <si>
    <t>Isaac Bonga\bongais01</t>
  </si>
  <si>
    <t>Mikal Bridges\bridgmi01</t>
  </si>
  <si>
    <t>Miles Bridges\bridgmi02</t>
  </si>
  <si>
    <t>Isaiah Briscoe\briscis01</t>
  </si>
  <si>
    <t>Ryan Broekhoff\broekry01</t>
  </si>
  <si>
    <t>Bruce Brown\brownbr01</t>
  </si>
  <si>
    <t>Troy Brown Jr.\browntr01</t>
  </si>
  <si>
    <t>Jalen Brunson\brunsja01</t>
  </si>
  <si>
    <t>Deonte Burton\burtode02</t>
  </si>
  <si>
    <t>Jevon Carter\carteje01</t>
  </si>
  <si>
    <t>Wendell Carter Jr.\cartewe01</t>
  </si>
  <si>
    <t>Troy Caupain\caupatr01</t>
  </si>
  <si>
    <t>Joe Chealey\chealjo01</t>
  </si>
  <si>
    <t>Chris Chiozza\chiozch01</t>
  </si>
  <si>
    <t>Gary Clark\clarkga01</t>
  </si>
  <si>
    <t>Bonzie Colson\colsobo01</t>
  </si>
  <si>
    <t>Mitch Creek\creekmi01</t>
  </si>
  <si>
    <t>Tyler Davis\davisty01</t>
  </si>
  <si>
    <t>Marcus Derrickson\derrima01</t>
  </si>
  <si>
    <t>Hamidou Diallo\diallha01</t>
  </si>
  <si>
    <t>Donte DiVincenzo\divindo01</t>
  </si>
  <si>
    <t>Trevon Duval\duvaltr01</t>
  </si>
  <si>
    <t>Vince Edwards\edwarvi01</t>
  </si>
  <si>
    <t>Drew Eubanks\eubandr01</t>
  </si>
  <si>
    <t>Jacob Evans\evansja02</t>
  </si>
  <si>
    <t>Melvin Frazier\frazime01</t>
  </si>
  <si>
    <t>Jimmer Fredette\fredeji01</t>
  </si>
  <si>
    <t>Billy Garrett\garrebi01</t>
  </si>
  <si>
    <t>Harry Giles\gilesha01</t>
  </si>
  <si>
    <t>Shai Gilgeous-Alexander\gilgesh01</t>
  </si>
  <si>
    <t>Brandon Goodwin\goodwbr01</t>
  </si>
  <si>
    <t>Devonte' Graham\grahade01</t>
  </si>
  <si>
    <t>Donte Grantham\grantdo01</t>
  </si>
  <si>
    <t>Dusty Hannahs\hannadu01</t>
  </si>
  <si>
    <t>Isaiah Hartenstein\harteis01</t>
  </si>
  <si>
    <t>Haywood Highsmith\highsha01</t>
  </si>
  <si>
    <t>Aaron Holiday\holidaa01</t>
  </si>
  <si>
    <t>Kevin Huerter\huertke01</t>
  </si>
  <si>
    <t>Isaac Humphries\humphis01</t>
  </si>
  <si>
    <t>Chandler Hutchison\hutchch01</t>
  </si>
  <si>
    <t>Frank Jackson\jacksfr01</t>
  </si>
  <si>
    <t>Jaren Jackson Jr.\jacksja02</t>
  </si>
  <si>
    <t>Amile Jefferson\jeffeam01</t>
  </si>
  <si>
    <t>Alize Johnson\johnsal02</t>
  </si>
  <si>
    <t>B.J. Johnson\johnsbj01</t>
  </si>
  <si>
    <t>Jemerrio Jones\jonesje01</t>
  </si>
  <si>
    <t>George King\kingge03</t>
  </si>
  <si>
    <t>Kevin Knox\knoxke01</t>
  </si>
  <si>
    <t>SG-PF</t>
  </si>
  <si>
    <t>Rodions Kurucs\kurucro01</t>
  </si>
  <si>
    <t>Zach Lofton\loftoza01</t>
  </si>
  <si>
    <t>Jordan Loyd\loydjo01</t>
  </si>
  <si>
    <t>Kalin Lucas\lucaska01</t>
  </si>
  <si>
    <t>Scott Machado\machasc01</t>
  </si>
  <si>
    <t>Daryl Macon\maconda01</t>
  </si>
  <si>
    <t>J.P. Macura\macurjp01</t>
  </si>
  <si>
    <t>C-PF</t>
  </si>
  <si>
    <t>Yante Maten\matenya01</t>
  </si>
  <si>
    <t>Tahjere McCall\mccalta01</t>
  </si>
  <si>
    <t>De'Anthony Melton\meltode01</t>
  </si>
  <si>
    <t>Chimezie Metu\metuch01</t>
  </si>
  <si>
    <t>Shake Milton\miltosh01</t>
  </si>
  <si>
    <t>Sviatoslav Mykhailiuk\mykhasv01</t>
  </si>
  <si>
    <t>James Nunnally\nunnaja01</t>
  </si>
  <si>
    <t>Elie Okobo\okoboel01</t>
  </si>
  <si>
    <t>Josh Okogie\okogijo01</t>
  </si>
  <si>
    <t>Theo Pinson\pinsoth01</t>
  </si>
  <si>
    <t>Cameron Reynolds\reynoca01</t>
  </si>
  <si>
    <t>Duncan Robinson\robindu01</t>
  </si>
  <si>
    <t>Jerome Robinson\robinje01</t>
  </si>
  <si>
    <t>Mitchell Robinson\robinmi01</t>
  </si>
  <si>
    <t>Brandon Sampson\sampsbr01</t>
  </si>
  <si>
    <t>Collin Sexton\sextoco01</t>
  </si>
  <si>
    <t>Landry Shamet\shamela01</t>
  </si>
  <si>
    <t>Jordan Sibert\siberjo01</t>
  </si>
  <si>
    <t>SG-SF</t>
  </si>
  <si>
    <t>Anfernee Simons\simonan01</t>
  </si>
  <si>
    <t>Zhaire Smith\smithzh01</t>
  </si>
  <si>
    <t>Ray Spalding\spaldra01</t>
  </si>
  <si>
    <t>Omari Spellman\spellom01</t>
  </si>
  <si>
    <t>D.J. Stephens\stephdj01</t>
  </si>
  <si>
    <t>Jared Terrell\terreja01</t>
  </si>
  <si>
    <t>Emanuel Terry\terryem01</t>
  </si>
  <si>
    <t>Khyri Thomas\thomakh01</t>
  </si>
  <si>
    <t>Gary Trent Jr.\trentga02</t>
  </si>
  <si>
    <t>Allonzo Trier\trieral01</t>
  </si>
  <si>
    <t>Jarred Vanderbilt\vandeja01</t>
  </si>
  <si>
    <t>Moritz Wagner\wagnemo01</t>
  </si>
  <si>
    <t>Lonnie Walker\walkelo01</t>
  </si>
  <si>
    <t>Brad Wanamaker\wanambr01</t>
  </si>
  <si>
    <t>Julian Washburn\washbju01</t>
  </si>
  <si>
    <t>Yuta Watanabe\watanyu01</t>
  </si>
  <si>
    <t>Thomas Welsh\welshth01</t>
  </si>
  <si>
    <t>Johnathan Williams\willijo04</t>
  </si>
  <si>
    <t>Kenrich Williams\willike04</t>
  </si>
  <si>
    <t>Robert Williams\williro04</t>
  </si>
  <si>
    <t>Trae Young\youngtr01</t>
  </si>
  <si>
    <t>Dairis Bertāns\bertada02</t>
  </si>
  <si>
    <t>Ángel Delgado\delgaan01</t>
  </si>
  <si>
    <t>Luka Dončić\doncilu01</t>
  </si>
  <si>
    <t>Donatas Motiejūnas\motiedo01</t>
  </si>
  <si>
    <t>Džanan Musa\musadz01</t>
  </si>
  <si>
    <t>Kyle Alexander\alexaky01</t>
  </si>
  <si>
    <t>Nickeil Alexander-Walker\alexani01</t>
  </si>
  <si>
    <t>Thanasis Antetokounmpo\antetth01</t>
  </si>
  <si>
    <t>RJ Barrett\barrerj01</t>
  </si>
  <si>
    <t>Darius Bazley\bazleda01</t>
  </si>
  <si>
    <t>Goga Bitadze\bitadgo01</t>
  </si>
  <si>
    <t>Bol Bol\bolbo01</t>
  </si>
  <si>
    <t>Marques Bolden\boldema01</t>
  </si>
  <si>
    <t>Jordan Bone\bonejo01</t>
  </si>
  <si>
    <t>Brian Bowen\bowenbr02</t>
  </si>
  <si>
    <t>Ky Bowman\bowmaky01</t>
  </si>
  <si>
    <t>Jarrell Brantley\brantja01</t>
  </si>
  <si>
    <t>Ignas Brazdeikis\brazdig01</t>
  </si>
  <si>
    <t>Oshae Brissett\brissos01</t>
  </si>
  <si>
    <t>Charlie Brown\brownch02</t>
  </si>
  <si>
    <t>Moses Brown\brownmo01</t>
  </si>
  <si>
    <t>Devontae Cacok\cacokde01</t>
  </si>
  <si>
    <t>Vlatko Čančar\cancavl01</t>
  </si>
  <si>
    <t>SF-C</t>
  </si>
  <si>
    <t>Zylan Cheatham\cheatzy01</t>
  </si>
  <si>
    <t>SF-PF</t>
  </si>
  <si>
    <t>Brandon Clarke\clarkbr01</t>
  </si>
  <si>
    <t>Nicolas Claxton\claxtni01</t>
  </si>
  <si>
    <t>Chris Clemons\clemoch01</t>
  </si>
  <si>
    <t>Amir Coffey\coffeam01</t>
  </si>
  <si>
    <t>Tyler Cook\cookty01</t>
  </si>
  <si>
    <t>Jarrett Culver\culveja01</t>
  </si>
  <si>
    <t>Terence Davis\daviste02</t>
  </si>
  <si>
    <t>Luguentz Dort\dortlu01</t>
  </si>
  <si>
    <t>Sekou Doumbouya\doumbse01</t>
  </si>
  <si>
    <t>Carsen Edwards\edwarca01</t>
  </si>
  <si>
    <t>Tacko Fall\fallta01</t>
  </si>
  <si>
    <t>Bruno Fernando\fernabr01</t>
  </si>
  <si>
    <t>Michael Frazier\frazimi01</t>
  </si>
  <si>
    <t>Wenyen Gabriel\gabriwe01</t>
  </si>
  <si>
    <t>Daniel Gafford\gaffoda01</t>
  </si>
  <si>
    <t>Darius Garland\garlada01</t>
  </si>
  <si>
    <t>Javonte Green\greenja02</t>
  </si>
  <si>
    <t>Marko Guduric\gudurma01</t>
  </si>
  <si>
    <t>Kyle Guy\guyky01</t>
  </si>
  <si>
    <t>Rui Hachimura\hachiru01</t>
  </si>
  <si>
    <t>Devon Hall\hallde01</t>
  </si>
  <si>
    <t>Donta Hall\halldo01</t>
  </si>
  <si>
    <t>Jared Harper\harpeja01</t>
  </si>
  <si>
    <t>Jaxson Hayes\hayesja02</t>
  </si>
  <si>
    <t>Dewan Hernandez\hernade01</t>
  </si>
  <si>
    <t>Tyler Herro\herroty01</t>
  </si>
  <si>
    <t>Kevin Hervey\herveke01</t>
  </si>
  <si>
    <t>Jaylen Hoard\hoardja01</t>
  </si>
  <si>
    <t>Talen Horton-Tucker\hortota01</t>
  </si>
  <si>
    <t>William Howard\howarwi01</t>
  </si>
  <si>
    <t>De'Andre Hunter\huntede01</t>
  </si>
  <si>
    <t>SG-PG</t>
  </si>
  <si>
    <t>Justin James\jamesju01</t>
  </si>
  <si>
    <t>DaQuan Jeffries\jeffrda01</t>
  </si>
  <si>
    <t>Ty Jerome\jeromty01</t>
  </si>
  <si>
    <t>Cameron Johnson\johnsca02</t>
  </si>
  <si>
    <t>Keldon Johnson\johnske04</t>
  </si>
  <si>
    <t>Mfiondu Kabengele\kabenmf01</t>
  </si>
  <si>
    <t>Stanton Kidd\kiddst01</t>
  </si>
  <si>
    <t>Louis King\kinglo02</t>
  </si>
  <si>
    <t>John Konchar\konchjo01</t>
  </si>
  <si>
    <t>Romeo Langford\langfro01</t>
  </si>
  <si>
    <t>Vic Law\lawvi01</t>
  </si>
  <si>
    <t>Jalen Lecque\lecquja01</t>
  </si>
  <si>
    <t>Nassir Little\littlna01</t>
  </si>
  <si>
    <t>Terance Mann\mannte01</t>
  </si>
  <si>
    <t>Caleb Martin\martica02</t>
  </si>
  <si>
    <t>Cody Martin\martico01</t>
  </si>
  <si>
    <t>Jeremiah Martin\martije02</t>
  </si>
  <si>
    <t>Kelan Martin\martike03</t>
  </si>
  <si>
    <t>Garrison Mathews\mathega01</t>
  </si>
  <si>
    <t>Jalen McDaniels\mcdanja01</t>
  </si>
  <si>
    <t>Jordan McLaughlin\mclaujo01</t>
  </si>
  <si>
    <t>Nicolò Melli\mellini01</t>
  </si>
  <si>
    <t>Eric Mika\mikaer01</t>
  </si>
  <si>
    <t>Adam Mokoka\mokokad01</t>
  </si>
  <si>
    <t>Matt Mooney\moonema01</t>
  </si>
  <si>
    <t>Ja Morant\moranja01</t>
  </si>
  <si>
    <t>Juwan Morgan\morgaju01</t>
  </si>
  <si>
    <t>Mychal Mulder\muldemy01</t>
  </si>
  <si>
    <t>Malik Newman\newmama01</t>
  </si>
  <si>
    <t>Zach Norvell\norveza01</t>
  </si>
  <si>
    <t>Jaylen Nowell\nowelja01</t>
  </si>
  <si>
    <t>Kendrick Nunn\nunnke01</t>
  </si>
  <si>
    <t>KZ Okpala\okpalkz01</t>
  </si>
  <si>
    <t>Miye Oni\onimi01</t>
  </si>
  <si>
    <t>Tariq Owens\owensta01</t>
  </si>
  <si>
    <t>Jeremy Pargo\pargoje01</t>
  </si>
  <si>
    <t>Eric Paschall\pascher01</t>
  </si>
  <si>
    <t>Anžejs Pasečņiks\pasecan01</t>
  </si>
  <si>
    <t>Norvel Pelle\pelleno01</t>
  </si>
  <si>
    <t>Vincent Poirier\poirivi01</t>
  </si>
  <si>
    <t>Shamorie Ponds\pondssh01</t>
  </si>
  <si>
    <t>Jordan Poole\poolejo01</t>
  </si>
  <si>
    <t>Kevin Porter Jr.\porteke02</t>
  </si>
  <si>
    <t>Michael Porter Jr.\portemi01</t>
  </si>
  <si>
    <t>Josh Reaves\reavejo02</t>
  </si>
  <si>
    <t>Cam Reddish\reddica01</t>
  </si>
  <si>
    <t>Naz Reid\reidna01</t>
  </si>
  <si>
    <t>Justin Robinson\robinju01</t>
  </si>
  <si>
    <t>Isaiah Roby\robyis01</t>
  </si>
  <si>
    <t>Luka Šamanić\samanlu01</t>
  </si>
  <si>
    <t>Admiral Schofield\schofad01</t>
  </si>
  <si>
    <t>Marial Shayok\shayoma01</t>
  </si>
  <si>
    <t>Chris Silva\silvach01</t>
  </si>
  <si>
    <t>Alen Smailagić\smailal01</t>
  </si>
  <si>
    <t>Max Strus\strusma01</t>
  </si>
  <si>
    <t>Matt Thomas\thomama02</t>
  </si>
  <si>
    <t>Matisse Thybulle\thybuma01</t>
  </si>
  <si>
    <t>Juan Toscano-Anderson\toscaju01</t>
  </si>
  <si>
    <t>Rayjon Tucker\tuckera01</t>
  </si>
  <si>
    <t>Gabe Vincent\vincega01</t>
  </si>
  <si>
    <t>Dean Wade\wadede01</t>
  </si>
  <si>
    <t>P.J. Washington\washipj01</t>
  </si>
  <si>
    <t>Tremont Waters\watertr01</t>
  </si>
  <si>
    <t>Paul Watson\watsopa01</t>
  </si>
  <si>
    <t>Quinndary Weatherspoon\weathqu01</t>
  </si>
  <si>
    <t>Coby White\whiteco01</t>
  </si>
  <si>
    <t>Grant Williams\willigr01</t>
  </si>
  <si>
    <t>Nigel Williams-Goss\willini01</t>
  </si>
  <si>
    <t>Zion Williamson\willizi01</t>
  </si>
  <si>
    <t>Justin Wright-Foreman\wrighju02</t>
  </si>
  <si>
    <t>Precious Achiuwa\achiupr01</t>
  </si>
  <si>
    <t>Ty-Shon Alexander\alexaty01</t>
  </si>
  <si>
    <t>Cole Anthony\anthoco01</t>
  </si>
  <si>
    <t>Deni Avdija\avdijde01</t>
  </si>
  <si>
    <t>Udoka Azubuike\azubuud01</t>
  </si>
  <si>
    <t>LaMelo Ball\ballla01</t>
  </si>
  <si>
    <t>Desmond Bane\banede01</t>
  </si>
  <si>
    <t>Saddiq Bey\beysa01</t>
  </si>
  <si>
    <t>Tyler Bey\beyty01</t>
  </si>
  <si>
    <t>Keljin Blevins\blevike01</t>
  </si>
  <si>
    <t>Amida Brimah\brimaam01</t>
  </si>
  <si>
    <t>Armoni Brooks\brookar01</t>
  </si>
  <si>
    <t>Elijah Bryant\bryanel01</t>
  </si>
  <si>
    <t>Facundo Campazzo\campafa01</t>
  </si>
  <si>
    <t>Devin Cannady\cannade01</t>
  </si>
  <si>
    <t>Vernon Carey Jr.\careyve01</t>
  </si>
  <si>
    <t>Nate Darling\darlina01</t>
  </si>
  <si>
    <t>Gabriel Deck\deckga01</t>
  </si>
  <si>
    <t>Mamadi Diakite\diakima01</t>
  </si>
  <si>
    <t>Devon Dotson\dotsode01</t>
  </si>
  <si>
    <t>Anthony Edwards\edwaran01</t>
  </si>
  <si>
    <t>CJ Elleby\ellebcj01</t>
  </si>
  <si>
    <t>Malik Fitts\fittsma01</t>
  </si>
  <si>
    <t>Malachi Flynn\flynnma01</t>
  </si>
  <si>
    <t>Trent Forrest\forretr01</t>
  </si>
  <si>
    <t>Robert Franks\frankro01</t>
  </si>
  <si>
    <t>Anthony Gill\gillan01</t>
  </si>
  <si>
    <t>Freddie Gillespie\gillefr01</t>
  </si>
  <si>
    <t>Josh Green\greenjo02</t>
  </si>
  <si>
    <t>Ashton Hagans\haganas01</t>
  </si>
  <si>
    <t>Tyrese Haliburton\halibty01</t>
  </si>
  <si>
    <t>Josh Hall\halljo01</t>
  </si>
  <si>
    <t>R.J. Hampton\hamptrj01</t>
  </si>
  <si>
    <t>Jalen Harris\harrija01</t>
  </si>
  <si>
    <t>Killian Hayes\hayeski01</t>
  </si>
  <si>
    <t>Nate Hinton\hintona01</t>
  </si>
  <si>
    <t>Markus Howard\howarma02</t>
  </si>
  <si>
    <t>Elijah Hughes\hugheel01</t>
  </si>
  <si>
    <t>Isaiah Joe\joeis01</t>
  </si>
  <si>
    <t>Mason Jones\jonesma05</t>
  </si>
  <si>
    <t>Tre Jones\jonestr01</t>
  </si>
  <si>
    <t>Nathan Knight\knighna01</t>
  </si>
  <si>
    <t>Anthony Lamb\lamban01</t>
  </si>
  <si>
    <t>Saben Lee\leesa01</t>
  </si>
  <si>
    <t>Kira Lewis Jr.\lewiski01</t>
  </si>
  <si>
    <t>Didi Louzada\louzama01</t>
  </si>
  <si>
    <t>Will Magnay\magnawi01</t>
  </si>
  <si>
    <t>Théo Maledon\maledth01</t>
  </si>
  <si>
    <t>Karim Mané\maneka01</t>
  </si>
  <si>
    <t>Nico Mannion\mannini01</t>
  </si>
  <si>
    <t>Naji Marshall\marshna01</t>
  </si>
  <si>
    <t>Kenyon Martin Jr.\martike04</t>
  </si>
  <si>
    <t>Dakota Mathias\mathida01</t>
  </si>
  <si>
    <t>Tyrese Maxey\maxeyty01</t>
  </si>
  <si>
    <t>Skylar Mays\mayssk01</t>
  </si>
  <si>
    <t>Jaden McDaniels\mcdanja02</t>
  </si>
  <si>
    <t>Sean McDermott\mcderse01</t>
  </si>
  <si>
    <t>Sam Merrill\merrisa01</t>
  </si>
  <si>
    <t>Aaron Nesmith\nesmiaa01</t>
  </si>
  <si>
    <t>Zeke Nnaji\nnajize01</t>
  </si>
  <si>
    <t>Jordan Nwora\nworajo01</t>
  </si>
  <si>
    <t>Chuma Okeke\okekech01</t>
  </si>
  <si>
    <t>Onyeka Okongwu\okongon01</t>
  </si>
  <si>
    <t>Isaac Okoro\okorois01</t>
  </si>
  <si>
    <t>Cameron Oliver\oliveca01</t>
  </si>
  <si>
    <t>Daniel Oturu\oturuda01</t>
  </si>
  <si>
    <t>Reggie Perry\perryre01</t>
  </si>
  <si>
    <t>Aleksej Pokusevski\pokusal01</t>
  </si>
  <si>
    <t>Jontay Porter\portejo01</t>
  </si>
  <si>
    <t>Payton Pritchard\pritcpa01</t>
  </si>
  <si>
    <t>Immanuel Quickley\quickim01</t>
  </si>
  <si>
    <t>Jahmi'us Ramsey\ramseja01</t>
  </si>
  <si>
    <t>Paul Reed\reedpa01</t>
  </si>
  <si>
    <t>Nick Richards\richani01</t>
  </si>
  <si>
    <t>Grant Riller\rillegr01</t>
  </si>
  <si>
    <t>Jay Scrubb\scrubja01</t>
  </si>
  <si>
    <t>Deividas Sirvydis\sirvyde01</t>
  </si>
  <si>
    <t>Jalen Smith\smithja04</t>
  </si>
  <si>
    <t>Cassius Stanley\stanlca01</t>
  </si>
  <si>
    <t>Lamar Stevens\stevela01</t>
  </si>
  <si>
    <t>Isaiah Stewart\stewais01</t>
  </si>
  <si>
    <t>Jae'Sean Tate\tateja01</t>
  </si>
  <si>
    <t>Tyrell Terry\terryty01</t>
  </si>
  <si>
    <t>Brodric Thomas\thomabr01</t>
  </si>
  <si>
    <t>Killian Tillie\tilliki02</t>
  </si>
  <si>
    <t>Xavier Tillman Sr.\tillmxa01</t>
  </si>
  <si>
    <t>Obi Toppin\toppiob01</t>
  </si>
  <si>
    <t>Anderson Varejão\varejan01</t>
  </si>
  <si>
    <t>Devin Vassell\vassede01</t>
  </si>
  <si>
    <t>Greg Whittington\whittgr01</t>
  </si>
  <si>
    <t>Patrick Williams\willipa01</t>
  </si>
  <si>
    <t>Dylan Windler\windldy01</t>
  </si>
  <si>
    <t>Cassius Winston\winstca01</t>
  </si>
  <si>
    <t>James Wiseman\wisemja01</t>
  </si>
  <si>
    <t>Robert Woodard\woodaro01</t>
  </si>
  <si>
    <t>Alexis Ajinça\ajincal01</t>
  </si>
  <si>
    <t>Nicolás Laprovíttola\laproni01</t>
  </si>
  <si>
    <t>Sergio Rodríguez\rodrise01</t>
  </si>
  <si>
    <t>Damjan Rudež\rudezda01</t>
  </si>
  <si>
    <t>Kevin Séraphin\serapke01</t>
  </si>
  <si>
    <t>Greivis Vásquez\vasqugr01</t>
  </si>
  <si>
    <t>Sasha Vujačić\vujacsa01</t>
  </si>
  <si>
    <t>Salary</t>
  </si>
  <si>
    <t>Salary ($mil)</t>
  </si>
  <si>
    <t>Years</t>
  </si>
  <si>
    <t>Total</t>
  </si>
  <si>
    <t>Troy*Williams\willitr02</t>
  </si>
  <si>
    <t>Jeff* Withey\witheje01</t>
  </si>
  <si>
    <t>Tyler*Zeller\zellety01</t>
  </si>
  <si>
    <t>Year</t>
  </si>
  <si>
    <t>Year2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</si>
</sst>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9" xr16:uid="{00000000-0016-0000-0000-000000000000}" autoFormatId="16" applyNumberFormats="0" applyBorderFormats="0" applyFontFormats="0" applyPatternFormats="0" applyAlignmentFormats="0" applyWidthHeightFormats="0">
  <queryTableRefresh nextId="17" unboundColumnsRight="4">
    <queryTableFields count="16">
      <queryTableField id="1" name="Rk" tableColumnId="1"/>
      <queryTableField id="2" name="Player" tableColumnId="2"/>
      <queryTableField id="3" name="Pos" tableColumnId="3"/>
      <queryTableField id="4" name="G" tableColumnId="4"/>
      <queryTableField id="5" name="GS" tableColumnId="5"/>
      <queryTableField id="6" name="MP" tableColumnId="6"/>
      <queryTableField id="7" name="TRB" tableColumnId="7"/>
      <queryTableField id="8" name="AST" tableColumnId="8"/>
      <queryTableField id="9" name="STL" tableColumnId="9"/>
      <queryTableField id="10" name="BLK" tableColumnId="10"/>
      <queryTableField id="11" name="TOV" tableColumnId="11"/>
      <queryTableField id="12" name="PT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00000000-0016-0000-0100-000001000000}" autoFormatId="16" applyNumberFormats="0" applyBorderFormats="0" applyFontFormats="0" applyPatternFormats="0" applyAlignmentFormats="0" applyWidthHeightFormats="0">
  <queryTableRefresh nextId="17" unboundColumnsRight="4">
    <queryTableFields count="16">
      <queryTableField id="1" name="Rk" tableColumnId="1"/>
      <queryTableField id="2" name="Player" tableColumnId="2"/>
      <queryTableField id="3" name="Pos" tableColumnId="3"/>
      <queryTableField id="4" name="G" tableColumnId="4"/>
      <queryTableField id="5" name="GS" tableColumnId="5"/>
      <queryTableField id="6" name="MP" tableColumnId="6"/>
      <queryTableField id="7" name="TRB" tableColumnId="7"/>
      <queryTableField id="8" name="AST" tableColumnId="8"/>
      <queryTableField id="9" name="STL" tableColumnId="9"/>
      <queryTableField id="10" name="BLK" tableColumnId="10"/>
      <queryTableField id="11" name="TOV" tableColumnId="11"/>
      <queryTableField id="12" name="PT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00000000-0016-0000-0200-000002000000}" autoFormatId="16" applyNumberFormats="0" applyBorderFormats="0" applyFontFormats="0" applyPatternFormats="0" applyAlignmentFormats="0" applyWidthHeightFormats="0">
  <queryTableRefresh nextId="17" unboundColumnsRight="4">
    <queryTableFields count="16">
      <queryTableField id="1" name="Rk" tableColumnId="1"/>
      <queryTableField id="2" name="Player" tableColumnId="2"/>
      <queryTableField id="3" name="Pos" tableColumnId="3"/>
      <queryTableField id="4" name="G" tableColumnId="4"/>
      <queryTableField id="5" name="GS" tableColumnId="5"/>
      <queryTableField id="6" name="MP" tableColumnId="6"/>
      <queryTableField id="7" name="TRB" tableColumnId="7"/>
      <queryTableField id="8" name="AST" tableColumnId="8"/>
      <queryTableField id="9" name="STL" tableColumnId="9"/>
      <queryTableField id="10" name="BLK" tableColumnId="10"/>
      <queryTableField id="11" name="TOV" tableColumnId="11"/>
      <queryTableField id="12" name="PT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3000000}" autoFormatId="16" applyNumberFormats="0" applyBorderFormats="0" applyFontFormats="0" applyPatternFormats="0" applyAlignmentFormats="0" applyWidthHeightFormats="0">
  <queryTableRefresh nextId="17" unboundColumnsRight="4">
    <queryTableFields count="16">
      <queryTableField id="1" name="Rk" tableColumnId="1"/>
      <queryTableField id="2" name="Player" tableColumnId="2"/>
      <queryTableField id="3" name="Pos" tableColumnId="3"/>
      <queryTableField id="4" name="G" tableColumnId="4"/>
      <queryTableField id="5" name="GS" tableColumnId="5"/>
      <queryTableField id="6" name="MP" tableColumnId="6"/>
      <queryTableField id="7" name="TRB" tableColumnId="7"/>
      <queryTableField id="8" name="AST" tableColumnId="8"/>
      <queryTableField id="9" name="STL" tableColumnId="9"/>
      <queryTableField id="10" name="BLK" tableColumnId="10"/>
      <queryTableField id="11" name="TOV" tableColumnId="11"/>
      <queryTableField id="12" name="PTS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400-000004000000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Rk" tableColumnId="1"/>
      <queryTableField id="2" name="Player" tableColumnId="2"/>
      <queryTableField id="3" name="Pos" tableColumnId="3"/>
      <queryTableField id="4" name="G" tableColumnId="4"/>
      <queryTableField id="5" name="GS" tableColumnId="5"/>
      <queryTableField id="6" name="MP" tableColumnId="6"/>
      <queryTableField id="7" name="TRB" tableColumnId="7"/>
      <queryTableField id="8" name="AST" tableColumnId="8"/>
      <queryTableField id="9" name="STL" tableColumnId="9"/>
      <queryTableField id="10" name="BLK" tableColumnId="10"/>
      <queryTableField id="11" name="TOV" tableColumnId="11"/>
      <queryTableField id="12" name="PTS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xt__9" displayName="txt__9" ref="A1:P487" tableType="queryTable" totalsRowShown="0">
  <autoFilter ref="A1:P487" xr:uid="{00000000-0009-0000-0100-00000B000000}">
    <filterColumn colId="12">
      <filters>
        <filter val="0"/>
        <filter val="1.5"/>
        <filter val="1.57"/>
        <filter val="1.7"/>
        <filter val="1.97"/>
        <filter val="10"/>
        <filter val="10.49125"/>
        <filter val="10.5"/>
        <filter val="11"/>
        <filter val="11.5"/>
        <filter val="11.75"/>
        <filter val="12"/>
        <filter val="12.5"/>
        <filter val="13"/>
        <filter val="13.66666667"/>
        <filter val="14"/>
        <filter val="15"/>
        <filter val="16"/>
        <filter val="17.75"/>
        <filter val="18"/>
        <filter val="18.5"/>
        <filter val="19"/>
        <filter val="2.1"/>
        <filter val="2.3"/>
        <filter val="2.328"/>
        <filter val="2.5"/>
        <filter val="2.7"/>
        <filter val="21.66666667"/>
        <filter val="23"/>
        <filter val="24.2"/>
        <filter val="25"/>
        <filter val="26.5"/>
        <filter val="3.3"/>
        <filter val="3.4"/>
        <filter val="3.5"/>
        <filter val="30"/>
        <filter val="30.6"/>
        <filter val="32"/>
        <filter val="34.6"/>
        <filter val="4.1"/>
        <filter val="4.45"/>
        <filter val="4.5"/>
        <filter val="40.2"/>
        <filter val="5"/>
        <filter val="5.2"/>
        <filter val="5.35"/>
        <filter val="5.466666667"/>
        <filter val="5.666666667"/>
        <filter val="6"/>
        <filter val="6.666666667"/>
        <filter val="7"/>
        <filter val="7.333333333"/>
        <filter val="8"/>
        <filter val="8.333333333"/>
        <filter val="8.6"/>
      </filters>
    </filterColumn>
  </autoFilter>
  <tableColumns count="16">
    <tableColumn id="1" xr3:uid="{00000000-0010-0000-0000-000001000000}" uniqueName="1" name="Rk" queryTableFieldId="1"/>
    <tableColumn id="2" xr3:uid="{00000000-0010-0000-0000-000002000000}" uniqueName="2" name="Player" queryTableFieldId="2" dataDxfId="5"/>
    <tableColumn id="3" xr3:uid="{00000000-0010-0000-0000-000003000000}" uniqueName="3" name="Pos" queryTableFieldId="3" dataDxfId="4"/>
    <tableColumn id="4" xr3:uid="{00000000-0010-0000-0000-000004000000}" uniqueName="4" name="G" queryTableFieldId="4"/>
    <tableColumn id="5" xr3:uid="{00000000-0010-0000-0000-000005000000}" uniqueName="5" name="GS" queryTableFieldId="5"/>
    <tableColumn id="6" xr3:uid="{00000000-0010-0000-0000-000006000000}" uniqueName="6" name="MP" queryTableFieldId="6"/>
    <tableColumn id="7" xr3:uid="{00000000-0010-0000-0000-000007000000}" uniqueName="7" name="TRB" queryTableFieldId="7"/>
    <tableColumn id="8" xr3:uid="{00000000-0010-0000-0000-000008000000}" uniqueName="8" name="AST" queryTableFieldId="8"/>
    <tableColumn id="9" xr3:uid="{00000000-0010-0000-0000-000009000000}" uniqueName="9" name="STL" queryTableFieldId="9"/>
    <tableColumn id="10" xr3:uid="{00000000-0010-0000-0000-00000A000000}" uniqueName="10" name="BLK" queryTableFieldId="10"/>
    <tableColumn id="11" xr3:uid="{00000000-0010-0000-0000-00000B000000}" uniqueName="11" name="TOV" queryTableFieldId="11"/>
    <tableColumn id="12" xr3:uid="{00000000-0010-0000-0000-00000C000000}" uniqueName="12" name="PTS" queryTableFieldId="12"/>
    <tableColumn id="13" xr3:uid="{00000000-0010-0000-0000-00000D000000}" uniqueName="13" name="Salary ($mil)" queryTableFieldId="13">
      <calculatedColumnFormula>txt__9[[#This Row],[Total]]/txt__9[[#This Row],[Years]]</calculatedColumnFormula>
    </tableColumn>
    <tableColumn id="14" xr3:uid="{B2C62919-1910-4398-AAF4-7B174E9B7E65}" uniqueName="14" name="Years" queryTableFieldId="14"/>
    <tableColumn id="15" xr3:uid="{5029B667-4821-447D-BE7B-01EBA2AB6864}" uniqueName="15" name="Total" queryTableFieldId="15"/>
    <tableColumn id="16" xr3:uid="{3CC4BB94-5F1F-4540-9F3A-0921494915F7}" uniqueName="16" name="Year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xt__8" displayName="txt__8" ref="A1:P541" tableType="queryTable" totalsRowShown="0">
  <autoFilter ref="A1:P541" xr:uid="{00000000-0009-0000-0100-00000A000000}">
    <filterColumn colId="12">
      <filters>
        <filter val="1.349"/>
        <filter val="1.4685"/>
        <filter val="1.512"/>
        <filter val="1.553666667"/>
        <filter val="1.567"/>
        <filter val="1.5785"/>
        <filter val="1.619"/>
        <filter val="1.621"/>
        <filter val="1.647"/>
        <filter val="1.65"/>
        <filter val="1.682"/>
        <filter val="1.733"/>
        <filter val="1.757"/>
        <filter val="1.8725"/>
        <filter val="1.8935"/>
        <filter val="10.087"/>
        <filter val="11"/>
        <filter val="12"/>
        <filter val="12.4"/>
        <filter val="12.48"/>
        <filter val="12.5"/>
        <filter val="12.99975"/>
        <filter val="13.25"/>
        <filter val="15"/>
        <filter val="18.8"/>
        <filter val="19.5"/>
        <filter val="2"/>
        <filter val="2.029"/>
        <filter val="2.165"/>
        <filter val="2.176"/>
        <filter val="2.2"/>
        <filter val="2.393"/>
        <filter val="2.487"/>
        <filter val="20"/>
        <filter val="22.897"/>
        <filter val="3"/>
        <filter val="3.075"/>
        <filter val="3.382"/>
        <filter val="3.472"/>
        <filter val="3.5"/>
        <filter val="30.75"/>
        <filter val="34.22775"/>
        <filter val="38.328"/>
        <filter val="39.9325"/>
        <filter val="4.075"/>
        <filter val="4.255"/>
        <filter val="4.32"/>
        <filter val="4.449"/>
        <filter val="5"/>
        <filter val="5.323"/>
        <filter val="5.337"/>
        <filter val="5.47"/>
        <filter val="5.75"/>
        <filter val="6"/>
        <filter val="6.27"/>
        <filter val="6.825"/>
        <filter val="7"/>
        <filter val="7.333333333"/>
        <filter val="8"/>
        <filter val="8.857"/>
        <filter val="9"/>
        <filter val="9.115333333"/>
        <filter val="9.289"/>
      </filters>
    </filterColumn>
  </autoFilter>
  <tableColumns count="16">
    <tableColumn id="1" xr3:uid="{00000000-0010-0000-0100-000001000000}" uniqueName="1" name="Rk" queryTableFieldId="1"/>
    <tableColumn id="2" xr3:uid="{00000000-0010-0000-0100-000002000000}" uniqueName="2" name="Player" queryTableFieldId="2" dataDxfId="13"/>
    <tableColumn id="3" xr3:uid="{00000000-0010-0000-0100-000003000000}" uniqueName="3" name="Pos" queryTableFieldId="3" dataDxfId="12"/>
    <tableColumn id="4" xr3:uid="{00000000-0010-0000-0100-000004000000}" uniqueName="4" name="G" queryTableFieldId="4"/>
    <tableColumn id="5" xr3:uid="{00000000-0010-0000-0100-000005000000}" uniqueName="5" name="GS" queryTableFieldId="5"/>
    <tableColumn id="6" xr3:uid="{00000000-0010-0000-0100-000006000000}" uniqueName="6" name="MP" queryTableFieldId="6"/>
    <tableColumn id="7" xr3:uid="{00000000-0010-0000-0100-000007000000}" uniqueName="7" name="TRB" queryTableFieldId="7"/>
    <tableColumn id="8" xr3:uid="{00000000-0010-0000-0100-000008000000}" uniqueName="8" name="AST" queryTableFieldId="8"/>
    <tableColumn id="9" xr3:uid="{00000000-0010-0000-0100-000009000000}" uniqueName="9" name="STL" queryTableFieldId="9"/>
    <tableColumn id="10" xr3:uid="{00000000-0010-0000-0100-00000A000000}" uniqueName="10" name="BLK" queryTableFieldId="10"/>
    <tableColumn id="11" xr3:uid="{00000000-0010-0000-0100-00000B000000}" uniqueName="11" name="TOV" queryTableFieldId="11"/>
    <tableColumn id="12" xr3:uid="{00000000-0010-0000-0100-00000C000000}" uniqueName="12" name="PTS" queryTableFieldId="12"/>
    <tableColumn id="13" xr3:uid="{00000000-0010-0000-0100-00000D000000}" uniqueName="13" name="Salary" queryTableFieldId="13" dataDxfId="3">
      <calculatedColumnFormula>txt__8[[#This Row],[Total]]/txt__8[[#This Row],[Years]]</calculatedColumnFormula>
    </tableColumn>
    <tableColumn id="14" xr3:uid="{2B677657-D9F6-40DC-BD59-6E6F57464388}" uniqueName="14" name="Years" queryTableFieldId="14"/>
    <tableColumn id="15" xr3:uid="{48592F4A-CCD7-488D-8362-A2C07CF777AE}" uniqueName="15" name="Total" queryTableFieldId="15"/>
    <tableColumn id="16" xr3:uid="{3D20289B-CE0C-4946-AD3D-6DBDD2E4DE32}" uniqueName="16" name="Year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2000000}" name="txt__7" displayName="txt__7" ref="A1:P531" tableType="queryTable" totalsRowShown="0">
  <autoFilter ref="A1:P531" xr:uid="{00000000-0009-0000-0100-000009000000}">
    <filterColumn colId="12">
      <filters>
        <filter val="0.898"/>
        <filter val="1.282"/>
        <filter val="1.4"/>
        <filter val="1.445"/>
        <filter val="1.62"/>
        <filter val="1.678"/>
        <filter val="1.6915"/>
        <filter val="1.737"/>
        <filter val="1.751"/>
        <filter val="1.882"/>
        <filter val="10"/>
        <filter val="10.5"/>
        <filter val="12.4"/>
        <filter val="12.5"/>
        <filter val="13"/>
        <filter val="13.25"/>
        <filter val="13.333"/>
        <filter val="13.33333333"/>
        <filter val="13.5"/>
        <filter val="14.025"/>
        <filter val="14.545"/>
        <filter val="15"/>
        <filter val="16"/>
        <filter val="17"/>
        <filter val="18.275"/>
        <filter val="18.9"/>
        <filter val="2.006"/>
        <filter val="2.028"/>
        <filter val="2.031"/>
        <filter val="2.1555"/>
        <filter val="2.2315"/>
        <filter val="2.25"/>
        <filter val="2.2715"/>
        <filter val="2.32"/>
        <filter val="2.331"/>
        <filter val="2.5"/>
        <filter val="2.564"/>
        <filter val="2.592"/>
        <filter val="2.6285"/>
        <filter val="2.75"/>
        <filter val="20.7"/>
        <filter val="21.25"/>
        <filter val="25"/>
        <filter val="26.1975"/>
        <filter val="27.25"/>
        <filter val="29.33125"/>
        <filter val="3"/>
        <filter val="3.28"/>
        <filter val="3.5"/>
        <filter val="3.7135"/>
        <filter val="3.717"/>
        <filter val="3.761"/>
        <filter val="34.1225"/>
        <filter val="34.379"/>
        <filter val="35.1975"/>
        <filter val="35.5"/>
        <filter val="36"/>
        <filter val="37.9806"/>
        <filter val="4"/>
        <filter val="4.1"/>
        <filter val="4.16"/>
        <filter val="4.767"/>
        <filter val="4.821333333"/>
        <filter val="4.85"/>
        <filter val="4.886"/>
        <filter val="41.06375"/>
        <filter val="5"/>
        <filter val="5.5"/>
        <filter val="5.8605"/>
        <filter val="6"/>
        <filter val="6.5"/>
        <filter val="6.883333333"/>
        <filter val="7"/>
        <filter val="7.125"/>
        <filter val="7.5"/>
        <filter val="8"/>
        <filter val="8.2915"/>
        <filter val="8.815"/>
        <filter val="8.9"/>
        <filter val="9.590333333"/>
        <filter val="9.666666667"/>
        <filter val="9.99"/>
      </filters>
    </filterColumn>
  </autoFilter>
  <tableColumns count="16">
    <tableColumn id="1" xr3:uid="{00000000-0010-0000-0200-000001000000}" uniqueName="1" name="Rk" queryTableFieldId="1"/>
    <tableColumn id="2" xr3:uid="{00000000-0010-0000-0200-000002000000}" uniqueName="2" name="Player" queryTableFieldId="2" dataDxfId="11"/>
    <tableColumn id="3" xr3:uid="{00000000-0010-0000-0200-000003000000}" uniqueName="3" name="Pos" queryTableFieldId="3" dataDxfId="10"/>
    <tableColumn id="4" xr3:uid="{00000000-0010-0000-0200-000004000000}" uniqueName="4" name="G" queryTableFieldId="4"/>
    <tableColumn id="5" xr3:uid="{00000000-0010-0000-0200-000005000000}" uniqueName="5" name="GS" queryTableFieldId="5"/>
    <tableColumn id="6" xr3:uid="{00000000-0010-0000-0200-000006000000}" uniqueName="6" name="MP" queryTableFieldId="6"/>
    <tableColumn id="7" xr3:uid="{00000000-0010-0000-0200-000007000000}" uniqueName="7" name="TRB" queryTableFieldId="7"/>
    <tableColumn id="8" xr3:uid="{00000000-0010-0000-0200-000008000000}" uniqueName="8" name="AST" queryTableFieldId="8"/>
    <tableColumn id="9" xr3:uid="{00000000-0010-0000-0200-000009000000}" uniqueName="9" name="STL" queryTableFieldId="9"/>
    <tableColumn id="10" xr3:uid="{00000000-0010-0000-0200-00000A000000}" uniqueName="10" name="BLK" queryTableFieldId="10"/>
    <tableColumn id="11" xr3:uid="{00000000-0010-0000-0200-00000B000000}" uniqueName="11" name="TOV" queryTableFieldId="11"/>
    <tableColumn id="12" xr3:uid="{00000000-0010-0000-0200-00000C000000}" uniqueName="12" name="PTS" queryTableFieldId="12"/>
    <tableColumn id="13" xr3:uid="{00000000-0010-0000-0200-00000D000000}" uniqueName="13" name="Salary" queryTableFieldId="13" dataDxfId="2">
      <calculatedColumnFormula>txt__7[[#This Row],[Total]]/txt__7[[#This Row],[Years]]</calculatedColumnFormula>
    </tableColumn>
    <tableColumn id="14" xr3:uid="{88F9BC70-AADF-450B-A73E-825BB3BD2A9B}" uniqueName="14" name="Years" queryTableFieldId="14"/>
    <tableColumn id="15" xr3:uid="{91028BBE-96D0-4718-9CB0-9E62DDECE253}" uniqueName="15" name="Total" queryTableFieldId="15"/>
    <tableColumn id="16" xr3:uid="{E4325362-92E8-461A-8C5B-059F0B103E5F}" uniqueName="16" name="Year" queryTableField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xt__4" displayName="txt__4" ref="A1:P530" tableType="queryTable" totalsRowShown="0">
  <autoFilter ref="A1:P530" xr:uid="{00000000-0009-0000-0100-000006000000}">
    <filterColumn colId="12">
      <filters>
        <filter val="0"/>
        <filter val="1.445"/>
        <filter val="1.5735"/>
        <filter val="1.62"/>
        <filter val="1.664666667"/>
        <filter val="1.678"/>
        <filter val="1.6915"/>
        <filter val="1.737"/>
        <filter val="1.751"/>
        <filter val="1.764666667"/>
        <filter val="1.857"/>
        <filter val="1.882"/>
        <filter val="10"/>
        <filter val="10.449"/>
        <filter val="12.88"/>
        <filter val="13.03866667"/>
        <filter val="13.66666667"/>
        <filter val="15"/>
        <filter val="16"/>
        <filter val="18"/>
        <filter val="18.75"/>
        <filter val="2"/>
        <filter val="2.006"/>
        <filter val="2.028"/>
        <filter val="2.05"/>
        <filter val="2.174"/>
        <filter val="2.25"/>
        <filter val="2.258"/>
        <filter val="2.32"/>
        <filter val="2.331"/>
        <filter val="2.3955"/>
        <filter val="2.564"/>
        <filter val="2.6285"/>
        <filter val="20.00233333"/>
        <filter val="20.475"/>
        <filter val="21.25"/>
        <filter val="3.077"/>
        <filter val="3.15"/>
        <filter val="3.3"/>
        <filter val="3.325"/>
        <filter val="3.5"/>
        <filter val="3.623"/>
        <filter val="3.7135"/>
        <filter val="3.833333333"/>
        <filter val="30"/>
        <filter val="37.9806"/>
        <filter val="4.1"/>
        <filter val="4.767"/>
        <filter val="4.886"/>
        <filter val="5"/>
        <filter val="5.333333333"/>
        <filter val="5.635"/>
        <filter val="6"/>
        <filter val="6.006333333"/>
        <filter val="6.76"/>
        <filter val="7"/>
        <filter val="7.012333333"/>
        <filter val="7.175"/>
        <filter val="7.3"/>
        <filter val="7.3795"/>
        <filter val="7.5"/>
        <filter val="8.220666667"/>
        <filter val="8.75"/>
        <filter val="9"/>
        <filter val="9.4"/>
        <filter val="9.40675"/>
        <filter val="9.489"/>
        <filter val="9.720666667"/>
      </filters>
    </filterColumn>
  </autoFilter>
  <tableColumns count="16">
    <tableColumn id="1" xr3:uid="{00000000-0010-0000-0300-000001000000}" uniqueName="1" name="Rk" queryTableFieldId="1"/>
    <tableColumn id="2" xr3:uid="{00000000-0010-0000-0300-000002000000}" uniqueName="2" name="Player" queryTableFieldId="2" dataDxfId="9"/>
    <tableColumn id="3" xr3:uid="{00000000-0010-0000-0300-000003000000}" uniqueName="3" name="Pos" queryTableFieldId="3" dataDxfId="8"/>
    <tableColumn id="4" xr3:uid="{00000000-0010-0000-0300-000004000000}" uniqueName="4" name="G" queryTableFieldId="4"/>
    <tableColumn id="5" xr3:uid="{00000000-0010-0000-0300-000005000000}" uniqueName="5" name="GS" queryTableFieldId="5"/>
    <tableColumn id="6" xr3:uid="{00000000-0010-0000-0300-000006000000}" uniqueName="6" name="MP" queryTableFieldId="6"/>
    <tableColumn id="7" xr3:uid="{00000000-0010-0000-0300-000007000000}" uniqueName="7" name="TRB" queryTableFieldId="7"/>
    <tableColumn id="8" xr3:uid="{00000000-0010-0000-0300-000008000000}" uniqueName="8" name="AST" queryTableFieldId="8"/>
    <tableColumn id="9" xr3:uid="{00000000-0010-0000-0300-000009000000}" uniqueName="9" name="STL" queryTableFieldId="9"/>
    <tableColumn id="10" xr3:uid="{00000000-0010-0000-0300-00000A000000}" uniqueName="10" name="BLK" queryTableFieldId="10"/>
    <tableColumn id="11" xr3:uid="{00000000-0010-0000-0300-00000B000000}" uniqueName="11" name="TOV" queryTableFieldId="11"/>
    <tableColumn id="12" xr3:uid="{00000000-0010-0000-0300-00000C000000}" uniqueName="12" name="PTS" queryTableFieldId="12"/>
    <tableColumn id="13" xr3:uid="{00000000-0010-0000-0300-00000D000000}" uniqueName="13" name="Salary" queryTableFieldId="13" dataDxfId="0">
      <calculatedColumnFormula>txt__4[[#This Row],[Total]]/txt__4[[#This Row],[Year]]</calculatedColumnFormula>
    </tableColumn>
    <tableColumn id="14" xr3:uid="{857B1689-2563-415C-A56F-071DC7311A53}" uniqueName="14" name="Year" queryTableFieldId="14"/>
    <tableColumn id="15" xr3:uid="{E2D807DA-ABB6-4BEE-A93F-BD7FBAA487EE}" uniqueName="15" name="Total" queryTableFieldId="15"/>
    <tableColumn id="16" xr3:uid="{7F2310A7-A1A3-4A1C-B6B3-0A74C44252A8}" uniqueName="16" name="Year2" queryTableFieldId="16" dataDxfId="1">
      <calculatedColumnFormula>2020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xt__5" displayName="txt__5" ref="A1:M541" tableType="queryTable" totalsRowShown="0">
  <autoFilter ref="A1:M541" xr:uid="{00000000-0009-0000-0100-000007000000}"/>
  <tableColumns count="13">
    <tableColumn id="1" xr3:uid="{00000000-0010-0000-0400-000001000000}" uniqueName="1" name="Rk" queryTableFieldId="1"/>
    <tableColumn id="2" xr3:uid="{00000000-0010-0000-0400-000002000000}" uniqueName="2" name="Player" queryTableFieldId="2" dataDxfId="7"/>
    <tableColumn id="3" xr3:uid="{00000000-0010-0000-0400-000003000000}" uniqueName="3" name="Pos" queryTableFieldId="3" dataDxfId="6"/>
    <tableColumn id="4" xr3:uid="{00000000-0010-0000-0400-000004000000}" uniqueName="4" name="G" queryTableFieldId="4"/>
    <tableColumn id="5" xr3:uid="{00000000-0010-0000-0400-000005000000}" uniqueName="5" name="GS" queryTableFieldId="5"/>
    <tableColumn id="6" xr3:uid="{00000000-0010-0000-0400-000006000000}" uniqueName="6" name="MP" queryTableFieldId="6"/>
    <tableColumn id="7" xr3:uid="{00000000-0010-0000-0400-000007000000}" uniqueName="7" name="TRB" queryTableFieldId="7"/>
    <tableColumn id="8" xr3:uid="{00000000-0010-0000-0400-000008000000}" uniqueName="8" name="AST" queryTableFieldId="8"/>
    <tableColumn id="9" xr3:uid="{00000000-0010-0000-0400-000009000000}" uniqueName="9" name="STL" queryTableFieldId="9"/>
    <tableColumn id="10" xr3:uid="{00000000-0010-0000-0400-00000A000000}" uniqueName="10" name="BLK" queryTableFieldId="10"/>
    <tableColumn id="11" xr3:uid="{00000000-0010-0000-0400-00000B000000}" uniqueName="11" name="TOV" queryTableFieldId="11"/>
    <tableColumn id="12" xr3:uid="{00000000-0010-0000-0400-00000C000000}" uniqueName="12" name="PTS" queryTableFieldId="12"/>
    <tableColumn id="13" xr3:uid="{00000000-0010-0000-0400-00000D000000}" uniqueName="13" name="Salar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7"/>
  <sheetViews>
    <sheetView tabSelected="1" workbookViewId="0">
      <selection activeCell="S211" sqref="S211"/>
    </sheetView>
  </sheetViews>
  <sheetFormatPr defaultRowHeight="15" x14ac:dyDescent="0.25"/>
  <cols>
    <col min="1" max="1" width="5.42578125" bestFit="1" customWidth="1"/>
    <col min="2" max="2" width="35.28515625" bestFit="1" customWidth="1"/>
    <col min="3" max="3" width="6.42578125" bestFit="1" customWidth="1"/>
    <col min="4" max="4" width="4.7109375" bestFit="1" customWidth="1"/>
    <col min="5" max="5" width="5.7109375" bestFit="1" customWidth="1"/>
    <col min="6" max="6" width="6.28515625" bestFit="1" customWidth="1"/>
    <col min="7" max="8" width="6.5703125" bestFit="1" customWidth="1"/>
    <col min="9" max="9" width="6.140625" bestFit="1" customWidth="1"/>
    <col min="10" max="10" width="6.42578125" bestFit="1" customWidth="1"/>
    <col min="11" max="11" width="7" bestFit="1" customWidth="1"/>
    <col min="12" max="12" width="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986</v>
      </c>
      <c r="N1" t="s">
        <v>987</v>
      </c>
      <c r="O1" t="s">
        <v>988</v>
      </c>
      <c r="P1" t="s">
        <v>992</v>
      </c>
    </row>
    <row r="2" spans="1:16" hidden="1" x14ac:dyDescent="0.25">
      <c r="A2">
        <v>1</v>
      </c>
      <c r="B2" s="1" t="s">
        <v>616</v>
      </c>
      <c r="C2" s="1" t="s">
        <v>12</v>
      </c>
      <c r="D2">
        <v>68</v>
      </c>
      <c r="E2">
        <v>6</v>
      </c>
      <c r="F2">
        <v>15.5</v>
      </c>
      <c r="G2">
        <v>1.3</v>
      </c>
      <c r="H2">
        <v>0.6</v>
      </c>
      <c r="I2">
        <v>0.5</v>
      </c>
      <c r="J2">
        <v>0.1</v>
      </c>
      <c r="K2">
        <v>0.5</v>
      </c>
      <c r="L2">
        <v>6</v>
      </c>
      <c r="M2" t="e">
        <f ca="1">txt__9[[#This Row],[Total]]/txt__9[[#This Row],[Years]]</f>
        <v>#DIV/0!</v>
      </c>
      <c r="N2">
        <f ca="1">-txt__9[[#This Row],[Years]]</f>
        <v>0</v>
      </c>
      <c r="P2">
        <v>2017</v>
      </c>
    </row>
    <row r="3" spans="1:16" hidden="1" x14ac:dyDescent="0.25">
      <c r="A3">
        <v>2</v>
      </c>
      <c r="B3" s="1" t="s">
        <v>13</v>
      </c>
      <c r="C3" s="1" t="s">
        <v>14</v>
      </c>
      <c r="D3">
        <v>38</v>
      </c>
      <c r="E3">
        <v>1</v>
      </c>
      <c r="F3">
        <v>14.7</v>
      </c>
      <c r="G3">
        <v>3</v>
      </c>
      <c r="H3">
        <v>0.5</v>
      </c>
      <c r="I3">
        <v>0.4</v>
      </c>
      <c r="J3">
        <v>0.4</v>
      </c>
      <c r="K3">
        <v>0.6</v>
      </c>
      <c r="L3">
        <v>5.8</v>
      </c>
      <c r="M3" t="e">
        <f>txt__9[[#This Row],[Total]]/txt__9[[#This Row],[Years]]</f>
        <v>#DIV/0!</v>
      </c>
      <c r="P3">
        <v>2017</v>
      </c>
    </row>
    <row r="4" spans="1:16" hidden="1" x14ac:dyDescent="0.25">
      <c r="A4">
        <v>3</v>
      </c>
      <c r="B4" s="1" t="s">
        <v>15</v>
      </c>
      <c r="C4" s="1" t="s">
        <v>16</v>
      </c>
      <c r="D4">
        <v>80</v>
      </c>
      <c r="E4">
        <v>80</v>
      </c>
      <c r="F4">
        <v>29.9</v>
      </c>
      <c r="G4">
        <v>7.7</v>
      </c>
      <c r="H4">
        <v>1.1000000000000001</v>
      </c>
      <c r="I4">
        <v>1.1000000000000001</v>
      </c>
      <c r="J4">
        <v>1</v>
      </c>
      <c r="K4">
        <v>1.8</v>
      </c>
      <c r="L4">
        <v>11.3</v>
      </c>
      <c r="M4" t="e">
        <f>txt__9[[#This Row],[Total]]/txt__9[[#This Row],[Years]]</f>
        <v>#DIV/0!</v>
      </c>
      <c r="P4">
        <v>2017</v>
      </c>
    </row>
    <row r="5" spans="1:16" x14ac:dyDescent="0.25">
      <c r="A5">
        <v>4</v>
      </c>
      <c r="B5" s="1" t="s">
        <v>17</v>
      </c>
      <c r="C5" s="1" t="s">
        <v>12</v>
      </c>
      <c r="D5">
        <v>61</v>
      </c>
      <c r="E5">
        <v>45</v>
      </c>
      <c r="F5">
        <v>25.9</v>
      </c>
      <c r="G5">
        <v>2</v>
      </c>
      <c r="H5">
        <v>1.3</v>
      </c>
      <c r="I5">
        <v>0.3</v>
      </c>
      <c r="J5">
        <v>0.1</v>
      </c>
      <c r="K5">
        <v>0.7</v>
      </c>
      <c r="L5">
        <v>8.4</v>
      </c>
      <c r="M5">
        <f>txt__9[[#This Row],[Total]]/txt__9[[#This Row],[Years]]</f>
        <v>2.2999999999999998</v>
      </c>
      <c r="N5">
        <v>1</v>
      </c>
      <c r="O5">
        <v>2.2999999999999998</v>
      </c>
      <c r="P5">
        <v>2017</v>
      </c>
    </row>
    <row r="6" spans="1:16" hidden="1" x14ac:dyDescent="0.25">
      <c r="A6">
        <v>5</v>
      </c>
      <c r="B6" s="1" t="s">
        <v>978</v>
      </c>
      <c r="C6" s="1" t="s">
        <v>16</v>
      </c>
      <c r="D6">
        <v>39</v>
      </c>
      <c r="E6">
        <v>15</v>
      </c>
      <c r="F6">
        <v>15</v>
      </c>
      <c r="G6">
        <v>4.5</v>
      </c>
      <c r="H6">
        <v>0.3</v>
      </c>
      <c r="I6">
        <v>0.5</v>
      </c>
      <c r="J6">
        <v>0.6</v>
      </c>
      <c r="K6">
        <v>0.8</v>
      </c>
      <c r="L6">
        <v>5.3</v>
      </c>
      <c r="M6" t="e">
        <f>txt__9[[#This Row],[Total]]/txt__9[[#This Row],[Years]]</f>
        <v>#DIV/0!</v>
      </c>
      <c r="P6">
        <v>2017</v>
      </c>
    </row>
    <row r="7" spans="1:16" hidden="1" x14ac:dyDescent="0.25">
      <c r="A7">
        <v>6</v>
      </c>
      <c r="B7" s="1" t="s">
        <v>18</v>
      </c>
      <c r="C7" s="1" t="s">
        <v>16</v>
      </c>
      <c r="D7">
        <v>62</v>
      </c>
      <c r="E7">
        <v>0</v>
      </c>
      <c r="F7">
        <v>8.6</v>
      </c>
      <c r="G7">
        <v>2.5</v>
      </c>
      <c r="H7">
        <v>0.4</v>
      </c>
      <c r="I7">
        <v>0.4</v>
      </c>
      <c r="J7">
        <v>0.4</v>
      </c>
      <c r="K7">
        <v>0.3</v>
      </c>
      <c r="L7">
        <v>1.7</v>
      </c>
      <c r="M7" t="e">
        <f>txt__9[[#This Row],[Total]]/txt__9[[#This Row],[Years]]</f>
        <v>#DIV/0!</v>
      </c>
      <c r="P7">
        <v>2017</v>
      </c>
    </row>
    <row r="8" spans="1:16" x14ac:dyDescent="0.25">
      <c r="A8">
        <v>7</v>
      </c>
      <c r="B8" s="1" t="s">
        <v>19</v>
      </c>
      <c r="C8" s="1" t="s">
        <v>14</v>
      </c>
      <c r="D8">
        <v>72</v>
      </c>
      <c r="E8">
        <v>72</v>
      </c>
      <c r="F8">
        <v>32.4</v>
      </c>
      <c r="G8">
        <v>7.3</v>
      </c>
      <c r="H8">
        <v>1.9</v>
      </c>
      <c r="I8">
        <v>0.6</v>
      </c>
      <c r="J8">
        <v>1.2</v>
      </c>
      <c r="K8">
        <v>1.4</v>
      </c>
      <c r="L8">
        <v>17.3</v>
      </c>
      <c r="M8">
        <f>txt__9[[#This Row],[Total]]/txt__9[[#This Row],[Years]]</f>
        <v>25</v>
      </c>
      <c r="N8">
        <v>2</v>
      </c>
      <c r="O8">
        <v>50</v>
      </c>
      <c r="P8">
        <v>2017</v>
      </c>
    </row>
    <row r="9" spans="1:16" hidden="1" x14ac:dyDescent="0.25">
      <c r="A9">
        <v>8</v>
      </c>
      <c r="B9" s="1" t="s">
        <v>20</v>
      </c>
      <c r="C9" s="1" t="s">
        <v>14</v>
      </c>
      <c r="D9">
        <v>61</v>
      </c>
      <c r="E9">
        <v>5</v>
      </c>
      <c r="F9">
        <v>14.3</v>
      </c>
      <c r="G9">
        <v>3.6</v>
      </c>
      <c r="H9">
        <v>0.9</v>
      </c>
      <c r="I9">
        <v>0.3</v>
      </c>
      <c r="J9">
        <v>0.4</v>
      </c>
      <c r="K9">
        <v>0.5</v>
      </c>
      <c r="L9">
        <v>2.9</v>
      </c>
      <c r="M9" t="e">
        <f>txt__9[[#This Row],[Total]]/txt__9[[#This Row],[Years]]</f>
        <v>#DIV/0!</v>
      </c>
      <c r="P9">
        <v>2017</v>
      </c>
    </row>
    <row r="10" spans="1:16" x14ac:dyDescent="0.25">
      <c r="A10">
        <v>9</v>
      </c>
      <c r="B10" s="1" t="s">
        <v>21</v>
      </c>
      <c r="C10" s="1" t="s">
        <v>12</v>
      </c>
      <c r="D10">
        <v>71</v>
      </c>
      <c r="E10">
        <v>66</v>
      </c>
      <c r="F10">
        <v>27</v>
      </c>
      <c r="G10">
        <v>5.5</v>
      </c>
      <c r="H10">
        <v>1.4</v>
      </c>
      <c r="I10">
        <v>1.6</v>
      </c>
      <c r="J10">
        <v>0.4</v>
      </c>
      <c r="K10">
        <v>1.4</v>
      </c>
      <c r="L10">
        <v>9.1</v>
      </c>
      <c r="M10">
        <f>txt__9[[#This Row],[Total]]/txt__9[[#This Row],[Years]]</f>
        <v>2.2999999999999998</v>
      </c>
      <c r="N10">
        <v>1</v>
      </c>
      <c r="O10">
        <v>2.2999999999999998</v>
      </c>
      <c r="P10">
        <v>2017</v>
      </c>
    </row>
    <row r="11" spans="1:16" hidden="1" x14ac:dyDescent="0.25">
      <c r="A11">
        <v>10</v>
      </c>
      <c r="B11" s="1" t="s">
        <v>22</v>
      </c>
      <c r="C11" s="1" t="s">
        <v>14</v>
      </c>
      <c r="D11">
        <v>61</v>
      </c>
      <c r="E11">
        <v>25</v>
      </c>
      <c r="F11">
        <v>29.1</v>
      </c>
      <c r="G11">
        <v>7.4</v>
      </c>
      <c r="H11">
        <v>1.6</v>
      </c>
      <c r="I11">
        <v>1</v>
      </c>
      <c r="J11">
        <v>0.7</v>
      </c>
      <c r="K11">
        <v>1.5</v>
      </c>
      <c r="L11">
        <v>8.6999999999999993</v>
      </c>
      <c r="M11" t="e">
        <f>txt__9[[#This Row],[Total]]/txt__9[[#This Row],[Years]]</f>
        <v>#DIV/0!</v>
      </c>
      <c r="P11">
        <v>2017</v>
      </c>
    </row>
    <row r="12" spans="1:16" hidden="1" x14ac:dyDescent="0.25">
      <c r="A12">
        <v>11</v>
      </c>
      <c r="B12" s="1" t="s">
        <v>23</v>
      </c>
      <c r="C12" s="1" t="s">
        <v>16</v>
      </c>
      <c r="D12">
        <v>12</v>
      </c>
      <c r="E12">
        <v>0</v>
      </c>
      <c r="F12">
        <v>9.5</v>
      </c>
      <c r="G12">
        <v>2.6</v>
      </c>
      <c r="H12">
        <v>0.4</v>
      </c>
      <c r="I12">
        <v>0.4</v>
      </c>
      <c r="J12">
        <v>0.6</v>
      </c>
      <c r="K12">
        <v>0.4</v>
      </c>
      <c r="L12">
        <v>2.2999999999999998</v>
      </c>
      <c r="M12" t="e">
        <f>txt__9[[#This Row],[Total]]/txt__9[[#This Row],[Years]]</f>
        <v>#DIV/0!</v>
      </c>
      <c r="P12">
        <v>2017</v>
      </c>
    </row>
    <row r="13" spans="1:16" hidden="1" x14ac:dyDescent="0.25">
      <c r="A13">
        <v>12</v>
      </c>
      <c r="B13" s="1" t="s">
        <v>24</v>
      </c>
      <c r="C13" s="1" t="s">
        <v>25</v>
      </c>
      <c r="D13">
        <v>30</v>
      </c>
      <c r="E13">
        <v>0</v>
      </c>
      <c r="F13">
        <v>10.3</v>
      </c>
      <c r="G13">
        <v>0.8</v>
      </c>
      <c r="H13">
        <v>0.4</v>
      </c>
      <c r="I13">
        <v>0.1</v>
      </c>
      <c r="J13">
        <v>0</v>
      </c>
      <c r="K13">
        <v>0.2</v>
      </c>
      <c r="L13">
        <v>2.9</v>
      </c>
      <c r="M13" t="e">
        <f>txt__9[[#This Row],[Total]]/txt__9[[#This Row],[Years]]</f>
        <v>#DIV/0!</v>
      </c>
      <c r="P13">
        <v>2017</v>
      </c>
    </row>
    <row r="14" spans="1:16" hidden="1" x14ac:dyDescent="0.25">
      <c r="A14">
        <v>13</v>
      </c>
      <c r="B14" s="1" t="s">
        <v>26</v>
      </c>
      <c r="C14" s="1" t="s">
        <v>25</v>
      </c>
      <c r="D14">
        <v>75</v>
      </c>
      <c r="E14">
        <v>10</v>
      </c>
      <c r="F14">
        <v>16.399999999999999</v>
      </c>
      <c r="G14">
        <v>3.3</v>
      </c>
      <c r="H14">
        <v>0.9</v>
      </c>
      <c r="I14">
        <v>0.5</v>
      </c>
      <c r="J14">
        <v>0.3</v>
      </c>
      <c r="K14">
        <v>0.9</v>
      </c>
      <c r="L14">
        <v>7.1</v>
      </c>
      <c r="M14" t="e">
        <f>txt__9[[#This Row],[Total]]/txt__9[[#This Row],[Years]]</f>
        <v>#DIV/0!</v>
      </c>
      <c r="P14">
        <v>2017</v>
      </c>
    </row>
    <row r="15" spans="1:16" hidden="1" x14ac:dyDescent="0.25">
      <c r="A15">
        <v>14</v>
      </c>
      <c r="B15" s="1" t="s">
        <v>27</v>
      </c>
      <c r="C15" s="1" t="s">
        <v>25</v>
      </c>
      <c r="D15">
        <v>72</v>
      </c>
      <c r="E15">
        <v>14</v>
      </c>
      <c r="F15">
        <v>14.2</v>
      </c>
      <c r="G15">
        <v>2.9</v>
      </c>
      <c r="H15">
        <v>1.3</v>
      </c>
      <c r="I15">
        <v>0.7</v>
      </c>
      <c r="J15">
        <v>0.4</v>
      </c>
      <c r="K15">
        <v>0.5</v>
      </c>
      <c r="L15">
        <v>3.4</v>
      </c>
      <c r="M15" t="e">
        <f>txt__9[[#This Row],[Total]]/txt__9[[#This Row],[Years]]</f>
        <v>#DIV/0!</v>
      </c>
      <c r="P15">
        <v>2017</v>
      </c>
    </row>
    <row r="16" spans="1:16" hidden="1" x14ac:dyDescent="0.25">
      <c r="A16">
        <v>15</v>
      </c>
      <c r="B16" s="1" t="s">
        <v>28</v>
      </c>
      <c r="C16" s="1" t="s">
        <v>14</v>
      </c>
      <c r="D16">
        <v>72</v>
      </c>
      <c r="E16">
        <v>72</v>
      </c>
      <c r="F16">
        <v>29.4</v>
      </c>
      <c r="G16">
        <v>4.5999999999999996</v>
      </c>
      <c r="H16">
        <v>0.9</v>
      </c>
      <c r="I16">
        <v>0.4</v>
      </c>
      <c r="J16">
        <v>0.2</v>
      </c>
      <c r="K16">
        <v>0.8</v>
      </c>
      <c r="L16">
        <v>13.6</v>
      </c>
      <c r="M16" t="e">
        <f>txt__9[[#This Row],[Total]]/txt__9[[#This Row],[Years]]</f>
        <v>#DIV/0!</v>
      </c>
      <c r="P16">
        <v>2017</v>
      </c>
    </row>
    <row r="17" spans="1:16" hidden="1" x14ac:dyDescent="0.25">
      <c r="A17">
        <v>16</v>
      </c>
      <c r="B17" s="1" t="s">
        <v>29</v>
      </c>
      <c r="C17" s="1" t="s">
        <v>25</v>
      </c>
      <c r="D17">
        <v>80</v>
      </c>
      <c r="E17">
        <v>80</v>
      </c>
      <c r="F17">
        <v>35.6</v>
      </c>
      <c r="G17">
        <v>8.8000000000000007</v>
      </c>
      <c r="H17">
        <v>5.4</v>
      </c>
      <c r="I17">
        <v>1.6</v>
      </c>
      <c r="J17">
        <v>1.9</v>
      </c>
      <c r="K17">
        <v>2.9</v>
      </c>
      <c r="L17">
        <v>22.9</v>
      </c>
      <c r="M17" t="e">
        <f>txt__9[[#This Row],[Total]]/txt__9[[#This Row],[Years]]</f>
        <v>#DIV/0!</v>
      </c>
      <c r="P17">
        <v>2017</v>
      </c>
    </row>
    <row r="18" spans="1:16" hidden="1" x14ac:dyDescent="0.25">
      <c r="A18">
        <v>17</v>
      </c>
      <c r="B18" s="1" t="s">
        <v>30</v>
      </c>
      <c r="C18" s="1" t="s">
        <v>25</v>
      </c>
      <c r="D18">
        <v>74</v>
      </c>
      <c r="E18">
        <v>74</v>
      </c>
      <c r="F18">
        <v>34.299999999999997</v>
      </c>
      <c r="G18">
        <v>5.9</v>
      </c>
      <c r="H18">
        <v>2.9</v>
      </c>
      <c r="I18">
        <v>0.8</v>
      </c>
      <c r="J18">
        <v>0.5</v>
      </c>
      <c r="K18">
        <v>2.1</v>
      </c>
      <c r="L18">
        <v>22.4</v>
      </c>
      <c r="M18" t="e">
        <f>txt__9[[#This Row],[Total]]/txt__9[[#This Row],[Years]]</f>
        <v>#DIV/0!</v>
      </c>
      <c r="P18">
        <v>2017</v>
      </c>
    </row>
    <row r="19" spans="1:16" hidden="1" x14ac:dyDescent="0.25">
      <c r="A19">
        <v>18</v>
      </c>
      <c r="B19" s="1" t="s">
        <v>31</v>
      </c>
      <c r="C19" s="1" t="s">
        <v>16</v>
      </c>
      <c r="D19">
        <v>19</v>
      </c>
      <c r="E19">
        <v>0</v>
      </c>
      <c r="F19">
        <v>6.4</v>
      </c>
      <c r="G19">
        <v>1.6</v>
      </c>
      <c r="H19">
        <v>0.2</v>
      </c>
      <c r="I19">
        <v>0.1</v>
      </c>
      <c r="J19">
        <v>0.3</v>
      </c>
      <c r="K19">
        <v>0.2</v>
      </c>
      <c r="L19">
        <v>1.3</v>
      </c>
      <c r="M19" t="e">
        <f>txt__9[[#This Row],[Total]]/txt__9[[#This Row],[Years]]</f>
        <v>#DIV/0!</v>
      </c>
      <c r="P19">
        <v>2017</v>
      </c>
    </row>
    <row r="20" spans="1:16" hidden="1" x14ac:dyDescent="0.25">
      <c r="A20">
        <v>19</v>
      </c>
      <c r="B20" s="1" t="s">
        <v>32</v>
      </c>
      <c r="C20" s="1" t="s">
        <v>25</v>
      </c>
      <c r="D20">
        <v>80</v>
      </c>
      <c r="E20">
        <v>80</v>
      </c>
      <c r="F20">
        <v>34.700000000000003</v>
      </c>
      <c r="G20">
        <v>5.7</v>
      </c>
      <c r="H20">
        <v>2.2000000000000002</v>
      </c>
      <c r="I20">
        <v>1.8</v>
      </c>
      <c r="J20">
        <v>0.3</v>
      </c>
      <c r="K20">
        <v>0.9</v>
      </c>
      <c r="L20">
        <v>11.7</v>
      </c>
      <c r="M20" t="e">
        <f>txt__9[[#This Row],[Total]]/txt__9[[#This Row],[Years]]</f>
        <v>#DIV/0!</v>
      </c>
      <c r="P20">
        <v>2017</v>
      </c>
    </row>
    <row r="21" spans="1:16" hidden="1" x14ac:dyDescent="0.25">
      <c r="A21">
        <v>20</v>
      </c>
      <c r="B21" s="1" t="s">
        <v>33</v>
      </c>
      <c r="C21" s="1" t="s">
        <v>14</v>
      </c>
      <c r="D21">
        <v>41</v>
      </c>
      <c r="E21">
        <v>7</v>
      </c>
      <c r="F21">
        <v>15.6</v>
      </c>
      <c r="G21">
        <v>2.7</v>
      </c>
      <c r="H21">
        <v>1</v>
      </c>
      <c r="I21">
        <v>0.5</v>
      </c>
      <c r="J21">
        <v>0.5</v>
      </c>
      <c r="K21">
        <v>0.9</v>
      </c>
      <c r="L21">
        <v>6.4</v>
      </c>
      <c r="M21" t="e">
        <f>txt__9[[#This Row],[Total]]/txt__9[[#This Row],[Years]]</f>
        <v>#DIV/0!</v>
      </c>
      <c r="P21">
        <v>2017</v>
      </c>
    </row>
    <row r="22" spans="1:16" hidden="1" x14ac:dyDescent="0.25">
      <c r="A22">
        <v>21</v>
      </c>
      <c r="B22" s="1" t="s">
        <v>617</v>
      </c>
      <c r="C22" s="1" t="s">
        <v>16</v>
      </c>
      <c r="D22">
        <v>31</v>
      </c>
      <c r="E22">
        <v>19</v>
      </c>
      <c r="F22">
        <v>15.5</v>
      </c>
      <c r="G22">
        <v>5.3</v>
      </c>
      <c r="H22">
        <v>0.5</v>
      </c>
      <c r="I22">
        <v>0.2</v>
      </c>
      <c r="J22">
        <v>0.3</v>
      </c>
      <c r="K22">
        <v>0.5</v>
      </c>
      <c r="L22">
        <v>2.7</v>
      </c>
      <c r="M22" t="e">
        <f>txt__9[[#This Row],[Total]]/txt__9[[#This Row],[Years]]</f>
        <v>#DIV/0!</v>
      </c>
      <c r="P22">
        <v>2017</v>
      </c>
    </row>
    <row r="23" spans="1:16" hidden="1" x14ac:dyDescent="0.25">
      <c r="A23">
        <v>22</v>
      </c>
      <c r="B23" s="1" t="s">
        <v>34</v>
      </c>
      <c r="C23" s="1" t="s">
        <v>35</v>
      </c>
      <c r="D23">
        <v>78</v>
      </c>
      <c r="E23">
        <v>20</v>
      </c>
      <c r="F23">
        <v>19.7</v>
      </c>
      <c r="G23">
        <v>1.5</v>
      </c>
      <c r="H23">
        <v>2.7</v>
      </c>
      <c r="I23">
        <v>0.4</v>
      </c>
      <c r="J23">
        <v>0</v>
      </c>
      <c r="K23">
        <v>1.2</v>
      </c>
      <c r="L23">
        <v>7.9</v>
      </c>
      <c r="M23" t="e">
        <f>txt__9[[#This Row],[Total]]/txt__9[[#This Row],[Years]]</f>
        <v>#DIV/0!</v>
      </c>
      <c r="P23">
        <v>2017</v>
      </c>
    </row>
    <row r="24" spans="1:16" x14ac:dyDescent="0.25">
      <c r="A24">
        <v>23</v>
      </c>
      <c r="B24" s="1" t="s">
        <v>36</v>
      </c>
      <c r="C24" s="1" t="s">
        <v>25</v>
      </c>
      <c r="D24">
        <v>68</v>
      </c>
      <c r="E24">
        <v>55</v>
      </c>
      <c r="F24">
        <v>15.7</v>
      </c>
      <c r="G24">
        <v>2.1</v>
      </c>
      <c r="H24">
        <v>0.5</v>
      </c>
      <c r="I24">
        <v>0.3</v>
      </c>
      <c r="J24">
        <v>0.2</v>
      </c>
      <c r="K24">
        <v>0.4</v>
      </c>
      <c r="L24">
        <v>4.8</v>
      </c>
      <c r="M24">
        <f>txt__9[[#This Row],[Total]]/txt__9[[#This Row],[Years]]</f>
        <v>1.97</v>
      </c>
      <c r="N24">
        <v>1</v>
      </c>
      <c r="O24">
        <v>1.97</v>
      </c>
      <c r="P24">
        <v>2017</v>
      </c>
    </row>
    <row r="25" spans="1:16" x14ac:dyDescent="0.25">
      <c r="A25">
        <v>24</v>
      </c>
      <c r="B25" s="1" t="s">
        <v>37</v>
      </c>
      <c r="C25" s="1" t="s">
        <v>12</v>
      </c>
      <c r="D25">
        <v>52</v>
      </c>
      <c r="E25">
        <v>13</v>
      </c>
      <c r="F25">
        <v>16.5</v>
      </c>
      <c r="G25">
        <v>1.9</v>
      </c>
      <c r="H25">
        <v>2.1</v>
      </c>
      <c r="I25">
        <v>0.7</v>
      </c>
      <c r="J25">
        <v>0.2</v>
      </c>
      <c r="K25">
        <v>1.1000000000000001</v>
      </c>
      <c r="L25">
        <v>4.0999999999999996</v>
      </c>
      <c r="M25">
        <f>txt__9[[#This Row],[Total]]/txt__9[[#This Row],[Years]]</f>
        <v>4.45</v>
      </c>
      <c r="N25">
        <v>2</v>
      </c>
      <c r="O25">
        <v>8.9</v>
      </c>
      <c r="P25">
        <v>2017</v>
      </c>
    </row>
    <row r="26" spans="1:16" hidden="1" x14ac:dyDescent="0.25">
      <c r="A26">
        <v>25</v>
      </c>
      <c r="B26" s="1" t="s">
        <v>38</v>
      </c>
      <c r="C26" s="1" t="s">
        <v>35</v>
      </c>
      <c r="D26">
        <v>33</v>
      </c>
      <c r="E26">
        <v>1</v>
      </c>
      <c r="F26">
        <v>12.3</v>
      </c>
      <c r="G26">
        <v>1.4</v>
      </c>
      <c r="H26">
        <v>1.8</v>
      </c>
      <c r="I26">
        <v>0.5</v>
      </c>
      <c r="J26">
        <v>0.2</v>
      </c>
      <c r="K26">
        <v>1.2</v>
      </c>
      <c r="L26">
        <v>3.2</v>
      </c>
      <c r="M26" t="e">
        <f>txt__9[[#This Row],[Total]]/txt__9[[#This Row],[Years]]</f>
        <v>#DIV/0!</v>
      </c>
      <c r="P26">
        <v>2017</v>
      </c>
    </row>
    <row r="27" spans="1:16" hidden="1" x14ac:dyDescent="0.25">
      <c r="A27">
        <v>26</v>
      </c>
      <c r="B27" s="1" t="s">
        <v>39</v>
      </c>
      <c r="C27" s="1" t="s">
        <v>12</v>
      </c>
      <c r="D27">
        <v>67</v>
      </c>
      <c r="E27">
        <v>0</v>
      </c>
      <c r="F27">
        <v>14.4</v>
      </c>
      <c r="G27">
        <v>1.6</v>
      </c>
      <c r="H27">
        <v>1.2</v>
      </c>
      <c r="I27">
        <v>0.5</v>
      </c>
      <c r="J27">
        <v>0.1</v>
      </c>
      <c r="K27">
        <v>0.7</v>
      </c>
      <c r="L27">
        <v>6.3</v>
      </c>
      <c r="M27" t="e">
        <f>txt__9[[#This Row],[Total]]/txt__9[[#This Row],[Years]]</f>
        <v>#DIV/0!</v>
      </c>
      <c r="P27">
        <v>2017</v>
      </c>
    </row>
    <row r="28" spans="1:16" hidden="1" x14ac:dyDescent="0.25">
      <c r="A28">
        <v>27</v>
      </c>
      <c r="B28" s="1" t="s">
        <v>40</v>
      </c>
      <c r="C28" s="1" t="s">
        <v>35</v>
      </c>
      <c r="D28">
        <v>35</v>
      </c>
      <c r="E28">
        <v>6</v>
      </c>
      <c r="F28">
        <v>22</v>
      </c>
      <c r="G28">
        <v>2.4</v>
      </c>
      <c r="H28">
        <v>5.5</v>
      </c>
      <c r="I28">
        <v>0.4</v>
      </c>
      <c r="J28">
        <v>0</v>
      </c>
      <c r="K28">
        <v>1.8</v>
      </c>
      <c r="L28">
        <v>10.9</v>
      </c>
      <c r="M28" t="e">
        <f>txt__9[[#This Row],[Total]]/txt__9[[#This Row],[Years]]</f>
        <v>#DIV/0!</v>
      </c>
      <c r="P28">
        <v>2017</v>
      </c>
    </row>
    <row r="29" spans="1:16" hidden="1" x14ac:dyDescent="0.25">
      <c r="A29">
        <v>28</v>
      </c>
      <c r="B29" s="1" t="s">
        <v>41</v>
      </c>
      <c r="C29" s="1" t="s">
        <v>14</v>
      </c>
      <c r="D29">
        <v>79</v>
      </c>
      <c r="E29">
        <v>79</v>
      </c>
      <c r="F29">
        <v>35.5</v>
      </c>
      <c r="G29">
        <v>5</v>
      </c>
      <c r="H29">
        <v>1.5</v>
      </c>
      <c r="I29">
        <v>0.8</v>
      </c>
      <c r="J29">
        <v>0.2</v>
      </c>
      <c r="K29">
        <v>1.3</v>
      </c>
      <c r="L29">
        <v>19.2</v>
      </c>
      <c r="M29" t="e">
        <f>txt__9[[#This Row],[Total]]/txt__9[[#This Row],[Years]]</f>
        <v>#DIV/0!</v>
      </c>
      <c r="P29">
        <v>2017</v>
      </c>
    </row>
    <row r="30" spans="1:16" hidden="1" x14ac:dyDescent="0.25">
      <c r="A30">
        <v>29</v>
      </c>
      <c r="B30" s="1" t="s">
        <v>42</v>
      </c>
      <c r="C30" s="1" t="s">
        <v>25</v>
      </c>
      <c r="D30">
        <v>74</v>
      </c>
      <c r="E30">
        <v>18</v>
      </c>
      <c r="F30">
        <v>24</v>
      </c>
      <c r="G30">
        <v>5.2</v>
      </c>
      <c r="H30">
        <v>2.6</v>
      </c>
      <c r="I30">
        <v>0.6</v>
      </c>
      <c r="J30">
        <v>0.4</v>
      </c>
      <c r="K30">
        <v>1.4</v>
      </c>
      <c r="L30">
        <v>7.1</v>
      </c>
      <c r="M30" t="e">
        <f>txt__9[[#This Row],[Total]]/txt__9[[#This Row],[Years]]</f>
        <v>#DIV/0!</v>
      </c>
      <c r="P30">
        <v>2017</v>
      </c>
    </row>
    <row r="31" spans="1:16" hidden="1" x14ac:dyDescent="0.25">
      <c r="A31">
        <v>30</v>
      </c>
      <c r="B31" s="1" t="s">
        <v>43</v>
      </c>
      <c r="C31" s="1" t="s">
        <v>12</v>
      </c>
      <c r="D31">
        <v>60</v>
      </c>
      <c r="E31">
        <v>19</v>
      </c>
      <c r="F31">
        <v>28.4</v>
      </c>
      <c r="G31">
        <v>4.3</v>
      </c>
      <c r="H31">
        <v>3.4</v>
      </c>
      <c r="I31">
        <v>0.8</v>
      </c>
      <c r="J31">
        <v>0.5</v>
      </c>
      <c r="K31">
        <v>1.6</v>
      </c>
      <c r="L31">
        <v>13.7</v>
      </c>
      <c r="M31" t="e">
        <f>txt__9[[#This Row],[Total]]/txt__9[[#This Row],[Years]]</f>
        <v>#DIV/0!</v>
      </c>
      <c r="P31">
        <v>2017</v>
      </c>
    </row>
    <row r="32" spans="1:16" hidden="1" x14ac:dyDescent="0.25">
      <c r="A32">
        <v>31</v>
      </c>
      <c r="B32" s="1" t="s">
        <v>44</v>
      </c>
      <c r="C32" s="1" t="s">
        <v>14</v>
      </c>
      <c r="D32">
        <v>52</v>
      </c>
      <c r="E32">
        <v>0</v>
      </c>
      <c r="F32">
        <v>11.1</v>
      </c>
      <c r="G32">
        <v>2.5</v>
      </c>
      <c r="H32">
        <v>0.4</v>
      </c>
      <c r="I32">
        <v>0.3</v>
      </c>
      <c r="J32">
        <v>0.2</v>
      </c>
      <c r="K32">
        <v>0.6</v>
      </c>
      <c r="L32">
        <v>5.6</v>
      </c>
      <c r="M32" t="e">
        <f>txt__9[[#This Row],[Total]]/txt__9[[#This Row],[Years]]</f>
        <v>#DIV/0!</v>
      </c>
      <c r="P32">
        <v>2017</v>
      </c>
    </row>
    <row r="33" spans="1:16" hidden="1" x14ac:dyDescent="0.25">
      <c r="A33">
        <v>32</v>
      </c>
      <c r="B33" s="1" t="s">
        <v>45</v>
      </c>
      <c r="C33" s="1" t="s">
        <v>12</v>
      </c>
      <c r="D33">
        <v>77</v>
      </c>
      <c r="E33">
        <v>77</v>
      </c>
      <c r="F33">
        <v>34</v>
      </c>
      <c r="G33">
        <v>6.2</v>
      </c>
      <c r="H33">
        <v>5.9</v>
      </c>
      <c r="I33">
        <v>1.1000000000000001</v>
      </c>
      <c r="J33">
        <v>0.4</v>
      </c>
      <c r="K33">
        <v>2.5</v>
      </c>
      <c r="L33">
        <v>15.1</v>
      </c>
      <c r="M33" t="e">
        <f>txt__9[[#This Row],[Total]]/txt__9[[#This Row],[Years]]</f>
        <v>#DIV/0!</v>
      </c>
      <c r="P33">
        <v>2017</v>
      </c>
    </row>
    <row r="34" spans="1:16" hidden="1" x14ac:dyDescent="0.25">
      <c r="A34">
        <v>33</v>
      </c>
      <c r="B34" s="1" t="s">
        <v>46</v>
      </c>
      <c r="C34" s="1" t="s">
        <v>35</v>
      </c>
      <c r="D34">
        <v>3</v>
      </c>
      <c r="E34">
        <v>1</v>
      </c>
      <c r="F34">
        <v>23.7</v>
      </c>
      <c r="G34">
        <v>4</v>
      </c>
      <c r="H34">
        <v>4.3</v>
      </c>
      <c r="I34">
        <v>0</v>
      </c>
      <c r="J34">
        <v>0</v>
      </c>
      <c r="K34">
        <v>3</v>
      </c>
      <c r="L34">
        <v>11</v>
      </c>
      <c r="M34" t="e">
        <f>txt__9[[#This Row],[Total]]/txt__9[[#This Row],[Years]]</f>
        <v>#DIV/0!</v>
      </c>
      <c r="P34">
        <v>2017</v>
      </c>
    </row>
    <row r="35" spans="1:16" hidden="1" x14ac:dyDescent="0.25">
      <c r="A35">
        <v>34</v>
      </c>
      <c r="B35" s="1" t="s">
        <v>47</v>
      </c>
      <c r="C35" s="1" t="s">
        <v>16</v>
      </c>
      <c r="D35">
        <v>75</v>
      </c>
      <c r="E35">
        <v>2</v>
      </c>
      <c r="F35">
        <v>15.5</v>
      </c>
      <c r="G35">
        <v>4.4000000000000004</v>
      </c>
      <c r="H35">
        <v>0.4</v>
      </c>
      <c r="I35">
        <v>0.2</v>
      </c>
      <c r="J35">
        <v>0.5</v>
      </c>
      <c r="K35">
        <v>0.7</v>
      </c>
      <c r="L35">
        <v>4.9000000000000004</v>
      </c>
      <c r="M35" t="e">
        <f>txt__9[[#This Row],[Total]]/txt__9[[#This Row],[Years]]</f>
        <v>#DIV/0!</v>
      </c>
      <c r="P35">
        <v>2017</v>
      </c>
    </row>
    <row r="36" spans="1:16" hidden="1" x14ac:dyDescent="0.25">
      <c r="A36">
        <v>35</v>
      </c>
      <c r="B36" s="1" t="s">
        <v>48</v>
      </c>
      <c r="C36" s="1" t="s">
        <v>25</v>
      </c>
      <c r="D36">
        <v>73</v>
      </c>
      <c r="E36">
        <v>64</v>
      </c>
      <c r="F36">
        <v>26.9</v>
      </c>
      <c r="G36">
        <v>3.2</v>
      </c>
      <c r="H36">
        <v>2.4</v>
      </c>
      <c r="I36">
        <v>1.2</v>
      </c>
      <c r="J36">
        <v>0.7</v>
      </c>
      <c r="K36">
        <v>1.7</v>
      </c>
      <c r="L36">
        <v>11</v>
      </c>
      <c r="M36" t="e">
        <f>txt__9[[#This Row],[Total]]/txt__9[[#This Row],[Years]]</f>
        <v>#DIV/0!</v>
      </c>
      <c r="P36">
        <v>2017</v>
      </c>
    </row>
    <row r="37" spans="1:16" hidden="1" x14ac:dyDescent="0.25">
      <c r="A37">
        <v>36</v>
      </c>
      <c r="B37" s="1" t="s">
        <v>49</v>
      </c>
      <c r="C37" s="1" t="s">
        <v>12</v>
      </c>
      <c r="D37">
        <v>77</v>
      </c>
      <c r="E37">
        <v>77</v>
      </c>
      <c r="F37">
        <v>34.9</v>
      </c>
      <c r="G37">
        <v>3.1</v>
      </c>
      <c r="H37">
        <v>3.5</v>
      </c>
      <c r="I37">
        <v>1.1000000000000001</v>
      </c>
      <c r="J37">
        <v>0.3</v>
      </c>
      <c r="K37">
        <v>2</v>
      </c>
      <c r="L37">
        <v>23.1</v>
      </c>
      <c r="M37" t="e">
        <f>txt__9[[#This Row],[Total]]/txt__9[[#This Row],[Years]]</f>
        <v>#DIV/0!</v>
      </c>
      <c r="P37">
        <v>2017</v>
      </c>
    </row>
    <row r="38" spans="1:16" hidden="1" x14ac:dyDescent="0.25">
      <c r="A38">
        <v>37</v>
      </c>
      <c r="B38" s="1" t="s">
        <v>50</v>
      </c>
      <c r="C38" s="1" t="s">
        <v>12</v>
      </c>
      <c r="D38">
        <v>22</v>
      </c>
      <c r="E38">
        <v>1</v>
      </c>
      <c r="F38">
        <v>7.5</v>
      </c>
      <c r="G38">
        <v>0.8</v>
      </c>
      <c r="H38">
        <v>0.5</v>
      </c>
      <c r="I38">
        <v>0.3</v>
      </c>
      <c r="J38">
        <v>0</v>
      </c>
      <c r="K38">
        <v>0.4</v>
      </c>
      <c r="L38">
        <v>3.8</v>
      </c>
      <c r="M38" t="e">
        <f>txt__9[[#This Row],[Total]]/txt__9[[#This Row],[Years]]</f>
        <v>#DIV/0!</v>
      </c>
      <c r="P38">
        <v>2017</v>
      </c>
    </row>
    <row r="39" spans="1:16" x14ac:dyDescent="0.25">
      <c r="A39">
        <v>38</v>
      </c>
      <c r="B39" s="1" t="s">
        <v>51</v>
      </c>
      <c r="C39" s="1" t="s">
        <v>14</v>
      </c>
      <c r="D39">
        <v>56</v>
      </c>
      <c r="E39">
        <v>6</v>
      </c>
      <c r="F39">
        <v>16.7</v>
      </c>
      <c r="G39">
        <v>3.4</v>
      </c>
      <c r="H39">
        <v>0.9</v>
      </c>
      <c r="I39">
        <v>0.5</v>
      </c>
      <c r="J39">
        <v>0.5</v>
      </c>
      <c r="K39">
        <v>1.2</v>
      </c>
      <c r="L39">
        <v>9.4</v>
      </c>
      <c r="M39">
        <f>txt__9[[#This Row],[Total]]/txt__9[[#This Row],[Years]]</f>
        <v>2.1</v>
      </c>
      <c r="N39">
        <v>1</v>
      </c>
      <c r="O39">
        <v>2.1</v>
      </c>
      <c r="P39">
        <v>2017</v>
      </c>
    </row>
    <row r="40" spans="1:16" hidden="1" x14ac:dyDescent="0.25">
      <c r="A40">
        <v>39</v>
      </c>
      <c r="B40" s="1" t="s">
        <v>52</v>
      </c>
      <c r="C40" s="1" t="s">
        <v>12</v>
      </c>
      <c r="D40">
        <v>74</v>
      </c>
      <c r="E40">
        <v>0</v>
      </c>
      <c r="F40">
        <v>24</v>
      </c>
      <c r="G40">
        <v>2.4</v>
      </c>
      <c r="H40">
        <v>2</v>
      </c>
      <c r="I40">
        <v>0.6</v>
      </c>
      <c r="J40">
        <v>0.1</v>
      </c>
      <c r="K40">
        <v>0.9</v>
      </c>
      <c r="L40">
        <v>10.5</v>
      </c>
      <c r="M40" t="e">
        <f>txt__9[[#This Row],[Total]]/txt__9[[#This Row],[Years]]</f>
        <v>#DIV/0!</v>
      </c>
      <c r="P40">
        <v>2017</v>
      </c>
    </row>
    <row r="41" spans="1:16" hidden="1" x14ac:dyDescent="0.25">
      <c r="A41">
        <v>40</v>
      </c>
      <c r="B41" s="1" t="s">
        <v>53</v>
      </c>
      <c r="C41" s="1" t="s">
        <v>25</v>
      </c>
      <c r="D41">
        <v>38</v>
      </c>
      <c r="E41">
        <v>1</v>
      </c>
      <c r="F41">
        <v>9.8000000000000007</v>
      </c>
      <c r="G41">
        <v>1.6</v>
      </c>
      <c r="H41">
        <v>0.7</v>
      </c>
      <c r="I41">
        <v>0.2</v>
      </c>
      <c r="J41">
        <v>0.1</v>
      </c>
      <c r="K41">
        <v>0.4</v>
      </c>
      <c r="L41">
        <v>2.7</v>
      </c>
      <c r="M41" t="e">
        <f>txt__9[[#This Row],[Total]]/txt__9[[#This Row],[Years]]</f>
        <v>#DIV/0!</v>
      </c>
      <c r="P41">
        <v>2017</v>
      </c>
    </row>
    <row r="42" spans="1:16" hidden="1" x14ac:dyDescent="0.25">
      <c r="A42">
        <v>41</v>
      </c>
      <c r="B42" s="1" t="s">
        <v>54</v>
      </c>
      <c r="C42" s="1" t="s">
        <v>14</v>
      </c>
      <c r="D42">
        <v>43</v>
      </c>
      <c r="E42">
        <v>0</v>
      </c>
      <c r="F42">
        <v>13.3</v>
      </c>
      <c r="G42">
        <v>2.4</v>
      </c>
      <c r="H42">
        <v>0.5</v>
      </c>
      <c r="I42">
        <v>0.2</v>
      </c>
      <c r="J42">
        <v>0.5</v>
      </c>
      <c r="K42">
        <v>0.7</v>
      </c>
      <c r="L42">
        <v>3.4</v>
      </c>
      <c r="M42" t="e">
        <f>txt__9[[#This Row],[Total]]/txt__9[[#This Row],[Years]]</f>
        <v>#DIV/0!</v>
      </c>
      <c r="P42">
        <v>2017</v>
      </c>
    </row>
    <row r="43" spans="1:16" hidden="1" x14ac:dyDescent="0.25">
      <c r="A43">
        <v>42</v>
      </c>
      <c r="B43" s="1" t="s">
        <v>55</v>
      </c>
      <c r="C43" s="1" t="s">
        <v>14</v>
      </c>
      <c r="D43">
        <v>23</v>
      </c>
      <c r="E43">
        <v>1</v>
      </c>
      <c r="F43">
        <v>11.5</v>
      </c>
      <c r="G43">
        <v>3.4</v>
      </c>
      <c r="H43">
        <v>0.5</v>
      </c>
      <c r="I43">
        <v>0.2</v>
      </c>
      <c r="J43">
        <v>0.1</v>
      </c>
      <c r="K43">
        <v>0.5</v>
      </c>
      <c r="L43">
        <v>5</v>
      </c>
      <c r="M43" t="e">
        <f>txt__9[[#This Row],[Total]]/txt__9[[#This Row],[Years]]</f>
        <v>#DIV/0!</v>
      </c>
      <c r="P43">
        <v>2017</v>
      </c>
    </row>
    <row r="44" spans="1:16" hidden="1" x14ac:dyDescent="0.25">
      <c r="A44">
        <v>43</v>
      </c>
      <c r="B44" s="1" t="s">
        <v>56</v>
      </c>
      <c r="C44" s="1" t="s">
        <v>14</v>
      </c>
      <c r="D44">
        <v>3</v>
      </c>
      <c r="E44">
        <v>0</v>
      </c>
      <c r="F44">
        <v>3.3</v>
      </c>
      <c r="G44">
        <v>0.7</v>
      </c>
      <c r="H44">
        <v>0</v>
      </c>
      <c r="I44">
        <v>0</v>
      </c>
      <c r="J44">
        <v>0</v>
      </c>
      <c r="K44">
        <v>0.3</v>
      </c>
      <c r="L44">
        <v>0</v>
      </c>
      <c r="M44" t="e">
        <f>txt__9[[#This Row],[Total]]/txt__9[[#This Row],[Years]]</f>
        <v>#DIV/0!</v>
      </c>
      <c r="P44">
        <v>2017</v>
      </c>
    </row>
    <row r="45" spans="1:16" hidden="1" x14ac:dyDescent="0.25">
      <c r="A45">
        <v>44</v>
      </c>
      <c r="B45" s="1" t="s">
        <v>618</v>
      </c>
      <c r="C45" s="1" t="s">
        <v>14</v>
      </c>
      <c r="D45">
        <v>67</v>
      </c>
      <c r="E45">
        <v>6</v>
      </c>
      <c r="F45">
        <v>12.1</v>
      </c>
      <c r="G45">
        <v>1.5</v>
      </c>
      <c r="H45">
        <v>0.7</v>
      </c>
      <c r="I45">
        <v>0.3</v>
      </c>
      <c r="J45">
        <v>0.4</v>
      </c>
      <c r="K45">
        <v>0.5</v>
      </c>
      <c r="L45">
        <v>4.5</v>
      </c>
      <c r="M45" t="e">
        <f>txt__9[[#This Row],[Total]]/txt__9[[#This Row],[Years]]</f>
        <v>#DIV/0!</v>
      </c>
      <c r="P45">
        <v>2017</v>
      </c>
    </row>
    <row r="46" spans="1:16" hidden="1" x14ac:dyDescent="0.25">
      <c r="A46">
        <v>45</v>
      </c>
      <c r="B46" s="1" t="s">
        <v>57</v>
      </c>
      <c r="C46" s="1" t="s">
        <v>12</v>
      </c>
      <c r="D46">
        <v>67</v>
      </c>
      <c r="E46">
        <v>67</v>
      </c>
      <c r="F46">
        <v>30.7</v>
      </c>
      <c r="G46">
        <v>5.9</v>
      </c>
      <c r="H46">
        <v>4.2</v>
      </c>
      <c r="I46">
        <v>1.5</v>
      </c>
      <c r="J46">
        <v>0.4</v>
      </c>
      <c r="K46">
        <v>1.5</v>
      </c>
      <c r="L46">
        <v>9.5</v>
      </c>
      <c r="M46" t="e">
        <f>txt__9[[#This Row],[Total]]/txt__9[[#This Row],[Years]]</f>
        <v>#DIV/0!</v>
      </c>
      <c r="P46">
        <v>2017</v>
      </c>
    </row>
    <row r="47" spans="1:16" hidden="1" x14ac:dyDescent="0.25">
      <c r="A47">
        <v>46</v>
      </c>
      <c r="B47" s="1" t="s">
        <v>58</v>
      </c>
      <c r="C47" s="1" t="s">
        <v>16</v>
      </c>
      <c r="D47">
        <v>81</v>
      </c>
      <c r="E47">
        <v>27</v>
      </c>
      <c r="F47">
        <v>22.1</v>
      </c>
      <c r="G47">
        <v>7</v>
      </c>
      <c r="H47">
        <v>0.9</v>
      </c>
      <c r="I47">
        <v>0.3</v>
      </c>
      <c r="J47">
        <v>1.1000000000000001</v>
      </c>
      <c r="K47">
        <v>1.2</v>
      </c>
      <c r="L47">
        <v>6</v>
      </c>
      <c r="M47" t="e">
        <f>txt__9[[#This Row],[Total]]/txt__9[[#This Row],[Years]]</f>
        <v>#DIV/0!</v>
      </c>
      <c r="P47">
        <v>2017</v>
      </c>
    </row>
    <row r="48" spans="1:16" hidden="1" x14ac:dyDescent="0.25">
      <c r="A48">
        <v>47</v>
      </c>
      <c r="B48" s="1" t="s">
        <v>59</v>
      </c>
      <c r="C48" s="1" t="s">
        <v>14</v>
      </c>
      <c r="D48">
        <v>65</v>
      </c>
      <c r="E48">
        <v>1</v>
      </c>
      <c r="F48">
        <v>18.3</v>
      </c>
      <c r="G48">
        <v>3.8</v>
      </c>
      <c r="H48">
        <v>1.2</v>
      </c>
      <c r="I48">
        <v>0.6</v>
      </c>
      <c r="J48">
        <v>0.3</v>
      </c>
      <c r="K48">
        <v>0.9</v>
      </c>
      <c r="L48">
        <v>6.2</v>
      </c>
      <c r="M48" t="e">
        <f>txt__9[[#This Row],[Total]]/txt__9[[#This Row],[Years]]</f>
        <v>#DIV/0!</v>
      </c>
      <c r="P48">
        <v>2017</v>
      </c>
    </row>
    <row r="49" spans="1:16" x14ac:dyDescent="0.25">
      <c r="A49">
        <v>48</v>
      </c>
      <c r="B49" s="1" t="s">
        <v>60</v>
      </c>
      <c r="C49" s="1" t="s">
        <v>16</v>
      </c>
      <c r="D49">
        <v>67</v>
      </c>
      <c r="E49">
        <v>16</v>
      </c>
      <c r="F49">
        <v>16.3</v>
      </c>
      <c r="G49">
        <v>5.0999999999999996</v>
      </c>
      <c r="H49">
        <v>0.6</v>
      </c>
      <c r="I49">
        <v>0.4</v>
      </c>
      <c r="J49">
        <v>0.7</v>
      </c>
      <c r="K49">
        <v>0.9</v>
      </c>
      <c r="L49">
        <v>5.7</v>
      </c>
      <c r="M49">
        <f>txt__9[[#This Row],[Total]]/txt__9[[#This Row],[Years]]</f>
        <v>3.3</v>
      </c>
      <c r="N49">
        <v>1</v>
      </c>
      <c r="O49">
        <v>3.3</v>
      </c>
      <c r="P49">
        <v>2017</v>
      </c>
    </row>
    <row r="50" spans="1:16" hidden="1" x14ac:dyDescent="0.25">
      <c r="A50">
        <v>49</v>
      </c>
      <c r="B50" s="1" t="s">
        <v>61</v>
      </c>
      <c r="C50" s="1" t="s">
        <v>35</v>
      </c>
      <c r="D50">
        <v>66</v>
      </c>
      <c r="E50">
        <v>66</v>
      </c>
      <c r="F50">
        <v>33</v>
      </c>
      <c r="G50">
        <v>4.8</v>
      </c>
      <c r="H50">
        <v>6.3</v>
      </c>
      <c r="I50">
        <v>1.4</v>
      </c>
      <c r="J50">
        <v>0.5</v>
      </c>
      <c r="K50">
        <v>3.4</v>
      </c>
      <c r="L50">
        <v>21.1</v>
      </c>
      <c r="M50" t="e">
        <f>txt__9[[#This Row],[Total]]/txt__9[[#This Row],[Years]]</f>
        <v>#DIV/0!</v>
      </c>
      <c r="P50">
        <v>2017</v>
      </c>
    </row>
    <row r="51" spans="1:16" x14ac:dyDescent="0.25">
      <c r="A51">
        <v>50</v>
      </c>
      <c r="B51" s="1" t="s">
        <v>620</v>
      </c>
      <c r="C51" s="1" t="s">
        <v>25</v>
      </c>
      <c r="D51">
        <v>81</v>
      </c>
      <c r="E51">
        <v>54</v>
      </c>
      <c r="F51">
        <v>25.7</v>
      </c>
      <c r="G51">
        <v>3.4</v>
      </c>
      <c r="H51">
        <v>1.4</v>
      </c>
      <c r="I51">
        <v>0.4</v>
      </c>
      <c r="J51">
        <v>0.1</v>
      </c>
      <c r="K51">
        <v>1.6</v>
      </c>
      <c r="L51">
        <v>13.7</v>
      </c>
      <c r="M51">
        <f>txt__9[[#This Row],[Total]]/txt__9[[#This Row],[Years]]</f>
        <v>10.5</v>
      </c>
      <c r="N51">
        <v>2</v>
      </c>
      <c r="O51">
        <v>21</v>
      </c>
      <c r="P51">
        <v>2017</v>
      </c>
    </row>
    <row r="52" spans="1:16" hidden="1" x14ac:dyDescent="0.25">
      <c r="A52">
        <v>51</v>
      </c>
      <c r="B52" s="1" t="s">
        <v>62</v>
      </c>
      <c r="C52" s="1" t="s">
        <v>16</v>
      </c>
      <c r="D52">
        <v>27</v>
      </c>
      <c r="E52">
        <v>21</v>
      </c>
      <c r="F52">
        <v>21.6</v>
      </c>
      <c r="G52">
        <v>8.1</v>
      </c>
      <c r="H52">
        <v>1.8</v>
      </c>
      <c r="I52">
        <v>0.5</v>
      </c>
      <c r="J52">
        <v>0.9</v>
      </c>
      <c r="K52">
        <v>1.6</v>
      </c>
      <c r="L52">
        <v>2.9</v>
      </c>
      <c r="M52" t="e">
        <f>txt__9[[#This Row],[Total]]/txt__9[[#This Row],[Years]]</f>
        <v>#DIV/0!</v>
      </c>
      <c r="P52">
        <v>2017</v>
      </c>
    </row>
    <row r="53" spans="1:16" hidden="1" x14ac:dyDescent="0.25">
      <c r="A53">
        <v>52</v>
      </c>
      <c r="B53" s="1" t="s">
        <v>63</v>
      </c>
      <c r="C53" s="1" t="s">
        <v>14</v>
      </c>
      <c r="D53">
        <v>12</v>
      </c>
      <c r="E53">
        <v>0</v>
      </c>
      <c r="F53">
        <v>4.4000000000000004</v>
      </c>
      <c r="G53">
        <v>1.4</v>
      </c>
      <c r="H53">
        <v>0.2</v>
      </c>
      <c r="I53">
        <v>0.1</v>
      </c>
      <c r="J53">
        <v>0.2</v>
      </c>
      <c r="K53">
        <v>0.2</v>
      </c>
      <c r="L53">
        <v>1.8</v>
      </c>
      <c r="M53" t="e">
        <f>txt__9[[#This Row],[Total]]/txt__9[[#This Row],[Years]]</f>
        <v>#DIV/0!</v>
      </c>
      <c r="P53">
        <v>2017</v>
      </c>
    </row>
    <row r="54" spans="1:16" hidden="1" x14ac:dyDescent="0.25">
      <c r="A54">
        <v>53</v>
      </c>
      <c r="B54" s="1" t="s">
        <v>64</v>
      </c>
      <c r="C54" s="1" t="s">
        <v>12</v>
      </c>
      <c r="D54">
        <v>78</v>
      </c>
      <c r="E54">
        <v>78</v>
      </c>
      <c r="F54">
        <v>35</v>
      </c>
      <c r="G54">
        <v>3.2</v>
      </c>
      <c r="H54">
        <v>3.4</v>
      </c>
      <c r="I54">
        <v>0.9</v>
      </c>
      <c r="J54">
        <v>0.3</v>
      </c>
      <c r="K54">
        <v>3.1</v>
      </c>
      <c r="L54">
        <v>22.1</v>
      </c>
      <c r="M54" t="e">
        <f>txt__9[[#This Row],[Total]]/txt__9[[#This Row],[Years]]</f>
        <v>#DIV/0!</v>
      </c>
      <c r="P54">
        <v>2017</v>
      </c>
    </row>
    <row r="55" spans="1:16" hidden="1" x14ac:dyDescent="0.25">
      <c r="A55">
        <v>54</v>
      </c>
      <c r="B55" s="1" t="s">
        <v>65</v>
      </c>
      <c r="C55" s="1" t="s">
        <v>14</v>
      </c>
      <c r="D55">
        <v>71</v>
      </c>
      <c r="E55">
        <v>43</v>
      </c>
      <c r="F55">
        <v>24.7</v>
      </c>
      <c r="G55">
        <v>8</v>
      </c>
      <c r="H55">
        <v>1.9</v>
      </c>
      <c r="I55">
        <v>1.1000000000000001</v>
      </c>
      <c r="J55">
        <v>0.4</v>
      </c>
      <c r="K55">
        <v>1.8</v>
      </c>
      <c r="L55">
        <v>10</v>
      </c>
      <c r="M55" t="e">
        <f>txt__9[[#This Row],[Total]]/txt__9[[#This Row],[Years]]</f>
        <v>#DIV/0!</v>
      </c>
      <c r="P55">
        <v>2017</v>
      </c>
    </row>
    <row r="56" spans="1:16" hidden="1" x14ac:dyDescent="0.25">
      <c r="A56">
        <v>55</v>
      </c>
      <c r="B56" s="1" t="s">
        <v>66</v>
      </c>
      <c r="C56" s="1" t="s">
        <v>12</v>
      </c>
      <c r="D56">
        <v>55</v>
      </c>
      <c r="E56">
        <v>55</v>
      </c>
      <c r="F56">
        <v>33.4</v>
      </c>
      <c r="G56">
        <v>6.1</v>
      </c>
      <c r="H56">
        <v>2.2000000000000002</v>
      </c>
      <c r="I56">
        <v>1.2</v>
      </c>
      <c r="J56">
        <v>0.2</v>
      </c>
      <c r="K56">
        <v>1.6</v>
      </c>
      <c r="L56">
        <v>16.3</v>
      </c>
      <c r="M56" t="e">
        <f>txt__9[[#This Row],[Total]]/txt__9[[#This Row],[Years]]</f>
        <v>#DIV/0!</v>
      </c>
      <c r="P56">
        <v>2017</v>
      </c>
    </row>
    <row r="57" spans="1:16" hidden="1" x14ac:dyDescent="0.25">
      <c r="A57">
        <v>56</v>
      </c>
      <c r="B57" s="1" t="s">
        <v>67</v>
      </c>
      <c r="C57" s="1" t="s">
        <v>25</v>
      </c>
      <c r="D57">
        <v>82</v>
      </c>
      <c r="E57">
        <v>11</v>
      </c>
      <c r="F57">
        <v>15.6</v>
      </c>
      <c r="G57">
        <v>2</v>
      </c>
      <c r="H57">
        <v>1.2</v>
      </c>
      <c r="I57">
        <v>0.7</v>
      </c>
      <c r="J57">
        <v>0.2</v>
      </c>
      <c r="K57">
        <v>0.7</v>
      </c>
      <c r="L57">
        <v>4.5</v>
      </c>
      <c r="M57" t="e">
        <f>txt__9[[#This Row],[Total]]/txt__9[[#This Row],[Years]]</f>
        <v>#DIV/0!</v>
      </c>
      <c r="P57">
        <v>2017</v>
      </c>
    </row>
    <row r="58" spans="1:16" hidden="1" x14ac:dyDescent="0.25">
      <c r="A58">
        <v>57</v>
      </c>
      <c r="B58" s="1" t="s">
        <v>68</v>
      </c>
      <c r="C58" s="1" t="s">
        <v>12</v>
      </c>
      <c r="D58">
        <v>75</v>
      </c>
      <c r="E58">
        <v>28</v>
      </c>
      <c r="F58">
        <v>26.4</v>
      </c>
      <c r="G58">
        <v>2.8</v>
      </c>
      <c r="H58">
        <v>4.2</v>
      </c>
      <c r="I58">
        <v>1.1000000000000001</v>
      </c>
      <c r="J58">
        <v>0.2</v>
      </c>
      <c r="K58">
        <v>1.5</v>
      </c>
      <c r="L58">
        <v>10.199999999999999</v>
      </c>
      <c r="M58" t="e">
        <f>txt__9[[#This Row],[Total]]/txt__9[[#This Row],[Years]]</f>
        <v>#DIV/0!</v>
      </c>
      <c r="P58">
        <v>2017</v>
      </c>
    </row>
    <row r="59" spans="1:16" hidden="1" x14ac:dyDescent="0.25">
      <c r="A59">
        <v>58</v>
      </c>
      <c r="B59" s="1" t="s">
        <v>69</v>
      </c>
      <c r="C59" s="1" t="s">
        <v>35</v>
      </c>
      <c r="D59">
        <v>65</v>
      </c>
      <c r="E59">
        <v>0</v>
      </c>
      <c r="F59">
        <v>13.8</v>
      </c>
      <c r="G59">
        <v>1.1000000000000001</v>
      </c>
      <c r="H59">
        <v>1.9</v>
      </c>
      <c r="I59">
        <v>0.4</v>
      </c>
      <c r="J59">
        <v>0.1</v>
      </c>
      <c r="K59">
        <v>1</v>
      </c>
      <c r="L59">
        <v>5</v>
      </c>
      <c r="M59" t="e">
        <f>txt__9[[#This Row],[Total]]/txt__9[[#This Row],[Years]]</f>
        <v>#DIV/0!</v>
      </c>
      <c r="P59">
        <v>2017</v>
      </c>
    </row>
    <row r="60" spans="1:16" hidden="1" x14ac:dyDescent="0.25">
      <c r="A60">
        <v>59</v>
      </c>
      <c r="B60" s="1" t="s">
        <v>70</v>
      </c>
      <c r="C60" s="1" t="s">
        <v>25</v>
      </c>
      <c r="D60">
        <v>11</v>
      </c>
      <c r="E60">
        <v>0</v>
      </c>
      <c r="F60">
        <v>14.5</v>
      </c>
      <c r="G60">
        <v>3</v>
      </c>
      <c r="H60">
        <v>0.7</v>
      </c>
      <c r="I60">
        <v>0.5</v>
      </c>
      <c r="J60">
        <v>0.1</v>
      </c>
      <c r="K60">
        <v>0.5</v>
      </c>
      <c r="L60">
        <v>3.9</v>
      </c>
      <c r="M60" t="e">
        <f>txt__9[[#This Row],[Total]]/txt__9[[#This Row],[Years]]</f>
        <v>#DIV/0!</v>
      </c>
      <c r="P60">
        <v>2017</v>
      </c>
    </row>
    <row r="61" spans="1:16" hidden="1" x14ac:dyDescent="0.25">
      <c r="A61">
        <v>60</v>
      </c>
      <c r="B61" s="1" t="s">
        <v>71</v>
      </c>
      <c r="C61" s="1" t="s">
        <v>35</v>
      </c>
      <c r="D61">
        <v>25</v>
      </c>
      <c r="E61">
        <v>0</v>
      </c>
      <c r="F61">
        <v>4.9000000000000004</v>
      </c>
      <c r="G61">
        <v>0.2</v>
      </c>
      <c r="H61">
        <v>0.6</v>
      </c>
      <c r="I61">
        <v>0</v>
      </c>
      <c r="J61">
        <v>0</v>
      </c>
      <c r="K61">
        <v>0.2</v>
      </c>
      <c r="L61">
        <v>2.5</v>
      </c>
      <c r="M61" t="e">
        <f>txt__9[[#This Row],[Total]]/txt__9[[#This Row],[Years]]</f>
        <v>#DIV/0!</v>
      </c>
      <c r="P61">
        <v>2017</v>
      </c>
    </row>
    <row r="62" spans="1:16" hidden="1" x14ac:dyDescent="0.25">
      <c r="A62">
        <v>61</v>
      </c>
      <c r="B62" s="1" t="s">
        <v>72</v>
      </c>
      <c r="C62" s="1" t="s">
        <v>25</v>
      </c>
      <c r="D62">
        <v>78</v>
      </c>
      <c r="E62">
        <v>20</v>
      </c>
      <c r="F62">
        <v>17.2</v>
      </c>
      <c r="G62">
        <v>2.8</v>
      </c>
      <c r="H62">
        <v>0.8</v>
      </c>
      <c r="I62">
        <v>0.4</v>
      </c>
      <c r="J62">
        <v>0.2</v>
      </c>
      <c r="K62">
        <v>0.9</v>
      </c>
      <c r="L62">
        <v>6.6</v>
      </c>
      <c r="M62" t="e">
        <f>txt__9[[#This Row],[Total]]/txt__9[[#This Row],[Years]]</f>
        <v>#DIV/0!</v>
      </c>
      <c r="P62">
        <v>2017</v>
      </c>
    </row>
    <row r="63" spans="1:16" hidden="1" x14ac:dyDescent="0.25">
      <c r="A63">
        <v>62</v>
      </c>
      <c r="B63" s="1" t="s">
        <v>621</v>
      </c>
      <c r="C63" s="1" t="s">
        <v>12</v>
      </c>
      <c r="D63">
        <v>54</v>
      </c>
      <c r="E63">
        <v>2</v>
      </c>
      <c r="F63">
        <v>9.6</v>
      </c>
      <c r="G63">
        <v>1.8</v>
      </c>
      <c r="H63">
        <v>0.9</v>
      </c>
      <c r="I63">
        <v>0.3</v>
      </c>
      <c r="J63">
        <v>0.1</v>
      </c>
      <c r="K63">
        <v>0.5</v>
      </c>
      <c r="L63">
        <v>2.8</v>
      </c>
      <c r="M63" t="e">
        <f>txt__9[[#This Row],[Total]]/txt__9[[#This Row],[Years]]</f>
        <v>#DIV/0!</v>
      </c>
      <c r="P63">
        <v>2017</v>
      </c>
    </row>
    <row r="64" spans="1:16" hidden="1" x14ac:dyDescent="0.25">
      <c r="A64">
        <v>63</v>
      </c>
      <c r="B64" s="1" t="s">
        <v>73</v>
      </c>
      <c r="C64" s="1" t="s">
        <v>25</v>
      </c>
      <c r="D64">
        <v>31</v>
      </c>
      <c r="E64">
        <v>5</v>
      </c>
      <c r="F64">
        <v>15.1</v>
      </c>
      <c r="G64">
        <v>2.1</v>
      </c>
      <c r="H64">
        <v>0.9</v>
      </c>
      <c r="I64">
        <v>0.6</v>
      </c>
      <c r="J64">
        <v>0.1</v>
      </c>
      <c r="K64">
        <v>0.3</v>
      </c>
      <c r="L64">
        <v>4.5</v>
      </c>
      <c r="M64" t="e">
        <f>txt__9[[#This Row],[Total]]/txt__9[[#This Row],[Years]]</f>
        <v>#DIV/0!</v>
      </c>
      <c r="P64">
        <v>2017</v>
      </c>
    </row>
    <row r="65" spans="1:16" hidden="1" x14ac:dyDescent="0.25">
      <c r="A65">
        <v>64</v>
      </c>
      <c r="B65" s="1" t="s">
        <v>74</v>
      </c>
      <c r="C65" s="1" t="s">
        <v>35</v>
      </c>
      <c r="D65">
        <v>57</v>
      </c>
      <c r="E65">
        <v>0</v>
      </c>
      <c r="F65">
        <v>12.3</v>
      </c>
      <c r="G65">
        <v>0.8</v>
      </c>
      <c r="H65">
        <v>1.8</v>
      </c>
      <c r="I65">
        <v>0.2</v>
      </c>
      <c r="J65">
        <v>0.1</v>
      </c>
      <c r="K65">
        <v>0.8</v>
      </c>
      <c r="L65">
        <v>5</v>
      </c>
      <c r="M65" t="e">
        <f>txt__9[[#This Row],[Total]]/txt__9[[#This Row],[Years]]</f>
        <v>#DIV/0!</v>
      </c>
      <c r="P65">
        <v>2017</v>
      </c>
    </row>
    <row r="66" spans="1:16" hidden="1" x14ac:dyDescent="0.25">
      <c r="A66">
        <v>65</v>
      </c>
      <c r="B66" s="1" t="s">
        <v>75</v>
      </c>
      <c r="C66" s="1" t="s">
        <v>12</v>
      </c>
      <c r="D66">
        <v>42</v>
      </c>
      <c r="E66">
        <v>0</v>
      </c>
      <c r="F66">
        <v>15.5</v>
      </c>
      <c r="G66">
        <v>2.9</v>
      </c>
      <c r="H66">
        <v>0.7</v>
      </c>
      <c r="I66">
        <v>0.4</v>
      </c>
      <c r="J66">
        <v>0.1</v>
      </c>
      <c r="K66">
        <v>0.8</v>
      </c>
      <c r="L66">
        <v>6.7</v>
      </c>
      <c r="M66" t="e">
        <f>txt__9[[#This Row],[Total]]/txt__9[[#This Row],[Years]]</f>
        <v>#DIV/0!</v>
      </c>
      <c r="P66">
        <v>2017</v>
      </c>
    </row>
    <row r="67" spans="1:16" hidden="1" x14ac:dyDescent="0.25">
      <c r="A67">
        <v>66</v>
      </c>
      <c r="B67" s="1" t="s">
        <v>76</v>
      </c>
      <c r="C67" s="1" t="s">
        <v>25</v>
      </c>
      <c r="D67">
        <v>76</v>
      </c>
      <c r="E67">
        <v>75</v>
      </c>
      <c r="F67">
        <v>37</v>
      </c>
      <c r="G67">
        <v>6.2</v>
      </c>
      <c r="H67">
        <v>5.5</v>
      </c>
      <c r="I67">
        <v>1.9</v>
      </c>
      <c r="J67">
        <v>0.4</v>
      </c>
      <c r="K67">
        <v>2.1</v>
      </c>
      <c r="L67">
        <v>23.9</v>
      </c>
      <c r="M67" t="e">
        <f>txt__9[[#This Row],[Total]]/txt__9[[#This Row],[Years]]</f>
        <v>#DIV/0!</v>
      </c>
      <c r="P67">
        <v>2017</v>
      </c>
    </row>
    <row r="68" spans="1:16" hidden="1" x14ac:dyDescent="0.25">
      <c r="A68">
        <v>67</v>
      </c>
      <c r="B68" s="1" t="s">
        <v>77</v>
      </c>
      <c r="C68" s="1" t="s">
        <v>25</v>
      </c>
      <c r="D68">
        <v>9</v>
      </c>
      <c r="E68">
        <v>0</v>
      </c>
      <c r="F68">
        <v>4.4000000000000004</v>
      </c>
      <c r="G68">
        <v>1.1000000000000001</v>
      </c>
      <c r="H68">
        <v>0.4</v>
      </c>
      <c r="I68">
        <v>0.2</v>
      </c>
      <c r="J68">
        <v>0.1</v>
      </c>
      <c r="K68">
        <v>0.2</v>
      </c>
      <c r="L68">
        <v>1.6</v>
      </c>
      <c r="M68" t="e">
        <f>txt__9[[#This Row],[Total]]/txt__9[[#This Row],[Years]]</f>
        <v>#DIV/0!</v>
      </c>
      <c r="P68">
        <v>2017</v>
      </c>
    </row>
    <row r="69" spans="1:16" x14ac:dyDescent="0.25">
      <c r="A69">
        <v>68</v>
      </c>
      <c r="B69" s="1" t="s">
        <v>622</v>
      </c>
      <c r="C69" s="1" t="s">
        <v>35</v>
      </c>
      <c r="D69">
        <v>41</v>
      </c>
      <c r="E69">
        <v>13</v>
      </c>
      <c r="F69">
        <v>13.1</v>
      </c>
      <c r="G69">
        <v>1.8</v>
      </c>
      <c r="H69">
        <v>2.1</v>
      </c>
      <c r="I69">
        <v>0.3</v>
      </c>
      <c r="J69">
        <v>0</v>
      </c>
      <c r="K69">
        <v>1</v>
      </c>
      <c r="L69">
        <v>3.4</v>
      </c>
      <c r="M69">
        <f>txt__9[[#This Row],[Total]]/txt__9[[#This Row],[Years]]</f>
        <v>2.2999999999999998</v>
      </c>
      <c r="N69">
        <v>1</v>
      </c>
      <c r="O69">
        <v>2.2999999999999998</v>
      </c>
      <c r="P69">
        <v>2017</v>
      </c>
    </row>
    <row r="70" spans="1:16" x14ac:dyDescent="0.25">
      <c r="A70">
        <v>69</v>
      </c>
      <c r="B70" s="1" t="s">
        <v>78</v>
      </c>
      <c r="C70" s="1" t="s">
        <v>12</v>
      </c>
      <c r="D70">
        <v>76</v>
      </c>
      <c r="E70">
        <v>75</v>
      </c>
      <c r="F70">
        <v>33.299999999999997</v>
      </c>
      <c r="G70">
        <v>3.3</v>
      </c>
      <c r="H70">
        <v>2.5</v>
      </c>
      <c r="I70">
        <v>1.2</v>
      </c>
      <c r="J70">
        <v>0.2</v>
      </c>
      <c r="K70">
        <v>1.1000000000000001</v>
      </c>
      <c r="L70">
        <v>13.8</v>
      </c>
      <c r="M70">
        <f>txt__9[[#This Row],[Total]]/txt__9[[#This Row],[Years]]</f>
        <v>18</v>
      </c>
      <c r="N70">
        <v>1</v>
      </c>
      <c r="O70">
        <v>18</v>
      </c>
      <c r="P70">
        <v>2017</v>
      </c>
    </row>
    <row r="71" spans="1:16" hidden="1" x14ac:dyDescent="0.25">
      <c r="A71">
        <v>70</v>
      </c>
      <c r="B71" s="1" t="s">
        <v>79</v>
      </c>
      <c r="C71" s="1" t="s">
        <v>12</v>
      </c>
      <c r="D71">
        <v>39</v>
      </c>
      <c r="E71">
        <v>0</v>
      </c>
      <c r="F71">
        <v>15.2</v>
      </c>
      <c r="G71">
        <v>1.3</v>
      </c>
      <c r="H71">
        <v>0.9</v>
      </c>
      <c r="I71">
        <v>0.6</v>
      </c>
      <c r="J71">
        <v>0</v>
      </c>
      <c r="K71">
        <v>0.5</v>
      </c>
      <c r="L71">
        <v>4.5999999999999996</v>
      </c>
      <c r="M71" t="e">
        <f>txt__9[[#This Row],[Total]]/txt__9[[#This Row],[Years]]</f>
        <v>#DIV/0!</v>
      </c>
      <c r="P71">
        <v>2017</v>
      </c>
    </row>
    <row r="72" spans="1:16" hidden="1" x14ac:dyDescent="0.25">
      <c r="A72">
        <v>71</v>
      </c>
      <c r="B72" s="1" t="s">
        <v>80</v>
      </c>
      <c r="C72" s="1" t="s">
        <v>16</v>
      </c>
      <c r="D72">
        <v>65</v>
      </c>
      <c r="E72">
        <v>59</v>
      </c>
      <c r="F72">
        <v>23.9</v>
      </c>
      <c r="G72">
        <v>8.1</v>
      </c>
      <c r="H72">
        <v>1</v>
      </c>
      <c r="I72">
        <v>0.5</v>
      </c>
      <c r="J72">
        <v>1.2</v>
      </c>
      <c r="K72">
        <v>1.3</v>
      </c>
      <c r="L72">
        <v>12.6</v>
      </c>
      <c r="M72" t="e">
        <f>txt__9[[#This Row],[Total]]/txt__9[[#This Row],[Years]]</f>
        <v>#DIV/0!</v>
      </c>
      <c r="P72">
        <v>2017</v>
      </c>
    </row>
    <row r="73" spans="1:16" hidden="1" x14ac:dyDescent="0.25">
      <c r="A73">
        <v>72</v>
      </c>
      <c r="B73" s="1" t="s">
        <v>81</v>
      </c>
      <c r="C73" s="1" t="s">
        <v>25</v>
      </c>
      <c r="D73">
        <v>72</v>
      </c>
      <c r="E73">
        <v>72</v>
      </c>
      <c r="F73">
        <v>26.1</v>
      </c>
      <c r="G73">
        <v>3.8</v>
      </c>
      <c r="H73">
        <v>1</v>
      </c>
      <c r="I73">
        <v>1.1000000000000001</v>
      </c>
      <c r="J73">
        <v>0.4</v>
      </c>
      <c r="K73">
        <v>0.8</v>
      </c>
      <c r="L73">
        <v>8.9</v>
      </c>
      <c r="M73" t="e">
        <f>txt__9[[#This Row],[Total]]/txt__9[[#This Row],[Years]]</f>
        <v>#DIV/0!</v>
      </c>
      <c r="P73">
        <v>2017</v>
      </c>
    </row>
    <row r="74" spans="1:16" x14ac:dyDescent="0.25">
      <c r="A74">
        <v>73</v>
      </c>
      <c r="B74" s="1" t="s">
        <v>82</v>
      </c>
      <c r="C74" s="1" t="s">
        <v>25</v>
      </c>
      <c r="D74">
        <v>73</v>
      </c>
      <c r="E74">
        <v>15</v>
      </c>
      <c r="F74">
        <v>24.6</v>
      </c>
      <c r="G74">
        <v>3.1</v>
      </c>
      <c r="H74">
        <v>1.8</v>
      </c>
      <c r="I74">
        <v>0.8</v>
      </c>
      <c r="J74">
        <v>0.5</v>
      </c>
      <c r="K74">
        <v>0.7</v>
      </c>
      <c r="L74">
        <v>8</v>
      </c>
      <c r="M74">
        <f>txt__9[[#This Row],[Total]]/txt__9[[#This Row],[Years]]</f>
        <v>8</v>
      </c>
      <c r="N74">
        <v>1</v>
      </c>
      <c r="O74">
        <v>8</v>
      </c>
      <c r="P74">
        <v>2017</v>
      </c>
    </row>
    <row r="75" spans="1:16" x14ac:dyDescent="0.25">
      <c r="A75">
        <v>74</v>
      </c>
      <c r="B75" s="1" t="s">
        <v>83</v>
      </c>
      <c r="C75" s="1" t="s">
        <v>35</v>
      </c>
      <c r="D75">
        <v>45</v>
      </c>
      <c r="E75">
        <v>19</v>
      </c>
      <c r="F75">
        <v>18.8</v>
      </c>
      <c r="G75">
        <v>3.4</v>
      </c>
      <c r="H75">
        <v>2.5</v>
      </c>
      <c r="I75">
        <v>0.8</v>
      </c>
      <c r="J75">
        <v>0.5</v>
      </c>
      <c r="K75">
        <v>1.5</v>
      </c>
      <c r="L75">
        <v>6.6</v>
      </c>
      <c r="M75">
        <f>txt__9[[#This Row],[Total]]/txt__9[[#This Row],[Years]]</f>
        <v>2.7</v>
      </c>
      <c r="N75">
        <v>1</v>
      </c>
      <c r="O75">
        <v>2.7</v>
      </c>
      <c r="P75">
        <v>2017</v>
      </c>
    </row>
    <row r="76" spans="1:16" x14ac:dyDescent="0.25">
      <c r="A76">
        <v>75</v>
      </c>
      <c r="B76" s="1" t="s">
        <v>84</v>
      </c>
      <c r="C76" s="1" t="s">
        <v>14</v>
      </c>
      <c r="D76">
        <v>36</v>
      </c>
      <c r="E76">
        <v>2</v>
      </c>
      <c r="F76">
        <v>17.899999999999999</v>
      </c>
      <c r="G76">
        <v>3.1</v>
      </c>
      <c r="H76">
        <v>1</v>
      </c>
      <c r="I76">
        <v>0.6</v>
      </c>
      <c r="J76">
        <v>0.1</v>
      </c>
      <c r="K76">
        <v>0.8</v>
      </c>
      <c r="L76">
        <v>5.2</v>
      </c>
      <c r="M76">
        <f>txt__9[[#This Row],[Total]]/txt__9[[#This Row],[Years]]</f>
        <v>2.1</v>
      </c>
      <c r="N76">
        <v>1</v>
      </c>
      <c r="O76">
        <v>2.1</v>
      </c>
      <c r="P76">
        <v>2017</v>
      </c>
    </row>
    <row r="77" spans="1:16" hidden="1" x14ac:dyDescent="0.25">
      <c r="A77">
        <v>76</v>
      </c>
      <c r="B77" s="1" t="s">
        <v>85</v>
      </c>
      <c r="C77" s="1" t="s">
        <v>16</v>
      </c>
      <c r="D77">
        <v>75</v>
      </c>
      <c r="E77">
        <v>21</v>
      </c>
      <c r="F77">
        <v>18.899999999999999</v>
      </c>
      <c r="G77">
        <v>4.5</v>
      </c>
      <c r="H77">
        <v>1.1000000000000001</v>
      </c>
      <c r="I77">
        <v>0.7</v>
      </c>
      <c r="J77">
        <v>0.6</v>
      </c>
      <c r="K77">
        <v>0.9</v>
      </c>
      <c r="L77">
        <v>8.1</v>
      </c>
      <c r="M77" t="e">
        <f>txt__9[[#This Row],[Total]]/txt__9[[#This Row],[Years]]</f>
        <v>#DIV/0!</v>
      </c>
      <c r="P77">
        <v>2017</v>
      </c>
    </row>
    <row r="78" spans="1:16" hidden="1" x14ac:dyDescent="0.25">
      <c r="A78">
        <v>77</v>
      </c>
      <c r="B78" s="1" t="s">
        <v>86</v>
      </c>
      <c r="C78" s="1" t="s">
        <v>16</v>
      </c>
      <c r="D78">
        <v>47</v>
      </c>
      <c r="E78">
        <v>46</v>
      </c>
      <c r="F78">
        <v>27.6</v>
      </c>
      <c r="G78">
        <v>11.5</v>
      </c>
      <c r="H78">
        <v>0.6</v>
      </c>
      <c r="I78">
        <v>0.7</v>
      </c>
      <c r="J78">
        <v>0.5</v>
      </c>
      <c r="K78">
        <v>1.4</v>
      </c>
      <c r="L78">
        <v>8.4</v>
      </c>
      <c r="M78" t="e">
        <f>txt__9[[#This Row],[Total]]/txt__9[[#This Row],[Years]]</f>
        <v>#DIV/0!</v>
      </c>
      <c r="P78">
        <v>2017</v>
      </c>
    </row>
    <row r="79" spans="1:16" hidden="1" x14ac:dyDescent="0.25">
      <c r="A79">
        <v>78</v>
      </c>
      <c r="B79" s="1" t="s">
        <v>87</v>
      </c>
      <c r="C79" s="1" t="s">
        <v>25</v>
      </c>
      <c r="D79">
        <v>71</v>
      </c>
      <c r="E79">
        <v>33</v>
      </c>
      <c r="F79">
        <v>30.9</v>
      </c>
      <c r="G79">
        <v>6.5</v>
      </c>
      <c r="H79">
        <v>2</v>
      </c>
      <c r="I79">
        <v>0.7</v>
      </c>
      <c r="J79">
        <v>0.4</v>
      </c>
      <c r="K79">
        <v>1.6</v>
      </c>
      <c r="L79">
        <v>15.7</v>
      </c>
      <c r="M79" t="e">
        <f>txt__9[[#This Row],[Total]]/txt__9[[#This Row],[Years]]</f>
        <v>#DIV/0!</v>
      </c>
      <c r="P79">
        <v>2017</v>
      </c>
    </row>
    <row r="80" spans="1:16" hidden="1" x14ac:dyDescent="0.25">
      <c r="A80">
        <v>79</v>
      </c>
      <c r="B80" s="1" t="s">
        <v>88</v>
      </c>
      <c r="C80" s="1" t="s">
        <v>14</v>
      </c>
      <c r="D80">
        <v>82</v>
      </c>
      <c r="E80">
        <v>75</v>
      </c>
      <c r="F80">
        <v>21.3</v>
      </c>
      <c r="G80">
        <v>4.2</v>
      </c>
      <c r="H80">
        <v>0.7</v>
      </c>
      <c r="I80">
        <v>0.8</v>
      </c>
      <c r="J80">
        <v>0.9</v>
      </c>
      <c r="K80">
        <v>1.3</v>
      </c>
      <c r="L80">
        <v>9.1999999999999993</v>
      </c>
      <c r="M80" t="e">
        <f>txt__9[[#This Row],[Total]]/txt__9[[#This Row],[Years]]</f>
        <v>#DIV/0!</v>
      </c>
      <c r="P80">
        <v>2017</v>
      </c>
    </row>
    <row r="81" spans="1:16" hidden="1" x14ac:dyDescent="0.25">
      <c r="A81">
        <v>80</v>
      </c>
      <c r="B81" s="1" t="s">
        <v>89</v>
      </c>
      <c r="C81" s="1" t="s">
        <v>14</v>
      </c>
      <c r="D81">
        <v>29</v>
      </c>
      <c r="E81">
        <v>0</v>
      </c>
      <c r="F81">
        <v>7.6</v>
      </c>
      <c r="G81">
        <v>1.9</v>
      </c>
      <c r="H81">
        <v>0.1</v>
      </c>
      <c r="I81">
        <v>0.1</v>
      </c>
      <c r="J81">
        <v>0.2</v>
      </c>
      <c r="K81">
        <v>0.3</v>
      </c>
      <c r="L81">
        <v>2</v>
      </c>
      <c r="M81" t="e">
        <f>txt__9[[#This Row],[Total]]/txt__9[[#This Row],[Years]]</f>
        <v>#DIV/0!</v>
      </c>
      <c r="P81">
        <v>2017</v>
      </c>
    </row>
    <row r="82" spans="1:16" hidden="1" x14ac:dyDescent="0.25">
      <c r="A82">
        <v>81</v>
      </c>
      <c r="B82" s="1" t="s">
        <v>90</v>
      </c>
      <c r="C82" s="1" t="s">
        <v>35</v>
      </c>
      <c r="D82">
        <v>64</v>
      </c>
      <c r="E82">
        <v>1</v>
      </c>
      <c r="F82">
        <v>15.2</v>
      </c>
      <c r="G82">
        <v>1.4</v>
      </c>
      <c r="H82">
        <v>2</v>
      </c>
      <c r="I82">
        <v>0.4</v>
      </c>
      <c r="J82">
        <v>0.1</v>
      </c>
      <c r="K82">
        <v>0.7</v>
      </c>
      <c r="L82">
        <v>2.9</v>
      </c>
      <c r="M82" t="e">
        <f>txt__9[[#This Row],[Total]]/txt__9[[#This Row],[Years]]</f>
        <v>#DIV/0!</v>
      </c>
      <c r="P82">
        <v>2017</v>
      </c>
    </row>
    <row r="83" spans="1:16" x14ac:dyDescent="0.25">
      <c r="A83">
        <v>82</v>
      </c>
      <c r="B83" s="1" t="s">
        <v>91</v>
      </c>
      <c r="C83" s="1" t="s">
        <v>12</v>
      </c>
      <c r="D83">
        <v>77</v>
      </c>
      <c r="E83">
        <v>0</v>
      </c>
      <c r="F83">
        <v>14.8</v>
      </c>
      <c r="G83">
        <v>1.6</v>
      </c>
      <c r="H83">
        <v>1.2</v>
      </c>
      <c r="I83">
        <v>0.5</v>
      </c>
      <c r="J83">
        <v>0.1</v>
      </c>
      <c r="K83">
        <v>0.7</v>
      </c>
      <c r="L83">
        <v>6.8</v>
      </c>
      <c r="M83">
        <f>txt__9[[#This Row],[Total]]/txt__9[[#This Row],[Years]]</f>
        <v>1.57</v>
      </c>
      <c r="N83">
        <v>1</v>
      </c>
      <c r="O83">
        <v>1.57</v>
      </c>
      <c r="P83">
        <v>2017</v>
      </c>
    </row>
    <row r="84" spans="1:16" hidden="1" x14ac:dyDescent="0.25">
      <c r="A84">
        <v>83</v>
      </c>
      <c r="B84" s="1" t="s">
        <v>92</v>
      </c>
      <c r="C84" s="1" t="s">
        <v>12</v>
      </c>
      <c r="D84">
        <v>82</v>
      </c>
      <c r="E84">
        <v>19</v>
      </c>
      <c r="F84">
        <v>29.2</v>
      </c>
      <c r="G84">
        <v>3</v>
      </c>
      <c r="H84">
        <v>2.6</v>
      </c>
      <c r="I84">
        <v>1.1000000000000001</v>
      </c>
      <c r="J84">
        <v>0.1</v>
      </c>
      <c r="K84">
        <v>2</v>
      </c>
      <c r="L84">
        <v>14.7</v>
      </c>
      <c r="M84" t="e">
        <f>txt__9[[#This Row],[Total]]/txt__9[[#This Row],[Years]]</f>
        <v>#DIV/0!</v>
      </c>
      <c r="P84">
        <v>2017</v>
      </c>
    </row>
    <row r="85" spans="1:16" hidden="1" x14ac:dyDescent="0.25">
      <c r="A85">
        <v>84</v>
      </c>
      <c r="B85" s="1" t="s">
        <v>93</v>
      </c>
      <c r="C85" s="1" t="s">
        <v>35</v>
      </c>
      <c r="D85">
        <v>13</v>
      </c>
      <c r="E85">
        <v>0</v>
      </c>
      <c r="F85">
        <v>9.6</v>
      </c>
      <c r="G85">
        <v>0.8</v>
      </c>
      <c r="H85">
        <v>1.1000000000000001</v>
      </c>
      <c r="I85">
        <v>0.6</v>
      </c>
      <c r="J85">
        <v>0</v>
      </c>
      <c r="K85">
        <v>0.5</v>
      </c>
      <c r="L85">
        <v>3.3</v>
      </c>
      <c r="M85" t="e">
        <f>txt__9[[#This Row],[Total]]/txt__9[[#This Row],[Years]]</f>
        <v>#DIV/0!</v>
      </c>
      <c r="P85">
        <v>2017</v>
      </c>
    </row>
    <row r="86" spans="1:16" x14ac:dyDescent="0.25">
      <c r="A86">
        <v>85</v>
      </c>
      <c r="B86" s="1" t="s">
        <v>94</v>
      </c>
      <c r="C86" s="1" t="s">
        <v>35</v>
      </c>
      <c r="D86">
        <v>68</v>
      </c>
      <c r="E86">
        <v>64</v>
      </c>
      <c r="F86">
        <v>30.3</v>
      </c>
      <c r="G86">
        <v>2.2000000000000002</v>
      </c>
      <c r="H86">
        <v>4.5999999999999996</v>
      </c>
      <c r="I86">
        <v>1</v>
      </c>
      <c r="J86">
        <v>0.1</v>
      </c>
      <c r="K86">
        <v>1.7</v>
      </c>
      <c r="L86">
        <v>13.2</v>
      </c>
      <c r="M86">
        <f>txt__9[[#This Row],[Total]]/txt__9[[#This Row],[Years]]</f>
        <v>10</v>
      </c>
      <c r="N86">
        <v>2</v>
      </c>
      <c r="O86">
        <v>20</v>
      </c>
      <c r="P86">
        <v>2017</v>
      </c>
    </row>
    <row r="87" spans="1:16" x14ac:dyDescent="0.25">
      <c r="A87">
        <v>86</v>
      </c>
      <c r="B87" s="1" t="s">
        <v>95</v>
      </c>
      <c r="C87" s="1" t="s">
        <v>14</v>
      </c>
      <c r="D87">
        <v>20</v>
      </c>
      <c r="E87">
        <v>0</v>
      </c>
      <c r="F87">
        <v>6.4</v>
      </c>
      <c r="G87">
        <v>1.6</v>
      </c>
      <c r="H87">
        <v>0.6</v>
      </c>
      <c r="I87">
        <v>0.1</v>
      </c>
      <c r="J87">
        <v>0.1</v>
      </c>
      <c r="K87">
        <v>0.2</v>
      </c>
      <c r="L87">
        <v>1.7</v>
      </c>
      <c r="M87">
        <f>txt__9[[#This Row],[Total]]/txt__9[[#This Row],[Years]]</f>
        <v>2.2999999999999998</v>
      </c>
      <c r="N87">
        <v>1</v>
      </c>
      <c r="O87">
        <v>2.2999999999999998</v>
      </c>
      <c r="P87">
        <v>2017</v>
      </c>
    </row>
    <row r="88" spans="1:16" hidden="1" x14ac:dyDescent="0.25">
      <c r="A88">
        <v>87</v>
      </c>
      <c r="B88" s="1" t="s">
        <v>96</v>
      </c>
      <c r="C88" s="1" t="s">
        <v>35</v>
      </c>
      <c r="D88">
        <v>69</v>
      </c>
      <c r="E88">
        <v>68</v>
      </c>
      <c r="F88">
        <v>33.200000000000003</v>
      </c>
      <c r="G88">
        <v>3.5</v>
      </c>
      <c r="H88">
        <v>6.3</v>
      </c>
      <c r="I88">
        <v>1.3</v>
      </c>
      <c r="J88">
        <v>0.3</v>
      </c>
      <c r="K88">
        <v>2.2999999999999998</v>
      </c>
      <c r="L88">
        <v>20.5</v>
      </c>
      <c r="M88" t="e">
        <f>txt__9[[#This Row],[Total]]/txt__9[[#This Row],[Years]]</f>
        <v>#DIV/0!</v>
      </c>
      <c r="P88">
        <v>2017</v>
      </c>
    </row>
    <row r="89" spans="1:16" hidden="1" x14ac:dyDescent="0.25">
      <c r="A89">
        <v>88</v>
      </c>
      <c r="B89" s="1" t="s">
        <v>97</v>
      </c>
      <c r="C89" s="1" t="s">
        <v>12</v>
      </c>
      <c r="D89">
        <v>39</v>
      </c>
      <c r="E89">
        <v>1</v>
      </c>
      <c r="F89">
        <v>8.1</v>
      </c>
      <c r="G89">
        <v>1.3</v>
      </c>
      <c r="H89">
        <v>0.7</v>
      </c>
      <c r="I89">
        <v>0.2</v>
      </c>
      <c r="J89">
        <v>0.1</v>
      </c>
      <c r="K89">
        <v>0.4</v>
      </c>
      <c r="L89">
        <v>2.5</v>
      </c>
      <c r="M89" t="e">
        <f>txt__9[[#This Row],[Total]]/txt__9[[#This Row],[Years]]</f>
        <v>#DIV/0!</v>
      </c>
      <c r="P89">
        <v>2017</v>
      </c>
    </row>
    <row r="90" spans="1:16" hidden="1" x14ac:dyDescent="0.25">
      <c r="A90">
        <v>89</v>
      </c>
      <c r="B90" s="1" t="s">
        <v>98</v>
      </c>
      <c r="C90" s="1" t="s">
        <v>35</v>
      </c>
      <c r="D90">
        <v>14</v>
      </c>
      <c r="E90">
        <v>0</v>
      </c>
      <c r="F90">
        <v>13.4</v>
      </c>
      <c r="G90">
        <v>0.5</v>
      </c>
      <c r="H90">
        <v>1.9</v>
      </c>
      <c r="I90">
        <v>0.3</v>
      </c>
      <c r="J90">
        <v>0</v>
      </c>
      <c r="K90">
        <v>0.9</v>
      </c>
      <c r="L90">
        <v>5.6</v>
      </c>
      <c r="M90" t="e">
        <f>txt__9[[#This Row],[Total]]/txt__9[[#This Row],[Years]]</f>
        <v>#DIV/0!</v>
      </c>
      <c r="P90">
        <v>2017</v>
      </c>
    </row>
    <row r="91" spans="1:16" hidden="1" x14ac:dyDescent="0.25">
      <c r="A91">
        <v>90</v>
      </c>
      <c r="B91" s="1" t="s">
        <v>99</v>
      </c>
      <c r="C91" s="1" t="s">
        <v>16</v>
      </c>
      <c r="D91">
        <v>72</v>
      </c>
      <c r="E91">
        <v>72</v>
      </c>
      <c r="F91">
        <v>34.200000000000003</v>
      </c>
      <c r="G91">
        <v>11</v>
      </c>
      <c r="H91">
        <v>4.5999999999999996</v>
      </c>
      <c r="I91">
        <v>1.4</v>
      </c>
      <c r="J91">
        <v>1.3</v>
      </c>
      <c r="K91">
        <v>3.7</v>
      </c>
      <c r="L91">
        <v>27</v>
      </c>
      <c r="M91" t="e">
        <f>txt__9[[#This Row],[Total]]/txt__9[[#This Row],[Years]]</f>
        <v>#DIV/0!</v>
      </c>
      <c r="P91">
        <v>2017</v>
      </c>
    </row>
    <row r="92" spans="1:16" x14ac:dyDescent="0.25">
      <c r="A92">
        <v>91</v>
      </c>
      <c r="B92" s="1" t="s">
        <v>100</v>
      </c>
      <c r="C92" s="1" t="s">
        <v>25</v>
      </c>
      <c r="D92">
        <v>67</v>
      </c>
      <c r="E92">
        <v>67</v>
      </c>
      <c r="F92">
        <v>31.6</v>
      </c>
      <c r="G92">
        <v>6.5</v>
      </c>
      <c r="H92">
        <v>1.5</v>
      </c>
      <c r="I92">
        <v>1.9</v>
      </c>
      <c r="J92">
        <v>1</v>
      </c>
      <c r="K92">
        <v>2</v>
      </c>
      <c r="L92">
        <v>12.9</v>
      </c>
      <c r="M92">
        <f>txt__9[[#This Row],[Total]]/txt__9[[#This Row],[Years]]</f>
        <v>15</v>
      </c>
      <c r="N92">
        <v>4</v>
      </c>
      <c r="O92">
        <v>60</v>
      </c>
      <c r="P92">
        <v>2017</v>
      </c>
    </row>
    <row r="93" spans="1:16" hidden="1" x14ac:dyDescent="0.25">
      <c r="A93">
        <v>92</v>
      </c>
      <c r="B93" s="1" t="s">
        <v>101</v>
      </c>
      <c r="C93" s="1" t="s">
        <v>12</v>
      </c>
      <c r="D93">
        <v>79</v>
      </c>
      <c r="E93">
        <v>7</v>
      </c>
      <c r="F93">
        <v>28.5</v>
      </c>
      <c r="G93">
        <v>2.9</v>
      </c>
      <c r="H93">
        <v>1.2</v>
      </c>
      <c r="I93">
        <v>0.7</v>
      </c>
      <c r="J93">
        <v>0.3</v>
      </c>
      <c r="K93">
        <v>0.8</v>
      </c>
      <c r="L93">
        <v>10.7</v>
      </c>
      <c r="M93" t="e">
        <f>txt__9[[#This Row],[Total]]/txt__9[[#This Row],[Years]]</f>
        <v>#DIV/0!</v>
      </c>
      <c r="P93">
        <v>2017</v>
      </c>
    </row>
    <row r="94" spans="1:16" x14ac:dyDescent="0.25">
      <c r="A94">
        <v>93</v>
      </c>
      <c r="B94" s="1" t="s">
        <v>102</v>
      </c>
      <c r="C94" s="1" t="s">
        <v>12</v>
      </c>
      <c r="D94">
        <v>82</v>
      </c>
      <c r="E94">
        <v>1</v>
      </c>
      <c r="F94">
        <v>26.3</v>
      </c>
      <c r="G94">
        <v>1.6</v>
      </c>
      <c r="H94">
        <v>2.6</v>
      </c>
      <c r="I94">
        <v>0.7</v>
      </c>
      <c r="J94">
        <v>0.2</v>
      </c>
      <c r="K94">
        <v>1.6</v>
      </c>
      <c r="L94">
        <v>12.3</v>
      </c>
      <c r="M94">
        <f>txt__9[[#This Row],[Total]]/txt__9[[#This Row],[Years]]</f>
        <v>4.45</v>
      </c>
      <c r="N94">
        <v>2</v>
      </c>
      <c r="O94">
        <v>8.9</v>
      </c>
      <c r="P94">
        <v>2017</v>
      </c>
    </row>
    <row r="95" spans="1:16" hidden="1" x14ac:dyDescent="0.25">
      <c r="A95">
        <v>94</v>
      </c>
      <c r="B95" s="1" t="s">
        <v>103</v>
      </c>
      <c r="C95" s="1" t="s">
        <v>12</v>
      </c>
      <c r="D95">
        <v>19</v>
      </c>
      <c r="E95">
        <v>0</v>
      </c>
      <c r="F95">
        <v>23.3</v>
      </c>
      <c r="G95">
        <v>1.8</v>
      </c>
      <c r="H95">
        <v>3</v>
      </c>
      <c r="I95">
        <v>0.6</v>
      </c>
      <c r="J95">
        <v>0.1</v>
      </c>
      <c r="K95">
        <v>1.3</v>
      </c>
      <c r="L95">
        <v>14.1</v>
      </c>
      <c r="M95" t="e">
        <f>txt__9[[#This Row],[Total]]/txt__9[[#This Row],[Years]]</f>
        <v>#DIV/0!</v>
      </c>
      <c r="P95">
        <v>2017</v>
      </c>
    </row>
    <row r="96" spans="1:16" hidden="1" x14ac:dyDescent="0.25">
      <c r="A96">
        <v>95</v>
      </c>
      <c r="B96" s="1" t="s">
        <v>104</v>
      </c>
      <c r="C96" s="1" t="s">
        <v>25</v>
      </c>
      <c r="D96">
        <v>72</v>
      </c>
      <c r="E96">
        <v>72</v>
      </c>
      <c r="F96">
        <v>32.4</v>
      </c>
      <c r="G96">
        <v>5.8</v>
      </c>
      <c r="H96">
        <v>2.2000000000000002</v>
      </c>
      <c r="I96">
        <v>1</v>
      </c>
      <c r="J96">
        <v>0.3</v>
      </c>
      <c r="K96">
        <v>1.1000000000000001</v>
      </c>
      <c r="L96">
        <v>13.9</v>
      </c>
      <c r="M96" t="e">
        <f>txt__9[[#This Row],[Total]]/txt__9[[#This Row],[Years]]</f>
        <v>#DIV/0!</v>
      </c>
      <c r="P96">
        <v>2017</v>
      </c>
    </row>
    <row r="97" spans="1:16" hidden="1" x14ac:dyDescent="0.25">
      <c r="A97">
        <v>96</v>
      </c>
      <c r="B97" s="1" t="s">
        <v>105</v>
      </c>
      <c r="C97" s="1" t="s">
        <v>14</v>
      </c>
      <c r="D97">
        <v>66</v>
      </c>
      <c r="E97">
        <v>35</v>
      </c>
      <c r="F97">
        <v>25</v>
      </c>
      <c r="G97">
        <v>4.2</v>
      </c>
      <c r="H97">
        <v>0.6</v>
      </c>
      <c r="I97">
        <v>0.6</v>
      </c>
      <c r="J97">
        <v>0.4</v>
      </c>
      <c r="K97">
        <v>0.4</v>
      </c>
      <c r="L97">
        <v>6.6</v>
      </c>
      <c r="M97" t="e">
        <f>txt__9[[#This Row],[Total]]/txt__9[[#This Row],[Years]]</f>
        <v>#DIV/0!</v>
      </c>
      <c r="P97">
        <v>2017</v>
      </c>
    </row>
    <row r="98" spans="1:16" hidden="1" x14ac:dyDescent="0.25">
      <c r="A98">
        <v>97</v>
      </c>
      <c r="B98" s="1" t="s">
        <v>106</v>
      </c>
      <c r="C98" s="1" t="s">
        <v>35</v>
      </c>
      <c r="D98">
        <v>70</v>
      </c>
      <c r="E98">
        <v>42</v>
      </c>
      <c r="F98">
        <v>29</v>
      </c>
      <c r="G98">
        <v>2.6</v>
      </c>
      <c r="H98">
        <v>2.7</v>
      </c>
      <c r="I98">
        <v>1.1000000000000001</v>
      </c>
      <c r="J98">
        <v>0.1</v>
      </c>
      <c r="K98">
        <v>1.3</v>
      </c>
      <c r="L98">
        <v>12.8</v>
      </c>
      <c r="M98" t="e">
        <f>txt__9[[#This Row],[Total]]/txt__9[[#This Row],[Years]]</f>
        <v>#DIV/0!</v>
      </c>
      <c r="P98">
        <v>2017</v>
      </c>
    </row>
    <row r="99" spans="1:16" x14ac:dyDescent="0.25">
      <c r="A99">
        <v>98</v>
      </c>
      <c r="B99" s="1" t="s">
        <v>107</v>
      </c>
      <c r="C99" s="1" t="s">
        <v>35</v>
      </c>
      <c r="D99">
        <v>79</v>
      </c>
      <c r="E99">
        <v>79</v>
      </c>
      <c r="F99">
        <v>33.4</v>
      </c>
      <c r="G99">
        <v>4.5</v>
      </c>
      <c r="H99">
        <v>6.6</v>
      </c>
      <c r="I99">
        <v>1.8</v>
      </c>
      <c r="J99">
        <v>0.2</v>
      </c>
      <c r="K99">
        <v>3</v>
      </c>
      <c r="L99">
        <v>25.3</v>
      </c>
      <c r="M99">
        <f>txt__9[[#This Row],[Total]]/txt__9[[#This Row],[Years]]</f>
        <v>40.200000000000003</v>
      </c>
      <c r="N99">
        <v>5</v>
      </c>
      <c r="O99">
        <v>201</v>
      </c>
      <c r="P99">
        <v>2017</v>
      </c>
    </row>
    <row r="100" spans="1:16" hidden="1" x14ac:dyDescent="0.25">
      <c r="A100">
        <v>99</v>
      </c>
      <c r="B100" s="1" t="s">
        <v>108</v>
      </c>
      <c r="C100" s="1" t="s">
        <v>12</v>
      </c>
      <c r="D100">
        <v>67</v>
      </c>
      <c r="E100">
        <v>3</v>
      </c>
      <c r="F100">
        <v>17.7</v>
      </c>
      <c r="G100">
        <v>1.5</v>
      </c>
      <c r="H100">
        <v>0.7</v>
      </c>
      <c r="I100">
        <v>0.3</v>
      </c>
      <c r="J100">
        <v>0.1</v>
      </c>
      <c r="K100">
        <v>0.7</v>
      </c>
      <c r="L100">
        <v>8.1999999999999993</v>
      </c>
      <c r="M100" t="e">
        <f>txt__9[[#This Row],[Total]]/txt__9[[#This Row],[Years]]</f>
        <v>#DIV/0!</v>
      </c>
      <c r="P100">
        <v>2017</v>
      </c>
    </row>
    <row r="101" spans="1:16" hidden="1" x14ac:dyDescent="0.25">
      <c r="A101">
        <v>100</v>
      </c>
      <c r="B101" s="1" t="s">
        <v>109</v>
      </c>
      <c r="C101" s="1" t="s">
        <v>16</v>
      </c>
      <c r="D101">
        <v>75</v>
      </c>
      <c r="E101">
        <v>75</v>
      </c>
      <c r="F101">
        <v>36.1</v>
      </c>
      <c r="G101">
        <v>11.8</v>
      </c>
      <c r="H101">
        <v>2.1</v>
      </c>
      <c r="I101">
        <v>1.3</v>
      </c>
      <c r="J101">
        <v>2.2000000000000002</v>
      </c>
      <c r="K101">
        <v>2.4</v>
      </c>
      <c r="L101">
        <v>28</v>
      </c>
      <c r="M101" t="e">
        <f>txt__9[[#This Row],[Total]]/txt__9[[#This Row],[Years]]</f>
        <v>#DIV/0!</v>
      </c>
      <c r="P101">
        <v>2017</v>
      </c>
    </row>
    <row r="102" spans="1:16" hidden="1" x14ac:dyDescent="0.25">
      <c r="A102">
        <v>101</v>
      </c>
      <c r="B102" s="1" t="s">
        <v>110</v>
      </c>
      <c r="C102" s="1" t="s">
        <v>16</v>
      </c>
      <c r="D102">
        <v>36</v>
      </c>
      <c r="E102">
        <v>0</v>
      </c>
      <c r="F102">
        <v>6.6</v>
      </c>
      <c r="G102">
        <v>1.7</v>
      </c>
      <c r="H102">
        <v>0.1</v>
      </c>
      <c r="I102">
        <v>0.1</v>
      </c>
      <c r="J102">
        <v>0.5</v>
      </c>
      <c r="K102">
        <v>0.2</v>
      </c>
      <c r="L102">
        <v>1.6</v>
      </c>
      <c r="M102" t="e">
        <f>txt__9[[#This Row],[Total]]/txt__9[[#This Row],[Years]]</f>
        <v>#DIV/0!</v>
      </c>
      <c r="P102">
        <v>2017</v>
      </c>
    </row>
    <row r="103" spans="1:16" hidden="1" x14ac:dyDescent="0.25">
      <c r="A103">
        <v>102</v>
      </c>
      <c r="B103" s="1" t="s">
        <v>111</v>
      </c>
      <c r="C103" s="1" t="s">
        <v>14</v>
      </c>
      <c r="D103">
        <v>46</v>
      </c>
      <c r="E103">
        <v>12</v>
      </c>
      <c r="F103">
        <v>17.2</v>
      </c>
      <c r="G103">
        <v>5.3</v>
      </c>
      <c r="H103">
        <v>0.6</v>
      </c>
      <c r="I103">
        <v>0.3</v>
      </c>
      <c r="J103">
        <v>0.5</v>
      </c>
      <c r="K103">
        <v>0.8</v>
      </c>
      <c r="L103">
        <v>4.3</v>
      </c>
      <c r="M103" t="e">
        <f>txt__9[[#This Row],[Total]]/txt__9[[#This Row],[Years]]</f>
        <v>#DIV/0!</v>
      </c>
      <c r="P103">
        <v>2017</v>
      </c>
    </row>
    <row r="104" spans="1:16" x14ac:dyDescent="0.25">
      <c r="A104">
        <v>103</v>
      </c>
      <c r="B104" s="1" t="s">
        <v>112</v>
      </c>
      <c r="C104" s="1" t="s">
        <v>16</v>
      </c>
      <c r="D104">
        <v>76</v>
      </c>
      <c r="E104">
        <v>37</v>
      </c>
      <c r="F104">
        <v>17.5</v>
      </c>
      <c r="G104">
        <v>6.5</v>
      </c>
      <c r="H104">
        <v>0.6</v>
      </c>
      <c r="I104">
        <v>0.5</v>
      </c>
      <c r="J104">
        <v>0.8</v>
      </c>
      <c r="K104">
        <v>0.8</v>
      </c>
      <c r="L104">
        <v>5.0999999999999996</v>
      </c>
      <c r="M104">
        <f>txt__9[[#This Row],[Total]]/txt__9[[#This Row],[Years]]</f>
        <v>7</v>
      </c>
      <c r="N104">
        <v>2</v>
      </c>
      <c r="O104">
        <v>14</v>
      </c>
      <c r="P104">
        <v>2017</v>
      </c>
    </row>
    <row r="105" spans="1:16" hidden="1" x14ac:dyDescent="0.25">
      <c r="A105">
        <v>104</v>
      </c>
      <c r="B105" s="1" t="s">
        <v>113</v>
      </c>
      <c r="C105" s="1" t="s">
        <v>14</v>
      </c>
      <c r="D105">
        <v>77</v>
      </c>
      <c r="E105">
        <v>2</v>
      </c>
      <c r="F105">
        <v>18.399999999999999</v>
      </c>
      <c r="G105">
        <v>3.7</v>
      </c>
      <c r="H105">
        <v>1</v>
      </c>
      <c r="I105">
        <v>0.5</v>
      </c>
      <c r="J105">
        <v>0.3</v>
      </c>
      <c r="K105">
        <v>0.5</v>
      </c>
      <c r="L105">
        <v>6.5</v>
      </c>
      <c r="M105" t="e">
        <f>txt__9[[#This Row],[Total]]/txt__9[[#This Row],[Years]]</f>
        <v>#DIV/0!</v>
      </c>
      <c r="P105">
        <v>2017</v>
      </c>
    </row>
    <row r="106" spans="1:16" hidden="1" x14ac:dyDescent="0.25">
      <c r="A106">
        <v>105</v>
      </c>
      <c r="B106" s="1" t="s">
        <v>114</v>
      </c>
      <c r="C106" s="1" t="s">
        <v>35</v>
      </c>
      <c r="D106">
        <v>73</v>
      </c>
      <c r="E106">
        <v>2</v>
      </c>
      <c r="F106">
        <v>17.100000000000001</v>
      </c>
      <c r="G106">
        <v>1.7</v>
      </c>
      <c r="H106">
        <v>2.6</v>
      </c>
      <c r="I106">
        <v>0.5</v>
      </c>
      <c r="J106">
        <v>0</v>
      </c>
      <c r="K106">
        <v>1.3</v>
      </c>
      <c r="L106">
        <v>5.4</v>
      </c>
      <c r="M106" t="e">
        <f>txt__9[[#This Row],[Total]]/txt__9[[#This Row],[Years]]</f>
        <v>#DIV/0!</v>
      </c>
      <c r="P106">
        <v>2017</v>
      </c>
    </row>
    <row r="107" spans="1:16" hidden="1" x14ac:dyDescent="0.25">
      <c r="A107">
        <v>106</v>
      </c>
      <c r="B107" s="1" t="s">
        <v>115</v>
      </c>
      <c r="C107" s="1" t="s">
        <v>35</v>
      </c>
      <c r="D107">
        <v>76</v>
      </c>
      <c r="E107">
        <v>54</v>
      </c>
      <c r="F107">
        <v>26.1</v>
      </c>
      <c r="G107">
        <v>1.9</v>
      </c>
      <c r="H107">
        <v>4.7</v>
      </c>
      <c r="I107">
        <v>0.7</v>
      </c>
      <c r="J107">
        <v>0</v>
      </c>
      <c r="K107">
        <v>1.8</v>
      </c>
      <c r="L107">
        <v>7.6</v>
      </c>
      <c r="M107" t="e">
        <f>txt__9[[#This Row],[Total]]/txt__9[[#This Row],[Years]]</f>
        <v>#DIV/0!</v>
      </c>
      <c r="P107">
        <v>2017</v>
      </c>
    </row>
    <row r="108" spans="1:16" hidden="1" x14ac:dyDescent="0.25">
      <c r="A108">
        <v>107</v>
      </c>
      <c r="B108" s="1" t="s">
        <v>116</v>
      </c>
      <c r="C108" s="1" t="s">
        <v>25</v>
      </c>
      <c r="D108">
        <v>56</v>
      </c>
      <c r="E108">
        <v>49</v>
      </c>
      <c r="F108">
        <v>26.5</v>
      </c>
      <c r="G108">
        <v>5.3</v>
      </c>
      <c r="H108">
        <v>1.3</v>
      </c>
      <c r="I108">
        <v>0.9</v>
      </c>
      <c r="J108">
        <v>0.4</v>
      </c>
      <c r="K108">
        <v>0.8</v>
      </c>
      <c r="L108">
        <v>7.6</v>
      </c>
      <c r="M108" t="e">
        <f>txt__9[[#This Row],[Total]]/txt__9[[#This Row],[Years]]</f>
        <v>#DIV/0!</v>
      </c>
      <c r="P108">
        <v>2017</v>
      </c>
    </row>
    <row r="109" spans="1:16" hidden="1" x14ac:dyDescent="0.25">
      <c r="A109">
        <v>108</v>
      </c>
      <c r="B109" s="1" t="s">
        <v>117</v>
      </c>
      <c r="C109" s="1" t="s">
        <v>12</v>
      </c>
      <c r="D109">
        <v>74</v>
      </c>
      <c r="E109">
        <v>74</v>
      </c>
      <c r="F109">
        <v>35.4</v>
      </c>
      <c r="G109">
        <v>5.2</v>
      </c>
      <c r="H109">
        <v>3.9</v>
      </c>
      <c r="I109">
        <v>1.1000000000000001</v>
      </c>
      <c r="J109">
        <v>0.2</v>
      </c>
      <c r="K109">
        <v>2.4</v>
      </c>
      <c r="L109">
        <v>27.3</v>
      </c>
      <c r="M109" t="e">
        <f>txt__9[[#This Row],[Total]]/txt__9[[#This Row],[Years]]</f>
        <v>#DIV/0!</v>
      </c>
      <c r="P109">
        <v>2017</v>
      </c>
    </row>
    <row r="110" spans="1:16" hidden="1" x14ac:dyDescent="0.25">
      <c r="A110">
        <v>109</v>
      </c>
      <c r="B110" s="1" t="s">
        <v>118</v>
      </c>
      <c r="C110" s="1" t="s">
        <v>14</v>
      </c>
      <c r="D110">
        <v>17</v>
      </c>
      <c r="E110">
        <v>0</v>
      </c>
      <c r="F110">
        <v>11.7</v>
      </c>
      <c r="G110">
        <v>4.3</v>
      </c>
      <c r="H110">
        <v>0.2</v>
      </c>
      <c r="I110">
        <v>0.2</v>
      </c>
      <c r="J110">
        <v>0.4</v>
      </c>
      <c r="K110">
        <v>0.4</v>
      </c>
      <c r="L110">
        <v>5.0999999999999996</v>
      </c>
      <c r="M110" t="e">
        <f>txt__9[[#This Row],[Total]]/txt__9[[#This Row],[Years]]</f>
        <v>#DIV/0!</v>
      </c>
      <c r="P110">
        <v>2017</v>
      </c>
    </row>
    <row r="111" spans="1:16" hidden="1" x14ac:dyDescent="0.25">
      <c r="A111">
        <v>110</v>
      </c>
      <c r="B111" s="1" t="s">
        <v>119</v>
      </c>
      <c r="C111" s="1" t="s">
        <v>14</v>
      </c>
      <c r="D111">
        <v>73</v>
      </c>
      <c r="E111">
        <v>33</v>
      </c>
      <c r="F111">
        <v>17.600000000000001</v>
      </c>
      <c r="G111">
        <v>2.2000000000000002</v>
      </c>
      <c r="H111">
        <v>2.2999999999999998</v>
      </c>
      <c r="I111">
        <v>0.2</v>
      </c>
      <c r="J111">
        <v>0.1</v>
      </c>
      <c r="K111">
        <v>1.2</v>
      </c>
      <c r="L111">
        <v>4.5999999999999996</v>
      </c>
      <c r="M111" t="e">
        <f>txt__9[[#This Row],[Total]]/txt__9[[#This Row],[Years]]</f>
        <v>#DIV/0!</v>
      </c>
      <c r="P111">
        <v>2017</v>
      </c>
    </row>
    <row r="112" spans="1:16" hidden="1" x14ac:dyDescent="0.25">
      <c r="A112">
        <v>111</v>
      </c>
      <c r="B112" s="1" t="s">
        <v>120</v>
      </c>
      <c r="C112" s="1" t="s">
        <v>14</v>
      </c>
      <c r="D112">
        <v>82</v>
      </c>
      <c r="E112">
        <v>82</v>
      </c>
      <c r="F112">
        <v>32.4</v>
      </c>
      <c r="G112">
        <v>7.9</v>
      </c>
      <c r="H112">
        <v>1.9</v>
      </c>
      <c r="I112">
        <v>1.1000000000000001</v>
      </c>
      <c r="J112">
        <v>1.2</v>
      </c>
      <c r="K112">
        <v>1.3</v>
      </c>
      <c r="L112">
        <v>10</v>
      </c>
      <c r="M112" t="e">
        <f>txt__9[[#This Row],[Total]]/txt__9[[#This Row],[Years]]</f>
        <v>#DIV/0!</v>
      </c>
      <c r="P112">
        <v>2017</v>
      </c>
    </row>
    <row r="113" spans="1:16" hidden="1" x14ac:dyDescent="0.25">
      <c r="A113">
        <v>112</v>
      </c>
      <c r="B113" s="1" t="s">
        <v>121</v>
      </c>
      <c r="C113" s="1" t="s">
        <v>35</v>
      </c>
      <c r="D113">
        <v>59</v>
      </c>
      <c r="E113">
        <v>18</v>
      </c>
      <c r="F113">
        <v>22.6</v>
      </c>
      <c r="G113">
        <v>2.8</v>
      </c>
      <c r="H113">
        <v>3.1</v>
      </c>
      <c r="I113">
        <v>0.7</v>
      </c>
      <c r="J113">
        <v>0.4</v>
      </c>
      <c r="K113">
        <v>1.1000000000000001</v>
      </c>
      <c r="L113">
        <v>7.3</v>
      </c>
      <c r="M113" t="e">
        <f>txt__9[[#This Row],[Total]]/txt__9[[#This Row],[Years]]</f>
        <v>#DIV/0!</v>
      </c>
      <c r="P113">
        <v>2017</v>
      </c>
    </row>
    <row r="114" spans="1:16" hidden="1" x14ac:dyDescent="0.25">
      <c r="A114">
        <v>113</v>
      </c>
      <c r="B114" s="1" t="s">
        <v>122</v>
      </c>
      <c r="C114" s="1" t="s">
        <v>35</v>
      </c>
      <c r="D114">
        <v>24</v>
      </c>
      <c r="E114">
        <v>0</v>
      </c>
      <c r="F114">
        <v>16.399999999999999</v>
      </c>
      <c r="G114">
        <v>2.5</v>
      </c>
      <c r="H114">
        <v>2.2999999999999998</v>
      </c>
      <c r="I114">
        <v>0.8</v>
      </c>
      <c r="J114">
        <v>0.2</v>
      </c>
      <c r="K114">
        <v>0.9</v>
      </c>
      <c r="L114">
        <v>4.9000000000000004</v>
      </c>
      <c r="M114" t="e">
        <f>txt__9[[#This Row],[Total]]/txt__9[[#This Row],[Years]]</f>
        <v>#DIV/0!</v>
      </c>
      <c r="P114">
        <v>2017</v>
      </c>
    </row>
    <row r="115" spans="1:16" hidden="1" x14ac:dyDescent="0.25">
      <c r="A115">
        <v>114</v>
      </c>
      <c r="B115" s="1" t="s">
        <v>623</v>
      </c>
      <c r="C115" s="1" t="s">
        <v>35</v>
      </c>
      <c r="D115">
        <v>73</v>
      </c>
      <c r="E115">
        <v>73</v>
      </c>
      <c r="F115">
        <v>33.700000000000003</v>
      </c>
      <c r="G115">
        <v>3.8</v>
      </c>
      <c r="H115">
        <v>5.8</v>
      </c>
      <c r="I115">
        <v>1.2</v>
      </c>
      <c r="J115">
        <v>0.2</v>
      </c>
      <c r="K115">
        <v>2.9</v>
      </c>
      <c r="L115">
        <v>20.3</v>
      </c>
      <c r="M115" t="e">
        <f>txt__9[[#This Row],[Total]]/txt__9[[#This Row],[Years]]</f>
        <v>#DIV/0!</v>
      </c>
      <c r="P115">
        <v>2017</v>
      </c>
    </row>
    <row r="116" spans="1:16" hidden="1" x14ac:dyDescent="0.25">
      <c r="A116">
        <v>115</v>
      </c>
      <c r="B116" s="1" t="s">
        <v>123</v>
      </c>
      <c r="C116" s="1" t="s">
        <v>16</v>
      </c>
      <c r="D116">
        <v>81</v>
      </c>
      <c r="E116">
        <v>81</v>
      </c>
      <c r="F116">
        <v>29.7</v>
      </c>
      <c r="G116">
        <v>13.8</v>
      </c>
      <c r="H116">
        <v>1.1000000000000001</v>
      </c>
      <c r="I116">
        <v>1.5</v>
      </c>
      <c r="J116">
        <v>1.1000000000000001</v>
      </c>
      <c r="K116">
        <v>1.9</v>
      </c>
      <c r="L116">
        <v>13.6</v>
      </c>
      <c r="M116" t="e">
        <f>txt__9[[#This Row],[Total]]/txt__9[[#This Row],[Years]]</f>
        <v>#DIV/0!</v>
      </c>
      <c r="P116">
        <v>2017</v>
      </c>
    </row>
    <row r="117" spans="1:16" hidden="1" x14ac:dyDescent="0.25">
      <c r="A117">
        <v>116</v>
      </c>
      <c r="B117" s="1" t="s">
        <v>124</v>
      </c>
      <c r="C117" s="1" t="s">
        <v>14</v>
      </c>
      <c r="D117">
        <v>64</v>
      </c>
      <c r="E117">
        <v>7</v>
      </c>
      <c r="F117">
        <v>21.3</v>
      </c>
      <c r="G117">
        <v>3.5</v>
      </c>
      <c r="H117">
        <v>1.9</v>
      </c>
      <c r="I117">
        <v>0.7</v>
      </c>
      <c r="J117">
        <v>0.3</v>
      </c>
      <c r="K117">
        <v>1.1000000000000001</v>
      </c>
      <c r="L117">
        <v>6.8</v>
      </c>
      <c r="M117" t="e">
        <f>txt__9[[#This Row],[Total]]/txt__9[[#This Row],[Years]]</f>
        <v>#DIV/0!</v>
      </c>
      <c r="P117">
        <v>2017</v>
      </c>
    </row>
    <row r="118" spans="1:16" hidden="1" x14ac:dyDescent="0.25">
      <c r="A118">
        <v>117</v>
      </c>
      <c r="B118" s="1" t="s">
        <v>125</v>
      </c>
      <c r="C118" s="1" t="s">
        <v>25</v>
      </c>
      <c r="D118">
        <v>53</v>
      </c>
      <c r="E118">
        <v>2</v>
      </c>
      <c r="F118">
        <v>15.9</v>
      </c>
      <c r="G118">
        <v>2.2000000000000002</v>
      </c>
      <c r="H118">
        <v>0.9</v>
      </c>
      <c r="I118">
        <v>0.3</v>
      </c>
      <c r="J118">
        <v>0.1</v>
      </c>
      <c r="K118">
        <v>0.5</v>
      </c>
      <c r="L118">
        <v>5.2</v>
      </c>
      <c r="M118" t="e">
        <f>txt__9[[#This Row],[Total]]/txt__9[[#This Row],[Years]]</f>
        <v>#DIV/0!</v>
      </c>
      <c r="P118">
        <v>2017</v>
      </c>
    </row>
    <row r="119" spans="1:16" hidden="1" x14ac:dyDescent="0.25">
      <c r="A119">
        <v>118</v>
      </c>
      <c r="B119" s="1" t="s">
        <v>126</v>
      </c>
      <c r="C119" s="1" t="s">
        <v>35</v>
      </c>
      <c r="D119">
        <v>78</v>
      </c>
      <c r="E119">
        <v>7</v>
      </c>
      <c r="F119">
        <v>17.100000000000001</v>
      </c>
      <c r="G119">
        <v>2.1</v>
      </c>
      <c r="H119">
        <v>2.4</v>
      </c>
      <c r="I119">
        <v>1</v>
      </c>
      <c r="J119">
        <v>0.5</v>
      </c>
      <c r="K119">
        <v>1.1000000000000001</v>
      </c>
      <c r="L119">
        <v>3.8</v>
      </c>
      <c r="M119" t="e">
        <f>txt__9[[#This Row],[Total]]/txt__9[[#This Row],[Years]]</f>
        <v>#DIV/0!</v>
      </c>
      <c r="P119">
        <v>2017</v>
      </c>
    </row>
    <row r="120" spans="1:16" x14ac:dyDescent="0.25">
      <c r="A120">
        <v>119</v>
      </c>
      <c r="B120" s="1" t="s">
        <v>127</v>
      </c>
      <c r="C120" s="1" t="s">
        <v>14</v>
      </c>
      <c r="D120">
        <v>62</v>
      </c>
      <c r="E120">
        <v>62</v>
      </c>
      <c r="F120">
        <v>33.4</v>
      </c>
      <c r="G120">
        <v>8.3000000000000007</v>
      </c>
      <c r="H120">
        <v>4.8</v>
      </c>
      <c r="I120">
        <v>1.1000000000000001</v>
      </c>
      <c r="J120">
        <v>1.6</v>
      </c>
      <c r="K120">
        <v>2.2000000000000002</v>
      </c>
      <c r="L120">
        <v>25.1</v>
      </c>
      <c r="M120">
        <f>txt__9[[#This Row],[Total]]/txt__9[[#This Row],[Years]]</f>
        <v>26.5</v>
      </c>
      <c r="N120">
        <v>2</v>
      </c>
      <c r="O120">
        <v>53</v>
      </c>
      <c r="P120">
        <v>2017</v>
      </c>
    </row>
    <row r="121" spans="1:16" hidden="1" x14ac:dyDescent="0.25">
      <c r="A121">
        <v>120</v>
      </c>
      <c r="B121" s="1" t="s">
        <v>128</v>
      </c>
      <c r="C121" s="1" t="s">
        <v>25</v>
      </c>
      <c r="D121">
        <v>5</v>
      </c>
      <c r="E121">
        <v>0</v>
      </c>
      <c r="F121">
        <v>12.4</v>
      </c>
      <c r="G121">
        <v>1.4</v>
      </c>
      <c r="H121">
        <v>0</v>
      </c>
      <c r="I121">
        <v>0.2</v>
      </c>
      <c r="J121">
        <v>0</v>
      </c>
      <c r="K121">
        <v>0.2</v>
      </c>
      <c r="L121">
        <v>4.8</v>
      </c>
      <c r="M121" t="e">
        <f>txt__9[[#This Row],[Total]]/txt__9[[#This Row],[Years]]</f>
        <v>#DIV/0!</v>
      </c>
      <c r="P121">
        <v>2017</v>
      </c>
    </row>
    <row r="122" spans="1:16" hidden="1" x14ac:dyDescent="0.25">
      <c r="A122">
        <v>121</v>
      </c>
      <c r="B122" s="1" t="s">
        <v>129</v>
      </c>
      <c r="C122" s="1" t="s">
        <v>14</v>
      </c>
      <c r="D122">
        <v>19</v>
      </c>
      <c r="E122">
        <v>2</v>
      </c>
      <c r="F122">
        <v>7.7</v>
      </c>
      <c r="G122">
        <v>2.2000000000000002</v>
      </c>
      <c r="H122">
        <v>0.4</v>
      </c>
      <c r="I122">
        <v>0.1</v>
      </c>
      <c r="J122">
        <v>0.1</v>
      </c>
      <c r="K122">
        <v>0.7</v>
      </c>
      <c r="L122">
        <v>3.2</v>
      </c>
      <c r="M122" t="e">
        <f>txt__9[[#This Row],[Total]]/txt__9[[#This Row],[Years]]</f>
        <v>#DIV/0!</v>
      </c>
      <c r="P122">
        <v>2017</v>
      </c>
    </row>
    <row r="123" spans="1:16" hidden="1" x14ac:dyDescent="0.25">
      <c r="A123">
        <v>122</v>
      </c>
      <c r="B123" s="1" t="s">
        <v>130</v>
      </c>
      <c r="C123" s="1" t="s">
        <v>12</v>
      </c>
      <c r="D123">
        <v>62</v>
      </c>
      <c r="E123">
        <v>13</v>
      </c>
      <c r="F123">
        <v>24.2</v>
      </c>
      <c r="G123">
        <v>2.1</v>
      </c>
      <c r="H123">
        <v>1.1000000000000001</v>
      </c>
      <c r="I123">
        <v>0.6</v>
      </c>
      <c r="J123">
        <v>0.1</v>
      </c>
      <c r="K123">
        <v>0.5</v>
      </c>
      <c r="L123">
        <v>10.5</v>
      </c>
      <c r="M123" t="e">
        <f>txt__9[[#This Row],[Total]]/txt__9[[#This Row],[Years]]</f>
        <v>#DIV/0!</v>
      </c>
      <c r="P123">
        <v>2017</v>
      </c>
    </row>
    <row r="124" spans="1:16" hidden="1" x14ac:dyDescent="0.25">
      <c r="A124">
        <v>123</v>
      </c>
      <c r="B124" s="1" t="s">
        <v>131</v>
      </c>
      <c r="C124" s="1" t="s">
        <v>12</v>
      </c>
      <c r="D124">
        <v>74</v>
      </c>
      <c r="E124">
        <v>33</v>
      </c>
      <c r="F124">
        <v>27</v>
      </c>
      <c r="G124">
        <v>2.8</v>
      </c>
      <c r="H124">
        <v>3.2</v>
      </c>
      <c r="I124">
        <v>1.1000000000000001</v>
      </c>
      <c r="J124">
        <v>0.4</v>
      </c>
      <c r="K124">
        <v>1.8</v>
      </c>
      <c r="L124">
        <v>8.5</v>
      </c>
      <c r="M124" t="e">
        <f>txt__9[[#This Row],[Total]]/txt__9[[#This Row],[Years]]</f>
        <v>#DIV/0!</v>
      </c>
      <c r="P124">
        <v>2017</v>
      </c>
    </row>
    <row r="125" spans="1:16" hidden="1" x14ac:dyDescent="0.25">
      <c r="A125">
        <v>124</v>
      </c>
      <c r="B125" s="1" t="s">
        <v>132</v>
      </c>
      <c r="C125" s="1" t="s">
        <v>16</v>
      </c>
      <c r="D125">
        <v>31</v>
      </c>
      <c r="E125">
        <v>31</v>
      </c>
      <c r="F125">
        <v>25.4</v>
      </c>
      <c r="G125">
        <v>7.8</v>
      </c>
      <c r="H125">
        <v>2.1</v>
      </c>
      <c r="I125">
        <v>0.9</v>
      </c>
      <c r="J125">
        <v>2.5</v>
      </c>
      <c r="K125">
        <v>3.8</v>
      </c>
      <c r="L125">
        <v>20.2</v>
      </c>
      <c r="M125" t="e">
        <f>txt__9[[#This Row],[Total]]/txt__9[[#This Row],[Years]]</f>
        <v>#DIV/0!</v>
      </c>
      <c r="P125">
        <v>2017</v>
      </c>
    </row>
    <row r="126" spans="1:16" hidden="1" x14ac:dyDescent="0.25">
      <c r="A126">
        <v>125</v>
      </c>
      <c r="B126" s="1" t="s">
        <v>133</v>
      </c>
      <c r="C126" s="1" t="s">
        <v>25</v>
      </c>
      <c r="D126">
        <v>64</v>
      </c>
      <c r="E126">
        <v>28</v>
      </c>
      <c r="F126">
        <v>23.5</v>
      </c>
      <c r="G126">
        <v>4</v>
      </c>
      <c r="H126">
        <v>1</v>
      </c>
      <c r="I126">
        <v>0.7</v>
      </c>
      <c r="J126">
        <v>0.3</v>
      </c>
      <c r="K126">
        <v>0.9</v>
      </c>
      <c r="L126">
        <v>6.7</v>
      </c>
      <c r="M126" t="e">
        <f>txt__9[[#This Row],[Total]]/txt__9[[#This Row],[Years]]</f>
        <v>#DIV/0!</v>
      </c>
      <c r="P126">
        <v>2017</v>
      </c>
    </row>
    <row r="127" spans="1:16" hidden="1" x14ac:dyDescent="0.25">
      <c r="A127">
        <v>126</v>
      </c>
      <c r="B127" s="1" t="s">
        <v>134</v>
      </c>
      <c r="C127" s="1" t="s">
        <v>35</v>
      </c>
      <c r="D127">
        <v>53</v>
      </c>
      <c r="E127">
        <v>2</v>
      </c>
      <c r="F127">
        <v>11.1</v>
      </c>
      <c r="G127">
        <v>0.8</v>
      </c>
      <c r="H127">
        <v>1.6</v>
      </c>
      <c r="I127">
        <v>0.5</v>
      </c>
      <c r="J127">
        <v>0</v>
      </c>
      <c r="K127">
        <v>0.8</v>
      </c>
      <c r="L127">
        <v>4.3</v>
      </c>
      <c r="M127" t="e">
        <f>txt__9[[#This Row],[Total]]/txt__9[[#This Row],[Years]]</f>
        <v>#DIV/0!</v>
      </c>
      <c r="P127">
        <v>2017</v>
      </c>
    </row>
    <row r="128" spans="1:16" x14ac:dyDescent="0.25">
      <c r="A128">
        <v>127</v>
      </c>
      <c r="B128" s="1" t="s">
        <v>135</v>
      </c>
      <c r="C128" s="1" t="s">
        <v>25</v>
      </c>
      <c r="D128">
        <v>40</v>
      </c>
      <c r="E128">
        <v>6</v>
      </c>
      <c r="F128">
        <v>19.7</v>
      </c>
      <c r="G128">
        <v>3.4</v>
      </c>
      <c r="H128">
        <v>3.1</v>
      </c>
      <c r="I128">
        <v>0.9</v>
      </c>
      <c r="J128">
        <v>0.2</v>
      </c>
      <c r="K128">
        <v>1.5</v>
      </c>
      <c r="L128">
        <v>10.3</v>
      </c>
      <c r="M128">
        <f>txt__9[[#This Row],[Total]]/txt__9[[#This Row],[Years]]</f>
        <v>3.3</v>
      </c>
      <c r="N128">
        <v>1</v>
      </c>
      <c r="O128">
        <v>3.3</v>
      </c>
      <c r="P128">
        <v>2017</v>
      </c>
    </row>
    <row r="129" spans="1:16" hidden="1" x14ac:dyDescent="0.25">
      <c r="A129">
        <v>128</v>
      </c>
      <c r="B129" s="1" t="s">
        <v>136</v>
      </c>
      <c r="C129" s="1" t="s">
        <v>35</v>
      </c>
      <c r="D129">
        <v>66</v>
      </c>
      <c r="E129">
        <v>26</v>
      </c>
      <c r="F129">
        <v>18.600000000000001</v>
      </c>
      <c r="G129">
        <v>2</v>
      </c>
      <c r="H129">
        <v>1.7</v>
      </c>
      <c r="I129">
        <v>0.3</v>
      </c>
      <c r="J129">
        <v>0.2</v>
      </c>
      <c r="K129">
        <v>1.2</v>
      </c>
      <c r="L129">
        <v>6.2</v>
      </c>
      <c r="M129" t="e">
        <f>txt__9[[#This Row],[Total]]/txt__9[[#This Row],[Years]]</f>
        <v>#DIV/0!</v>
      </c>
      <c r="P129">
        <v>2017</v>
      </c>
    </row>
    <row r="130" spans="1:16" hidden="1" x14ac:dyDescent="0.25">
      <c r="A130">
        <v>129</v>
      </c>
      <c r="B130" s="1" t="s">
        <v>137</v>
      </c>
      <c r="C130" s="1" t="s">
        <v>14</v>
      </c>
      <c r="D130">
        <v>61</v>
      </c>
      <c r="E130">
        <v>34</v>
      </c>
      <c r="F130">
        <v>21.2</v>
      </c>
      <c r="G130">
        <v>7.6</v>
      </c>
      <c r="H130">
        <v>0.9</v>
      </c>
      <c r="I130">
        <v>0.7</v>
      </c>
      <c r="J130">
        <v>0.7</v>
      </c>
      <c r="K130">
        <v>1</v>
      </c>
      <c r="L130">
        <v>9.6</v>
      </c>
      <c r="M130" t="e">
        <f>txt__9[[#This Row],[Total]]/txt__9[[#This Row],[Years]]</f>
        <v>#DIV/0!</v>
      </c>
      <c r="P130">
        <v>2017</v>
      </c>
    </row>
    <row r="131" spans="1:16" hidden="1" x14ac:dyDescent="0.25">
      <c r="A131">
        <v>130</v>
      </c>
      <c r="B131" s="1" t="s">
        <v>138</v>
      </c>
      <c r="C131" s="1" t="s">
        <v>35</v>
      </c>
      <c r="D131">
        <v>2</v>
      </c>
      <c r="E131">
        <v>0</v>
      </c>
      <c r="F131">
        <v>17.5</v>
      </c>
      <c r="G131">
        <v>1.5</v>
      </c>
      <c r="H131">
        <v>4.5</v>
      </c>
      <c r="I131">
        <v>1</v>
      </c>
      <c r="J131">
        <v>0</v>
      </c>
      <c r="K131">
        <v>1.5</v>
      </c>
      <c r="L131">
        <v>6</v>
      </c>
      <c r="M131" t="e">
        <f>txt__9[[#This Row],[Total]]/txt__9[[#This Row],[Years]]</f>
        <v>#DIV/0!</v>
      </c>
      <c r="P131">
        <v>2017</v>
      </c>
    </row>
    <row r="132" spans="1:16" hidden="1" x14ac:dyDescent="0.25">
      <c r="A132">
        <v>131</v>
      </c>
      <c r="B132" s="1" t="s">
        <v>139</v>
      </c>
      <c r="C132" s="1" t="s">
        <v>14</v>
      </c>
      <c r="D132">
        <v>50</v>
      </c>
      <c r="E132">
        <v>39</v>
      </c>
      <c r="F132">
        <v>23.7</v>
      </c>
      <c r="G132">
        <v>6.1</v>
      </c>
      <c r="H132">
        <v>1.1000000000000001</v>
      </c>
      <c r="I132">
        <v>0.9</v>
      </c>
      <c r="J132">
        <v>0.8</v>
      </c>
      <c r="K132">
        <v>1.2</v>
      </c>
      <c r="L132">
        <v>9.5</v>
      </c>
      <c r="M132" t="e">
        <f>txt__9[[#This Row],[Total]]/txt__9[[#This Row],[Years]]</f>
        <v>#DIV/0!</v>
      </c>
      <c r="P132">
        <v>2017</v>
      </c>
    </row>
    <row r="133" spans="1:16" hidden="1" x14ac:dyDescent="0.25">
      <c r="A133">
        <v>132</v>
      </c>
      <c r="B133" s="1" t="s">
        <v>140</v>
      </c>
      <c r="C133" s="1" t="s">
        <v>35</v>
      </c>
      <c r="D133">
        <v>42</v>
      </c>
      <c r="E133">
        <v>0</v>
      </c>
      <c r="F133">
        <v>9.1999999999999993</v>
      </c>
      <c r="G133">
        <v>1</v>
      </c>
      <c r="H133">
        <v>1.4</v>
      </c>
      <c r="I133">
        <v>0.4</v>
      </c>
      <c r="J133">
        <v>0.2</v>
      </c>
      <c r="K133">
        <v>0.7</v>
      </c>
      <c r="L133">
        <v>4</v>
      </c>
      <c r="M133" t="e">
        <f>txt__9[[#This Row],[Total]]/txt__9[[#This Row],[Years]]</f>
        <v>#DIV/0!</v>
      </c>
      <c r="P133">
        <v>2017</v>
      </c>
    </row>
    <row r="134" spans="1:16" x14ac:dyDescent="0.25">
      <c r="A134">
        <v>133</v>
      </c>
      <c r="B134" s="1" t="s">
        <v>624</v>
      </c>
      <c r="C134" s="1" t="s">
        <v>16</v>
      </c>
      <c r="D134">
        <v>66</v>
      </c>
      <c r="E134">
        <v>0</v>
      </c>
      <c r="F134">
        <v>15.8</v>
      </c>
      <c r="G134">
        <v>4.7</v>
      </c>
      <c r="H134">
        <v>0.6</v>
      </c>
      <c r="I134">
        <v>0.4</v>
      </c>
      <c r="J134">
        <v>0.3</v>
      </c>
      <c r="K134">
        <v>0.5</v>
      </c>
      <c r="L134">
        <v>4.8</v>
      </c>
      <c r="M134">
        <f>txt__9[[#This Row],[Total]]/txt__9[[#This Row],[Years]]</f>
        <v>8</v>
      </c>
      <c r="N134">
        <v>4</v>
      </c>
      <c r="O134">
        <v>32</v>
      </c>
      <c r="P134">
        <v>2017</v>
      </c>
    </row>
    <row r="135" spans="1:16" x14ac:dyDescent="0.25">
      <c r="A135">
        <v>134</v>
      </c>
      <c r="B135" s="1" t="s">
        <v>141</v>
      </c>
      <c r="C135" s="1" t="s">
        <v>35</v>
      </c>
      <c r="D135">
        <v>80</v>
      </c>
      <c r="E135">
        <v>11</v>
      </c>
      <c r="F135">
        <v>21.3</v>
      </c>
      <c r="G135">
        <v>2.7</v>
      </c>
      <c r="H135">
        <v>2.4</v>
      </c>
      <c r="I135">
        <v>0.8</v>
      </c>
      <c r="J135">
        <v>0.3</v>
      </c>
      <c r="K135">
        <v>1</v>
      </c>
      <c r="L135">
        <v>6.7</v>
      </c>
      <c r="M135">
        <f>txt__9[[#This Row],[Total]]/txt__9[[#This Row],[Years]]</f>
        <v>2.2999999999999998</v>
      </c>
      <c r="N135">
        <v>1</v>
      </c>
      <c r="O135">
        <v>2.2999999999999998</v>
      </c>
      <c r="P135">
        <v>2017</v>
      </c>
    </row>
    <row r="136" spans="1:16" hidden="1" x14ac:dyDescent="0.25">
      <c r="A136">
        <v>135</v>
      </c>
      <c r="B136" s="1" t="s">
        <v>142</v>
      </c>
      <c r="C136" s="1" t="s">
        <v>35</v>
      </c>
      <c r="D136">
        <v>46</v>
      </c>
      <c r="E136">
        <v>29</v>
      </c>
      <c r="F136">
        <v>26</v>
      </c>
      <c r="G136">
        <v>2.4</v>
      </c>
      <c r="H136">
        <v>3.7</v>
      </c>
      <c r="I136">
        <v>0.9</v>
      </c>
      <c r="J136">
        <v>0.2</v>
      </c>
      <c r="K136">
        <v>1.5</v>
      </c>
      <c r="L136">
        <v>10</v>
      </c>
      <c r="M136" t="e">
        <f>txt__9[[#This Row],[Total]]/txt__9[[#This Row],[Years]]</f>
        <v>#DIV/0!</v>
      </c>
      <c r="P136">
        <v>2017</v>
      </c>
    </row>
    <row r="137" spans="1:16" hidden="1" x14ac:dyDescent="0.25">
      <c r="A137">
        <v>136</v>
      </c>
      <c r="B137" s="1" t="s">
        <v>143</v>
      </c>
      <c r="C137" s="1" t="s">
        <v>14</v>
      </c>
      <c r="D137">
        <v>81</v>
      </c>
      <c r="E137">
        <v>35</v>
      </c>
      <c r="F137">
        <v>20.3</v>
      </c>
      <c r="G137">
        <v>2.7</v>
      </c>
      <c r="H137">
        <v>0.8</v>
      </c>
      <c r="I137">
        <v>0.6</v>
      </c>
      <c r="J137">
        <v>0.3</v>
      </c>
      <c r="K137">
        <v>0.6</v>
      </c>
      <c r="L137">
        <v>4.3</v>
      </c>
      <c r="M137" t="e">
        <f>txt__9[[#This Row],[Total]]/txt__9[[#This Row],[Years]]</f>
        <v>#DIV/0!</v>
      </c>
      <c r="P137">
        <v>2017</v>
      </c>
    </row>
    <row r="138" spans="1:16" hidden="1" x14ac:dyDescent="0.25">
      <c r="A138">
        <v>137</v>
      </c>
      <c r="B138" s="1" t="s">
        <v>144</v>
      </c>
      <c r="C138" s="1" t="s">
        <v>12</v>
      </c>
      <c r="D138">
        <v>36</v>
      </c>
      <c r="E138">
        <v>0</v>
      </c>
      <c r="F138">
        <v>7.9</v>
      </c>
      <c r="G138">
        <v>0.6</v>
      </c>
      <c r="H138">
        <v>0.6</v>
      </c>
      <c r="I138">
        <v>0</v>
      </c>
      <c r="J138">
        <v>0</v>
      </c>
      <c r="K138">
        <v>0.3</v>
      </c>
      <c r="L138">
        <v>2.6</v>
      </c>
      <c r="M138" t="e">
        <f>txt__9[[#This Row],[Total]]/txt__9[[#This Row],[Years]]</f>
        <v>#DIV/0!</v>
      </c>
      <c r="P138">
        <v>2017</v>
      </c>
    </row>
    <row r="139" spans="1:16" hidden="1" x14ac:dyDescent="0.25">
      <c r="A139">
        <v>138</v>
      </c>
      <c r="B139" s="1" t="s">
        <v>145</v>
      </c>
      <c r="C139" s="1" t="s">
        <v>12</v>
      </c>
      <c r="D139">
        <v>68</v>
      </c>
      <c r="E139">
        <v>66</v>
      </c>
      <c r="F139">
        <v>32.9</v>
      </c>
      <c r="G139">
        <v>3.1</v>
      </c>
      <c r="H139">
        <v>3</v>
      </c>
      <c r="I139">
        <v>1</v>
      </c>
      <c r="J139">
        <v>0.1</v>
      </c>
      <c r="K139">
        <v>2.1</v>
      </c>
      <c r="L139">
        <v>17.2</v>
      </c>
      <c r="M139" t="e">
        <f>txt__9[[#This Row],[Total]]/txt__9[[#This Row],[Years]]</f>
        <v>#DIV/0!</v>
      </c>
      <c r="P139">
        <v>2017</v>
      </c>
    </row>
    <row r="140" spans="1:16" hidden="1" x14ac:dyDescent="0.25">
      <c r="A140">
        <v>139</v>
      </c>
      <c r="B140" s="1" t="s">
        <v>146</v>
      </c>
      <c r="C140" s="1" t="s">
        <v>12</v>
      </c>
      <c r="D140">
        <v>69</v>
      </c>
      <c r="E140">
        <v>40</v>
      </c>
      <c r="F140">
        <v>18.600000000000001</v>
      </c>
      <c r="G140">
        <v>2.2000000000000002</v>
      </c>
      <c r="H140">
        <v>2</v>
      </c>
      <c r="I140">
        <v>0.5</v>
      </c>
      <c r="J140">
        <v>0.1</v>
      </c>
      <c r="K140">
        <v>1.2</v>
      </c>
      <c r="L140">
        <v>5.2</v>
      </c>
      <c r="M140" t="e">
        <f>txt__9[[#This Row],[Total]]/txt__9[[#This Row],[Years]]</f>
        <v>#DIV/0!</v>
      </c>
      <c r="P140">
        <v>2017</v>
      </c>
    </row>
    <row r="141" spans="1:16" hidden="1" x14ac:dyDescent="0.25">
      <c r="A141">
        <v>140</v>
      </c>
      <c r="B141" s="1" t="s">
        <v>147</v>
      </c>
      <c r="C141" s="1" t="s">
        <v>35</v>
      </c>
      <c r="D141">
        <v>65</v>
      </c>
      <c r="E141">
        <v>35</v>
      </c>
      <c r="F141">
        <v>23.5</v>
      </c>
      <c r="G141">
        <v>2.7</v>
      </c>
      <c r="H141">
        <v>5.2</v>
      </c>
      <c r="I141">
        <v>0.9</v>
      </c>
      <c r="J141">
        <v>0.1</v>
      </c>
      <c r="K141">
        <v>1.6</v>
      </c>
      <c r="L141">
        <v>7.1</v>
      </c>
      <c r="M141" t="e">
        <f>txt__9[[#This Row],[Total]]/txt__9[[#This Row],[Years]]</f>
        <v>#DIV/0!</v>
      </c>
      <c r="P141">
        <v>2017</v>
      </c>
    </row>
    <row r="142" spans="1:16" hidden="1" x14ac:dyDescent="0.25">
      <c r="A142">
        <v>141</v>
      </c>
      <c r="B142" s="1" t="s">
        <v>148</v>
      </c>
      <c r="C142" s="1" t="s">
        <v>16</v>
      </c>
      <c r="D142">
        <v>74</v>
      </c>
      <c r="E142">
        <v>15</v>
      </c>
      <c r="F142">
        <v>18.899999999999999</v>
      </c>
      <c r="G142">
        <v>3.9</v>
      </c>
      <c r="H142">
        <v>0.6</v>
      </c>
      <c r="I142">
        <v>0.4</v>
      </c>
      <c r="J142">
        <v>0.5</v>
      </c>
      <c r="K142">
        <v>0.7</v>
      </c>
      <c r="L142">
        <v>9.1</v>
      </c>
      <c r="M142" t="e">
        <f>txt__9[[#This Row],[Total]]/txt__9[[#This Row],[Years]]</f>
        <v>#DIV/0!</v>
      </c>
      <c r="P142">
        <v>2017</v>
      </c>
    </row>
    <row r="143" spans="1:16" x14ac:dyDescent="0.25">
      <c r="A143">
        <v>142</v>
      </c>
      <c r="B143" s="1" t="s">
        <v>149</v>
      </c>
      <c r="C143" s="1" t="s">
        <v>25</v>
      </c>
      <c r="D143">
        <v>63</v>
      </c>
      <c r="E143">
        <v>63</v>
      </c>
      <c r="F143">
        <v>33.9</v>
      </c>
      <c r="G143">
        <v>5.2</v>
      </c>
      <c r="H143">
        <v>2.1</v>
      </c>
      <c r="I143">
        <v>0.6</v>
      </c>
      <c r="J143">
        <v>0.2</v>
      </c>
      <c r="K143">
        <v>1.3</v>
      </c>
      <c r="L143">
        <v>18.2</v>
      </c>
      <c r="M143">
        <f>txt__9[[#This Row],[Total]]/txt__9[[#This Row],[Years]]</f>
        <v>21.666666666666668</v>
      </c>
      <c r="N143">
        <v>3</v>
      </c>
      <c r="O143">
        <v>65</v>
      </c>
      <c r="P143">
        <v>2017</v>
      </c>
    </row>
    <row r="144" spans="1:16" x14ac:dyDescent="0.25">
      <c r="A144">
        <v>143</v>
      </c>
      <c r="B144" s="1" t="s">
        <v>150</v>
      </c>
      <c r="C144" s="1" t="s">
        <v>35</v>
      </c>
      <c r="D144">
        <v>74</v>
      </c>
      <c r="E144">
        <v>2</v>
      </c>
      <c r="F144">
        <v>20.2</v>
      </c>
      <c r="G144">
        <v>2.1</v>
      </c>
      <c r="H144">
        <v>1.3</v>
      </c>
      <c r="I144">
        <v>0.6</v>
      </c>
      <c r="J144">
        <v>0.1</v>
      </c>
      <c r="K144">
        <v>0.6</v>
      </c>
      <c r="L144">
        <v>7.9</v>
      </c>
      <c r="M144">
        <f>txt__9[[#This Row],[Total]]/txt__9[[#This Row],[Years]]</f>
        <v>7</v>
      </c>
      <c r="N144">
        <v>3</v>
      </c>
      <c r="O144">
        <v>21</v>
      </c>
      <c r="P144">
        <v>2017</v>
      </c>
    </row>
    <row r="145" spans="1:16" hidden="1" x14ac:dyDescent="0.25">
      <c r="A145">
        <v>144</v>
      </c>
      <c r="B145" s="1" t="s">
        <v>151</v>
      </c>
      <c r="C145" s="1" t="s">
        <v>12</v>
      </c>
      <c r="D145">
        <v>5</v>
      </c>
      <c r="E145">
        <v>0</v>
      </c>
      <c r="F145">
        <v>8.6</v>
      </c>
      <c r="G145">
        <v>1.4</v>
      </c>
      <c r="H145">
        <v>0</v>
      </c>
      <c r="I145">
        <v>0</v>
      </c>
      <c r="J145">
        <v>0</v>
      </c>
      <c r="K145">
        <v>0.6</v>
      </c>
      <c r="L145">
        <v>0</v>
      </c>
      <c r="M145" t="e">
        <f>txt__9[[#This Row],[Total]]/txt__9[[#This Row],[Years]]</f>
        <v>#DIV/0!</v>
      </c>
      <c r="P145">
        <v>2017</v>
      </c>
    </row>
    <row r="146" spans="1:16" hidden="1" x14ac:dyDescent="0.25">
      <c r="A146">
        <v>145</v>
      </c>
      <c r="B146" s="1" t="s">
        <v>152</v>
      </c>
      <c r="C146" s="1" t="s">
        <v>16</v>
      </c>
      <c r="D146">
        <v>74</v>
      </c>
      <c r="E146">
        <v>74</v>
      </c>
      <c r="F146">
        <v>34.200000000000003</v>
      </c>
      <c r="G146">
        <v>6.3</v>
      </c>
      <c r="H146">
        <v>4.5999999999999996</v>
      </c>
      <c r="I146">
        <v>0.9</v>
      </c>
      <c r="J146">
        <v>1.3</v>
      </c>
      <c r="K146">
        <v>2.2000000000000002</v>
      </c>
      <c r="L146">
        <v>19.5</v>
      </c>
      <c r="M146" t="e">
        <f>txt__9[[#This Row],[Total]]/txt__9[[#This Row],[Years]]</f>
        <v>#DIV/0!</v>
      </c>
      <c r="P146">
        <v>2017</v>
      </c>
    </row>
    <row r="147" spans="1:16" x14ac:dyDescent="0.25">
      <c r="A147">
        <v>146</v>
      </c>
      <c r="B147" s="1" t="s">
        <v>153</v>
      </c>
      <c r="C147" s="1" t="s">
        <v>16</v>
      </c>
      <c r="D147">
        <v>64</v>
      </c>
      <c r="E147">
        <v>39</v>
      </c>
      <c r="F147">
        <v>25.4</v>
      </c>
      <c r="G147">
        <v>7.8</v>
      </c>
      <c r="H147">
        <v>2.2999999999999998</v>
      </c>
      <c r="I147">
        <v>0.4</v>
      </c>
      <c r="J147">
        <v>1.1000000000000001</v>
      </c>
      <c r="K147">
        <v>1.3</v>
      </c>
      <c r="L147">
        <v>12.4</v>
      </c>
      <c r="M147">
        <f>txt__9[[#This Row],[Total]]/txt__9[[#This Row],[Years]]</f>
        <v>16</v>
      </c>
      <c r="N147">
        <v>3</v>
      </c>
      <c r="O147">
        <v>48</v>
      </c>
      <c r="P147">
        <v>2017</v>
      </c>
    </row>
    <row r="148" spans="1:16" x14ac:dyDescent="0.25">
      <c r="A148">
        <v>147</v>
      </c>
      <c r="B148" s="1" t="s">
        <v>154</v>
      </c>
      <c r="C148" s="1" t="s">
        <v>25</v>
      </c>
      <c r="D148">
        <v>30</v>
      </c>
      <c r="E148">
        <v>30</v>
      </c>
      <c r="F148">
        <v>33.799999999999997</v>
      </c>
      <c r="G148">
        <v>6.3</v>
      </c>
      <c r="H148">
        <v>2.8</v>
      </c>
      <c r="I148">
        <v>1.5</v>
      </c>
      <c r="J148">
        <v>0.9</v>
      </c>
      <c r="K148">
        <v>2.5</v>
      </c>
      <c r="L148">
        <v>18.7</v>
      </c>
      <c r="M148">
        <f>txt__9[[#This Row],[Total]]/txt__9[[#This Row],[Years]]</f>
        <v>8.6</v>
      </c>
      <c r="N148">
        <v>2</v>
      </c>
      <c r="O148">
        <v>17.2</v>
      </c>
      <c r="P148">
        <v>2017</v>
      </c>
    </row>
    <row r="149" spans="1:16" hidden="1" x14ac:dyDescent="0.25">
      <c r="A149">
        <v>148</v>
      </c>
      <c r="B149" s="1" t="s">
        <v>155</v>
      </c>
      <c r="C149" s="1" t="s">
        <v>12</v>
      </c>
      <c r="D149">
        <v>9</v>
      </c>
      <c r="E149">
        <v>0</v>
      </c>
      <c r="F149">
        <v>3.6</v>
      </c>
      <c r="G149">
        <v>0.3</v>
      </c>
      <c r="H149">
        <v>0.2</v>
      </c>
      <c r="I149">
        <v>0</v>
      </c>
      <c r="J149">
        <v>0</v>
      </c>
      <c r="K149">
        <v>0</v>
      </c>
      <c r="L149">
        <v>0.4</v>
      </c>
      <c r="M149" t="e">
        <f>txt__9[[#This Row],[Total]]/txt__9[[#This Row],[Years]]</f>
        <v>#DIV/0!</v>
      </c>
      <c r="P149">
        <v>2017</v>
      </c>
    </row>
    <row r="150" spans="1:16" hidden="1" x14ac:dyDescent="0.25">
      <c r="A150">
        <v>149</v>
      </c>
      <c r="B150" s="1" t="s">
        <v>156</v>
      </c>
      <c r="C150" s="1" t="s">
        <v>25</v>
      </c>
      <c r="D150">
        <v>13</v>
      </c>
      <c r="E150">
        <v>0</v>
      </c>
      <c r="F150">
        <v>6.8</v>
      </c>
      <c r="G150">
        <v>1.2</v>
      </c>
      <c r="H150">
        <v>0.5</v>
      </c>
      <c r="I150">
        <v>0.4</v>
      </c>
      <c r="J150">
        <v>0.1</v>
      </c>
      <c r="K150">
        <v>0.3</v>
      </c>
      <c r="L150">
        <v>0.8</v>
      </c>
      <c r="M150" t="e">
        <f>txt__9[[#This Row],[Total]]/txt__9[[#This Row],[Years]]</f>
        <v>#DIV/0!</v>
      </c>
      <c r="P150">
        <v>2017</v>
      </c>
    </row>
    <row r="151" spans="1:16" hidden="1" x14ac:dyDescent="0.25">
      <c r="A151">
        <v>150</v>
      </c>
      <c r="B151" s="1" t="s">
        <v>157</v>
      </c>
      <c r="C151" s="1" t="s">
        <v>25</v>
      </c>
      <c r="D151">
        <v>75</v>
      </c>
      <c r="E151">
        <v>75</v>
      </c>
      <c r="F151">
        <v>35.9</v>
      </c>
      <c r="G151">
        <v>6.6</v>
      </c>
      <c r="H151">
        <v>3.3</v>
      </c>
      <c r="I151">
        <v>1.6</v>
      </c>
      <c r="J151">
        <v>0.4</v>
      </c>
      <c r="K151">
        <v>2.9</v>
      </c>
      <c r="L151">
        <v>23.7</v>
      </c>
      <c r="M151" t="e">
        <f>txt__9[[#This Row],[Total]]/txt__9[[#This Row],[Years]]</f>
        <v>#DIV/0!</v>
      </c>
      <c r="P151">
        <v>2017</v>
      </c>
    </row>
    <row r="152" spans="1:16" hidden="1" x14ac:dyDescent="0.25">
      <c r="A152">
        <v>151</v>
      </c>
      <c r="B152" s="1" t="s">
        <v>158</v>
      </c>
      <c r="C152" s="1" t="s">
        <v>12</v>
      </c>
      <c r="D152">
        <v>5</v>
      </c>
      <c r="E152">
        <v>0</v>
      </c>
      <c r="F152">
        <v>9.6</v>
      </c>
      <c r="G152">
        <v>1.8</v>
      </c>
      <c r="H152">
        <v>0.6</v>
      </c>
      <c r="I152">
        <v>0.2</v>
      </c>
      <c r="J152">
        <v>0</v>
      </c>
      <c r="K152">
        <v>0.4</v>
      </c>
      <c r="L152">
        <v>2.8</v>
      </c>
      <c r="M152" t="e">
        <f>txt__9[[#This Row],[Total]]/txt__9[[#This Row],[Years]]</f>
        <v>#DIV/0!</v>
      </c>
      <c r="P152">
        <v>2017</v>
      </c>
    </row>
    <row r="153" spans="1:16" hidden="1" x14ac:dyDescent="0.25">
      <c r="A153">
        <v>152</v>
      </c>
      <c r="B153" s="1" t="s">
        <v>159</v>
      </c>
      <c r="C153" s="1" t="s">
        <v>35</v>
      </c>
      <c r="D153">
        <v>17</v>
      </c>
      <c r="E153">
        <v>0</v>
      </c>
      <c r="F153">
        <v>13.6</v>
      </c>
      <c r="G153">
        <v>1.3</v>
      </c>
      <c r="H153">
        <v>1.5</v>
      </c>
      <c r="I153">
        <v>0.5</v>
      </c>
      <c r="J153">
        <v>0</v>
      </c>
      <c r="K153">
        <v>1.2</v>
      </c>
      <c r="L153">
        <v>6.2</v>
      </c>
      <c r="M153" t="e">
        <f>txt__9[[#This Row],[Total]]/txt__9[[#This Row],[Years]]</f>
        <v>#DIV/0!</v>
      </c>
      <c r="P153">
        <v>2017</v>
      </c>
    </row>
    <row r="154" spans="1:16" x14ac:dyDescent="0.25">
      <c r="A154">
        <v>153</v>
      </c>
      <c r="B154" s="1" t="s">
        <v>160</v>
      </c>
      <c r="C154" s="1" t="s">
        <v>14</v>
      </c>
      <c r="D154">
        <v>78</v>
      </c>
      <c r="E154">
        <v>71</v>
      </c>
      <c r="F154">
        <v>25.5</v>
      </c>
      <c r="G154">
        <v>6.2</v>
      </c>
      <c r="H154">
        <v>0.9</v>
      </c>
      <c r="I154">
        <v>0.5</v>
      </c>
      <c r="J154">
        <v>0.8</v>
      </c>
      <c r="K154">
        <v>1.3</v>
      </c>
      <c r="L154">
        <v>10.8</v>
      </c>
      <c r="M154">
        <f>txt__9[[#This Row],[Total]]/txt__9[[#This Row],[Years]]</f>
        <v>14</v>
      </c>
      <c r="N154">
        <v>2</v>
      </c>
      <c r="O154">
        <v>28</v>
      </c>
      <c r="P154">
        <v>2017</v>
      </c>
    </row>
    <row r="155" spans="1:16" x14ac:dyDescent="0.25">
      <c r="A155">
        <v>154</v>
      </c>
      <c r="B155" s="1" t="s">
        <v>625</v>
      </c>
      <c r="C155" s="1" t="s">
        <v>12</v>
      </c>
      <c r="D155">
        <v>69</v>
      </c>
      <c r="E155">
        <v>0</v>
      </c>
      <c r="F155">
        <v>18.7</v>
      </c>
      <c r="G155">
        <v>2.2999999999999998</v>
      </c>
      <c r="H155">
        <v>2.7</v>
      </c>
      <c r="I155">
        <v>1.2</v>
      </c>
      <c r="J155">
        <v>0.2</v>
      </c>
      <c r="K155">
        <v>1.4</v>
      </c>
      <c r="L155">
        <v>7.5</v>
      </c>
      <c r="M155">
        <f>txt__9[[#This Row],[Total]]/txt__9[[#This Row],[Years]]</f>
        <v>2.5</v>
      </c>
      <c r="N155">
        <v>2</v>
      </c>
      <c r="O155">
        <v>5</v>
      </c>
      <c r="P155">
        <v>2017</v>
      </c>
    </row>
    <row r="156" spans="1:16" hidden="1" x14ac:dyDescent="0.25">
      <c r="A156">
        <v>155</v>
      </c>
      <c r="B156" s="1" t="s">
        <v>161</v>
      </c>
      <c r="C156" s="1" t="s">
        <v>16</v>
      </c>
      <c r="D156">
        <v>81</v>
      </c>
      <c r="E156">
        <v>81</v>
      </c>
      <c r="F156">
        <v>33.9</v>
      </c>
      <c r="G156">
        <v>12.8</v>
      </c>
      <c r="H156">
        <v>1.2</v>
      </c>
      <c r="I156">
        <v>0.6</v>
      </c>
      <c r="J156">
        <v>2.6</v>
      </c>
      <c r="K156">
        <v>1.8</v>
      </c>
      <c r="L156">
        <v>14</v>
      </c>
      <c r="M156" t="e">
        <f>txt__9[[#This Row],[Total]]/txt__9[[#This Row],[Years]]</f>
        <v>#DIV/0!</v>
      </c>
      <c r="P156">
        <v>2017</v>
      </c>
    </row>
    <row r="157" spans="1:16" hidden="1" x14ac:dyDescent="0.25">
      <c r="A157">
        <v>156</v>
      </c>
      <c r="B157" s="1" t="s">
        <v>162</v>
      </c>
      <c r="C157" s="1" t="s">
        <v>12</v>
      </c>
      <c r="D157">
        <v>15</v>
      </c>
      <c r="E157">
        <v>0</v>
      </c>
      <c r="F157">
        <v>14.3</v>
      </c>
      <c r="G157">
        <v>1.9</v>
      </c>
      <c r="H157">
        <v>1.6</v>
      </c>
      <c r="I157">
        <v>0.3</v>
      </c>
      <c r="J157">
        <v>0.3</v>
      </c>
      <c r="K157">
        <v>0.9</v>
      </c>
      <c r="L157">
        <v>7.3</v>
      </c>
      <c r="M157" t="e">
        <f>txt__9[[#This Row],[Total]]/txt__9[[#This Row],[Years]]</f>
        <v>#DIV/0!</v>
      </c>
      <c r="P157">
        <v>2017</v>
      </c>
    </row>
    <row r="158" spans="1:16" hidden="1" x14ac:dyDescent="0.25">
      <c r="A158">
        <v>157</v>
      </c>
      <c r="B158" s="1" t="s">
        <v>163</v>
      </c>
      <c r="C158" s="1" t="s">
        <v>25</v>
      </c>
      <c r="D158">
        <v>80</v>
      </c>
      <c r="E158">
        <v>72</v>
      </c>
      <c r="F158">
        <v>28.7</v>
      </c>
      <c r="G158">
        <v>5.0999999999999996</v>
      </c>
      <c r="H158">
        <v>1.9</v>
      </c>
      <c r="I158">
        <v>0.8</v>
      </c>
      <c r="J158">
        <v>0.5</v>
      </c>
      <c r="K158">
        <v>1.1000000000000001</v>
      </c>
      <c r="L158">
        <v>12.7</v>
      </c>
      <c r="M158" t="e">
        <f>txt__9[[#This Row],[Total]]/txt__9[[#This Row],[Years]]</f>
        <v>#DIV/0!</v>
      </c>
      <c r="P158">
        <v>2017</v>
      </c>
    </row>
    <row r="159" spans="1:16" hidden="1" x14ac:dyDescent="0.25">
      <c r="A159">
        <v>158</v>
      </c>
      <c r="B159" s="1" t="s">
        <v>164</v>
      </c>
      <c r="C159" s="1" t="s">
        <v>12</v>
      </c>
      <c r="D159">
        <v>75</v>
      </c>
      <c r="E159">
        <v>15</v>
      </c>
      <c r="F159">
        <v>31</v>
      </c>
      <c r="G159">
        <v>2.7</v>
      </c>
      <c r="H159">
        <v>2.5</v>
      </c>
      <c r="I159">
        <v>0.6</v>
      </c>
      <c r="J159">
        <v>0.5</v>
      </c>
      <c r="K159">
        <v>1.6</v>
      </c>
      <c r="L159">
        <v>16.2</v>
      </c>
      <c r="M159" t="e">
        <f>txt__9[[#This Row],[Total]]/txt__9[[#This Row],[Years]]</f>
        <v>#DIV/0!</v>
      </c>
      <c r="P159">
        <v>2017</v>
      </c>
    </row>
    <row r="160" spans="1:16" hidden="1" x14ac:dyDescent="0.25">
      <c r="A160">
        <v>159</v>
      </c>
      <c r="B160" s="1" t="s">
        <v>165</v>
      </c>
      <c r="C160" s="1" t="s">
        <v>16</v>
      </c>
      <c r="D160">
        <v>82</v>
      </c>
      <c r="E160">
        <v>82</v>
      </c>
      <c r="F160">
        <v>31.2</v>
      </c>
      <c r="G160">
        <v>10.4</v>
      </c>
      <c r="H160">
        <v>1.5</v>
      </c>
      <c r="I160">
        <v>0.5</v>
      </c>
      <c r="J160">
        <v>0.7</v>
      </c>
      <c r="K160">
        <v>1.5</v>
      </c>
      <c r="L160">
        <v>10.8</v>
      </c>
      <c r="M160" t="e">
        <f>txt__9[[#This Row],[Total]]/txt__9[[#This Row],[Years]]</f>
        <v>#DIV/0!</v>
      </c>
      <c r="P160">
        <v>2017</v>
      </c>
    </row>
    <row r="161" spans="1:16" hidden="1" x14ac:dyDescent="0.25">
      <c r="A161">
        <v>160</v>
      </c>
      <c r="B161" s="1" t="s">
        <v>166</v>
      </c>
      <c r="C161" s="1" t="s">
        <v>12</v>
      </c>
      <c r="D161">
        <v>27</v>
      </c>
      <c r="E161">
        <v>1</v>
      </c>
      <c r="F161">
        <v>7</v>
      </c>
      <c r="G161">
        <v>0.8</v>
      </c>
      <c r="H161">
        <v>0.2</v>
      </c>
      <c r="I161">
        <v>0.2</v>
      </c>
      <c r="J161">
        <v>0</v>
      </c>
      <c r="K161">
        <v>0.1</v>
      </c>
      <c r="L161">
        <v>2.1</v>
      </c>
      <c r="M161" t="e">
        <f>txt__9[[#This Row],[Total]]/txt__9[[#This Row],[Years]]</f>
        <v>#DIV/0!</v>
      </c>
      <c r="P161">
        <v>2017</v>
      </c>
    </row>
    <row r="162" spans="1:16" hidden="1" x14ac:dyDescent="0.25">
      <c r="A162">
        <v>161</v>
      </c>
      <c r="B162" s="1" t="s">
        <v>167</v>
      </c>
      <c r="C162" s="1" t="s">
        <v>14</v>
      </c>
      <c r="D162">
        <v>80</v>
      </c>
      <c r="E162">
        <v>4</v>
      </c>
      <c r="F162">
        <v>19.100000000000001</v>
      </c>
      <c r="G162">
        <v>2.6</v>
      </c>
      <c r="H162">
        <v>0.6</v>
      </c>
      <c r="I162">
        <v>0.4</v>
      </c>
      <c r="J162">
        <v>1</v>
      </c>
      <c r="K162">
        <v>0.6</v>
      </c>
      <c r="L162">
        <v>5.5</v>
      </c>
      <c r="M162" t="e">
        <f>txt__9[[#This Row],[Total]]/txt__9[[#This Row],[Years]]</f>
        <v>#DIV/0!</v>
      </c>
      <c r="P162">
        <v>2017</v>
      </c>
    </row>
    <row r="163" spans="1:16" hidden="1" x14ac:dyDescent="0.25">
      <c r="A163">
        <v>162</v>
      </c>
      <c r="B163" s="1" t="s">
        <v>168</v>
      </c>
      <c r="C163" s="1" t="s">
        <v>35</v>
      </c>
      <c r="D163">
        <v>63</v>
      </c>
      <c r="E163">
        <v>28</v>
      </c>
      <c r="F163">
        <v>16.3</v>
      </c>
      <c r="G163">
        <v>1.8</v>
      </c>
      <c r="H163">
        <v>1.9</v>
      </c>
      <c r="I163">
        <v>0.7</v>
      </c>
      <c r="J163">
        <v>0.1</v>
      </c>
      <c r="K163">
        <v>0.7</v>
      </c>
      <c r="L163">
        <v>5.9</v>
      </c>
      <c r="M163" t="e">
        <f>txt__9[[#This Row],[Total]]/txt__9[[#This Row],[Years]]</f>
        <v>#DIV/0!</v>
      </c>
      <c r="P163">
        <v>2017</v>
      </c>
    </row>
    <row r="164" spans="1:16" hidden="1" x14ac:dyDescent="0.25">
      <c r="A164">
        <v>163</v>
      </c>
      <c r="B164" s="1" t="s">
        <v>169</v>
      </c>
      <c r="C164" s="1" t="s">
        <v>12</v>
      </c>
      <c r="D164">
        <v>68</v>
      </c>
      <c r="E164">
        <v>68</v>
      </c>
      <c r="F164">
        <v>26.6</v>
      </c>
      <c r="G164">
        <v>3.3</v>
      </c>
      <c r="H164">
        <v>1.8</v>
      </c>
      <c r="I164">
        <v>1</v>
      </c>
      <c r="J164">
        <v>0.8</v>
      </c>
      <c r="K164">
        <v>1.1000000000000001</v>
      </c>
      <c r="L164">
        <v>7.3</v>
      </c>
      <c r="M164" t="e">
        <f>txt__9[[#This Row],[Total]]/txt__9[[#This Row],[Years]]</f>
        <v>#DIV/0!</v>
      </c>
      <c r="P164">
        <v>2017</v>
      </c>
    </row>
    <row r="165" spans="1:16" hidden="1" x14ac:dyDescent="0.25">
      <c r="A165">
        <v>164</v>
      </c>
      <c r="B165" s="1" t="s">
        <v>170</v>
      </c>
      <c r="C165" s="1" t="s">
        <v>14</v>
      </c>
      <c r="D165">
        <v>76</v>
      </c>
      <c r="E165">
        <v>76</v>
      </c>
      <c r="F165">
        <v>32.5</v>
      </c>
      <c r="G165">
        <v>7.9</v>
      </c>
      <c r="H165">
        <v>7</v>
      </c>
      <c r="I165">
        <v>2</v>
      </c>
      <c r="J165">
        <v>1.4</v>
      </c>
      <c r="K165">
        <v>2.4</v>
      </c>
      <c r="L165">
        <v>10.199999999999999</v>
      </c>
      <c r="M165" t="e">
        <f>txt__9[[#This Row],[Total]]/txt__9[[#This Row],[Years]]</f>
        <v>#DIV/0!</v>
      </c>
      <c r="P165">
        <v>2017</v>
      </c>
    </row>
    <row r="166" spans="1:16" hidden="1" x14ac:dyDescent="0.25">
      <c r="A166">
        <v>165</v>
      </c>
      <c r="B166" s="1" t="s">
        <v>171</v>
      </c>
      <c r="C166" s="1" t="s">
        <v>25</v>
      </c>
      <c r="D166">
        <v>47</v>
      </c>
      <c r="E166">
        <v>0</v>
      </c>
      <c r="F166">
        <v>11.4</v>
      </c>
      <c r="G166">
        <v>1.8</v>
      </c>
      <c r="H166">
        <v>0.7</v>
      </c>
      <c r="I166">
        <v>0.2</v>
      </c>
      <c r="J166">
        <v>0.1</v>
      </c>
      <c r="K166">
        <v>0.5</v>
      </c>
      <c r="L166">
        <v>5.6</v>
      </c>
      <c r="M166" t="e">
        <f>txt__9[[#This Row],[Total]]/txt__9[[#This Row],[Years]]</f>
        <v>#DIV/0!</v>
      </c>
      <c r="P166">
        <v>2017</v>
      </c>
    </row>
    <row r="167" spans="1:16" hidden="1" x14ac:dyDescent="0.25">
      <c r="A167">
        <v>166</v>
      </c>
      <c r="B167" s="1" t="s">
        <v>172</v>
      </c>
      <c r="C167" s="1" t="s">
        <v>14</v>
      </c>
      <c r="D167">
        <v>77</v>
      </c>
      <c r="E167">
        <v>75</v>
      </c>
      <c r="F167">
        <v>27.3</v>
      </c>
      <c r="G167">
        <v>7.1</v>
      </c>
      <c r="H167">
        <v>1.1000000000000001</v>
      </c>
      <c r="I167">
        <v>0.6</v>
      </c>
      <c r="J167">
        <v>0.4</v>
      </c>
      <c r="K167">
        <v>1.2</v>
      </c>
      <c r="L167">
        <v>8.9</v>
      </c>
      <c r="M167" t="e">
        <f>txt__9[[#This Row],[Total]]/txt__9[[#This Row],[Years]]</f>
        <v>#DIV/0!</v>
      </c>
      <c r="P167">
        <v>2017</v>
      </c>
    </row>
    <row r="168" spans="1:16" x14ac:dyDescent="0.25">
      <c r="A168">
        <v>167</v>
      </c>
      <c r="B168" s="1" t="s">
        <v>173</v>
      </c>
      <c r="C168" s="1" t="s">
        <v>14</v>
      </c>
      <c r="D168">
        <v>69</v>
      </c>
      <c r="E168">
        <v>11</v>
      </c>
      <c r="F168">
        <v>22.2</v>
      </c>
      <c r="G168">
        <v>3.1</v>
      </c>
      <c r="H168">
        <v>1.2</v>
      </c>
      <c r="I168">
        <v>0.5</v>
      </c>
      <c r="J168">
        <v>0.2</v>
      </c>
      <c r="K168">
        <v>1.1000000000000001</v>
      </c>
      <c r="L168">
        <v>9.1999999999999993</v>
      </c>
      <c r="M168">
        <f>txt__9[[#This Row],[Total]]/txt__9[[#This Row],[Years]]</f>
        <v>2.2999999999999998</v>
      </c>
      <c r="N168">
        <v>1</v>
      </c>
      <c r="O168">
        <v>2.2999999999999998</v>
      </c>
      <c r="P168">
        <v>2017</v>
      </c>
    </row>
    <row r="169" spans="1:16" x14ac:dyDescent="0.25">
      <c r="A169">
        <v>168</v>
      </c>
      <c r="B169" s="1" t="s">
        <v>174</v>
      </c>
      <c r="C169" s="1" t="s">
        <v>14</v>
      </c>
      <c r="D169">
        <v>61</v>
      </c>
      <c r="E169">
        <v>61</v>
      </c>
      <c r="F169">
        <v>34</v>
      </c>
      <c r="G169">
        <v>8.1</v>
      </c>
      <c r="H169">
        <v>4.9000000000000004</v>
      </c>
      <c r="I169">
        <v>0.9</v>
      </c>
      <c r="J169">
        <v>0.4</v>
      </c>
      <c r="K169">
        <v>2.2999999999999998</v>
      </c>
      <c r="L169">
        <v>21.6</v>
      </c>
      <c r="M169">
        <f>txt__9[[#This Row],[Total]]/txt__9[[#This Row],[Years]]</f>
        <v>34.6</v>
      </c>
      <c r="N169">
        <v>5</v>
      </c>
      <c r="O169">
        <v>173</v>
      </c>
      <c r="P169">
        <v>2017</v>
      </c>
    </row>
    <row r="170" spans="1:16" hidden="1" x14ac:dyDescent="0.25">
      <c r="A170">
        <v>169</v>
      </c>
      <c r="B170" s="1" t="s">
        <v>175</v>
      </c>
      <c r="C170" s="1" t="s">
        <v>16</v>
      </c>
      <c r="D170">
        <v>64</v>
      </c>
      <c r="E170">
        <v>7</v>
      </c>
      <c r="F170">
        <v>18.399999999999999</v>
      </c>
      <c r="G170">
        <v>4.0999999999999996</v>
      </c>
      <c r="H170">
        <v>0.9</v>
      </c>
      <c r="I170">
        <v>0.5</v>
      </c>
      <c r="J170">
        <v>0.7</v>
      </c>
      <c r="K170">
        <v>0.7</v>
      </c>
      <c r="L170">
        <v>6.9</v>
      </c>
      <c r="M170" t="e">
        <f>txt__9[[#This Row],[Total]]/txt__9[[#This Row],[Years]]</f>
        <v>#DIV/0!</v>
      </c>
      <c r="P170">
        <v>2017</v>
      </c>
    </row>
    <row r="171" spans="1:16" hidden="1" x14ac:dyDescent="0.25">
      <c r="A171">
        <v>170</v>
      </c>
      <c r="B171" s="1" t="s">
        <v>176</v>
      </c>
      <c r="C171" s="1" t="s">
        <v>16</v>
      </c>
      <c r="D171">
        <v>22</v>
      </c>
      <c r="E171">
        <v>0</v>
      </c>
      <c r="F171">
        <v>7.4</v>
      </c>
      <c r="G171">
        <v>1.6</v>
      </c>
      <c r="H171">
        <v>0.2</v>
      </c>
      <c r="I171">
        <v>0</v>
      </c>
      <c r="J171">
        <v>0.6</v>
      </c>
      <c r="K171">
        <v>0.5</v>
      </c>
      <c r="L171">
        <v>2.2000000000000002</v>
      </c>
      <c r="M171" t="e">
        <f>txt__9[[#This Row],[Total]]/txt__9[[#This Row],[Years]]</f>
        <v>#DIV/0!</v>
      </c>
      <c r="P171">
        <v>2017</v>
      </c>
    </row>
    <row r="172" spans="1:16" x14ac:dyDescent="0.25">
      <c r="A172">
        <v>171</v>
      </c>
      <c r="B172" s="1" t="s">
        <v>177</v>
      </c>
      <c r="C172" s="1" t="s">
        <v>12</v>
      </c>
      <c r="D172">
        <v>79</v>
      </c>
      <c r="E172">
        <v>30</v>
      </c>
      <c r="F172">
        <v>27.3</v>
      </c>
      <c r="G172">
        <v>2.8</v>
      </c>
      <c r="H172">
        <v>2.2999999999999998</v>
      </c>
      <c r="I172">
        <v>0.7</v>
      </c>
      <c r="J172">
        <v>0.2</v>
      </c>
      <c r="K172">
        <v>1.3</v>
      </c>
      <c r="L172">
        <v>14.5</v>
      </c>
      <c r="M172">
        <f>txt__9[[#This Row],[Total]]/txt__9[[#This Row],[Years]]</f>
        <v>17.75</v>
      </c>
      <c r="N172">
        <v>4</v>
      </c>
      <c r="O172">
        <v>71</v>
      </c>
      <c r="P172">
        <v>2017</v>
      </c>
    </row>
    <row r="173" spans="1:16" hidden="1" x14ac:dyDescent="0.25">
      <c r="A173">
        <v>172</v>
      </c>
      <c r="B173" s="1" t="s">
        <v>178</v>
      </c>
      <c r="C173" s="1" t="s">
        <v>35</v>
      </c>
      <c r="D173">
        <v>81</v>
      </c>
      <c r="E173">
        <v>81</v>
      </c>
      <c r="F173">
        <v>36.4</v>
      </c>
      <c r="G173">
        <v>8.1</v>
      </c>
      <c r="H173">
        <v>11.2</v>
      </c>
      <c r="I173">
        <v>1.5</v>
      </c>
      <c r="J173">
        <v>0.5</v>
      </c>
      <c r="K173">
        <v>5.7</v>
      </c>
      <c r="L173">
        <v>29.1</v>
      </c>
      <c r="M173" t="e">
        <f>txt__9[[#This Row],[Total]]/txt__9[[#This Row],[Years]]</f>
        <v>#DIV/0!</v>
      </c>
      <c r="P173">
        <v>2017</v>
      </c>
    </row>
    <row r="174" spans="1:16" hidden="1" x14ac:dyDescent="0.25">
      <c r="A174">
        <v>173</v>
      </c>
      <c r="B174" s="1" t="s">
        <v>179</v>
      </c>
      <c r="C174" s="1" t="s">
        <v>25</v>
      </c>
      <c r="D174">
        <v>77</v>
      </c>
      <c r="E174">
        <v>69</v>
      </c>
      <c r="F174">
        <v>28.9</v>
      </c>
      <c r="G174">
        <v>4.4000000000000004</v>
      </c>
      <c r="H174">
        <v>1.1000000000000001</v>
      </c>
      <c r="I174">
        <v>1.1000000000000001</v>
      </c>
      <c r="J174">
        <v>0.9</v>
      </c>
      <c r="K174">
        <v>1.1000000000000001</v>
      </c>
      <c r="L174">
        <v>10</v>
      </c>
      <c r="M174" t="e">
        <f>txt__9[[#This Row],[Total]]/txt__9[[#This Row],[Years]]</f>
        <v>#DIV/0!</v>
      </c>
      <c r="P174">
        <v>2017</v>
      </c>
    </row>
    <row r="175" spans="1:16" hidden="1" x14ac:dyDescent="0.25">
      <c r="A175">
        <v>174</v>
      </c>
      <c r="B175" s="1" t="s">
        <v>180</v>
      </c>
      <c r="C175" s="1" t="s">
        <v>14</v>
      </c>
      <c r="D175">
        <v>3</v>
      </c>
      <c r="E175">
        <v>0</v>
      </c>
      <c r="F175">
        <v>10.3</v>
      </c>
      <c r="G175">
        <v>1.7</v>
      </c>
      <c r="H175">
        <v>0.7</v>
      </c>
      <c r="I175">
        <v>0</v>
      </c>
      <c r="J175">
        <v>0</v>
      </c>
      <c r="K175">
        <v>1.3</v>
      </c>
      <c r="L175">
        <v>4</v>
      </c>
      <c r="M175" t="e">
        <f>txt__9[[#This Row],[Total]]/txt__9[[#This Row],[Years]]</f>
        <v>#DIV/0!</v>
      </c>
      <c r="P175">
        <v>2017</v>
      </c>
    </row>
    <row r="176" spans="1:16" hidden="1" x14ac:dyDescent="0.25">
      <c r="A176">
        <v>175</v>
      </c>
      <c r="B176" s="1" t="s">
        <v>181</v>
      </c>
      <c r="C176" s="1" t="s">
        <v>16</v>
      </c>
      <c r="D176">
        <v>58</v>
      </c>
      <c r="E176">
        <v>14</v>
      </c>
      <c r="F176">
        <v>18.3</v>
      </c>
      <c r="G176">
        <v>3.8</v>
      </c>
      <c r="H176">
        <v>1.1000000000000001</v>
      </c>
      <c r="I176">
        <v>0.3</v>
      </c>
      <c r="J176">
        <v>0.7</v>
      </c>
      <c r="K176">
        <v>0.8</v>
      </c>
      <c r="L176">
        <v>9.1</v>
      </c>
      <c r="M176" t="e">
        <f>txt__9[[#This Row],[Total]]/txt__9[[#This Row],[Years]]</f>
        <v>#DIV/0!</v>
      </c>
      <c r="P176">
        <v>2017</v>
      </c>
    </row>
    <row r="177" spans="1:16" hidden="1" x14ac:dyDescent="0.25">
      <c r="A177">
        <v>176</v>
      </c>
      <c r="B177" s="1" t="s">
        <v>182</v>
      </c>
      <c r="C177" s="1" t="s">
        <v>35</v>
      </c>
      <c r="D177">
        <v>65</v>
      </c>
      <c r="E177">
        <v>0</v>
      </c>
      <c r="F177">
        <v>16.7</v>
      </c>
      <c r="G177">
        <v>2</v>
      </c>
      <c r="H177">
        <v>2.1</v>
      </c>
      <c r="I177">
        <v>0.7</v>
      </c>
      <c r="J177">
        <v>0.1</v>
      </c>
      <c r="K177">
        <v>0.9</v>
      </c>
      <c r="L177">
        <v>6.7</v>
      </c>
      <c r="M177" t="e">
        <f>txt__9[[#This Row],[Total]]/txt__9[[#This Row],[Years]]</f>
        <v>#DIV/0!</v>
      </c>
      <c r="P177">
        <v>2017</v>
      </c>
    </row>
    <row r="178" spans="1:16" x14ac:dyDescent="0.25">
      <c r="A178">
        <v>177</v>
      </c>
      <c r="B178" s="1" t="s">
        <v>183</v>
      </c>
      <c r="C178" s="1" t="s">
        <v>12</v>
      </c>
      <c r="D178">
        <v>57</v>
      </c>
      <c r="E178">
        <v>56</v>
      </c>
      <c r="F178">
        <v>31.3</v>
      </c>
      <c r="G178">
        <v>3.1</v>
      </c>
      <c r="H178">
        <v>2.9</v>
      </c>
      <c r="I178">
        <v>1.2</v>
      </c>
      <c r="J178">
        <v>0.1</v>
      </c>
      <c r="K178">
        <v>1.3</v>
      </c>
      <c r="L178">
        <v>14.9</v>
      </c>
      <c r="M178">
        <f>txt__9[[#This Row],[Total]]/txt__9[[#This Row],[Years]]</f>
        <v>18.5</v>
      </c>
      <c r="N178">
        <v>4</v>
      </c>
      <c r="O178">
        <v>74</v>
      </c>
      <c r="P178">
        <v>2017</v>
      </c>
    </row>
    <row r="179" spans="1:16" hidden="1" x14ac:dyDescent="0.25">
      <c r="A179">
        <v>178</v>
      </c>
      <c r="B179" s="1" t="s">
        <v>184</v>
      </c>
      <c r="C179" s="1" t="s">
        <v>12</v>
      </c>
      <c r="D179">
        <v>52</v>
      </c>
      <c r="E179">
        <v>11</v>
      </c>
      <c r="F179">
        <v>21.9</v>
      </c>
      <c r="G179">
        <v>2.8</v>
      </c>
      <c r="H179">
        <v>1</v>
      </c>
      <c r="I179">
        <v>0.6</v>
      </c>
      <c r="J179">
        <v>0.2</v>
      </c>
      <c r="K179">
        <v>1.1000000000000001</v>
      </c>
      <c r="L179">
        <v>8.1999999999999993</v>
      </c>
      <c r="M179" t="e">
        <f>txt__9[[#This Row],[Total]]/txt__9[[#This Row],[Years]]</f>
        <v>#DIV/0!</v>
      </c>
      <c r="P179">
        <v>2017</v>
      </c>
    </row>
    <row r="180" spans="1:16" hidden="1" x14ac:dyDescent="0.25">
      <c r="A180">
        <v>179</v>
      </c>
      <c r="B180" s="1" t="s">
        <v>185</v>
      </c>
      <c r="C180" s="1" t="s">
        <v>12</v>
      </c>
      <c r="D180">
        <v>4</v>
      </c>
      <c r="E180">
        <v>0</v>
      </c>
      <c r="F180">
        <v>6.3</v>
      </c>
      <c r="G180">
        <v>2.2999999999999998</v>
      </c>
      <c r="H180">
        <v>0.5</v>
      </c>
      <c r="I180">
        <v>0</v>
      </c>
      <c r="J180">
        <v>0</v>
      </c>
      <c r="K180">
        <v>0.5</v>
      </c>
      <c r="L180">
        <v>2</v>
      </c>
      <c r="M180" t="e">
        <f>txt__9[[#This Row],[Total]]/txt__9[[#This Row],[Years]]</f>
        <v>#DIV/0!</v>
      </c>
      <c r="P180">
        <v>2017</v>
      </c>
    </row>
    <row r="181" spans="1:16" hidden="1" x14ac:dyDescent="0.25">
      <c r="A181">
        <v>180</v>
      </c>
      <c r="B181" s="1" t="s">
        <v>186</v>
      </c>
      <c r="C181" s="1" t="s">
        <v>14</v>
      </c>
      <c r="D181">
        <v>82</v>
      </c>
      <c r="E181">
        <v>48</v>
      </c>
      <c r="F181">
        <v>31.3</v>
      </c>
      <c r="G181">
        <v>5.0999999999999996</v>
      </c>
      <c r="H181">
        <v>1.7</v>
      </c>
      <c r="I181">
        <v>0.7</v>
      </c>
      <c r="J181">
        <v>0.5</v>
      </c>
      <c r="K181">
        <v>1.2</v>
      </c>
      <c r="L181">
        <v>16.100000000000001</v>
      </c>
      <c r="M181" t="e">
        <f>txt__9[[#This Row],[Total]]/txt__9[[#This Row],[Years]]</f>
        <v>#DIV/0!</v>
      </c>
      <c r="P181">
        <v>2017</v>
      </c>
    </row>
    <row r="182" spans="1:16" hidden="1" x14ac:dyDescent="0.25">
      <c r="A182">
        <v>181</v>
      </c>
      <c r="B182" s="1" t="s">
        <v>187</v>
      </c>
      <c r="C182" s="1" t="s">
        <v>12</v>
      </c>
      <c r="D182">
        <v>5</v>
      </c>
      <c r="E182">
        <v>0</v>
      </c>
      <c r="F182">
        <v>3.4</v>
      </c>
      <c r="G182">
        <v>0.6</v>
      </c>
      <c r="H182">
        <v>0.6</v>
      </c>
      <c r="I182">
        <v>0</v>
      </c>
      <c r="J182">
        <v>0</v>
      </c>
      <c r="K182">
        <v>0</v>
      </c>
      <c r="L182">
        <v>0.2</v>
      </c>
      <c r="M182" t="e">
        <f>txt__9[[#This Row],[Total]]/txt__9[[#This Row],[Years]]</f>
        <v>#DIV/0!</v>
      </c>
      <c r="P182">
        <v>2017</v>
      </c>
    </row>
    <row r="183" spans="1:16" hidden="1" x14ac:dyDescent="0.25">
      <c r="A183">
        <v>182</v>
      </c>
      <c r="B183" s="1" t="s">
        <v>188</v>
      </c>
      <c r="C183" s="1" t="s">
        <v>35</v>
      </c>
      <c r="D183">
        <v>72</v>
      </c>
      <c r="E183">
        <v>18</v>
      </c>
      <c r="F183">
        <v>20.5</v>
      </c>
      <c r="G183">
        <v>1.9</v>
      </c>
      <c r="H183">
        <v>2.8</v>
      </c>
      <c r="I183">
        <v>0.7</v>
      </c>
      <c r="J183">
        <v>0.3</v>
      </c>
      <c r="K183">
        <v>1.2</v>
      </c>
      <c r="L183">
        <v>5.9</v>
      </c>
      <c r="M183" t="e">
        <f>txt__9[[#This Row],[Total]]/txt__9[[#This Row],[Years]]</f>
        <v>#DIV/0!</v>
      </c>
      <c r="P183">
        <v>2017</v>
      </c>
    </row>
    <row r="184" spans="1:16" x14ac:dyDescent="0.25">
      <c r="A184">
        <v>183</v>
      </c>
      <c r="B184" s="1" t="s">
        <v>189</v>
      </c>
      <c r="C184" s="1" t="s">
        <v>16</v>
      </c>
      <c r="D184">
        <v>16</v>
      </c>
      <c r="E184">
        <v>0</v>
      </c>
      <c r="F184">
        <v>8.1</v>
      </c>
      <c r="G184">
        <v>2.2999999999999998</v>
      </c>
      <c r="H184">
        <v>0.4</v>
      </c>
      <c r="I184">
        <v>0.4</v>
      </c>
      <c r="J184">
        <v>0.1</v>
      </c>
      <c r="K184">
        <v>0.5</v>
      </c>
      <c r="L184">
        <v>1.9</v>
      </c>
      <c r="M184">
        <f>txt__9[[#This Row],[Total]]/txt__9[[#This Row],[Years]]</f>
        <v>2.2999999999999998</v>
      </c>
      <c r="N184">
        <v>1</v>
      </c>
      <c r="O184">
        <v>2.2999999999999998</v>
      </c>
      <c r="P184">
        <v>2017</v>
      </c>
    </row>
    <row r="185" spans="1:16" hidden="1" x14ac:dyDescent="0.25">
      <c r="A185">
        <v>184</v>
      </c>
      <c r="B185" s="1" t="s">
        <v>190</v>
      </c>
      <c r="C185" s="1" t="s">
        <v>14</v>
      </c>
      <c r="D185">
        <v>54</v>
      </c>
      <c r="E185">
        <v>1</v>
      </c>
      <c r="F185">
        <v>14.8</v>
      </c>
      <c r="G185">
        <v>3.5</v>
      </c>
      <c r="H185">
        <v>1.5</v>
      </c>
      <c r="I185">
        <v>0.3</v>
      </c>
      <c r="J185">
        <v>0.6</v>
      </c>
      <c r="K185">
        <v>0.9</v>
      </c>
      <c r="L185">
        <v>6.2</v>
      </c>
      <c r="M185" t="e">
        <f>txt__9[[#This Row],[Total]]/txt__9[[#This Row],[Years]]</f>
        <v>#DIV/0!</v>
      </c>
      <c r="P185">
        <v>2017</v>
      </c>
    </row>
    <row r="186" spans="1:16" x14ac:dyDescent="0.25">
      <c r="A186">
        <v>185</v>
      </c>
      <c r="B186" s="1" t="s">
        <v>191</v>
      </c>
      <c r="C186" s="1" t="s">
        <v>25</v>
      </c>
      <c r="D186">
        <v>73</v>
      </c>
      <c r="E186">
        <v>73</v>
      </c>
      <c r="F186">
        <v>34.5</v>
      </c>
      <c r="G186">
        <v>5.4</v>
      </c>
      <c r="H186">
        <v>3.5</v>
      </c>
      <c r="I186">
        <v>1</v>
      </c>
      <c r="J186">
        <v>0.3</v>
      </c>
      <c r="K186">
        <v>1.9</v>
      </c>
      <c r="L186">
        <v>21.9</v>
      </c>
      <c r="M186">
        <f>txt__9[[#This Row],[Total]]/txt__9[[#This Row],[Years]]</f>
        <v>32</v>
      </c>
      <c r="N186">
        <v>4</v>
      </c>
      <c r="O186">
        <v>128</v>
      </c>
      <c r="P186">
        <v>2017</v>
      </c>
    </row>
    <row r="187" spans="1:16" hidden="1" x14ac:dyDescent="0.25">
      <c r="A187">
        <v>186</v>
      </c>
      <c r="B187" s="1" t="s">
        <v>192</v>
      </c>
      <c r="C187" s="1" t="s">
        <v>12</v>
      </c>
      <c r="D187">
        <v>72</v>
      </c>
      <c r="E187">
        <v>41</v>
      </c>
      <c r="F187">
        <v>23.2</v>
      </c>
      <c r="G187">
        <v>2.6</v>
      </c>
      <c r="H187">
        <v>1.6</v>
      </c>
      <c r="I187">
        <v>0.6</v>
      </c>
      <c r="J187">
        <v>0.2</v>
      </c>
      <c r="K187">
        <v>0.9</v>
      </c>
      <c r="L187">
        <v>9.1999999999999993</v>
      </c>
      <c r="M187" t="e">
        <f>txt__9[[#This Row],[Total]]/txt__9[[#This Row],[Years]]</f>
        <v>#DIV/0!</v>
      </c>
      <c r="P187">
        <v>2017</v>
      </c>
    </row>
    <row r="188" spans="1:16" hidden="1" x14ac:dyDescent="0.25">
      <c r="A188">
        <v>187</v>
      </c>
      <c r="B188" s="1" t="s">
        <v>193</v>
      </c>
      <c r="C188" s="1" t="s">
        <v>16</v>
      </c>
      <c r="D188">
        <v>58</v>
      </c>
      <c r="E188">
        <v>39</v>
      </c>
      <c r="F188">
        <v>19.399999999999999</v>
      </c>
      <c r="G188">
        <v>5.0999999999999996</v>
      </c>
      <c r="H188">
        <v>1</v>
      </c>
      <c r="I188">
        <v>0.5</v>
      </c>
      <c r="J188">
        <v>1.3</v>
      </c>
      <c r="K188">
        <v>0.9</v>
      </c>
      <c r="L188">
        <v>6.8</v>
      </c>
      <c r="M188" t="e">
        <f>txt__9[[#This Row],[Total]]/txt__9[[#This Row],[Years]]</f>
        <v>#DIV/0!</v>
      </c>
      <c r="P188">
        <v>2017</v>
      </c>
    </row>
    <row r="189" spans="1:16" hidden="1" x14ac:dyDescent="0.25">
      <c r="A189">
        <v>188</v>
      </c>
      <c r="B189" s="1" t="s">
        <v>626</v>
      </c>
      <c r="C189" s="1" t="s">
        <v>14</v>
      </c>
      <c r="D189">
        <v>62</v>
      </c>
      <c r="E189">
        <v>9</v>
      </c>
      <c r="F189">
        <v>13.6</v>
      </c>
      <c r="G189">
        <v>3</v>
      </c>
      <c r="H189">
        <v>0.5</v>
      </c>
      <c r="I189">
        <v>0.5</v>
      </c>
      <c r="J189">
        <v>0.2</v>
      </c>
      <c r="K189">
        <v>0.5</v>
      </c>
      <c r="L189">
        <v>4.9000000000000004</v>
      </c>
      <c r="M189" t="e">
        <f>txt__9[[#This Row],[Total]]/txt__9[[#This Row],[Years]]</f>
        <v>#DIV/0!</v>
      </c>
      <c r="P189">
        <v>2017</v>
      </c>
    </row>
    <row r="190" spans="1:16" hidden="1" x14ac:dyDescent="0.25">
      <c r="A190">
        <v>189</v>
      </c>
      <c r="B190" s="1" t="s">
        <v>627</v>
      </c>
      <c r="C190" s="1" t="s">
        <v>16</v>
      </c>
      <c r="D190">
        <v>72</v>
      </c>
      <c r="E190">
        <v>22</v>
      </c>
      <c r="F190">
        <v>18.399999999999999</v>
      </c>
      <c r="G190">
        <v>7</v>
      </c>
      <c r="H190">
        <v>1.3</v>
      </c>
      <c r="I190">
        <v>0.6</v>
      </c>
      <c r="J190">
        <v>0.5</v>
      </c>
      <c r="K190">
        <v>1.4</v>
      </c>
      <c r="L190">
        <v>8.1999999999999993</v>
      </c>
      <c r="M190" t="e">
        <f>txt__9[[#This Row],[Total]]/txt__9[[#This Row],[Years]]</f>
        <v>#DIV/0!</v>
      </c>
      <c r="P190">
        <v>2017</v>
      </c>
    </row>
    <row r="191" spans="1:16" hidden="1" x14ac:dyDescent="0.25">
      <c r="A191">
        <v>190</v>
      </c>
      <c r="B191" s="1" t="s">
        <v>194</v>
      </c>
      <c r="C191" s="1" t="s">
        <v>25</v>
      </c>
      <c r="D191">
        <v>65</v>
      </c>
      <c r="E191">
        <v>2</v>
      </c>
      <c r="F191">
        <v>14.8</v>
      </c>
      <c r="G191">
        <v>2.2000000000000002</v>
      </c>
      <c r="H191">
        <v>1</v>
      </c>
      <c r="I191">
        <v>0.5</v>
      </c>
      <c r="J191">
        <v>0.2</v>
      </c>
      <c r="K191">
        <v>0.9</v>
      </c>
      <c r="L191">
        <v>4.9000000000000004</v>
      </c>
      <c r="M191" t="e">
        <f>txt__9[[#This Row],[Total]]/txt__9[[#This Row],[Years]]</f>
        <v>#DIV/0!</v>
      </c>
      <c r="P191">
        <v>2017</v>
      </c>
    </row>
    <row r="192" spans="1:16" hidden="1" x14ac:dyDescent="0.25">
      <c r="A192">
        <v>191</v>
      </c>
      <c r="B192" s="1" t="s">
        <v>195</v>
      </c>
      <c r="C192" s="1" t="s">
        <v>16</v>
      </c>
      <c r="D192">
        <v>48</v>
      </c>
      <c r="E192">
        <v>13</v>
      </c>
      <c r="F192">
        <v>14.2</v>
      </c>
      <c r="G192">
        <v>3.2</v>
      </c>
      <c r="H192">
        <v>0.4</v>
      </c>
      <c r="I192">
        <v>0.2</v>
      </c>
      <c r="J192">
        <v>1</v>
      </c>
      <c r="K192">
        <v>0.7</v>
      </c>
      <c r="L192">
        <v>4.5999999999999996</v>
      </c>
      <c r="M192" t="e">
        <f>txt__9[[#This Row],[Total]]/txt__9[[#This Row],[Years]]</f>
        <v>#DIV/0!</v>
      </c>
      <c r="P192">
        <v>2017</v>
      </c>
    </row>
    <row r="193" spans="1:16" hidden="1" x14ac:dyDescent="0.25">
      <c r="A193">
        <v>192</v>
      </c>
      <c r="B193" s="1" t="s">
        <v>196</v>
      </c>
      <c r="C193" s="1" t="s">
        <v>12</v>
      </c>
      <c r="D193">
        <v>82</v>
      </c>
      <c r="E193">
        <v>55</v>
      </c>
      <c r="F193">
        <v>23</v>
      </c>
      <c r="G193">
        <v>3.3</v>
      </c>
      <c r="H193">
        <v>1.5</v>
      </c>
      <c r="I193">
        <v>0.5</v>
      </c>
      <c r="J193">
        <v>0.1</v>
      </c>
      <c r="K193">
        <v>1.2</v>
      </c>
      <c r="L193">
        <v>10.6</v>
      </c>
      <c r="M193" t="e">
        <f>txt__9[[#This Row],[Total]]/txt__9[[#This Row],[Years]]</f>
        <v>#DIV/0!</v>
      </c>
      <c r="P193">
        <v>2017</v>
      </c>
    </row>
    <row r="194" spans="1:16" hidden="1" x14ac:dyDescent="0.25">
      <c r="A194">
        <v>193</v>
      </c>
      <c r="B194" s="1" t="s">
        <v>628</v>
      </c>
      <c r="C194" s="1" t="s">
        <v>16</v>
      </c>
      <c r="D194">
        <v>67</v>
      </c>
      <c r="E194">
        <v>8</v>
      </c>
      <c r="F194">
        <v>17.899999999999999</v>
      </c>
      <c r="G194">
        <v>4.2</v>
      </c>
      <c r="H194">
        <v>1</v>
      </c>
      <c r="I194">
        <v>0.8</v>
      </c>
      <c r="J194">
        <v>0.6</v>
      </c>
      <c r="K194">
        <v>1.1000000000000001</v>
      </c>
      <c r="L194">
        <v>9.1</v>
      </c>
      <c r="M194" t="e">
        <f>txt__9[[#This Row],[Total]]/txt__9[[#This Row],[Years]]</f>
        <v>#DIV/0!</v>
      </c>
      <c r="P194">
        <v>2017</v>
      </c>
    </row>
    <row r="195" spans="1:16" x14ac:dyDescent="0.25">
      <c r="A195">
        <v>194</v>
      </c>
      <c r="B195" s="1" t="s">
        <v>197</v>
      </c>
      <c r="C195" s="1" t="s">
        <v>35</v>
      </c>
      <c r="D195">
        <v>49</v>
      </c>
      <c r="E195">
        <v>49</v>
      </c>
      <c r="F195">
        <v>31.5</v>
      </c>
      <c r="G195">
        <v>3.4</v>
      </c>
      <c r="H195">
        <v>4.2</v>
      </c>
      <c r="I195">
        <v>1</v>
      </c>
      <c r="J195">
        <v>0.2</v>
      </c>
      <c r="K195">
        <v>1.7</v>
      </c>
      <c r="L195">
        <v>16.899999999999999</v>
      </c>
      <c r="M195">
        <f>txt__9[[#This Row],[Total]]/txt__9[[#This Row],[Years]]</f>
        <v>19</v>
      </c>
      <c r="N195">
        <v>3</v>
      </c>
      <c r="O195">
        <v>57</v>
      </c>
      <c r="P195">
        <v>2017</v>
      </c>
    </row>
    <row r="196" spans="1:16" hidden="1" x14ac:dyDescent="0.25">
      <c r="A196">
        <v>195</v>
      </c>
      <c r="B196" s="1" t="s">
        <v>198</v>
      </c>
      <c r="C196" s="1" t="s">
        <v>16</v>
      </c>
      <c r="D196">
        <v>7</v>
      </c>
      <c r="E196">
        <v>0</v>
      </c>
      <c r="F196">
        <v>6.7</v>
      </c>
      <c r="G196">
        <v>2</v>
      </c>
      <c r="H196">
        <v>0</v>
      </c>
      <c r="I196">
        <v>0.1</v>
      </c>
      <c r="J196">
        <v>0</v>
      </c>
      <c r="K196">
        <v>0.6</v>
      </c>
      <c r="L196">
        <v>1.7</v>
      </c>
      <c r="M196" t="e">
        <f>txt__9[[#This Row],[Total]]/txt__9[[#This Row],[Years]]</f>
        <v>#DIV/0!</v>
      </c>
      <c r="P196">
        <v>2017</v>
      </c>
    </row>
    <row r="197" spans="1:16" hidden="1" x14ac:dyDescent="0.25">
      <c r="A197">
        <v>196</v>
      </c>
      <c r="B197" s="1" t="s">
        <v>199</v>
      </c>
      <c r="C197" s="1" t="s">
        <v>25</v>
      </c>
      <c r="D197">
        <v>80</v>
      </c>
      <c r="E197">
        <v>71</v>
      </c>
      <c r="F197">
        <v>29.7</v>
      </c>
      <c r="G197">
        <v>3.8</v>
      </c>
      <c r="H197">
        <v>1.8</v>
      </c>
      <c r="I197">
        <v>0.9</v>
      </c>
      <c r="J197">
        <v>0.4</v>
      </c>
      <c r="K197">
        <v>1</v>
      </c>
      <c r="L197">
        <v>7</v>
      </c>
      <c r="M197" t="e">
        <f>txt__9[[#This Row],[Total]]/txt__9[[#This Row],[Years]]</f>
        <v>#DIV/0!</v>
      </c>
      <c r="P197">
        <v>2017</v>
      </c>
    </row>
    <row r="198" spans="1:16" hidden="1" x14ac:dyDescent="0.25">
      <c r="A198">
        <v>197</v>
      </c>
      <c r="B198" s="1" t="s">
        <v>200</v>
      </c>
      <c r="C198" s="1" t="s">
        <v>12</v>
      </c>
      <c r="D198">
        <v>39</v>
      </c>
      <c r="E198">
        <v>1</v>
      </c>
      <c r="F198">
        <v>9.8000000000000007</v>
      </c>
      <c r="G198">
        <v>0.8</v>
      </c>
      <c r="H198">
        <v>0.8</v>
      </c>
      <c r="I198">
        <v>0.3</v>
      </c>
      <c r="J198">
        <v>0.1</v>
      </c>
      <c r="K198">
        <v>0.7</v>
      </c>
      <c r="L198">
        <v>3.3</v>
      </c>
      <c r="M198" t="e">
        <f>txt__9[[#This Row],[Total]]/txt__9[[#This Row],[Years]]</f>
        <v>#DIV/0!</v>
      </c>
      <c r="P198">
        <v>2017</v>
      </c>
    </row>
    <row r="199" spans="1:16" x14ac:dyDescent="0.25">
      <c r="A199">
        <v>198</v>
      </c>
      <c r="B199" s="1" t="s">
        <v>201</v>
      </c>
      <c r="C199" s="1" t="s">
        <v>35</v>
      </c>
      <c r="D199">
        <v>67</v>
      </c>
      <c r="E199">
        <v>61</v>
      </c>
      <c r="F199">
        <v>32.700000000000003</v>
      </c>
      <c r="G199">
        <v>3.9</v>
      </c>
      <c r="H199">
        <v>7.3</v>
      </c>
      <c r="I199">
        <v>1.5</v>
      </c>
      <c r="J199">
        <v>0.7</v>
      </c>
      <c r="K199">
        <v>2.9</v>
      </c>
      <c r="L199">
        <v>15.4</v>
      </c>
      <c r="M199">
        <f>txt__9[[#This Row],[Total]]/txt__9[[#This Row],[Years]]</f>
        <v>30.6</v>
      </c>
      <c r="N199">
        <v>5</v>
      </c>
      <c r="O199">
        <v>153</v>
      </c>
      <c r="P199">
        <v>2017</v>
      </c>
    </row>
    <row r="200" spans="1:16" x14ac:dyDescent="0.25">
      <c r="A200">
        <v>199</v>
      </c>
      <c r="B200" s="1" t="s">
        <v>202</v>
      </c>
      <c r="C200" s="1" t="s">
        <v>12</v>
      </c>
      <c r="D200">
        <v>82</v>
      </c>
      <c r="E200">
        <v>4</v>
      </c>
      <c r="F200">
        <v>20</v>
      </c>
      <c r="G200">
        <v>2.7</v>
      </c>
      <c r="H200">
        <v>1.2</v>
      </c>
      <c r="I200">
        <v>0.8</v>
      </c>
      <c r="J200">
        <v>0.4</v>
      </c>
      <c r="K200">
        <v>0.8</v>
      </c>
      <c r="L200">
        <v>7.7</v>
      </c>
      <c r="M200">
        <f>txt__9[[#This Row],[Total]]/txt__9[[#This Row],[Years]]</f>
        <v>4.5</v>
      </c>
      <c r="N200">
        <v>2</v>
      </c>
      <c r="O200">
        <v>9</v>
      </c>
      <c r="P200">
        <v>2017</v>
      </c>
    </row>
    <row r="201" spans="1:16" hidden="1" x14ac:dyDescent="0.25">
      <c r="A201">
        <v>200</v>
      </c>
      <c r="B201" s="1" t="s">
        <v>203</v>
      </c>
      <c r="C201" s="1" t="s">
        <v>25</v>
      </c>
      <c r="D201">
        <v>78</v>
      </c>
      <c r="E201">
        <v>50</v>
      </c>
      <c r="F201">
        <v>22.6</v>
      </c>
      <c r="G201">
        <v>5.8</v>
      </c>
      <c r="H201">
        <v>2</v>
      </c>
      <c r="I201">
        <v>1.1000000000000001</v>
      </c>
      <c r="J201">
        <v>0.6</v>
      </c>
      <c r="K201">
        <v>1.5</v>
      </c>
      <c r="L201">
        <v>8.6999999999999993</v>
      </c>
      <c r="M201" t="e">
        <f>txt__9[[#This Row],[Total]]/txt__9[[#This Row],[Years]]</f>
        <v>#DIV/0!</v>
      </c>
      <c r="P201">
        <v>2017</v>
      </c>
    </row>
    <row r="202" spans="1:16" hidden="1" x14ac:dyDescent="0.25">
      <c r="A202">
        <v>201</v>
      </c>
      <c r="B202" s="1" t="s">
        <v>204</v>
      </c>
      <c r="C202" s="1" t="s">
        <v>16</v>
      </c>
      <c r="D202">
        <v>57</v>
      </c>
      <c r="E202">
        <v>17</v>
      </c>
      <c r="F202">
        <v>20.9</v>
      </c>
      <c r="G202">
        <v>5.5</v>
      </c>
      <c r="H202">
        <v>1</v>
      </c>
      <c r="I202">
        <v>0.7</v>
      </c>
      <c r="J202">
        <v>1</v>
      </c>
      <c r="K202">
        <v>1</v>
      </c>
      <c r="L202">
        <v>9.8000000000000007</v>
      </c>
      <c r="M202" t="e">
        <f>txt__9[[#This Row],[Total]]/txt__9[[#This Row],[Years]]</f>
        <v>#DIV/0!</v>
      </c>
      <c r="P202">
        <v>2017</v>
      </c>
    </row>
    <row r="203" spans="1:16" hidden="1" x14ac:dyDescent="0.25">
      <c r="A203">
        <v>202</v>
      </c>
      <c r="B203" s="1" t="s">
        <v>205</v>
      </c>
      <c r="C203" s="1" t="s">
        <v>12</v>
      </c>
      <c r="D203">
        <v>59</v>
      </c>
      <c r="E203">
        <v>55</v>
      </c>
      <c r="F203">
        <v>27</v>
      </c>
      <c r="G203">
        <v>3.4</v>
      </c>
      <c r="H203">
        <v>1.6</v>
      </c>
      <c r="I203">
        <v>0.6</v>
      </c>
      <c r="J203">
        <v>0.2</v>
      </c>
      <c r="K203">
        <v>1.1000000000000001</v>
      </c>
      <c r="L203">
        <v>12.7</v>
      </c>
      <c r="M203" t="e">
        <f>txt__9[[#This Row],[Total]]/txt__9[[#This Row],[Years]]</f>
        <v>#DIV/0!</v>
      </c>
      <c r="P203">
        <v>2017</v>
      </c>
    </row>
    <row r="204" spans="1:16" hidden="1" x14ac:dyDescent="0.25">
      <c r="A204">
        <v>203</v>
      </c>
      <c r="B204" s="1" t="s">
        <v>206</v>
      </c>
      <c r="C204" s="1" t="s">
        <v>16</v>
      </c>
      <c r="D204">
        <v>68</v>
      </c>
      <c r="E204">
        <v>68</v>
      </c>
      <c r="F204">
        <v>32.299999999999997</v>
      </c>
      <c r="G204">
        <v>6.8</v>
      </c>
      <c r="H204">
        <v>5</v>
      </c>
      <c r="I204">
        <v>0.8</v>
      </c>
      <c r="J204">
        <v>1.3</v>
      </c>
      <c r="K204">
        <v>1.7</v>
      </c>
      <c r="L204">
        <v>14</v>
      </c>
      <c r="M204" t="e">
        <f>txt__9[[#This Row],[Total]]/txt__9[[#This Row],[Years]]</f>
        <v>#DIV/0!</v>
      </c>
      <c r="P204">
        <v>2017</v>
      </c>
    </row>
    <row r="205" spans="1:16" hidden="1" x14ac:dyDescent="0.25">
      <c r="A205">
        <v>204</v>
      </c>
      <c r="B205" s="1" t="s">
        <v>207</v>
      </c>
      <c r="C205" s="1" t="s">
        <v>12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 t="e">
        <f>txt__9[[#This Row],[Total]]/txt__9[[#This Row],[Years]]</f>
        <v>#DIV/0!</v>
      </c>
      <c r="P205">
        <v>2017</v>
      </c>
    </row>
    <row r="206" spans="1:16" hidden="1" x14ac:dyDescent="0.25">
      <c r="A206">
        <v>205</v>
      </c>
      <c r="B206" s="1" t="s">
        <v>208</v>
      </c>
      <c r="C206" s="1" t="s">
        <v>16</v>
      </c>
      <c r="D206">
        <v>74</v>
      </c>
      <c r="E206">
        <v>74</v>
      </c>
      <c r="F206">
        <v>29.7</v>
      </c>
      <c r="G206">
        <v>12.7</v>
      </c>
      <c r="H206">
        <v>1.4</v>
      </c>
      <c r="I206">
        <v>0.9</v>
      </c>
      <c r="J206">
        <v>1.2</v>
      </c>
      <c r="K206">
        <v>2.2999999999999998</v>
      </c>
      <c r="L206">
        <v>13.5</v>
      </c>
      <c r="M206" t="e">
        <f>txt__9[[#This Row],[Total]]/txt__9[[#This Row],[Years]]</f>
        <v>#DIV/0!</v>
      </c>
      <c r="P206">
        <v>2017</v>
      </c>
    </row>
    <row r="207" spans="1:16" hidden="1" x14ac:dyDescent="0.25">
      <c r="A207">
        <v>206</v>
      </c>
      <c r="B207" s="1" t="s">
        <v>209</v>
      </c>
      <c r="C207" s="1" t="s">
        <v>35</v>
      </c>
      <c r="D207">
        <v>23</v>
      </c>
      <c r="E207">
        <v>1</v>
      </c>
      <c r="F207">
        <v>10.3</v>
      </c>
      <c r="G207">
        <v>1</v>
      </c>
      <c r="H207">
        <v>2.2999999999999998</v>
      </c>
      <c r="I207">
        <v>0.4</v>
      </c>
      <c r="J207">
        <v>0.1</v>
      </c>
      <c r="K207">
        <v>0.8</v>
      </c>
      <c r="L207">
        <v>2.7</v>
      </c>
      <c r="M207" t="e">
        <f>txt__9[[#This Row],[Total]]/txt__9[[#This Row],[Years]]</f>
        <v>#DIV/0!</v>
      </c>
      <c r="P207">
        <v>2017</v>
      </c>
    </row>
    <row r="208" spans="1:16" hidden="1" x14ac:dyDescent="0.25">
      <c r="A208">
        <v>207</v>
      </c>
      <c r="B208" s="1" t="s">
        <v>210</v>
      </c>
      <c r="C208" s="1" t="s">
        <v>14</v>
      </c>
      <c r="D208">
        <v>2</v>
      </c>
      <c r="E208">
        <v>0</v>
      </c>
      <c r="F208">
        <v>15.5</v>
      </c>
      <c r="G208">
        <v>4.5</v>
      </c>
      <c r="H208">
        <v>1.5</v>
      </c>
      <c r="I208">
        <v>0</v>
      </c>
      <c r="J208">
        <v>1.5</v>
      </c>
      <c r="K208">
        <v>0</v>
      </c>
      <c r="L208">
        <v>7</v>
      </c>
      <c r="M208" t="e">
        <f>txt__9[[#This Row],[Total]]/txt__9[[#This Row],[Years]]</f>
        <v>#DIV/0!</v>
      </c>
      <c r="P208">
        <v>2017</v>
      </c>
    </row>
    <row r="209" spans="1:16" hidden="1" x14ac:dyDescent="0.25">
      <c r="A209">
        <v>208</v>
      </c>
      <c r="B209" s="1" t="s">
        <v>211</v>
      </c>
      <c r="C209" s="1" t="s">
        <v>14</v>
      </c>
      <c r="D209">
        <v>56</v>
      </c>
      <c r="E209">
        <v>4</v>
      </c>
      <c r="F209">
        <v>12.3</v>
      </c>
      <c r="G209">
        <v>3.7</v>
      </c>
      <c r="H209">
        <v>0.5</v>
      </c>
      <c r="I209">
        <v>0.3</v>
      </c>
      <c r="J209">
        <v>0.4</v>
      </c>
      <c r="K209">
        <v>0.5</v>
      </c>
      <c r="L209">
        <v>4.5999999999999996</v>
      </c>
      <c r="M209" t="e">
        <f>txt__9[[#This Row],[Total]]/txt__9[[#This Row],[Years]]</f>
        <v>#DIV/0!</v>
      </c>
      <c r="P209">
        <v>2017</v>
      </c>
    </row>
    <row r="210" spans="1:16" hidden="1" x14ac:dyDescent="0.25">
      <c r="A210">
        <v>209</v>
      </c>
      <c r="B210" s="1" t="s">
        <v>212</v>
      </c>
      <c r="C210" s="1" t="s">
        <v>12</v>
      </c>
      <c r="D210">
        <v>3</v>
      </c>
      <c r="E210">
        <v>0</v>
      </c>
      <c r="F210">
        <v>3</v>
      </c>
      <c r="G210">
        <v>0.3</v>
      </c>
      <c r="H210">
        <v>0</v>
      </c>
      <c r="I210">
        <v>0</v>
      </c>
      <c r="J210">
        <v>0</v>
      </c>
      <c r="K210">
        <v>0</v>
      </c>
      <c r="L210">
        <v>0</v>
      </c>
      <c r="M210" t="e">
        <f>txt__9[[#This Row],[Total]]/txt__9[[#This Row],[Years]]</f>
        <v>#DIV/0!</v>
      </c>
      <c r="P210">
        <v>2017</v>
      </c>
    </row>
    <row r="211" spans="1:16" x14ac:dyDescent="0.25">
      <c r="A211">
        <v>210</v>
      </c>
      <c r="B211" s="1" t="s">
        <v>213</v>
      </c>
      <c r="C211" s="1" t="s">
        <v>14</v>
      </c>
      <c r="D211">
        <v>79</v>
      </c>
      <c r="E211">
        <v>79</v>
      </c>
      <c r="F211">
        <v>30.7</v>
      </c>
      <c r="G211">
        <v>6.8</v>
      </c>
      <c r="H211">
        <v>0.9</v>
      </c>
      <c r="I211">
        <v>0.5</v>
      </c>
      <c r="J211">
        <v>1.6</v>
      </c>
      <c r="K211">
        <v>1.3</v>
      </c>
      <c r="L211">
        <v>14.8</v>
      </c>
      <c r="M211">
        <f>txt__9[[#This Row],[Total]]/txt__9[[#This Row],[Years]]</f>
        <v>21.666666666666668</v>
      </c>
      <c r="N211">
        <v>3</v>
      </c>
      <c r="O211">
        <v>65</v>
      </c>
      <c r="P211">
        <v>2017</v>
      </c>
    </row>
    <row r="212" spans="1:16" x14ac:dyDescent="0.25">
      <c r="A212">
        <v>211</v>
      </c>
      <c r="B212" s="1" t="s">
        <v>214</v>
      </c>
      <c r="C212" s="1" t="s">
        <v>25</v>
      </c>
      <c r="D212">
        <v>76</v>
      </c>
      <c r="E212">
        <v>0</v>
      </c>
      <c r="F212">
        <v>26.3</v>
      </c>
      <c r="G212">
        <v>4</v>
      </c>
      <c r="H212">
        <v>3.4</v>
      </c>
      <c r="I212">
        <v>1</v>
      </c>
      <c r="J212">
        <v>0.5</v>
      </c>
      <c r="K212">
        <v>0.8</v>
      </c>
      <c r="L212">
        <v>7.6</v>
      </c>
      <c r="M212">
        <f>txt__9[[#This Row],[Total]]/txt__9[[#This Row],[Years]]</f>
        <v>16</v>
      </c>
      <c r="N212">
        <v>3</v>
      </c>
      <c r="O212">
        <v>48</v>
      </c>
      <c r="P212">
        <v>2017</v>
      </c>
    </row>
    <row r="213" spans="1:16" x14ac:dyDescent="0.25">
      <c r="A213">
        <v>212</v>
      </c>
      <c r="B213" s="1" t="s">
        <v>629</v>
      </c>
      <c r="C213" s="1" t="s">
        <v>14</v>
      </c>
      <c r="D213">
        <v>82</v>
      </c>
      <c r="E213">
        <v>52</v>
      </c>
      <c r="F213">
        <v>26.1</v>
      </c>
      <c r="G213">
        <v>5.9</v>
      </c>
      <c r="H213">
        <v>1.7</v>
      </c>
      <c r="I213">
        <v>0.7</v>
      </c>
      <c r="J213">
        <v>0.3</v>
      </c>
      <c r="K213">
        <v>1.4</v>
      </c>
      <c r="L213">
        <v>13.1</v>
      </c>
      <c r="M213">
        <f>txt__9[[#This Row],[Total]]/txt__9[[#This Row],[Years]]</f>
        <v>6</v>
      </c>
      <c r="N213">
        <v>1</v>
      </c>
      <c r="O213">
        <v>6</v>
      </c>
      <c r="P213">
        <v>2017</v>
      </c>
    </row>
    <row r="214" spans="1:16" x14ac:dyDescent="0.25">
      <c r="A214">
        <v>213</v>
      </c>
      <c r="B214" s="1" t="s">
        <v>215</v>
      </c>
      <c r="C214" s="1" t="s">
        <v>25</v>
      </c>
      <c r="D214">
        <v>82</v>
      </c>
      <c r="E214">
        <v>26</v>
      </c>
      <c r="F214">
        <v>24</v>
      </c>
      <c r="G214">
        <v>3.2</v>
      </c>
      <c r="H214">
        <v>2.7</v>
      </c>
      <c r="I214">
        <v>1.2</v>
      </c>
      <c r="J214">
        <v>0.1</v>
      </c>
      <c r="K214">
        <v>1.3</v>
      </c>
      <c r="L214">
        <v>7.1</v>
      </c>
      <c r="M214">
        <f>txt__9[[#This Row],[Total]]/txt__9[[#This Row],[Years]]</f>
        <v>13</v>
      </c>
      <c r="N214">
        <v>4</v>
      </c>
      <c r="O214">
        <v>52</v>
      </c>
      <c r="P214">
        <v>2017</v>
      </c>
    </row>
    <row r="215" spans="1:16" hidden="1" x14ac:dyDescent="0.25">
      <c r="A215">
        <v>214</v>
      </c>
      <c r="B215" s="1" t="s">
        <v>216</v>
      </c>
      <c r="C215" s="1" t="s">
        <v>25</v>
      </c>
      <c r="D215">
        <v>79</v>
      </c>
      <c r="E215">
        <v>40</v>
      </c>
      <c r="F215">
        <v>28.8</v>
      </c>
      <c r="G215">
        <v>4</v>
      </c>
      <c r="H215">
        <v>2.1</v>
      </c>
      <c r="I215">
        <v>0.6</v>
      </c>
      <c r="J215">
        <v>0.5</v>
      </c>
      <c r="K215">
        <v>1.5</v>
      </c>
      <c r="L215">
        <v>9.4</v>
      </c>
      <c r="M215" t="e">
        <f>txt__9[[#This Row],[Total]]/txt__9[[#This Row],[Years]]</f>
        <v>#DIV/0!</v>
      </c>
      <c r="P215">
        <v>2017</v>
      </c>
    </row>
    <row r="216" spans="1:16" hidden="1" x14ac:dyDescent="0.25">
      <c r="A216">
        <v>215</v>
      </c>
      <c r="B216" s="1" t="s">
        <v>217</v>
      </c>
      <c r="C216" s="1" t="s">
        <v>35</v>
      </c>
      <c r="D216">
        <v>72</v>
      </c>
      <c r="E216">
        <v>72</v>
      </c>
      <c r="F216">
        <v>35.1</v>
      </c>
      <c r="G216">
        <v>3.2</v>
      </c>
      <c r="H216">
        <v>5.8</v>
      </c>
      <c r="I216">
        <v>1.2</v>
      </c>
      <c r="J216">
        <v>0.3</v>
      </c>
      <c r="K216">
        <v>2.5</v>
      </c>
      <c r="L216">
        <v>25.2</v>
      </c>
      <c r="M216" t="e">
        <f>txt__9[[#This Row],[Total]]/txt__9[[#This Row],[Years]]</f>
        <v>#DIV/0!</v>
      </c>
      <c r="P216">
        <v>2017</v>
      </c>
    </row>
    <row r="217" spans="1:16" x14ac:dyDescent="0.25">
      <c r="A217">
        <v>216</v>
      </c>
      <c r="B217" s="1" t="s">
        <v>218</v>
      </c>
      <c r="C217" s="1" t="s">
        <v>35</v>
      </c>
      <c r="D217">
        <v>2</v>
      </c>
      <c r="E217">
        <v>0</v>
      </c>
      <c r="F217">
        <v>16.5</v>
      </c>
      <c r="G217">
        <v>0</v>
      </c>
      <c r="H217">
        <v>2.5</v>
      </c>
      <c r="I217">
        <v>1</v>
      </c>
      <c r="J217">
        <v>0</v>
      </c>
      <c r="K217">
        <v>1.5</v>
      </c>
      <c r="L217">
        <v>3</v>
      </c>
      <c r="M217">
        <f>txt__9[[#This Row],[Total]]/txt__9[[#This Row],[Years]]</f>
        <v>2.3279999999999998</v>
      </c>
      <c r="N217">
        <v>1</v>
      </c>
      <c r="O217">
        <v>2.3279999999999998</v>
      </c>
      <c r="P217">
        <v>2017</v>
      </c>
    </row>
    <row r="218" spans="1:16" hidden="1" x14ac:dyDescent="0.25">
      <c r="A218">
        <v>217</v>
      </c>
      <c r="B218" s="1" t="s">
        <v>219</v>
      </c>
      <c r="C218" s="1" t="s">
        <v>35</v>
      </c>
      <c r="D218">
        <v>5</v>
      </c>
      <c r="E218">
        <v>0</v>
      </c>
      <c r="F218">
        <v>3.4</v>
      </c>
      <c r="G218">
        <v>0.8</v>
      </c>
      <c r="H218">
        <v>0.6</v>
      </c>
      <c r="I218">
        <v>0</v>
      </c>
      <c r="J218">
        <v>0</v>
      </c>
      <c r="K218">
        <v>0</v>
      </c>
      <c r="L218">
        <v>2</v>
      </c>
      <c r="M218" t="e">
        <f>txt__9[[#This Row],[Total]]/txt__9[[#This Row],[Years]]</f>
        <v>#DIV/0!</v>
      </c>
      <c r="P218">
        <v>2017</v>
      </c>
    </row>
    <row r="219" spans="1:16" hidden="1" x14ac:dyDescent="0.25">
      <c r="A219">
        <v>218</v>
      </c>
      <c r="B219" s="1" t="s">
        <v>220</v>
      </c>
      <c r="C219" s="1" t="s">
        <v>35</v>
      </c>
      <c r="D219">
        <v>8</v>
      </c>
      <c r="E219">
        <v>1</v>
      </c>
      <c r="F219">
        <v>10.5</v>
      </c>
      <c r="G219">
        <v>1.1000000000000001</v>
      </c>
      <c r="H219">
        <v>2.4</v>
      </c>
      <c r="I219">
        <v>0.3</v>
      </c>
      <c r="J219">
        <v>0</v>
      </c>
      <c r="K219">
        <v>0.4</v>
      </c>
      <c r="L219">
        <v>4.4000000000000004</v>
      </c>
      <c r="M219" t="e">
        <f>txt__9[[#This Row],[Total]]/txt__9[[#This Row],[Years]]</f>
        <v>#DIV/0!</v>
      </c>
      <c r="P219">
        <v>2017</v>
      </c>
    </row>
    <row r="220" spans="1:16" hidden="1" x14ac:dyDescent="0.25">
      <c r="A220">
        <v>219</v>
      </c>
      <c r="B220" s="1" t="s">
        <v>221</v>
      </c>
      <c r="C220" s="1" t="s">
        <v>35</v>
      </c>
      <c r="D220">
        <v>52</v>
      </c>
      <c r="E220">
        <v>50</v>
      </c>
      <c r="F220">
        <v>27.4</v>
      </c>
      <c r="G220">
        <v>2.2000000000000002</v>
      </c>
      <c r="H220">
        <v>5.2</v>
      </c>
      <c r="I220">
        <v>0.7</v>
      </c>
      <c r="J220">
        <v>0.1</v>
      </c>
      <c r="K220">
        <v>2.2000000000000002</v>
      </c>
      <c r="L220">
        <v>14.5</v>
      </c>
      <c r="M220" t="e">
        <f>txt__9[[#This Row],[Total]]/txt__9[[#This Row],[Years]]</f>
        <v>#DIV/0!</v>
      </c>
      <c r="P220">
        <v>2017</v>
      </c>
    </row>
    <row r="221" spans="1:16" hidden="1" x14ac:dyDescent="0.25">
      <c r="A221">
        <v>220</v>
      </c>
      <c r="B221" s="1" t="s">
        <v>222</v>
      </c>
      <c r="C221" s="1" t="s">
        <v>25</v>
      </c>
      <c r="D221">
        <v>74</v>
      </c>
      <c r="E221">
        <v>74</v>
      </c>
      <c r="F221">
        <v>37.799999999999997</v>
      </c>
      <c r="G221">
        <v>8.6</v>
      </c>
      <c r="H221">
        <v>8.6999999999999993</v>
      </c>
      <c r="I221">
        <v>1.2</v>
      </c>
      <c r="J221">
        <v>0.6</v>
      </c>
      <c r="K221">
        <v>4.0999999999999996</v>
      </c>
      <c r="L221">
        <v>26.4</v>
      </c>
      <c r="M221" t="e">
        <f>txt__9[[#This Row],[Total]]/txt__9[[#This Row],[Years]]</f>
        <v>#DIV/0!</v>
      </c>
      <c r="P221">
        <v>2017</v>
      </c>
    </row>
    <row r="222" spans="1:16" hidden="1" x14ac:dyDescent="0.25">
      <c r="A222">
        <v>221</v>
      </c>
      <c r="B222" s="1" t="s">
        <v>223</v>
      </c>
      <c r="C222" s="1" t="s">
        <v>16</v>
      </c>
      <c r="D222">
        <v>66</v>
      </c>
      <c r="E222">
        <v>1</v>
      </c>
      <c r="F222">
        <v>14.1</v>
      </c>
      <c r="G222">
        <v>4.2</v>
      </c>
      <c r="H222">
        <v>0.9</v>
      </c>
      <c r="I222">
        <v>0.3</v>
      </c>
      <c r="J222">
        <v>0.2</v>
      </c>
      <c r="K222">
        <v>0.5</v>
      </c>
      <c r="L222">
        <v>8.1</v>
      </c>
      <c r="M222" t="e">
        <f>txt__9[[#This Row],[Total]]/txt__9[[#This Row],[Years]]</f>
        <v>#DIV/0!</v>
      </c>
      <c r="P222">
        <v>2017</v>
      </c>
    </row>
    <row r="223" spans="1:16" hidden="1" x14ac:dyDescent="0.25">
      <c r="A223">
        <v>222</v>
      </c>
      <c r="B223" s="1" t="s">
        <v>224</v>
      </c>
      <c r="C223" s="1" t="s">
        <v>25</v>
      </c>
      <c r="D223">
        <v>79</v>
      </c>
      <c r="E223">
        <v>13</v>
      </c>
      <c r="F223">
        <v>20.399999999999999</v>
      </c>
      <c r="G223">
        <v>2.6</v>
      </c>
      <c r="H223">
        <v>1</v>
      </c>
      <c r="I223">
        <v>0.3</v>
      </c>
      <c r="J223">
        <v>0.1</v>
      </c>
      <c r="K223">
        <v>0.7</v>
      </c>
      <c r="L223">
        <v>5.7</v>
      </c>
      <c r="M223" t="e">
        <f>txt__9[[#This Row],[Total]]/txt__9[[#This Row],[Years]]</f>
        <v>#DIV/0!</v>
      </c>
      <c r="P223">
        <v>2017</v>
      </c>
    </row>
    <row r="224" spans="1:16" hidden="1" x14ac:dyDescent="0.25">
      <c r="A224">
        <v>223</v>
      </c>
      <c r="B224" s="1" t="s">
        <v>225</v>
      </c>
      <c r="C224" s="1" t="s">
        <v>12</v>
      </c>
      <c r="D224">
        <v>4</v>
      </c>
      <c r="E224">
        <v>0</v>
      </c>
      <c r="F224">
        <v>3.3</v>
      </c>
      <c r="G224">
        <v>0.3</v>
      </c>
      <c r="H224">
        <v>0.3</v>
      </c>
      <c r="I224">
        <v>0</v>
      </c>
      <c r="J224">
        <v>0</v>
      </c>
      <c r="K224">
        <v>0</v>
      </c>
      <c r="L224">
        <v>1.8</v>
      </c>
      <c r="M224" t="e">
        <f>txt__9[[#This Row],[Total]]/txt__9[[#This Row],[Years]]</f>
        <v>#DIV/0!</v>
      </c>
      <c r="P224">
        <v>2017</v>
      </c>
    </row>
    <row r="225" spans="1:16" hidden="1" x14ac:dyDescent="0.25">
      <c r="A225">
        <v>224</v>
      </c>
      <c r="B225" s="1" t="s">
        <v>226</v>
      </c>
      <c r="C225" s="1" t="s">
        <v>35</v>
      </c>
      <c r="D225">
        <v>81</v>
      </c>
      <c r="E225">
        <v>13</v>
      </c>
      <c r="F225">
        <v>22.2</v>
      </c>
      <c r="G225">
        <v>2.4</v>
      </c>
      <c r="H225">
        <v>4.9000000000000004</v>
      </c>
      <c r="I225">
        <v>0.9</v>
      </c>
      <c r="J225">
        <v>0</v>
      </c>
      <c r="K225">
        <v>1.6</v>
      </c>
      <c r="L225">
        <v>7.1</v>
      </c>
      <c r="M225" t="e">
        <f>txt__9[[#This Row],[Total]]/txt__9[[#This Row],[Years]]</f>
        <v>#DIV/0!</v>
      </c>
      <c r="P225">
        <v>2017</v>
      </c>
    </row>
    <row r="226" spans="1:16" x14ac:dyDescent="0.25">
      <c r="A226">
        <v>225</v>
      </c>
      <c r="B226" s="1" t="s">
        <v>227</v>
      </c>
      <c r="C226" s="1" t="s">
        <v>14</v>
      </c>
      <c r="D226">
        <v>78</v>
      </c>
      <c r="E226">
        <v>6</v>
      </c>
      <c r="F226">
        <v>15.8</v>
      </c>
      <c r="G226">
        <v>3.5</v>
      </c>
      <c r="H226">
        <v>0.9</v>
      </c>
      <c r="I226">
        <v>0.3</v>
      </c>
      <c r="J226">
        <v>0.2</v>
      </c>
      <c r="K226">
        <v>0.5</v>
      </c>
      <c r="L226">
        <v>3.8</v>
      </c>
      <c r="M226">
        <f>txt__9[[#This Row],[Total]]/txt__9[[#This Row],[Years]]</f>
        <v>4.0999999999999996</v>
      </c>
      <c r="N226">
        <v>2</v>
      </c>
      <c r="O226">
        <v>8.1999999999999993</v>
      </c>
      <c r="P226">
        <v>2017</v>
      </c>
    </row>
    <row r="227" spans="1:16" x14ac:dyDescent="0.25">
      <c r="A227">
        <v>226</v>
      </c>
      <c r="B227" s="1" t="s">
        <v>228</v>
      </c>
      <c r="C227" s="1" t="s">
        <v>14</v>
      </c>
      <c r="D227">
        <v>80</v>
      </c>
      <c r="E227">
        <v>77</v>
      </c>
      <c r="F227">
        <v>20.100000000000001</v>
      </c>
      <c r="G227">
        <v>4.5999999999999996</v>
      </c>
      <c r="H227">
        <v>1.8</v>
      </c>
      <c r="I227">
        <v>0.6</v>
      </c>
      <c r="J227">
        <v>0.8</v>
      </c>
      <c r="K227">
        <v>1</v>
      </c>
      <c r="L227">
        <v>6.5</v>
      </c>
      <c r="M227">
        <f>txt__9[[#This Row],[Total]]/txt__9[[#This Row],[Years]]</f>
        <v>11</v>
      </c>
      <c r="N227">
        <v>1</v>
      </c>
      <c r="O227">
        <v>11</v>
      </c>
      <c r="P227">
        <v>2017</v>
      </c>
    </row>
    <row r="228" spans="1:16" hidden="1" x14ac:dyDescent="0.25">
      <c r="A228">
        <v>227</v>
      </c>
      <c r="B228" s="1" t="s">
        <v>229</v>
      </c>
      <c r="C228" s="1" t="s">
        <v>14</v>
      </c>
      <c r="D228">
        <v>3</v>
      </c>
      <c r="E228">
        <v>0</v>
      </c>
      <c r="F228">
        <v>3</v>
      </c>
      <c r="G228">
        <v>1</v>
      </c>
      <c r="H228">
        <v>0.3</v>
      </c>
      <c r="I228">
        <v>0.7</v>
      </c>
      <c r="J228">
        <v>0.3</v>
      </c>
      <c r="K228">
        <v>0.3</v>
      </c>
      <c r="L228">
        <v>1.3</v>
      </c>
      <c r="M228" t="e">
        <f>txt__9[[#This Row],[Total]]/txt__9[[#This Row],[Years]]</f>
        <v>#DIV/0!</v>
      </c>
      <c r="P228">
        <v>2017</v>
      </c>
    </row>
    <row r="229" spans="1:16" x14ac:dyDescent="0.25">
      <c r="A229">
        <v>228</v>
      </c>
      <c r="B229" s="1" t="s">
        <v>230</v>
      </c>
      <c r="C229" s="1" t="s">
        <v>14</v>
      </c>
      <c r="D229">
        <v>76</v>
      </c>
      <c r="E229">
        <v>5</v>
      </c>
      <c r="F229">
        <v>27.4</v>
      </c>
      <c r="G229">
        <v>4.9000000000000004</v>
      </c>
      <c r="H229">
        <v>3.6</v>
      </c>
      <c r="I229">
        <v>1</v>
      </c>
      <c r="J229">
        <v>1.1000000000000001</v>
      </c>
      <c r="K229">
        <v>2.2999999999999998</v>
      </c>
      <c r="L229">
        <v>12.8</v>
      </c>
      <c r="M229">
        <f>txt__9[[#This Row],[Total]]/txt__9[[#This Row],[Years]]</f>
        <v>15</v>
      </c>
      <c r="N229">
        <v>4</v>
      </c>
      <c r="O229">
        <v>60</v>
      </c>
      <c r="P229">
        <v>2017</v>
      </c>
    </row>
    <row r="230" spans="1:16" hidden="1" x14ac:dyDescent="0.25">
      <c r="A230">
        <v>229</v>
      </c>
      <c r="B230" s="1" t="s">
        <v>231</v>
      </c>
      <c r="C230" s="1" t="s">
        <v>25</v>
      </c>
      <c r="D230">
        <v>78</v>
      </c>
      <c r="E230">
        <v>14</v>
      </c>
      <c r="F230">
        <v>23.6</v>
      </c>
      <c r="G230">
        <v>3.1</v>
      </c>
      <c r="H230">
        <v>1.8</v>
      </c>
      <c r="I230">
        <v>0.5</v>
      </c>
      <c r="J230">
        <v>0.2</v>
      </c>
      <c r="K230">
        <v>0.9</v>
      </c>
      <c r="L230">
        <v>9.1999999999999993</v>
      </c>
      <c r="M230" t="e">
        <f>txt__9[[#This Row],[Total]]/txt__9[[#This Row],[Years]]</f>
        <v>#DIV/0!</v>
      </c>
      <c r="P230">
        <v>2017</v>
      </c>
    </row>
    <row r="231" spans="1:16" hidden="1" x14ac:dyDescent="0.25">
      <c r="A231">
        <v>230</v>
      </c>
      <c r="B231" s="1" t="s">
        <v>232</v>
      </c>
      <c r="C231" s="1" t="s">
        <v>25</v>
      </c>
      <c r="D231">
        <v>77</v>
      </c>
      <c r="E231">
        <v>1</v>
      </c>
      <c r="F231">
        <v>17.8</v>
      </c>
      <c r="G231">
        <v>2.5</v>
      </c>
      <c r="H231">
        <v>1.4</v>
      </c>
      <c r="I231">
        <v>0.7</v>
      </c>
      <c r="J231">
        <v>0.3</v>
      </c>
      <c r="K231">
        <v>0.9</v>
      </c>
      <c r="L231">
        <v>4.4000000000000004</v>
      </c>
      <c r="M231" t="e">
        <f>txt__9[[#This Row],[Total]]/txt__9[[#This Row],[Years]]</f>
        <v>#DIV/0!</v>
      </c>
      <c r="P231">
        <v>2017</v>
      </c>
    </row>
    <row r="232" spans="1:16" hidden="1" x14ac:dyDescent="0.25">
      <c r="A232">
        <v>231</v>
      </c>
      <c r="B232" s="1" t="s">
        <v>233</v>
      </c>
      <c r="C232" s="1" t="s">
        <v>35</v>
      </c>
      <c r="D232">
        <v>73</v>
      </c>
      <c r="E232">
        <v>0</v>
      </c>
      <c r="F232">
        <v>29.8</v>
      </c>
      <c r="G232">
        <v>4</v>
      </c>
      <c r="H232">
        <v>3.2</v>
      </c>
      <c r="I232">
        <v>1.2</v>
      </c>
      <c r="J232">
        <v>0.6</v>
      </c>
      <c r="K232">
        <v>1.2</v>
      </c>
      <c r="L232">
        <v>13.7</v>
      </c>
      <c r="M232" t="e">
        <f>txt__9[[#This Row],[Total]]/txt__9[[#This Row],[Years]]</f>
        <v>#DIV/0!</v>
      </c>
      <c r="P232">
        <v>2017</v>
      </c>
    </row>
    <row r="233" spans="1:16" hidden="1" x14ac:dyDescent="0.25">
      <c r="A233">
        <v>232</v>
      </c>
      <c r="B233" s="1" t="s">
        <v>234</v>
      </c>
      <c r="C233" s="1" t="s">
        <v>25</v>
      </c>
      <c r="D233">
        <v>68</v>
      </c>
      <c r="E233">
        <v>3</v>
      </c>
      <c r="F233">
        <v>11.9</v>
      </c>
      <c r="G233">
        <v>2.7</v>
      </c>
      <c r="H233">
        <v>0.3</v>
      </c>
      <c r="I233">
        <v>0.4</v>
      </c>
      <c r="J233">
        <v>0.4</v>
      </c>
      <c r="K233">
        <v>0.3</v>
      </c>
      <c r="L233">
        <v>2.7</v>
      </c>
      <c r="M233" t="e">
        <f>txt__9[[#This Row],[Total]]/txt__9[[#This Row],[Years]]</f>
        <v>#DIV/0!</v>
      </c>
      <c r="P233">
        <v>2017</v>
      </c>
    </row>
    <row r="234" spans="1:16" hidden="1" x14ac:dyDescent="0.25">
      <c r="A234">
        <v>233</v>
      </c>
      <c r="B234" s="1" t="s">
        <v>630</v>
      </c>
      <c r="C234" s="1" t="s">
        <v>16</v>
      </c>
      <c r="D234">
        <v>73</v>
      </c>
      <c r="E234">
        <v>59</v>
      </c>
      <c r="F234">
        <v>27.9</v>
      </c>
      <c r="G234">
        <v>9.8000000000000007</v>
      </c>
      <c r="H234">
        <v>4.9000000000000004</v>
      </c>
      <c r="I234">
        <v>0.8</v>
      </c>
      <c r="J234">
        <v>0.8</v>
      </c>
      <c r="K234">
        <v>2.2999999999999998</v>
      </c>
      <c r="L234">
        <v>16.7</v>
      </c>
      <c r="M234" t="e">
        <f>txt__9[[#This Row],[Total]]/txt__9[[#This Row],[Years]]</f>
        <v>#DIV/0!</v>
      </c>
      <c r="P234">
        <v>2017</v>
      </c>
    </row>
    <row r="235" spans="1:16" hidden="1" x14ac:dyDescent="0.25">
      <c r="A235">
        <v>234</v>
      </c>
      <c r="B235" s="1" t="s">
        <v>235</v>
      </c>
      <c r="C235" s="1" t="s">
        <v>25</v>
      </c>
      <c r="D235">
        <v>1</v>
      </c>
      <c r="E235">
        <v>0</v>
      </c>
      <c r="F235">
        <v>12</v>
      </c>
      <c r="G235">
        <v>2</v>
      </c>
      <c r="H235">
        <v>1</v>
      </c>
      <c r="I235">
        <v>0</v>
      </c>
      <c r="J235">
        <v>0</v>
      </c>
      <c r="K235">
        <v>1</v>
      </c>
      <c r="L235">
        <v>9</v>
      </c>
      <c r="M235" t="e">
        <f>txt__9[[#This Row],[Total]]/txt__9[[#This Row],[Years]]</f>
        <v>#DIV/0!</v>
      </c>
      <c r="P235">
        <v>2017</v>
      </c>
    </row>
    <row r="236" spans="1:16" hidden="1" x14ac:dyDescent="0.25">
      <c r="A236">
        <v>235</v>
      </c>
      <c r="B236" s="1" t="s">
        <v>236</v>
      </c>
      <c r="C236" s="1" t="s">
        <v>16</v>
      </c>
      <c r="D236">
        <v>10</v>
      </c>
      <c r="E236">
        <v>0</v>
      </c>
      <c r="F236">
        <v>8.5</v>
      </c>
      <c r="G236">
        <v>2.2999999999999998</v>
      </c>
      <c r="H236">
        <v>0</v>
      </c>
      <c r="I236">
        <v>0.1</v>
      </c>
      <c r="J236">
        <v>0.4</v>
      </c>
      <c r="K236">
        <v>0.6</v>
      </c>
      <c r="L236">
        <v>1.9</v>
      </c>
      <c r="M236" t="e">
        <f>txt__9[[#This Row],[Total]]/txt__9[[#This Row],[Years]]</f>
        <v>#DIV/0!</v>
      </c>
      <c r="P236">
        <v>2017</v>
      </c>
    </row>
    <row r="237" spans="1:16" hidden="1" x14ac:dyDescent="0.25">
      <c r="A237">
        <v>236</v>
      </c>
      <c r="B237" s="1" t="s">
        <v>237</v>
      </c>
      <c r="C237" s="1" t="s">
        <v>25</v>
      </c>
      <c r="D237">
        <v>32</v>
      </c>
      <c r="E237">
        <v>8</v>
      </c>
      <c r="F237">
        <v>17</v>
      </c>
      <c r="G237">
        <v>2.5</v>
      </c>
      <c r="H237">
        <v>0.4</v>
      </c>
      <c r="I237">
        <v>0.4</v>
      </c>
      <c r="J237">
        <v>0.4</v>
      </c>
      <c r="K237">
        <v>0.4</v>
      </c>
      <c r="L237">
        <v>5.3</v>
      </c>
      <c r="M237" t="e">
        <f>txt__9[[#This Row],[Total]]/txt__9[[#This Row],[Years]]</f>
        <v>#DIV/0!</v>
      </c>
      <c r="P237">
        <v>2017</v>
      </c>
    </row>
    <row r="238" spans="1:16" hidden="1" x14ac:dyDescent="0.25">
      <c r="A238">
        <v>237</v>
      </c>
      <c r="B238" s="1" t="s">
        <v>238</v>
      </c>
      <c r="C238" s="1" t="s">
        <v>25</v>
      </c>
      <c r="D238">
        <v>48</v>
      </c>
      <c r="E238">
        <v>2</v>
      </c>
      <c r="F238">
        <v>7.9</v>
      </c>
      <c r="G238">
        <v>0.8</v>
      </c>
      <c r="H238">
        <v>0.3</v>
      </c>
      <c r="I238">
        <v>0.1</v>
      </c>
      <c r="J238">
        <v>0.2</v>
      </c>
      <c r="K238">
        <v>0.2</v>
      </c>
      <c r="L238">
        <v>2.8</v>
      </c>
      <c r="M238" t="e">
        <f>txt__9[[#This Row],[Total]]/txt__9[[#This Row],[Years]]</f>
        <v>#DIV/0!</v>
      </c>
      <c r="P238">
        <v>2017</v>
      </c>
    </row>
    <row r="239" spans="1:16" hidden="1" x14ac:dyDescent="0.25">
      <c r="A239">
        <v>238</v>
      </c>
      <c r="B239" s="1" t="s">
        <v>239</v>
      </c>
      <c r="C239" s="1" t="s">
        <v>14</v>
      </c>
      <c r="D239">
        <v>54</v>
      </c>
      <c r="E239">
        <v>12</v>
      </c>
      <c r="F239">
        <v>23.5</v>
      </c>
      <c r="G239">
        <v>5.7</v>
      </c>
      <c r="H239">
        <v>1.1000000000000001</v>
      </c>
      <c r="I239">
        <v>0.7</v>
      </c>
      <c r="J239">
        <v>1</v>
      </c>
      <c r="K239">
        <v>0.9</v>
      </c>
      <c r="L239">
        <v>10.8</v>
      </c>
      <c r="M239" t="e">
        <f>txt__9[[#This Row],[Total]]/txt__9[[#This Row],[Years]]</f>
        <v>#DIV/0!</v>
      </c>
      <c r="P239">
        <v>2017</v>
      </c>
    </row>
    <row r="240" spans="1:16" hidden="1" x14ac:dyDescent="0.25">
      <c r="A240">
        <v>239</v>
      </c>
      <c r="B240" s="1" t="s">
        <v>240</v>
      </c>
      <c r="C240" s="1" t="s">
        <v>35</v>
      </c>
      <c r="D240">
        <v>60</v>
      </c>
      <c r="E240">
        <v>0</v>
      </c>
      <c r="F240">
        <v>12.9</v>
      </c>
      <c r="G240">
        <v>1.1000000000000001</v>
      </c>
      <c r="H240">
        <v>2.6</v>
      </c>
      <c r="I240">
        <v>0.8</v>
      </c>
      <c r="J240">
        <v>0.1</v>
      </c>
      <c r="K240">
        <v>0.6</v>
      </c>
      <c r="L240">
        <v>3.5</v>
      </c>
      <c r="M240" t="e">
        <f>txt__9[[#This Row],[Total]]/txt__9[[#This Row],[Years]]</f>
        <v>#DIV/0!</v>
      </c>
      <c r="P240">
        <v>2017</v>
      </c>
    </row>
    <row r="241" spans="1:16" hidden="1" x14ac:dyDescent="0.25">
      <c r="A241">
        <v>240</v>
      </c>
      <c r="B241" s="1" t="s">
        <v>241</v>
      </c>
      <c r="C241" s="1" t="s">
        <v>16</v>
      </c>
      <c r="D241">
        <v>81</v>
      </c>
      <c r="E241">
        <v>81</v>
      </c>
      <c r="F241">
        <v>31.7</v>
      </c>
      <c r="G241">
        <v>13.8</v>
      </c>
      <c r="H241">
        <v>1.2</v>
      </c>
      <c r="I241">
        <v>0.6</v>
      </c>
      <c r="J241">
        <v>1.7</v>
      </c>
      <c r="K241">
        <v>1.4</v>
      </c>
      <c r="L241">
        <v>12.7</v>
      </c>
      <c r="M241" t="e">
        <f>txt__9[[#This Row],[Total]]/txt__9[[#This Row],[Years]]</f>
        <v>#DIV/0!</v>
      </c>
      <c r="P241">
        <v>2017</v>
      </c>
    </row>
    <row r="242" spans="1:16" hidden="1" x14ac:dyDescent="0.25">
      <c r="A242">
        <v>241</v>
      </c>
      <c r="B242" s="1" t="s">
        <v>242</v>
      </c>
      <c r="C242" s="1" t="s">
        <v>35</v>
      </c>
      <c r="D242">
        <v>80</v>
      </c>
      <c r="E242">
        <v>22</v>
      </c>
      <c r="F242">
        <v>25</v>
      </c>
      <c r="G242">
        <v>2.9</v>
      </c>
      <c r="H242">
        <v>3.3</v>
      </c>
      <c r="I242">
        <v>0.8</v>
      </c>
      <c r="J242">
        <v>0.2</v>
      </c>
      <c r="K242">
        <v>1.4</v>
      </c>
      <c r="L242">
        <v>9.3000000000000007</v>
      </c>
      <c r="M242" t="e">
        <f>txt__9[[#This Row],[Total]]/txt__9[[#This Row],[Years]]</f>
        <v>#DIV/0!</v>
      </c>
      <c r="P242">
        <v>2017</v>
      </c>
    </row>
    <row r="243" spans="1:16" hidden="1" x14ac:dyDescent="0.25">
      <c r="A243">
        <v>242</v>
      </c>
      <c r="B243" s="1" t="s">
        <v>243</v>
      </c>
      <c r="C243" s="1" t="s">
        <v>16</v>
      </c>
      <c r="D243">
        <v>75</v>
      </c>
      <c r="E243">
        <v>16</v>
      </c>
      <c r="F243">
        <v>26.1</v>
      </c>
      <c r="G243">
        <v>4.5</v>
      </c>
      <c r="H243">
        <v>2.2000000000000002</v>
      </c>
      <c r="I243">
        <v>0.6</v>
      </c>
      <c r="J243">
        <v>0.5</v>
      </c>
      <c r="K243">
        <v>1</v>
      </c>
      <c r="L243">
        <v>11.7</v>
      </c>
      <c r="M243" t="e">
        <f>txt__9[[#This Row],[Total]]/txt__9[[#This Row],[Years]]</f>
        <v>#DIV/0!</v>
      </c>
      <c r="P243">
        <v>2017</v>
      </c>
    </row>
    <row r="244" spans="1:16" hidden="1" x14ac:dyDescent="0.25">
      <c r="A244">
        <v>243</v>
      </c>
      <c r="B244" s="1" t="s">
        <v>244</v>
      </c>
      <c r="C244" s="1" t="s">
        <v>16</v>
      </c>
      <c r="D244">
        <v>72</v>
      </c>
      <c r="E244">
        <v>0</v>
      </c>
      <c r="F244">
        <v>21.3</v>
      </c>
      <c r="G244">
        <v>6.7</v>
      </c>
      <c r="H244">
        <v>0.9</v>
      </c>
      <c r="I244">
        <v>0.4</v>
      </c>
      <c r="J244">
        <v>0.5</v>
      </c>
      <c r="K244">
        <v>1.7</v>
      </c>
      <c r="L244">
        <v>14.3</v>
      </c>
      <c r="M244" t="e">
        <f>txt__9[[#This Row],[Total]]/txt__9[[#This Row],[Years]]</f>
        <v>#DIV/0!</v>
      </c>
      <c r="P244">
        <v>2017</v>
      </c>
    </row>
    <row r="245" spans="1:16" hidden="1" x14ac:dyDescent="0.25">
      <c r="A245">
        <v>244</v>
      </c>
      <c r="B245" s="1" t="s">
        <v>245</v>
      </c>
      <c r="C245" s="1" t="s">
        <v>14</v>
      </c>
      <c r="D245">
        <v>16</v>
      </c>
      <c r="E245">
        <v>0</v>
      </c>
      <c r="F245">
        <v>6.9</v>
      </c>
      <c r="G245">
        <v>1.1000000000000001</v>
      </c>
      <c r="H245">
        <v>0.5</v>
      </c>
      <c r="I245">
        <v>0.3</v>
      </c>
      <c r="J245">
        <v>0.3</v>
      </c>
      <c r="K245">
        <v>0.3</v>
      </c>
      <c r="L245">
        <v>1.6</v>
      </c>
      <c r="M245" t="e">
        <f>txt__9[[#This Row],[Total]]/txt__9[[#This Row],[Years]]</f>
        <v>#DIV/0!</v>
      </c>
      <c r="P245">
        <v>2017</v>
      </c>
    </row>
    <row r="246" spans="1:16" hidden="1" x14ac:dyDescent="0.25">
      <c r="A246">
        <v>245</v>
      </c>
      <c r="B246" s="1" t="s">
        <v>246</v>
      </c>
      <c r="C246" s="1" t="s">
        <v>25</v>
      </c>
      <c r="D246">
        <v>81</v>
      </c>
      <c r="E246">
        <v>81</v>
      </c>
      <c r="F246">
        <v>29</v>
      </c>
      <c r="G246">
        <v>7</v>
      </c>
      <c r="H246">
        <v>1.4</v>
      </c>
      <c r="I246">
        <v>1</v>
      </c>
      <c r="J246">
        <v>1</v>
      </c>
      <c r="K246">
        <v>0.7</v>
      </c>
      <c r="L246">
        <v>9.1999999999999993</v>
      </c>
      <c r="M246" t="e">
        <f>txt__9[[#This Row],[Total]]/txt__9[[#This Row],[Years]]</f>
        <v>#DIV/0!</v>
      </c>
      <c r="P246">
        <v>2017</v>
      </c>
    </row>
    <row r="247" spans="1:16" hidden="1" x14ac:dyDescent="0.25">
      <c r="A247">
        <v>246</v>
      </c>
      <c r="B247" s="1" t="s">
        <v>247</v>
      </c>
      <c r="C247" s="1" t="s">
        <v>12</v>
      </c>
      <c r="D247">
        <v>70</v>
      </c>
      <c r="E247">
        <v>24</v>
      </c>
      <c r="F247">
        <v>25.1</v>
      </c>
      <c r="G247">
        <v>4</v>
      </c>
      <c r="H247">
        <v>2.2000000000000002</v>
      </c>
      <c r="I247">
        <v>0.6</v>
      </c>
      <c r="J247">
        <v>0.1</v>
      </c>
      <c r="K247">
        <v>1.9</v>
      </c>
      <c r="L247">
        <v>13.1</v>
      </c>
      <c r="M247" t="e">
        <f>txt__9[[#This Row],[Total]]/txt__9[[#This Row],[Years]]</f>
        <v>#DIV/0!</v>
      </c>
      <c r="P247">
        <v>2017</v>
      </c>
    </row>
    <row r="248" spans="1:16" hidden="1" x14ac:dyDescent="0.25">
      <c r="A248">
        <v>247</v>
      </c>
      <c r="B248" s="1" t="s">
        <v>248</v>
      </c>
      <c r="C248" s="1" t="s">
        <v>12</v>
      </c>
      <c r="D248">
        <v>54</v>
      </c>
      <c r="E248">
        <v>5</v>
      </c>
      <c r="F248">
        <v>21.1</v>
      </c>
      <c r="G248">
        <v>2.2000000000000002</v>
      </c>
      <c r="H248">
        <v>2.4</v>
      </c>
      <c r="I248">
        <v>0.5</v>
      </c>
      <c r="J248">
        <v>0.1</v>
      </c>
      <c r="K248">
        <v>1.6</v>
      </c>
      <c r="L248">
        <v>11</v>
      </c>
      <c r="M248" t="e">
        <f>txt__9[[#This Row],[Total]]/txt__9[[#This Row],[Years]]</f>
        <v>#DIV/0!</v>
      </c>
      <c r="P248">
        <v>2017</v>
      </c>
    </row>
    <row r="249" spans="1:16" x14ac:dyDescent="0.25">
      <c r="A249">
        <v>248</v>
      </c>
      <c r="B249" s="1" t="s">
        <v>249</v>
      </c>
      <c r="C249" s="1" t="s">
        <v>12</v>
      </c>
      <c r="D249">
        <v>67</v>
      </c>
      <c r="E249">
        <v>22</v>
      </c>
      <c r="F249">
        <v>26.2</v>
      </c>
      <c r="G249">
        <v>2.8</v>
      </c>
      <c r="H249">
        <v>1.6</v>
      </c>
      <c r="I249">
        <v>0.5</v>
      </c>
      <c r="J249">
        <v>0.3</v>
      </c>
      <c r="K249">
        <v>1</v>
      </c>
      <c r="L249">
        <v>10.1</v>
      </c>
      <c r="M249">
        <f>txt__9[[#This Row],[Total]]/txt__9[[#This Row],[Years]]</f>
        <v>7.333333333333333</v>
      </c>
      <c r="N249">
        <v>3</v>
      </c>
      <c r="O249">
        <v>22</v>
      </c>
      <c r="P249">
        <v>2017</v>
      </c>
    </row>
    <row r="250" spans="1:16" hidden="1" x14ac:dyDescent="0.25">
      <c r="A250">
        <v>249</v>
      </c>
      <c r="B250" s="1" t="s">
        <v>250</v>
      </c>
      <c r="C250" s="1" t="s">
        <v>16</v>
      </c>
      <c r="D250">
        <v>71</v>
      </c>
      <c r="E250">
        <v>62</v>
      </c>
      <c r="F250">
        <v>20</v>
      </c>
      <c r="G250">
        <v>5.7</v>
      </c>
      <c r="H250">
        <v>0.7</v>
      </c>
      <c r="I250">
        <v>0.5</v>
      </c>
      <c r="J250">
        <v>0.7</v>
      </c>
      <c r="K250">
        <v>0.9</v>
      </c>
      <c r="L250">
        <v>6.6</v>
      </c>
      <c r="M250" t="e">
        <f>txt__9[[#This Row],[Total]]/txt__9[[#This Row],[Years]]</f>
        <v>#DIV/0!</v>
      </c>
      <c r="P250">
        <v>2017</v>
      </c>
    </row>
    <row r="251" spans="1:16" hidden="1" x14ac:dyDescent="0.25">
      <c r="A251">
        <v>250</v>
      </c>
      <c r="B251" s="1" t="s">
        <v>251</v>
      </c>
      <c r="C251" s="1" t="s">
        <v>25</v>
      </c>
      <c r="D251">
        <v>68</v>
      </c>
      <c r="E251">
        <v>5</v>
      </c>
      <c r="F251">
        <v>14.9</v>
      </c>
      <c r="G251">
        <v>1.9</v>
      </c>
      <c r="H251">
        <v>1</v>
      </c>
      <c r="I251">
        <v>0.4</v>
      </c>
      <c r="J251">
        <v>0.2</v>
      </c>
      <c r="K251">
        <v>0.8</v>
      </c>
      <c r="L251">
        <v>6.3</v>
      </c>
      <c r="M251" t="e">
        <f>txt__9[[#This Row],[Total]]/txt__9[[#This Row],[Years]]</f>
        <v>#DIV/0!</v>
      </c>
      <c r="P251">
        <v>2017</v>
      </c>
    </row>
    <row r="252" spans="1:16" hidden="1" x14ac:dyDescent="0.25">
      <c r="A252">
        <v>251</v>
      </c>
      <c r="B252" s="1" t="s">
        <v>631</v>
      </c>
      <c r="C252" s="1" t="s">
        <v>14</v>
      </c>
      <c r="D252">
        <v>33</v>
      </c>
      <c r="E252">
        <v>12</v>
      </c>
      <c r="F252">
        <v>18.5</v>
      </c>
      <c r="G252">
        <v>4.9000000000000004</v>
      </c>
      <c r="H252">
        <v>0.8</v>
      </c>
      <c r="I252">
        <v>0.5</v>
      </c>
      <c r="J252">
        <v>0.4</v>
      </c>
      <c r="K252">
        <v>1.1000000000000001</v>
      </c>
      <c r="L252">
        <v>8.8000000000000007</v>
      </c>
      <c r="M252" t="e">
        <f>txt__9[[#This Row],[Total]]/txt__9[[#This Row],[Years]]</f>
        <v>#DIV/0!</v>
      </c>
      <c r="P252">
        <v>2017</v>
      </c>
    </row>
    <row r="253" spans="1:16" hidden="1" x14ac:dyDescent="0.25">
      <c r="A253">
        <v>252</v>
      </c>
      <c r="B253" s="1" t="s">
        <v>252</v>
      </c>
      <c r="C253" s="1" t="s">
        <v>12</v>
      </c>
      <c r="D253">
        <v>62</v>
      </c>
      <c r="E253">
        <v>5</v>
      </c>
      <c r="F253">
        <v>18.399999999999999</v>
      </c>
      <c r="G253">
        <v>4.3</v>
      </c>
      <c r="H253">
        <v>1.2</v>
      </c>
      <c r="I253">
        <v>0.4</v>
      </c>
      <c r="J253">
        <v>0.4</v>
      </c>
      <c r="K253">
        <v>0.6</v>
      </c>
      <c r="L253">
        <v>9.6999999999999993</v>
      </c>
      <c r="M253" t="e">
        <f>txt__9[[#This Row],[Total]]/txt__9[[#This Row],[Years]]</f>
        <v>#DIV/0!</v>
      </c>
      <c r="P253">
        <v>2017</v>
      </c>
    </row>
    <row r="254" spans="1:16" hidden="1" x14ac:dyDescent="0.25">
      <c r="A254">
        <v>253</v>
      </c>
      <c r="B254" s="1" t="s">
        <v>979</v>
      </c>
      <c r="C254" s="1" t="s">
        <v>35</v>
      </c>
      <c r="D254">
        <v>18</v>
      </c>
      <c r="E254">
        <v>3</v>
      </c>
      <c r="F254">
        <v>9.6999999999999993</v>
      </c>
      <c r="G254">
        <v>0.6</v>
      </c>
      <c r="H254">
        <v>1.6</v>
      </c>
      <c r="I254">
        <v>0.2</v>
      </c>
      <c r="J254">
        <v>0.1</v>
      </c>
      <c r="K254">
        <v>1.1000000000000001</v>
      </c>
      <c r="L254">
        <v>3.3</v>
      </c>
      <c r="M254" t="e">
        <f>txt__9[[#This Row],[Total]]/txt__9[[#This Row],[Years]]</f>
        <v>#DIV/0!</v>
      </c>
      <c r="P254">
        <v>2017</v>
      </c>
    </row>
    <row r="255" spans="1:16" hidden="1" x14ac:dyDescent="0.25">
      <c r="A255">
        <v>254</v>
      </c>
      <c r="B255" s="1" t="s">
        <v>253</v>
      </c>
      <c r="C255" s="1" t="s">
        <v>254</v>
      </c>
      <c r="D255">
        <v>70</v>
      </c>
      <c r="E255">
        <v>1</v>
      </c>
      <c r="F255">
        <v>14</v>
      </c>
      <c r="G255">
        <v>3.6</v>
      </c>
      <c r="H255">
        <v>1</v>
      </c>
      <c r="I255">
        <v>0.4</v>
      </c>
      <c r="J255">
        <v>0.1</v>
      </c>
      <c r="K255">
        <v>0.8</v>
      </c>
      <c r="L255">
        <v>5.4</v>
      </c>
      <c r="M255" t="e">
        <f>txt__9[[#This Row],[Total]]/txt__9[[#This Row],[Years]]</f>
        <v>#DIV/0!</v>
      </c>
      <c r="P255">
        <v>2017</v>
      </c>
    </row>
    <row r="256" spans="1:16" hidden="1" x14ac:dyDescent="0.25">
      <c r="A256">
        <v>255</v>
      </c>
      <c r="B256" s="1" t="s">
        <v>255</v>
      </c>
      <c r="C256" s="1" t="s">
        <v>12</v>
      </c>
      <c r="D256">
        <v>47</v>
      </c>
      <c r="E256">
        <v>47</v>
      </c>
      <c r="F256">
        <v>37.200000000000003</v>
      </c>
      <c r="G256">
        <v>3.4</v>
      </c>
      <c r="H256">
        <v>3</v>
      </c>
      <c r="I256">
        <v>0.9</v>
      </c>
      <c r="J256">
        <v>0.2</v>
      </c>
      <c r="K256">
        <v>1.8</v>
      </c>
      <c r="L256">
        <v>18.899999999999999</v>
      </c>
      <c r="M256" t="e">
        <f>txt__9[[#This Row],[Total]]/txt__9[[#This Row],[Years]]</f>
        <v>#DIV/0!</v>
      </c>
      <c r="P256">
        <v>2017</v>
      </c>
    </row>
    <row r="257" spans="1:16" hidden="1" x14ac:dyDescent="0.25">
      <c r="A257">
        <v>256</v>
      </c>
      <c r="B257" s="1" t="s">
        <v>256</v>
      </c>
      <c r="C257" s="1" t="s">
        <v>35</v>
      </c>
      <c r="D257">
        <v>69</v>
      </c>
      <c r="E257">
        <v>24</v>
      </c>
      <c r="F257">
        <v>25.1</v>
      </c>
      <c r="G257">
        <v>2.6</v>
      </c>
      <c r="H257">
        <v>4.8</v>
      </c>
      <c r="I257">
        <v>1.1000000000000001</v>
      </c>
      <c r="J257">
        <v>0.1</v>
      </c>
      <c r="K257">
        <v>1.9</v>
      </c>
      <c r="L257">
        <v>9.9</v>
      </c>
      <c r="M257" t="e">
        <f>txt__9[[#This Row],[Total]]/txt__9[[#This Row],[Years]]</f>
        <v>#DIV/0!</v>
      </c>
      <c r="P257">
        <v>2017</v>
      </c>
    </row>
    <row r="258" spans="1:16" hidden="1" x14ac:dyDescent="0.25">
      <c r="A258">
        <v>257</v>
      </c>
      <c r="B258" s="1" t="s">
        <v>257</v>
      </c>
      <c r="C258" s="1" t="s">
        <v>25</v>
      </c>
      <c r="D258">
        <v>35</v>
      </c>
      <c r="E258">
        <v>1</v>
      </c>
      <c r="F258">
        <v>7.1</v>
      </c>
      <c r="G258">
        <v>0.7</v>
      </c>
      <c r="H258">
        <v>0.3</v>
      </c>
      <c r="I258">
        <v>0.3</v>
      </c>
      <c r="J258">
        <v>0.1</v>
      </c>
      <c r="K258">
        <v>0.3</v>
      </c>
      <c r="L258">
        <v>2.2000000000000002</v>
      </c>
      <c r="M258" t="e">
        <f>txt__9[[#This Row],[Total]]/txt__9[[#This Row],[Years]]</f>
        <v>#DIV/0!</v>
      </c>
      <c r="P258">
        <v>2017</v>
      </c>
    </row>
    <row r="259" spans="1:16" hidden="1" x14ac:dyDescent="0.25">
      <c r="A259">
        <v>258</v>
      </c>
      <c r="B259" s="1" t="s">
        <v>258</v>
      </c>
      <c r="C259" s="1" t="s">
        <v>12</v>
      </c>
      <c r="D259">
        <v>77</v>
      </c>
      <c r="E259">
        <v>74</v>
      </c>
      <c r="F259">
        <v>31.9</v>
      </c>
      <c r="G259">
        <v>3.4</v>
      </c>
      <c r="H259">
        <v>2.2999999999999998</v>
      </c>
      <c r="I259">
        <v>1.1000000000000001</v>
      </c>
      <c r="J259">
        <v>0.3</v>
      </c>
      <c r="K259">
        <v>0.9</v>
      </c>
      <c r="L259">
        <v>10.8</v>
      </c>
      <c r="M259" t="e">
        <f>txt__9[[#This Row],[Total]]/txt__9[[#This Row],[Years]]</f>
        <v>#DIV/0!</v>
      </c>
      <c r="P259">
        <v>2017</v>
      </c>
    </row>
    <row r="260" spans="1:16" hidden="1" x14ac:dyDescent="0.25">
      <c r="A260">
        <v>259</v>
      </c>
      <c r="B260" s="1" t="s">
        <v>259</v>
      </c>
      <c r="C260" s="1" t="s">
        <v>14</v>
      </c>
      <c r="D260">
        <v>79</v>
      </c>
      <c r="E260">
        <v>10</v>
      </c>
      <c r="F260">
        <v>18.7</v>
      </c>
      <c r="G260">
        <v>5.6</v>
      </c>
      <c r="H260">
        <v>1.6</v>
      </c>
      <c r="I260">
        <v>0.4</v>
      </c>
      <c r="J260">
        <v>0.5</v>
      </c>
      <c r="K260">
        <v>1</v>
      </c>
      <c r="L260">
        <v>7.3</v>
      </c>
      <c r="M260" t="e">
        <f>txt__9[[#This Row],[Total]]/txt__9[[#This Row],[Years]]</f>
        <v>#DIV/0!</v>
      </c>
      <c r="P260">
        <v>2017</v>
      </c>
    </row>
    <row r="261" spans="1:16" hidden="1" x14ac:dyDescent="0.25">
      <c r="A261">
        <v>260</v>
      </c>
      <c r="B261" s="1" t="s">
        <v>260</v>
      </c>
      <c r="C261" s="1" t="s">
        <v>16</v>
      </c>
      <c r="D261">
        <v>77</v>
      </c>
      <c r="E261">
        <v>34</v>
      </c>
      <c r="F261">
        <v>20.3</v>
      </c>
      <c r="G261">
        <v>6.6</v>
      </c>
      <c r="H261">
        <v>0.6</v>
      </c>
      <c r="I261">
        <v>0.5</v>
      </c>
      <c r="J261">
        <v>1.3</v>
      </c>
      <c r="K261">
        <v>1.3</v>
      </c>
      <c r="L261">
        <v>8</v>
      </c>
      <c r="M261" t="e">
        <f>txt__9[[#This Row],[Total]]/txt__9[[#This Row],[Years]]</f>
        <v>#DIV/0!</v>
      </c>
      <c r="P261">
        <v>2017</v>
      </c>
    </row>
    <row r="262" spans="1:16" hidden="1" x14ac:dyDescent="0.25">
      <c r="A262">
        <v>261</v>
      </c>
      <c r="B262" s="1" t="s">
        <v>261</v>
      </c>
      <c r="C262" s="1" t="s">
        <v>25</v>
      </c>
      <c r="D262">
        <v>74</v>
      </c>
      <c r="E262">
        <v>74</v>
      </c>
      <c r="F262">
        <v>33.4</v>
      </c>
      <c r="G262">
        <v>5.8</v>
      </c>
      <c r="H262">
        <v>3.5</v>
      </c>
      <c r="I262">
        <v>1.8</v>
      </c>
      <c r="J262">
        <v>0.7</v>
      </c>
      <c r="K262">
        <v>2.1</v>
      </c>
      <c r="L262">
        <v>25.5</v>
      </c>
      <c r="M262" t="e">
        <f>txt__9[[#This Row],[Total]]/txt__9[[#This Row],[Years]]</f>
        <v>#DIV/0!</v>
      </c>
      <c r="P262">
        <v>2017</v>
      </c>
    </row>
    <row r="263" spans="1:16" hidden="1" x14ac:dyDescent="0.25">
      <c r="A263">
        <v>262</v>
      </c>
      <c r="B263" s="1" t="s">
        <v>262</v>
      </c>
      <c r="C263" s="1" t="s">
        <v>14</v>
      </c>
      <c r="D263">
        <v>74</v>
      </c>
      <c r="E263">
        <v>12</v>
      </c>
      <c r="F263">
        <v>16.5</v>
      </c>
      <c r="G263">
        <v>3.2</v>
      </c>
      <c r="H263">
        <v>1</v>
      </c>
      <c r="I263">
        <v>0.2</v>
      </c>
      <c r="J263">
        <v>0.4</v>
      </c>
      <c r="K263">
        <v>0.5</v>
      </c>
      <c r="L263">
        <v>5.4</v>
      </c>
      <c r="M263" t="e">
        <f>txt__9[[#This Row],[Total]]/txt__9[[#This Row],[Years]]</f>
        <v>#DIV/0!</v>
      </c>
      <c r="P263">
        <v>2017</v>
      </c>
    </row>
    <row r="264" spans="1:16" hidden="1" x14ac:dyDescent="0.25">
      <c r="A264">
        <v>263</v>
      </c>
      <c r="B264" s="1" t="s">
        <v>263</v>
      </c>
      <c r="C264" s="1" t="s">
        <v>14</v>
      </c>
      <c r="D264">
        <v>75</v>
      </c>
      <c r="E264">
        <v>34</v>
      </c>
      <c r="F264">
        <v>25.9</v>
      </c>
      <c r="G264">
        <v>5.4</v>
      </c>
      <c r="H264">
        <v>1.5</v>
      </c>
      <c r="I264">
        <v>0.4</v>
      </c>
      <c r="J264">
        <v>0.3</v>
      </c>
      <c r="K264">
        <v>0.9</v>
      </c>
      <c r="L264">
        <v>10.199999999999999</v>
      </c>
      <c r="M264" t="e">
        <f>txt__9[[#This Row],[Total]]/txt__9[[#This Row],[Years]]</f>
        <v>#DIV/0!</v>
      </c>
      <c r="P264">
        <v>2017</v>
      </c>
    </row>
    <row r="265" spans="1:16" hidden="1" x14ac:dyDescent="0.25">
      <c r="A265">
        <v>264</v>
      </c>
      <c r="B265" s="1" t="s">
        <v>264</v>
      </c>
      <c r="C265" s="1" t="s">
        <v>25</v>
      </c>
      <c r="D265">
        <v>57</v>
      </c>
      <c r="E265">
        <v>26</v>
      </c>
      <c r="F265">
        <v>21.7</v>
      </c>
      <c r="G265">
        <v>3.3</v>
      </c>
      <c r="H265">
        <v>1.9</v>
      </c>
      <c r="I265">
        <v>0.9</v>
      </c>
      <c r="J265">
        <v>0.1</v>
      </c>
      <c r="K265">
        <v>1</v>
      </c>
      <c r="L265">
        <v>8.1999999999999993</v>
      </c>
      <c r="M265" t="e">
        <f>txt__9[[#This Row],[Total]]/txt__9[[#This Row],[Years]]</f>
        <v>#DIV/0!</v>
      </c>
      <c r="P265">
        <v>2017</v>
      </c>
    </row>
    <row r="266" spans="1:16" hidden="1" x14ac:dyDescent="0.25">
      <c r="A266">
        <v>265</v>
      </c>
      <c r="B266" s="1" t="s">
        <v>265</v>
      </c>
      <c r="C266" s="1" t="s">
        <v>12</v>
      </c>
      <c r="D266">
        <v>62</v>
      </c>
      <c r="E266">
        <v>19</v>
      </c>
      <c r="F266">
        <v>12.5</v>
      </c>
      <c r="G266">
        <v>1.7</v>
      </c>
      <c r="H266">
        <v>0.9</v>
      </c>
      <c r="I266">
        <v>0.8</v>
      </c>
      <c r="J266">
        <v>0.2</v>
      </c>
      <c r="K266">
        <v>0.7</v>
      </c>
      <c r="L266">
        <v>2.5</v>
      </c>
      <c r="M266" t="e">
        <f>txt__9[[#This Row],[Total]]/txt__9[[#This Row],[Years]]</f>
        <v>#DIV/0!</v>
      </c>
      <c r="P266">
        <v>2017</v>
      </c>
    </row>
    <row r="267" spans="1:16" hidden="1" x14ac:dyDescent="0.25">
      <c r="A267">
        <v>266</v>
      </c>
      <c r="B267" s="1" t="s">
        <v>266</v>
      </c>
      <c r="C267" s="1" t="s">
        <v>35</v>
      </c>
      <c r="D267">
        <v>75</v>
      </c>
      <c r="E267">
        <v>75</v>
      </c>
      <c r="F267">
        <v>35.9</v>
      </c>
      <c r="G267">
        <v>4.9000000000000004</v>
      </c>
      <c r="H267">
        <v>5.9</v>
      </c>
      <c r="I267">
        <v>0.9</v>
      </c>
      <c r="J267">
        <v>0.3</v>
      </c>
      <c r="K267">
        <v>2.6</v>
      </c>
      <c r="L267">
        <v>27</v>
      </c>
      <c r="M267" t="e">
        <f>txt__9[[#This Row],[Total]]/txt__9[[#This Row],[Years]]</f>
        <v>#DIV/0!</v>
      </c>
      <c r="P267">
        <v>2017</v>
      </c>
    </row>
    <row r="268" spans="1:16" hidden="1" x14ac:dyDescent="0.25">
      <c r="A268">
        <v>267</v>
      </c>
      <c r="B268" s="1" t="s">
        <v>267</v>
      </c>
      <c r="C268" s="1" t="s">
        <v>35</v>
      </c>
      <c r="D268">
        <v>36</v>
      </c>
      <c r="E268">
        <v>33</v>
      </c>
      <c r="F268">
        <v>24.5</v>
      </c>
      <c r="G268">
        <v>3.8</v>
      </c>
      <c r="H268">
        <v>5.0999999999999996</v>
      </c>
      <c r="I268">
        <v>1.2</v>
      </c>
      <c r="J268">
        <v>0.4</v>
      </c>
      <c r="K268">
        <v>2.4</v>
      </c>
      <c r="L268">
        <v>14.5</v>
      </c>
      <c r="M268" t="e">
        <f>txt__9[[#This Row],[Total]]/txt__9[[#This Row],[Years]]</f>
        <v>#DIV/0!</v>
      </c>
      <c r="P268">
        <v>2017</v>
      </c>
    </row>
    <row r="269" spans="1:16" hidden="1" x14ac:dyDescent="0.25">
      <c r="A269">
        <v>268</v>
      </c>
      <c r="B269" s="1" t="s">
        <v>268</v>
      </c>
      <c r="C269" s="1" t="s">
        <v>35</v>
      </c>
      <c r="D269">
        <v>76</v>
      </c>
      <c r="E269">
        <v>3</v>
      </c>
      <c r="F269">
        <v>17.7</v>
      </c>
      <c r="G269">
        <v>2</v>
      </c>
      <c r="H269">
        <v>1.8</v>
      </c>
      <c r="I269">
        <v>0.5</v>
      </c>
      <c r="J269">
        <v>0.3</v>
      </c>
      <c r="K269">
        <v>0.8</v>
      </c>
      <c r="L269">
        <v>5.0999999999999996</v>
      </c>
      <c r="M269" t="e">
        <f>txt__9[[#This Row],[Total]]/txt__9[[#This Row],[Years]]</f>
        <v>#DIV/0!</v>
      </c>
      <c r="P269">
        <v>2017</v>
      </c>
    </row>
    <row r="270" spans="1:16" hidden="1" x14ac:dyDescent="0.25">
      <c r="A270">
        <v>269</v>
      </c>
      <c r="B270" s="1" t="s">
        <v>269</v>
      </c>
      <c r="C270" s="1" t="s">
        <v>16</v>
      </c>
      <c r="D270">
        <v>18</v>
      </c>
      <c r="E270">
        <v>0</v>
      </c>
      <c r="F270">
        <v>13</v>
      </c>
      <c r="G270">
        <v>4.7</v>
      </c>
      <c r="H270">
        <v>0.7</v>
      </c>
      <c r="I270">
        <v>0.5</v>
      </c>
      <c r="J270">
        <v>0.5</v>
      </c>
      <c r="K270">
        <v>0.7</v>
      </c>
      <c r="L270">
        <v>8.1999999999999993</v>
      </c>
      <c r="M270" t="e">
        <f>txt__9[[#This Row],[Total]]/txt__9[[#This Row],[Years]]</f>
        <v>#DIV/0!</v>
      </c>
      <c r="P270">
        <v>2017</v>
      </c>
    </row>
    <row r="271" spans="1:16" hidden="1" x14ac:dyDescent="0.25">
      <c r="A271">
        <v>270</v>
      </c>
      <c r="B271" s="1" t="s">
        <v>270</v>
      </c>
      <c r="C271" s="1" t="s">
        <v>16</v>
      </c>
      <c r="D271">
        <v>53</v>
      </c>
      <c r="E271">
        <v>4</v>
      </c>
      <c r="F271">
        <v>8.4</v>
      </c>
      <c r="G271">
        <v>2.2999999999999998</v>
      </c>
      <c r="H271">
        <v>0.5</v>
      </c>
      <c r="I271">
        <v>0.3</v>
      </c>
      <c r="J271">
        <v>0.3</v>
      </c>
      <c r="K271">
        <v>0.3</v>
      </c>
      <c r="L271">
        <v>2.5</v>
      </c>
      <c r="M271" t="e">
        <f>txt__9[[#This Row],[Total]]/txt__9[[#This Row],[Years]]</f>
        <v>#DIV/0!</v>
      </c>
      <c r="P271">
        <v>2017</v>
      </c>
    </row>
    <row r="272" spans="1:16" hidden="1" x14ac:dyDescent="0.25">
      <c r="A272">
        <v>271</v>
      </c>
      <c r="B272" s="1" t="s">
        <v>271</v>
      </c>
      <c r="C272" s="1" t="s">
        <v>16</v>
      </c>
      <c r="D272">
        <v>75</v>
      </c>
      <c r="E272">
        <v>75</v>
      </c>
      <c r="F272">
        <v>29.6</v>
      </c>
      <c r="G272">
        <v>5.4</v>
      </c>
      <c r="H272">
        <v>2.2999999999999998</v>
      </c>
      <c r="I272">
        <v>0.5</v>
      </c>
      <c r="J272">
        <v>1.7</v>
      </c>
      <c r="K272">
        <v>2.5</v>
      </c>
      <c r="L272">
        <v>20.5</v>
      </c>
      <c r="M272" t="e">
        <f>txt__9[[#This Row],[Total]]/txt__9[[#This Row],[Years]]</f>
        <v>#DIV/0!</v>
      </c>
      <c r="P272">
        <v>2017</v>
      </c>
    </row>
    <row r="273" spans="1:16" hidden="1" x14ac:dyDescent="0.25">
      <c r="A273">
        <v>272</v>
      </c>
      <c r="B273" s="1" t="s">
        <v>272</v>
      </c>
      <c r="C273" s="1" t="s">
        <v>16</v>
      </c>
      <c r="D273">
        <v>81</v>
      </c>
      <c r="E273">
        <v>81</v>
      </c>
      <c r="F273">
        <v>28</v>
      </c>
      <c r="G273">
        <v>6.4</v>
      </c>
      <c r="H273">
        <v>1</v>
      </c>
      <c r="I273">
        <v>0.2</v>
      </c>
      <c r="J273">
        <v>1.4</v>
      </c>
      <c r="K273">
        <v>1.1000000000000001</v>
      </c>
      <c r="L273">
        <v>10.4</v>
      </c>
      <c r="M273" t="e">
        <f>txt__9[[#This Row],[Total]]/txt__9[[#This Row],[Years]]</f>
        <v>#DIV/0!</v>
      </c>
      <c r="P273">
        <v>2017</v>
      </c>
    </row>
    <row r="274" spans="1:16" hidden="1" x14ac:dyDescent="0.25">
      <c r="A274">
        <v>273</v>
      </c>
      <c r="B274" s="1" t="s">
        <v>273</v>
      </c>
      <c r="C274" s="1" t="s">
        <v>14</v>
      </c>
      <c r="D274">
        <v>60</v>
      </c>
      <c r="E274">
        <v>60</v>
      </c>
      <c r="F274">
        <v>31.4</v>
      </c>
      <c r="G274">
        <v>11.1</v>
      </c>
      <c r="H274">
        <v>1.9</v>
      </c>
      <c r="I274">
        <v>0.9</v>
      </c>
      <c r="J274">
        <v>0.4</v>
      </c>
      <c r="K274">
        <v>2</v>
      </c>
      <c r="L274">
        <v>19</v>
      </c>
      <c r="M274" t="e">
        <f>txt__9[[#This Row],[Total]]/txt__9[[#This Row],[Years]]</f>
        <v>#DIV/0!</v>
      </c>
      <c r="P274">
        <v>2017</v>
      </c>
    </row>
    <row r="275" spans="1:16" hidden="1" x14ac:dyDescent="0.25">
      <c r="A275">
        <v>274</v>
      </c>
      <c r="B275" s="1" t="s">
        <v>274</v>
      </c>
      <c r="C275" s="1" t="s">
        <v>35</v>
      </c>
      <c r="D275">
        <v>60</v>
      </c>
      <c r="E275">
        <v>60</v>
      </c>
      <c r="F275">
        <v>37.4</v>
      </c>
      <c r="G275">
        <v>4.8</v>
      </c>
      <c r="H275">
        <v>7</v>
      </c>
      <c r="I275">
        <v>1.5</v>
      </c>
      <c r="J275">
        <v>0.3</v>
      </c>
      <c r="K275">
        <v>2.9</v>
      </c>
      <c r="L275">
        <v>22.4</v>
      </c>
      <c r="M275" t="e">
        <f>txt__9[[#This Row],[Total]]/txt__9[[#This Row],[Years]]</f>
        <v>#DIV/0!</v>
      </c>
      <c r="P275">
        <v>2017</v>
      </c>
    </row>
    <row r="276" spans="1:16" hidden="1" x14ac:dyDescent="0.25">
      <c r="A276">
        <v>275</v>
      </c>
      <c r="B276" s="1" t="s">
        <v>275</v>
      </c>
      <c r="C276" s="1" t="s">
        <v>35</v>
      </c>
      <c r="D276">
        <v>5</v>
      </c>
      <c r="E276">
        <v>0</v>
      </c>
      <c r="F276">
        <v>2.2000000000000002</v>
      </c>
      <c r="G276">
        <v>0</v>
      </c>
      <c r="H276">
        <v>0.2</v>
      </c>
      <c r="I276">
        <v>0.4</v>
      </c>
      <c r="J276">
        <v>0</v>
      </c>
      <c r="K276">
        <v>0</v>
      </c>
      <c r="L276">
        <v>0.4</v>
      </c>
      <c r="M276" t="e">
        <f>txt__9[[#This Row],[Total]]/txt__9[[#This Row],[Years]]</f>
        <v>#DIV/0!</v>
      </c>
      <c r="P276">
        <v>2017</v>
      </c>
    </row>
    <row r="277" spans="1:16" hidden="1" x14ac:dyDescent="0.25">
      <c r="A277">
        <v>276</v>
      </c>
      <c r="B277" s="1" t="s">
        <v>632</v>
      </c>
      <c r="C277" s="1" t="s">
        <v>25</v>
      </c>
      <c r="D277">
        <v>69</v>
      </c>
      <c r="E277">
        <v>19</v>
      </c>
      <c r="F277">
        <v>17.2</v>
      </c>
      <c r="G277">
        <v>2.2000000000000002</v>
      </c>
      <c r="H277">
        <v>1.1000000000000001</v>
      </c>
      <c r="I277">
        <v>0.5</v>
      </c>
      <c r="J277">
        <v>0.1</v>
      </c>
      <c r="K277">
        <v>1.1000000000000001</v>
      </c>
      <c r="L277">
        <v>6.4</v>
      </c>
      <c r="M277" t="e">
        <f>txt__9[[#This Row],[Total]]/txt__9[[#This Row],[Years]]</f>
        <v>#DIV/0!</v>
      </c>
      <c r="P277">
        <v>2017</v>
      </c>
    </row>
    <row r="278" spans="1:16" hidden="1" x14ac:dyDescent="0.25">
      <c r="A278">
        <v>277</v>
      </c>
      <c r="B278" s="1" t="s">
        <v>276</v>
      </c>
      <c r="C278" s="1" t="s">
        <v>14</v>
      </c>
      <c r="D278">
        <v>71</v>
      </c>
      <c r="E278">
        <v>4</v>
      </c>
      <c r="F278">
        <v>16.3</v>
      </c>
      <c r="G278">
        <v>3.3</v>
      </c>
      <c r="H278">
        <v>1</v>
      </c>
      <c r="I278">
        <v>0.4</v>
      </c>
      <c r="J278">
        <v>0.3</v>
      </c>
      <c r="K278">
        <v>0.9</v>
      </c>
      <c r="L278">
        <v>6.2</v>
      </c>
      <c r="M278" t="e">
        <f>txt__9[[#This Row],[Total]]/txt__9[[#This Row],[Years]]</f>
        <v>#DIV/0!</v>
      </c>
      <c r="P278">
        <v>2017</v>
      </c>
    </row>
    <row r="279" spans="1:16" hidden="1" x14ac:dyDescent="0.25">
      <c r="A279">
        <v>278</v>
      </c>
      <c r="B279" s="1" t="s">
        <v>277</v>
      </c>
      <c r="C279" s="1" t="s">
        <v>12</v>
      </c>
      <c r="D279">
        <v>30</v>
      </c>
      <c r="E279">
        <v>3</v>
      </c>
      <c r="F279">
        <v>9.6</v>
      </c>
      <c r="G279">
        <v>1.1000000000000001</v>
      </c>
      <c r="H279">
        <v>0.5</v>
      </c>
      <c r="I279">
        <v>0.3</v>
      </c>
      <c r="J279">
        <v>0.1</v>
      </c>
      <c r="K279">
        <v>0.2</v>
      </c>
      <c r="L279">
        <v>3</v>
      </c>
      <c r="M279" t="e">
        <f>txt__9[[#This Row],[Total]]/txt__9[[#This Row],[Years]]</f>
        <v>#DIV/0!</v>
      </c>
      <c r="P279">
        <v>2017</v>
      </c>
    </row>
    <row r="280" spans="1:16" x14ac:dyDescent="0.25">
      <c r="A280">
        <v>279</v>
      </c>
      <c r="B280" s="1" t="s">
        <v>278</v>
      </c>
      <c r="C280" s="1" t="s">
        <v>35</v>
      </c>
      <c r="D280">
        <v>55</v>
      </c>
      <c r="E280">
        <v>9</v>
      </c>
      <c r="F280">
        <v>21.9</v>
      </c>
      <c r="G280">
        <v>2.2999999999999998</v>
      </c>
      <c r="H280">
        <v>2.8</v>
      </c>
      <c r="I280">
        <v>0.8</v>
      </c>
      <c r="J280">
        <v>0.1</v>
      </c>
      <c r="K280">
        <v>1.6</v>
      </c>
      <c r="L280">
        <v>7.8</v>
      </c>
      <c r="M280">
        <f>txt__9[[#This Row],[Total]]/txt__9[[#This Row],[Years]]</f>
        <v>6</v>
      </c>
      <c r="N280">
        <v>2</v>
      </c>
      <c r="O280">
        <v>12</v>
      </c>
      <c r="P280">
        <v>2017</v>
      </c>
    </row>
    <row r="281" spans="1:16" hidden="1" x14ac:dyDescent="0.25">
      <c r="A281">
        <v>280</v>
      </c>
      <c r="B281" s="1" t="s">
        <v>279</v>
      </c>
      <c r="C281" s="1" t="s">
        <v>16</v>
      </c>
      <c r="D281">
        <v>31</v>
      </c>
      <c r="E281">
        <v>0</v>
      </c>
      <c r="F281">
        <v>17.899999999999999</v>
      </c>
      <c r="G281">
        <v>4.8</v>
      </c>
      <c r="H281">
        <v>0.6</v>
      </c>
      <c r="I281">
        <v>1.1000000000000001</v>
      </c>
      <c r="J281">
        <v>0.8</v>
      </c>
      <c r="K281">
        <v>1.1000000000000001</v>
      </c>
      <c r="L281">
        <v>5.6</v>
      </c>
      <c r="M281" t="e">
        <f>txt__9[[#This Row],[Total]]/txt__9[[#This Row],[Years]]</f>
        <v>#DIV/0!</v>
      </c>
      <c r="P281">
        <v>2017</v>
      </c>
    </row>
    <row r="282" spans="1:16" hidden="1" x14ac:dyDescent="0.25">
      <c r="A282">
        <v>281</v>
      </c>
      <c r="B282" s="1" t="s">
        <v>280</v>
      </c>
      <c r="C282" s="1" t="s">
        <v>16</v>
      </c>
      <c r="D282">
        <v>57</v>
      </c>
      <c r="E282">
        <v>34</v>
      </c>
      <c r="F282">
        <v>9.9</v>
      </c>
      <c r="G282">
        <v>2</v>
      </c>
      <c r="H282">
        <v>0.4</v>
      </c>
      <c r="I282">
        <v>0.2</v>
      </c>
      <c r="J282">
        <v>0.5</v>
      </c>
      <c r="K282">
        <v>0.3</v>
      </c>
      <c r="L282">
        <v>4</v>
      </c>
      <c r="M282" t="e">
        <f>txt__9[[#This Row],[Total]]/txt__9[[#This Row],[Years]]</f>
        <v>#DIV/0!</v>
      </c>
      <c r="P282">
        <v>2017</v>
      </c>
    </row>
    <row r="283" spans="1:16" hidden="1" x14ac:dyDescent="0.25">
      <c r="A283">
        <v>282</v>
      </c>
      <c r="B283" s="1" t="s">
        <v>633</v>
      </c>
      <c r="C283" s="1" t="s">
        <v>16</v>
      </c>
      <c r="D283">
        <v>35</v>
      </c>
      <c r="E283">
        <v>0</v>
      </c>
      <c r="F283">
        <v>8.4</v>
      </c>
      <c r="G283">
        <v>3.7</v>
      </c>
      <c r="H283">
        <v>0.3</v>
      </c>
      <c r="I283">
        <v>0.2</v>
      </c>
      <c r="J283">
        <v>0.3</v>
      </c>
      <c r="K283">
        <v>0.3</v>
      </c>
      <c r="L283">
        <v>5.5</v>
      </c>
      <c r="M283" t="e">
        <f>txt__9[[#This Row],[Total]]/txt__9[[#This Row],[Years]]</f>
        <v>#DIV/0!</v>
      </c>
      <c r="P283">
        <v>2017</v>
      </c>
    </row>
    <row r="284" spans="1:16" hidden="1" x14ac:dyDescent="0.25">
      <c r="A284">
        <v>283</v>
      </c>
      <c r="B284" s="1" t="s">
        <v>281</v>
      </c>
      <c r="C284" s="1" t="s">
        <v>14</v>
      </c>
      <c r="D284">
        <v>42</v>
      </c>
      <c r="E284">
        <v>3</v>
      </c>
      <c r="F284">
        <v>13.3</v>
      </c>
      <c r="G284">
        <v>3.9</v>
      </c>
      <c r="H284">
        <v>0.2</v>
      </c>
      <c r="I284">
        <v>0.4</v>
      </c>
      <c r="J284">
        <v>0.2</v>
      </c>
      <c r="K284">
        <v>0.7</v>
      </c>
      <c r="L284">
        <v>3.9</v>
      </c>
      <c r="M284" t="e">
        <f>txt__9[[#This Row],[Total]]/txt__9[[#This Row],[Years]]</f>
        <v>#DIV/0!</v>
      </c>
      <c r="P284">
        <v>2017</v>
      </c>
    </row>
    <row r="285" spans="1:16" hidden="1" x14ac:dyDescent="0.25">
      <c r="A285">
        <v>284</v>
      </c>
      <c r="B285" s="1" t="s">
        <v>282</v>
      </c>
      <c r="C285" s="1" t="s">
        <v>12</v>
      </c>
      <c r="D285">
        <v>73</v>
      </c>
      <c r="E285">
        <v>73</v>
      </c>
      <c r="F285">
        <v>34.200000000000003</v>
      </c>
      <c r="G285">
        <v>3.5</v>
      </c>
      <c r="H285">
        <v>2.9</v>
      </c>
      <c r="I285">
        <v>1.1000000000000001</v>
      </c>
      <c r="J285">
        <v>0.2</v>
      </c>
      <c r="K285">
        <v>1.4</v>
      </c>
      <c r="L285">
        <v>13.5</v>
      </c>
      <c r="M285" t="e">
        <f>txt__9[[#This Row],[Total]]/txt__9[[#This Row],[Years]]</f>
        <v>#DIV/0!</v>
      </c>
      <c r="P285">
        <v>2017</v>
      </c>
    </row>
    <row r="286" spans="1:16" x14ac:dyDescent="0.25">
      <c r="A286">
        <v>285</v>
      </c>
      <c r="B286" s="1" t="s">
        <v>283</v>
      </c>
      <c r="C286" s="1" t="s">
        <v>25</v>
      </c>
      <c r="D286">
        <v>80</v>
      </c>
      <c r="E286">
        <v>76</v>
      </c>
      <c r="F286">
        <v>22.3</v>
      </c>
      <c r="G286">
        <v>2.1</v>
      </c>
      <c r="H286">
        <v>0.5</v>
      </c>
      <c r="I286">
        <v>1</v>
      </c>
      <c r="J286">
        <v>0.4</v>
      </c>
      <c r="K286">
        <v>0.6</v>
      </c>
      <c r="L286">
        <v>6.1</v>
      </c>
      <c r="M286">
        <f>txt__9[[#This Row],[Total]]/txt__9[[#This Row],[Years]]</f>
        <v>2.1</v>
      </c>
      <c r="N286">
        <v>1</v>
      </c>
      <c r="O286">
        <v>2.1</v>
      </c>
      <c r="P286">
        <v>2017</v>
      </c>
    </row>
    <row r="287" spans="1:16" hidden="1" x14ac:dyDescent="0.25">
      <c r="A287">
        <v>286</v>
      </c>
      <c r="B287" s="1" t="s">
        <v>284</v>
      </c>
      <c r="C287" s="1" t="s">
        <v>14</v>
      </c>
      <c r="D287">
        <v>52</v>
      </c>
      <c r="E287">
        <v>2</v>
      </c>
      <c r="F287">
        <v>8.8000000000000007</v>
      </c>
      <c r="G287">
        <v>1.8</v>
      </c>
      <c r="H287">
        <v>0.3</v>
      </c>
      <c r="I287">
        <v>0.3</v>
      </c>
      <c r="J287">
        <v>0.6</v>
      </c>
      <c r="K287">
        <v>0.4</v>
      </c>
      <c r="L287">
        <v>2.8</v>
      </c>
      <c r="M287" t="e">
        <f>txt__9[[#This Row],[Total]]/txt__9[[#This Row],[Years]]</f>
        <v>#DIV/0!</v>
      </c>
      <c r="P287">
        <v>2017</v>
      </c>
    </row>
    <row r="288" spans="1:16" hidden="1" x14ac:dyDescent="0.25">
      <c r="A288">
        <v>287</v>
      </c>
      <c r="B288" s="1" t="s">
        <v>285</v>
      </c>
      <c r="C288" s="1" t="s">
        <v>12</v>
      </c>
      <c r="D288">
        <v>71</v>
      </c>
      <c r="E288">
        <v>20</v>
      </c>
      <c r="F288">
        <v>15.1</v>
      </c>
      <c r="G288">
        <v>1.4</v>
      </c>
      <c r="H288">
        <v>1.1000000000000001</v>
      </c>
      <c r="I288">
        <v>0.5</v>
      </c>
      <c r="J288">
        <v>0.2</v>
      </c>
      <c r="K288">
        <v>0.5</v>
      </c>
      <c r="L288">
        <v>4</v>
      </c>
      <c r="M288" t="e">
        <f>txt__9[[#This Row],[Total]]/txt__9[[#This Row],[Years]]</f>
        <v>#DIV/0!</v>
      </c>
      <c r="P288">
        <v>2017</v>
      </c>
    </row>
    <row r="289" spans="1:16" hidden="1" x14ac:dyDescent="0.25">
      <c r="A289">
        <v>288</v>
      </c>
      <c r="B289" s="1" t="s">
        <v>286</v>
      </c>
      <c r="C289" s="1" t="s">
        <v>12</v>
      </c>
      <c r="D289">
        <v>80</v>
      </c>
      <c r="E289">
        <v>80</v>
      </c>
      <c r="F289">
        <v>35</v>
      </c>
      <c r="G289">
        <v>3.6</v>
      </c>
      <c r="H289">
        <v>3.6</v>
      </c>
      <c r="I289">
        <v>0.9</v>
      </c>
      <c r="J289">
        <v>0.5</v>
      </c>
      <c r="K289">
        <v>2.2000000000000002</v>
      </c>
      <c r="L289">
        <v>23</v>
      </c>
      <c r="M289" t="e">
        <f>txt__9[[#This Row],[Total]]/txt__9[[#This Row],[Years]]</f>
        <v>#DIV/0!</v>
      </c>
      <c r="P289">
        <v>2017</v>
      </c>
    </row>
    <row r="290" spans="1:16" hidden="1" x14ac:dyDescent="0.25">
      <c r="A290">
        <v>289</v>
      </c>
      <c r="B290" s="1" t="s">
        <v>287</v>
      </c>
      <c r="C290" s="1" t="s">
        <v>35</v>
      </c>
      <c r="D290">
        <v>81</v>
      </c>
      <c r="E290">
        <v>51</v>
      </c>
      <c r="F290">
        <v>26.3</v>
      </c>
      <c r="G290">
        <v>3.1</v>
      </c>
      <c r="H290">
        <v>6.6</v>
      </c>
      <c r="I290">
        <v>1.7</v>
      </c>
      <c r="J290">
        <v>0.1</v>
      </c>
      <c r="K290">
        <v>2</v>
      </c>
      <c r="L290">
        <v>6.9</v>
      </c>
      <c r="M290" t="e">
        <f>txt__9[[#This Row],[Total]]/txt__9[[#This Row],[Years]]</f>
        <v>#DIV/0!</v>
      </c>
      <c r="P290">
        <v>2017</v>
      </c>
    </row>
    <row r="291" spans="1:16" hidden="1" x14ac:dyDescent="0.25">
      <c r="A291">
        <v>290</v>
      </c>
      <c r="B291" s="1" t="s">
        <v>288</v>
      </c>
      <c r="C291" s="1" t="s">
        <v>14</v>
      </c>
      <c r="D291">
        <v>16</v>
      </c>
      <c r="E291">
        <v>0</v>
      </c>
      <c r="F291">
        <v>5</v>
      </c>
      <c r="G291">
        <v>1.2</v>
      </c>
      <c r="H291">
        <v>0.1</v>
      </c>
      <c r="I291">
        <v>0.1</v>
      </c>
      <c r="J291">
        <v>0.1</v>
      </c>
      <c r="K291">
        <v>0.2</v>
      </c>
      <c r="L291">
        <v>2.2999999999999998</v>
      </c>
      <c r="M291" t="e">
        <f>txt__9[[#This Row],[Total]]/txt__9[[#This Row],[Years]]</f>
        <v>#DIV/0!</v>
      </c>
      <c r="P291">
        <v>2017</v>
      </c>
    </row>
    <row r="292" spans="1:16" hidden="1" x14ac:dyDescent="0.25">
      <c r="A292">
        <v>291</v>
      </c>
      <c r="B292" s="1" t="s">
        <v>289</v>
      </c>
      <c r="C292" s="1" t="s">
        <v>25</v>
      </c>
      <c r="D292">
        <v>49</v>
      </c>
      <c r="E292">
        <v>0</v>
      </c>
      <c r="F292">
        <v>10.3</v>
      </c>
      <c r="G292">
        <v>1.7</v>
      </c>
      <c r="H292">
        <v>0.3</v>
      </c>
      <c r="I292">
        <v>0.4</v>
      </c>
      <c r="J292">
        <v>0.4</v>
      </c>
      <c r="K292">
        <v>0.6</v>
      </c>
      <c r="L292">
        <v>4.2</v>
      </c>
      <c r="M292" t="e">
        <f>txt__9[[#This Row],[Total]]/txt__9[[#This Row],[Years]]</f>
        <v>#DIV/0!</v>
      </c>
      <c r="P292">
        <v>2017</v>
      </c>
    </row>
    <row r="293" spans="1:16" hidden="1" x14ac:dyDescent="0.25">
      <c r="A293">
        <v>292</v>
      </c>
      <c r="B293" s="1" t="s">
        <v>290</v>
      </c>
      <c r="C293" s="1" t="s">
        <v>25</v>
      </c>
      <c r="D293">
        <v>66</v>
      </c>
      <c r="E293">
        <v>5</v>
      </c>
      <c r="F293">
        <v>22.8</v>
      </c>
      <c r="G293">
        <v>2.7</v>
      </c>
      <c r="H293">
        <v>0.9</v>
      </c>
      <c r="I293">
        <v>0.2</v>
      </c>
      <c r="J293">
        <v>0.1</v>
      </c>
      <c r="K293">
        <v>0.6</v>
      </c>
      <c r="L293">
        <v>9</v>
      </c>
      <c r="M293" t="e">
        <f>txt__9[[#This Row],[Total]]/txt__9[[#This Row],[Years]]</f>
        <v>#DIV/0!</v>
      </c>
      <c r="P293">
        <v>2017</v>
      </c>
    </row>
    <row r="294" spans="1:16" x14ac:dyDescent="0.25">
      <c r="A294">
        <v>293</v>
      </c>
      <c r="B294" s="1" t="s">
        <v>291</v>
      </c>
      <c r="C294" s="1" t="s">
        <v>16</v>
      </c>
      <c r="D294">
        <v>77</v>
      </c>
      <c r="E294">
        <v>10</v>
      </c>
      <c r="F294">
        <v>9.6</v>
      </c>
      <c r="G294">
        <v>3.2</v>
      </c>
      <c r="H294">
        <v>0.2</v>
      </c>
      <c r="I294">
        <v>0.2</v>
      </c>
      <c r="J294">
        <v>0.9</v>
      </c>
      <c r="K294">
        <v>0.5</v>
      </c>
      <c r="L294">
        <v>6.1</v>
      </c>
      <c r="M294">
        <f>txt__9[[#This Row],[Total]]/txt__9[[#This Row],[Years]]</f>
        <v>2.1</v>
      </c>
      <c r="N294">
        <v>1</v>
      </c>
      <c r="O294">
        <v>2.1</v>
      </c>
      <c r="P294">
        <v>2017</v>
      </c>
    </row>
    <row r="295" spans="1:16" hidden="1" x14ac:dyDescent="0.25">
      <c r="A295">
        <v>294</v>
      </c>
      <c r="B295" s="1" t="s">
        <v>292</v>
      </c>
      <c r="C295" s="1" t="s">
        <v>12</v>
      </c>
      <c r="D295">
        <v>78</v>
      </c>
      <c r="E295">
        <v>65</v>
      </c>
      <c r="F295">
        <v>25.2</v>
      </c>
      <c r="G295">
        <v>3.3</v>
      </c>
      <c r="H295">
        <v>1.6</v>
      </c>
      <c r="I295">
        <v>0.6</v>
      </c>
      <c r="J295">
        <v>0.2</v>
      </c>
      <c r="K295">
        <v>0.7</v>
      </c>
      <c r="L295">
        <v>6.4</v>
      </c>
      <c r="M295" t="e">
        <f>txt__9[[#This Row],[Total]]/txt__9[[#This Row],[Years]]</f>
        <v>#DIV/0!</v>
      </c>
      <c r="P295">
        <v>2017</v>
      </c>
    </row>
    <row r="296" spans="1:16" x14ac:dyDescent="0.25">
      <c r="A296">
        <v>295</v>
      </c>
      <c r="B296" s="1" t="s">
        <v>293</v>
      </c>
      <c r="C296" s="1" t="s">
        <v>12</v>
      </c>
      <c r="D296">
        <v>61</v>
      </c>
      <c r="E296">
        <v>26</v>
      </c>
      <c r="F296">
        <v>19.3</v>
      </c>
      <c r="G296">
        <v>2.1</v>
      </c>
      <c r="H296">
        <v>0.8</v>
      </c>
      <c r="I296">
        <v>0.5</v>
      </c>
      <c r="J296">
        <v>0.1</v>
      </c>
      <c r="K296">
        <v>1</v>
      </c>
      <c r="L296">
        <v>8.1</v>
      </c>
      <c r="M296">
        <f>txt__9[[#This Row],[Total]]/txt__9[[#This Row],[Years]]</f>
        <v>5.35</v>
      </c>
      <c r="N296">
        <v>2</v>
      </c>
      <c r="O296">
        <v>10.7</v>
      </c>
      <c r="P296">
        <v>2017</v>
      </c>
    </row>
    <row r="297" spans="1:16" hidden="1" x14ac:dyDescent="0.25">
      <c r="A297">
        <v>296</v>
      </c>
      <c r="B297" s="1" t="s">
        <v>294</v>
      </c>
      <c r="C297" s="1" t="s">
        <v>12</v>
      </c>
      <c r="D297">
        <v>37</v>
      </c>
      <c r="E297">
        <v>4</v>
      </c>
      <c r="F297">
        <v>10.4</v>
      </c>
      <c r="G297">
        <v>1.1000000000000001</v>
      </c>
      <c r="H297">
        <v>0.5</v>
      </c>
      <c r="I297">
        <v>0.2</v>
      </c>
      <c r="J297">
        <v>0.2</v>
      </c>
      <c r="K297">
        <v>0.4</v>
      </c>
      <c r="L297">
        <v>4.4000000000000004</v>
      </c>
      <c r="M297" t="e">
        <f>txt__9[[#This Row],[Total]]/txt__9[[#This Row],[Years]]</f>
        <v>#DIV/0!</v>
      </c>
      <c r="P297">
        <v>2017</v>
      </c>
    </row>
    <row r="298" spans="1:16" hidden="1" x14ac:dyDescent="0.25">
      <c r="A298">
        <v>297</v>
      </c>
      <c r="B298" s="1" t="s">
        <v>295</v>
      </c>
      <c r="C298" s="1" t="s">
        <v>14</v>
      </c>
      <c r="D298">
        <v>22</v>
      </c>
      <c r="E298">
        <v>14</v>
      </c>
      <c r="F298">
        <v>17.3</v>
      </c>
      <c r="G298">
        <v>3.4</v>
      </c>
      <c r="H298">
        <v>2.2999999999999998</v>
      </c>
      <c r="I298">
        <v>0.5</v>
      </c>
      <c r="J298">
        <v>0.2</v>
      </c>
      <c r="K298">
        <v>1</v>
      </c>
      <c r="L298">
        <v>4.9000000000000004</v>
      </c>
      <c r="M298" t="e">
        <f>txt__9[[#This Row],[Total]]/txt__9[[#This Row],[Years]]</f>
        <v>#DIV/0!</v>
      </c>
      <c r="P298">
        <v>2017</v>
      </c>
    </row>
    <row r="299" spans="1:16" x14ac:dyDescent="0.25">
      <c r="A299">
        <v>298</v>
      </c>
      <c r="B299" s="1" t="s">
        <v>296</v>
      </c>
      <c r="C299" s="1" t="s">
        <v>12</v>
      </c>
      <c r="D299">
        <v>36</v>
      </c>
      <c r="E299">
        <v>10</v>
      </c>
      <c r="F299">
        <v>20.5</v>
      </c>
      <c r="G299">
        <v>2.1</v>
      </c>
      <c r="H299">
        <v>1.3</v>
      </c>
      <c r="I299">
        <v>0.9</v>
      </c>
      <c r="J299">
        <v>0.1</v>
      </c>
      <c r="K299">
        <v>1</v>
      </c>
      <c r="L299">
        <v>9.1</v>
      </c>
      <c r="M299">
        <f>txt__9[[#This Row],[Total]]/txt__9[[#This Row],[Years]]</f>
        <v>3.5</v>
      </c>
      <c r="N299">
        <v>2</v>
      </c>
      <c r="O299">
        <v>7</v>
      </c>
      <c r="P299">
        <v>2017</v>
      </c>
    </row>
    <row r="300" spans="1:16" hidden="1" x14ac:dyDescent="0.25">
      <c r="A300">
        <v>299</v>
      </c>
      <c r="B300" s="1" t="s">
        <v>297</v>
      </c>
      <c r="C300" s="1" t="s">
        <v>16</v>
      </c>
      <c r="D300">
        <v>73</v>
      </c>
      <c r="E300">
        <v>11</v>
      </c>
      <c r="F300">
        <v>12.4</v>
      </c>
      <c r="G300">
        <v>4.2</v>
      </c>
      <c r="H300">
        <v>0.2</v>
      </c>
      <c r="I300">
        <v>0.4</v>
      </c>
      <c r="J300">
        <v>0.8</v>
      </c>
      <c r="K300">
        <v>0.5</v>
      </c>
      <c r="L300">
        <v>2.9</v>
      </c>
      <c r="M300" t="e">
        <f>txt__9[[#This Row],[Total]]/txt__9[[#This Row],[Years]]</f>
        <v>#DIV/0!</v>
      </c>
      <c r="P300">
        <v>2017</v>
      </c>
    </row>
    <row r="301" spans="1:16" hidden="1" x14ac:dyDescent="0.25">
      <c r="A301">
        <v>300</v>
      </c>
      <c r="B301" s="1" t="s">
        <v>298</v>
      </c>
      <c r="C301" s="1" t="s">
        <v>14</v>
      </c>
      <c r="D301">
        <v>25</v>
      </c>
      <c r="E301">
        <v>1</v>
      </c>
      <c r="F301">
        <v>5.6</v>
      </c>
      <c r="G301">
        <v>1.4</v>
      </c>
      <c r="H301">
        <v>0.3</v>
      </c>
      <c r="I301">
        <v>0.1</v>
      </c>
      <c r="J301">
        <v>0.2</v>
      </c>
      <c r="K301">
        <v>0.4</v>
      </c>
      <c r="L301">
        <v>1.5</v>
      </c>
      <c r="M301" t="e">
        <f>txt__9[[#This Row],[Total]]/txt__9[[#This Row],[Years]]</f>
        <v>#DIV/0!</v>
      </c>
      <c r="P301">
        <v>2017</v>
      </c>
    </row>
    <row r="302" spans="1:16" hidden="1" x14ac:dyDescent="0.25">
      <c r="A302">
        <v>301</v>
      </c>
      <c r="B302" s="1" t="s">
        <v>299</v>
      </c>
      <c r="C302" s="1" t="s">
        <v>25</v>
      </c>
      <c r="D302">
        <v>29</v>
      </c>
      <c r="E302">
        <v>23</v>
      </c>
      <c r="F302">
        <v>30.7</v>
      </c>
      <c r="G302">
        <v>4.2</v>
      </c>
      <c r="H302">
        <v>3.4</v>
      </c>
      <c r="I302">
        <v>1.4</v>
      </c>
      <c r="J302">
        <v>0.2</v>
      </c>
      <c r="K302">
        <v>2.2000000000000002</v>
      </c>
      <c r="L302">
        <v>14.7</v>
      </c>
      <c r="M302" t="e">
        <f>txt__9[[#This Row],[Total]]/txt__9[[#This Row],[Years]]</f>
        <v>#DIV/0!</v>
      </c>
      <c r="P302">
        <v>2017</v>
      </c>
    </row>
    <row r="303" spans="1:16" x14ac:dyDescent="0.25">
      <c r="A303">
        <v>302</v>
      </c>
      <c r="B303" s="1" t="s">
        <v>300</v>
      </c>
      <c r="C303" s="1" t="s">
        <v>25</v>
      </c>
      <c r="D303">
        <v>76</v>
      </c>
      <c r="E303">
        <v>29</v>
      </c>
      <c r="F303">
        <v>23.4</v>
      </c>
      <c r="G303">
        <v>3</v>
      </c>
      <c r="H303">
        <v>0.6</v>
      </c>
      <c r="I303">
        <v>0.6</v>
      </c>
      <c r="J303">
        <v>0.3</v>
      </c>
      <c r="K303">
        <v>0.5</v>
      </c>
      <c r="L303">
        <v>10.7</v>
      </c>
      <c r="M303">
        <f>txt__9[[#This Row],[Total]]/txt__9[[#This Row],[Years]]</f>
        <v>8.3333333333333339</v>
      </c>
      <c r="N303">
        <v>3</v>
      </c>
      <c r="O303">
        <v>25</v>
      </c>
      <c r="P303">
        <v>2017</v>
      </c>
    </row>
    <row r="304" spans="1:16" hidden="1" x14ac:dyDescent="0.25">
      <c r="A304">
        <v>303</v>
      </c>
      <c r="B304" s="1" t="s">
        <v>301</v>
      </c>
      <c r="C304" s="1" t="s">
        <v>25</v>
      </c>
      <c r="D304">
        <v>20</v>
      </c>
      <c r="E304">
        <v>0</v>
      </c>
      <c r="F304">
        <v>7.6</v>
      </c>
      <c r="G304">
        <v>1.9</v>
      </c>
      <c r="H304">
        <v>1.1000000000000001</v>
      </c>
      <c r="I304">
        <v>0.1</v>
      </c>
      <c r="J304">
        <v>0</v>
      </c>
      <c r="K304">
        <v>0.7</v>
      </c>
      <c r="L304">
        <v>1.4</v>
      </c>
      <c r="M304" t="e">
        <f>txt__9[[#This Row],[Total]]/txt__9[[#This Row],[Years]]</f>
        <v>#DIV/0!</v>
      </c>
      <c r="P304">
        <v>2017</v>
      </c>
    </row>
    <row r="305" spans="1:16" x14ac:dyDescent="0.25">
      <c r="A305">
        <v>304</v>
      </c>
      <c r="B305" s="1" t="s">
        <v>302</v>
      </c>
      <c r="C305" s="1" t="s">
        <v>35</v>
      </c>
      <c r="D305">
        <v>80</v>
      </c>
      <c r="E305">
        <v>8</v>
      </c>
      <c r="F305">
        <v>21.9</v>
      </c>
      <c r="G305">
        <v>1.8</v>
      </c>
      <c r="H305">
        <v>3.5</v>
      </c>
      <c r="I305">
        <v>0.8</v>
      </c>
      <c r="J305">
        <v>0</v>
      </c>
      <c r="K305">
        <v>1.3</v>
      </c>
      <c r="L305">
        <v>9.5</v>
      </c>
      <c r="M305">
        <f>txt__9[[#This Row],[Total]]/txt__9[[#This Row],[Years]]</f>
        <v>12.5</v>
      </c>
      <c r="N305">
        <v>4</v>
      </c>
      <c r="O305">
        <v>50</v>
      </c>
      <c r="P305">
        <v>2017</v>
      </c>
    </row>
    <row r="306" spans="1:16" hidden="1" x14ac:dyDescent="0.25">
      <c r="A306">
        <v>305</v>
      </c>
      <c r="B306" s="1" t="s">
        <v>303</v>
      </c>
      <c r="C306" s="1" t="s">
        <v>12</v>
      </c>
      <c r="D306">
        <v>2</v>
      </c>
      <c r="E306">
        <v>0</v>
      </c>
      <c r="F306">
        <v>11.5</v>
      </c>
      <c r="G306">
        <v>3</v>
      </c>
      <c r="H306">
        <v>0.5</v>
      </c>
      <c r="I306">
        <v>0</v>
      </c>
      <c r="J306">
        <v>0</v>
      </c>
      <c r="K306">
        <v>1</v>
      </c>
      <c r="L306">
        <v>1.5</v>
      </c>
      <c r="M306" t="e">
        <f>txt__9[[#This Row],[Total]]/txt__9[[#This Row],[Years]]</f>
        <v>#DIV/0!</v>
      </c>
      <c r="P306">
        <v>2017</v>
      </c>
    </row>
    <row r="307" spans="1:16" x14ac:dyDescent="0.25">
      <c r="A307">
        <v>306</v>
      </c>
      <c r="B307" s="1" t="s">
        <v>304</v>
      </c>
      <c r="C307" s="1" t="s">
        <v>14</v>
      </c>
      <c r="D307">
        <v>69</v>
      </c>
      <c r="E307">
        <v>67</v>
      </c>
      <c r="F307">
        <v>34</v>
      </c>
      <c r="G307">
        <v>7.7</v>
      </c>
      <c r="H307">
        <v>3.7</v>
      </c>
      <c r="I307">
        <v>1.3</v>
      </c>
      <c r="J307">
        <v>0.9</v>
      </c>
      <c r="K307">
        <v>2.2999999999999998</v>
      </c>
      <c r="L307">
        <v>18.100000000000001</v>
      </c>
      <c r="M307">
        <f>txt__9[[#This Row],[Total]]/txt__9[[#This Row],[Years]]</f>
        <v>30</v>
      </c>
      <c r="N307">
        <v>3</v>
      </c>
      <c r="O307">
        <v>90</v>
      </c>
      <c r="P307">
        <v>2017</v>
      </c>
    </row>
    <row r="308" spans="1:16" hidden="1" x14ac:dyDescent="0.25">
      <c r="A308">
        <v>307</v>
      </c>
      <c r="B308" s="1" t="s">
        <v>634</v>
      </c>
      <c r="C308" s="1" t="s">
        <v>14</v>
      </c>
      <c r="D308">
        <v>70</v>
      </c>
      <c r="E308">
        <v>15</v>
      </c>
      <c r="F308">
        <v>24</v>
      </c>
      <c r="G308">
        <v>5.5</v>
      </c>
      <c r="H308">
        <v>1.1000000000000001</v>
      </c>
      <c r="I308">
        <v>0.8</v>
      </c>
      <c r="J308">
        <v>0.8</v>
      </c>
      <c r="K308">
        <v>1.1000000000000001</v>
      </c>
      <c r="L308">
        <v>10.6</v>
      </c>
      <c r="M308" t="e">
        <f>txt__9[[#This Row],[Total]]/txt__9[[#This Row],[Years]]</f>
        <v>#DIV/0!</v>
      </c>
      <c r="P308">
        <v>2017</v>
      </c>
    </row>
    <row r="309" spans="1:16" hidden="1" x14ac:dyDescent="0.25">
      <c r="A309">
        <v>308</v>
      </c>
      <c r="B309" s="1" t="s">
        <v>305</v>
      </c>
      <c r="C309" s="1" t="s">
        <v>16</v>
      </c>
      <c r="D309">
        <v>81</v>
      </c>
      <c r="E309">
        <v>0</v>
      </c>
      <c r="F309">
        <v>22.5</v>
      </c>
      <c r="G309">
        <v>6.6</v>
      </c>
      <c r="H309">
        <v>2.2999999999999998</v>
      </c>
      <c r="I309">
        <v>1.1000000000000001</v>
      </c>
      <c r="J309">
        <v>0.5</v>
      </c>
      <c r="K309">
        <v>1.7</v>
      </c>
      <c r="L309">
        <v>11.7</v>
      </c>
      <c r="M309" t="e">
        <f>txt__9[[#This Row],[Total]]/txt__9[[#This Row],[Years]]</f>
        <v>#DIV/0!</v>
      </c>
      <c r="P309">
        <v>2017</v>
      </c>
    </row>
    <row r="310" spans="1:16" hidden="1" x14ac:dyDescent="0.25">
      <c r="A310">
        <v>309</v>
      </c>
      <c r="B310" s="1" t="s">
        <v>306</v>
      </c>
      <c r="C310" s="1" t="s">
        <v>12</v>
      </c>
      <c r="D310">
        <v>73</v>
      </c>
      <c r="E310">
        <v>22</v>
      </c>
      <c r="F310">
        <v>24.9</v>
      </c>
      <c r="G310">
        <v>2.1</v>
      </c>
      <c r="H310">
        <v>2.2000000000000002</v>
      </c>
      <c r="I310">
        <v>0.7</v>
      </c>
      <c r="J310">
        <v>0.4</v>
      </c>
      <c r="K310">
        <v>0.8</v>
      </c>
      <c r="L310">
        <v>9.6</v>
      </c>
      <c r="M310" t="e">
        <f>txt__9[[#This Row],[Total]]/txt__9[[#This Row],[Years]]</f>
        <v>#DIV/0!</v>
      </c>
      <c r="P310">
        <v>2017</v>
      </c>
    </row>
    <row r="311" spans="1:16" hidden="1" x14ac:dyDescent="0.25">
      <c r="A311">
        <v>310</v>
      </c>
      <c r="B311" s="1" t="s">
        <v>307</v>
      </c>
      <c r="C311" s="1" t="s">
        <v>25</v>
      </c>
      <c r="D311">
        <v>79</v>
      </c>
      <c r="E311">
        <v>79</v>
      </c>
      <c r="F311">
        <v>32.5</v>
      </c>
      <c r="G311">
        <v>4.5999999999999996</v>
      </c>
      <c r="H311">
        <v>2</v>
      </c>
      <c r="I311">
        <v>0.7</v>
      </c>
      <c r="J311">
        <v>0.3</v>
      </c>
      <c r="K311">
        <v>1.1000000000000001</v>
      </c>
      <c r="L311">
        <v>14</v>
      </c>
      <c r="M311" t="e">
        <f>txt__9[[#This Row],[Total]]/txt__9[[#This Row],[Years]]</f>
        <v>#DIV/0!</v>
      </c>
      <c r="P311">
        <v>2017</v>
      </c>
    </row>
    <row r="312" spans="1:16" hidden="1" x14ac:dyDescent="0.25">
      <c r="A312">
        <v>311</v>
      </c>
      <c r="B312" s="1" t="s">
        <v>308</v>
      </c>
      <c r="C312" s="1" t="s">
        <v>14</v>
      </c>
      <c r="D312">
        <v>76</v>
      </c>
      <c r="E312">
        <v>76</v>
      </c>
      <c r="F312">
        <v>31.2</v>
      </c>
      <c r="G312">
        <v>6.5</v>
      </c>
      <c r="H312">
        <v>1.7</v>
      </c>
      <c r="I312">
        <v>1.1000000000000001</v>
      </c>
      <c r="J312">
        <v>0.6</v>
      </c>
      <c r="K312">
        <v>1.7</v>
      </c>
      <c r="L312">
        <v>14</v>
      </c>
      <c r="M312" t="e">
        <f>txt__9[[#This Row],[Total]]/txt__9[[#This Row],[Years]]</f>
        <v>#DIV/0!</v>
      </c>
      <c r="P312">
        <v>2017</v>
      </c>
    </row>
    <row r="313" spans="1:16" hidden="1" x14ac:dyDescent="0.25">
      <c r="A313">
        <v>312</v>
      </c>
      <c r="B313" s="1" t="s">
        <v>309</v>
      </c>
      <c r="C313" s="1" t="s">
        <v>12</v>
      </c>
      <c r="D313">
        <v>49</v>
      </c>
      <c r="E313">
        <v>7</v>
      </c>
      <c r="F313">
        <v>14.6</v>
      </c>
      <c r="G313">
        <v>0.6</v>
      </c>
      <c r="H313">
        <v>0.5</v>
      </c>
      <c r="I313">
        <v>0.5</v>
      </c>
      <c r="J313">
        <v>0</v>
      </c>
      <c r="K313">
        <v>0.1</v>
      </c>
      <c r="L313">
        <v>5.5</v>
      </c>
      <c r="M313" t="e">
        <f>txt__9[[#This Row],[Total]]/txt__9[[#This Row],[Years]]</f>
        <v>#DIV/0!</v>
      </c>
      <c r="P313">
        <v>2017</v>
      </c>
    </row>
    <row r="314" spans="1:16" hidden="1" x14ac:dyDescent="0.25">
      <c r="A314">
        <v>313</v>
      </c>
      <c r="B314" s="1" t="s">
        <v>758</v>
      </c>
      <c r="C314" s="1" t="s">
        <v>14</v>
      </c>
      <c r="D314">
        <v>34</v>
      </c>
      <c r="E314">
        <v>0</v>
      </c>
      <c r="F314">
        <v>14.1</v>
      </c>
      <c r="G314">
        <v>3</v>
      </c>
      <c r="H314">
        <v>0.9</v>
      </c>
      <c r="I314">
        <v>0.5</v>
      </c>
      <c r="J314">
        <v>0.3</v>
      </c>
      <c r="K314">
        <v>0.9</v>
      </c>
      <c r="L314">
        <v>4.4000000000000004</v>
      </c>
      <c r="M314" t="e">
        <f>txt__9[[#This Row],[Total]]/txt__9[[#This Row],[Years]]</f>
        <v>#DIV/0!</v>
      </c>
      <c r="P314">
        <v>2017</v>
      </c>
    </row>
    <row r="315" spans="1:16" hidden="1" x14ac:dyDescent="0.25">
      <c r="A315">
        <v>314</v>
      </c>
      <c r="B315" s="1" t="s">
        <v>310</v>
      </c>
      <c r="C315" s="1" t="s">
        <v>16</v>
      </c>
      <c r="D315">
        <v>54</v>
      </c>
      <c r="E315">
        <v>52</v>
      </c>
      <c r="F315">
        <v>20.399999999999999</v>
      </c>
      <c r="G315">
        <v>4.9000000000000004</v>
      </c>
      <c r="H315">
        <v>0.8</v>
      </c>
      <c r="I315">
        <v>0.3</v>
      </c>
      <c r="J315">
        <v>0.6</v>
      </c>
      <c r="K315">
        <v>1.3</v>
      </c>
      <c r="L315">
        <v>7.4</v>
      </c>
      <c r="M315" t="e">
        <f>txt__9[[#This Row],[Total]]/txt__9[[#This Row],[Years]]</f>
        <v>#DIV/0!</v>
      </c>
      <c r="P315">
        <v>2017</v>
      </c>
    </row>
    <row r="316" spans="1:16" hidden="1" x14ac:dyDescent="0.25">
      <c r="A316">
        <v>315</v>
      </c>
      <c r="B316" s="1" t="s">
        <v>311</v>
      </c>
      <c r="C316" s="1" t="s">
        <v>35</v>
      </c>
      <c r="D316">
        <v>55</v>
      </c>
      <c r="E316">
        <v>41</v>
      </c>
      <c r="F316">
        <v>25.6</v>
      </c>
      <c r="G316">
        <v>3.2</v>
      </c>
      <c r="H316">
        <v>3.9</v>
      </c>
      <c r="I316">
        <v>0.7</v>
      </c>
      <c r="J316">
        <v>0.2</v>
      </c>
      <c r="K316">
        <v>2.2000000000000002</v>
      </c>
      <c r="L316">
        <v>11</v>
      </c>
      <c r="M316" t="e">
        <f>txt__9[[#This Row],[Total]]/txt__9[[#This Row],[Years]]</f>
        <v>#DIV/0!</v>
      </c>
      <c r="P316">
        <v>2017</v>
      </c>
    </row>
    <row r="317" spans="1:16" hidden="1" x14ac:dyDescent="0.25">
      <c r="A317">
        <v>316</v>
      </c>
      <c r="B317" s="1" t="s">
        <v>312</v>
      </c>
      <c r="C317" s="1" t="s">
        <v>25</v>
      </c>
      <c r="D317">
        <v>78</v>
      </c>
      <c r="E317">
        <v>1</v>
      </c>
      <c r="F317">
        <v>19.399999999999999</v>
      </c>
      <c r="G317">
        <v>2.8</v>
      </c>
      <c r="H317">
        <v>0.4</v>
      </c>
      <c r="I317">
        <v>0.3</v>
      </c>
      <c r="J317">
        <v>0.1</v>
      </c>
      <c r="K317">
        <v>0.7</v>
      </c>
      <c r="L317">
        <v>9.9</v>
      </c>
      <c r="M317" t="e">
        <f>txt__9[[#This Row],[Total]]/txt__9[[#This Row],[Years]]</f>
        <v>#DIV/0!</v>
      </c>
      <c r="P317">
        <v>2017</v>
      </c>
    </row>
    <row r="318" spans="1:16" hidden="1" x14ac:dyDescent="0.25">
      <c r="A318">
        <v>317</v>
      </c>
      <c r="B318" s="1" t="s">
        <v>313</v>
      </c>
      <c r="C318" s="1" t="s">
        <v>35</v>
      </c>
      <c r="D318">
        <v>38</v>
      </c>
      <c r="E318">
        <v>8</v>
      </c>
      <c r="F318">
        <v>8.5</v>
      </c>
      <c r="G318">
        <v>1.1000000000000001</v>
      </c>
      <c r="H318">
        <v>1.3</v>
      </c>
      <c r="I318">
        <v>0.2</v>
      </c>
      <c r="J318">
        <v>0.2</v>
      </c>
      <c r="K318">
        <v>1</v>
      </c>
      <c r="L318">
        <v>3.4</v>
      </c>
      <c r="M318" t="e">
        <f>txt__9[[#This Row],[Total]]/txt__9[[#This Row],[Years]]</f>
        <v>#DIV/0!</v>
      </c>
      <c r="P318">
        <v>2017</v>
      </c>
    </row>
    <row r="319" spans="1:16" hidden="1" x14ac:dyDescent="0.25">
      <c r="A319">
        <v>318</v>
      </c>
      <c r="B319" s="1" t="s">
        <v>314</v>
      </c>
      <c r="C319" s="1" t="s">
        <v>12</v>
      </c>
      <c r="D319">
        <v>82</v>
      </c>
      <c r="E319">
        <v>10</v>
      </c>
      <c r="F319">
        <v>21.5</v>
      </c>
      <c r="G319">
        <v>2.6</v>
      </c>
      <c r="H319">
        <v>2.1</v>
      </c>
      <c r="I319">
        <v>0.6</v>
      </c>
      <c r="J319">
        <v>0.3</v>
      </c>
      <c r="K319">
        <v>1.4</v>
      </c>
      <c r="L319">
        <v>9.9</v>
      </c>
      <c r="M319" t="e">
        <f>txt__9[[#This Row],[Total]]/txt__9[[#This Row],[Years]]</f>
        <v>#DIV/0!</v>
      </c>
      <c r="P319">
        <v>2017</v>
      </c>
    </row>
    <row r="320" spans="1:16" hidden="1" x14ac:dyDescent="0.25">
      <c r="A320">
        <v>319</v>
      </c>
      <c r="B320" s="1" t="s">
        <v>315</v>
      </c>
      <c r="C320" s="1" t="s">
        <v>16</v>
      </c>
      <c r="D320">
        <v>70</v>
      </c>
      <c r="E320">
        <v>3</v>
      </c>
      <c r="F320">
        <v>17.7</v>
      </c>
      <c r="G320">
        <v>3.4</v>
      </c>
      <c r="H320">
        <v>1.4</v>
      </c>
      <c r="I320">
        <v>0.4</v>
      </c>
      <c r="J320">
        <v>0.6</v>
      </c>
      <c r="K320">
        <v>0.8</v>
      </c>
      <c r="L320">
        <v>6.2</v>
      </c>
      <c r="M320" t="e">
        <f>txt__9[[#This Row],[Total]]/txt__9[[#This Row],[Years]]</f>
        <v>#DIV/0!</v>
      </c>
      <c r="P320">
        <v>2017</v>
      </c>
    </row>
    <row r="321" spans="1:16" hidden="1" x14ac:dyDescent="0.25">
      <c r="A321">
        <v>320</v>
      </c>
      <c r="B321" s="1" t="s">
        <v>316</v>
      </c>
      <c r="C321" s="1" t="s">
        <v>14</v>
      </c>
      <c r="D321">
        <v>63</v>
      </c>
      <c r="E321">
        <v>7</v>
      </c>
      <c r="F321">
        <v>22.9</v>
      </c>
      <c r="G321">
        <v>5.9</v>
      </c>
      <c r="H321">
        <v>1.5</v>
      </c>
      <c r="I321">
        <v>1.3</v>
      </c>
      <c r="J321">
        <v>0.6</v>
      </c>
      <c r="K321">
        <v>0.9</v>
      </c>
      <c r="L321">
        <v>7.1</v>
      </c>
      <c r="M321" t="e">
        <f>txt__9[[#This Row],[Total]]/txt__9[[#This Row],[Years]]</f>
        <v>#DIV/0!</v>
      </c>
      <c r="P321">
        <v>2017</v>
      </c>
    </row>
    <row r="322" spans="1:16" hidden="1" x14ac:dyDescent="0.25">
      <c r="A322">
        <v>321</v>
      </c>
      <c r="B322" s="1" t="s">
        <v>317</v>
      </c>
      <c r="C322" s="1" t="s">
        <v>35</v>
      </c>
      <c r="D322">
        <v>53</v>
      </c>
      <c r="E322">
        <v>2</v>
      </c>
      <c r="F322">
        <v>9.6999999999999993</v>
      </c>
      <c r="G322">
        <v>1.2</v>
      </c>
      <c r="H322">
        <v>1.3</v>
      </c>
      <c r="I322">
        <v>0.6</v>
      </c>
      <c r="J322">
        <v>0</v>
      </c>
      <c r="K322">
        <v>0.8</v>
      </c>
      <c r="L322">
        <v>4.0999999999999996</v>
      </c>
      <c r="M322" t="e">
        <f>txt__9[[#This Row],[Total]]/txt__9[[#This Row],[Years]]</f>
        <v>#DIV/0!</v>
      </c>
      <c r="P322">
        <v>2017</v>
      </c>
    </row>
    <row r="323" spans="1:16" hidden="1" x14ac:dyDescent="0.25">
      <c r="A323">
        <v>322</v>
      </c>
      <c r="B323" s="1" t="s">
        <v>318</v>
      </c>
      <c r="C323" s="1" t="s">
        <v>14</v>
      </c>
      <c r="D323">
        <v>32</v>
      </c>
      <c r="E323">
        <v>4</v>
      </c>
      <c r="F323">
        <v>10.3</v>
      </c>
      <c r="G323">
        <v>2</v>
      </c>
      <c r="H323">
        <v>0.3</v>
      </c>
      <c r="I323">
        <v>0.5</v>
      </c>
      <c r="J323">
        <v>0.3</v>
      </c>
      <c r="K323">
        <v>0.4</v>
      </c>
      <c r="L323">
        <v>3.1</v>
      </c>
      <c r="M323" t="e">
        <f>txt__9[[#This Row],[Total]]/txt__9[[#This Row],[Years]]</f>
        <v>#DIV/0!</v>
      </c>
      <c r="P323">
        <v>2017</v>
      </c>
    </row>
    <row r="324" spans="1:16" hidden="1" x14ac:dyDescent="0.25">
      <c r="A324">
        <v>323</v>
      </c>
      <c r="B324" s="1" t="s">
        <v>319</v>
      </c>
      <c r="C324" s="1" t="s">
        <v>12</v>
      </c>
      <c r="D324">
        <v>2</v>
      </c>
      <c r="E324">
        <v>0</v>
      </c>
      <c r="F324">
        <v>9</v>
      </c>
      <c r="G324">
        <v>0.5</v>
      </c>
      <c r="H324">
        <v>0.5</v>
      </c>
      <c r="I324">
        <v>0</v>
      </c>
      <c r="J324">
        <v>0</v>
      </c>
      <c r="K324">
        <v>0</v>
      </c>
      <c r="L324">
        <v>2</v>
      </c>
      <c r="M324" t="e">
        <f>txt__9[[#This Row],[Total]]/txt__9[[#This Row],[Years]]</f>
        <v>#DIV/0!</v>
      </c>
      <c r="P324">
        <v>2017</v>
      </c>
    </row>
    <row r="325" spans="1:16" hidden="1" x14ac:dyDescent="0.25">
      <c r="A325">
        <v>324</v>
      </c>
      <c r="B325" s="1" t="s">
        <v>320</v>
      </c>
      <c r="C325" s="1" t="s">
        <v>35</v>
      </c>
      <c r="D325">
        <v>75</v>
      </c>
      <c r="E325">
        <v>39</v>
      </c>
      <c r="F325">
        <v>27.3</v>
      </c>
      <c r="G325">
        <v>2.6</v>
      </c>
      <c r="H325">
        <v>5.0999999999999996</v>
      </c>
      <c r="I325">
        <v>0.7</v>
      </c>
      <c r="J325">
        <v>0.1</v>
      </c>
      <c r="K325">
        <v>1.7</v>
      </c>
      <c r="L325">
        <v>9.1999999999999993</v>
      </c>
      <c r="M325" t="e">
        <f>txt__9[[#This Row],[Total]]/txt__9[[#This Row],[Years]]</f>
        <v>#DIV/0!</v>
      </c>
      <c r="P325">
        <v>2017</v>
      </c>
    </row>
    <row r="326" spans="1:16" hidden="1" x14ac:dyDescent="0.25">
      <c r="A326">
        <v>325</v>
      </c>
      <c r="B326" s="1" t="s">
        <v>321</v>
      </c>
      <c r="C326" s="1" t="s">
        <v>35</v>
      </c>
      <c r="D326">
        <v>40</v>
      </c>
      <c r="E326">
        <v>0</v>
      </c>
      <c r="F326">
        <v>8.6999999999999993</v>
      </c>
      <c r="G326">
        <v>0.8</v>
      </c>
      <c r="H326">
        <v>0.9</v>
      </c>
      <c r="I326">
        <v>0.5</v>
      </c>
      <c r="J326">
        <v>0.1</v>
      </c>
      <c r="K326">
        <v>0.4</v>
      </c>
      <c r="L326">
        <v>2.5</v>
      </c>
      <c r="M326" t="e">
        <f>txt__9[[#This Row],[Total]]/txt__9[[#This Row],[Years]]</f>
        <v>#DIV/0!</v>
      </c>
      <c r="P326">
        <v>2017</v>
      </c>
    </row>
    <row r="327" spans="1:16" hidden="1" x14ac:dyDescent="0.25">
      <c r="A327">
        <v>326</v>
      </c>
      <c r="B327" s="1" t="s">
        <v>322</v>
      </c>
      <c r="C327" s="1" t="s">
        <v>14</v>
      </c>
      <c r="D327">
        <v>23</v>
      </c>
      <c r="E327">
        <v>0</v>
      </c>
      <c r="F327">
        <v>4</v>
      </c>
      <c r="G327">
        <v>0.7</v>
      </c>
      <c r="H327">
        <v>0.2</v>
      </c>
      <c r="I327">
        <v>0.1</v>
      </c>
      <c r="J327">
        <v>0</v>
      </c>
      <c r="K327">
        <v>0.2</v>
      </c>
      <c r="L327">
        <v>0.9</v>
      </c>
      <c r="M327" t="e">
        <f>txt__9[[#This Row],[Total]]/txt__9[[#This Row],[Years]]</f>
        <v>#DIV/0!</v>
      </c>
      <c r="P327">
        <v>2017</v>
      </c>
    </row>
    <row r="328" spans="1:16" hidden="1" x14ac:dyDescent="0.25">
      <c r="A328">
        <v>327</v>
      </c>
      <c r="B328" s="1" t="s">
        <v>323</v>
      </c>
      <c r="C328" s="1" t="s">
        <v>14</v>
      </c>
      <c r="D328">
        <v>38</v>
      </c>
      <c r="E328">
        <v>0</v>
      </c>
      <c r="F328">
        <v>9</v>
      </c>
      <c r="G328">
        <v>1.6</v>
      </c>
      <c r="H328">
        <v>0.3</v>
      </c>
      <c r="I328">
        <v>0.4</v>
      </c>
      <c r="J328">
        <v>0.2</v>
      </c>
      <c r="K328">
        <v>0.4</v>
      </c>
      <c r="L328">
        <v>2.6</v>
      </c>
      <c r="M328" t="e">
        <f>txt__9[[#This Row],[Total]]/txt__9[[#This Row],[Years]]</f>
        <v>#DIV/0!</v>
      </c>
      <c r="P328">
        <v>2017</v>
      </c>
    </row>
    <row r="329" spans="1:16" hidden="1" x14ac:dyDescent="0.25">
      <c r="A329">
        <v>328</v>
      </c>
      <c r="B329" s="1" t="s">
        <v>324</v>
      </c>
      <c r="C329" s="1" t="s">
        <v>16</v>
      </c>
      <c r="D329">
        <v>46</v>
      </c>
      <c r="E329">
        <v>46</v>
      </c>
      <c r="F329">
        <v>22.1</v>
      </c>
      <c r="G329">
        <v>8.8000000000000007</v>
      </c>
      <c r="H329">
        <v>2.2000000000000002</v>
      </c>
      <c r="I329">
        <v>0.7</v>
      </c>
      <c r="J329">
        <v>0.8</v>
      </c>
      <c r="K329">
        <v>1.3</v>
      </c>
      <c r="L329">
        <v>5</v>
      </c>
      <c r="M329" t="e">
        <f>txt__9[[#This Row],[Total]]/txt__9[[#This Row],[Years]]</f>
        <v>#DIV/0!</v>
      </c>
      <c r="P329">
        <v>2017</v>
      </c>
    </row>
    <row r="330" spans="1:16" x14ac:dyDescent="0.25">
      <c r="A330">
        <v>329</v>
      </c>
      <c r="B330" s="1" t="s">
        <v>325</v>
      </c>
      <c r="C330" s="1" t="s">
        <v>16</v>
      </c>
      <c r="D330">
        <v>51</v>
      </c>
      <c r="E330">
        <v>19</v>
      </c>
      <c r="F330">
        <v>20.5</v>
      </c>
      <c r="G330">
        <v>5.8</v>
      </c>
      <c r="H330">
        <v>1</v>
      </c>
      <c r="I330">
        <v>1.3</v>
      </c>
      <c r="J330">
        <v>1</v>
      </c>
      <c r="K330">
        <v>1</v>
      </c>
      <c r="L330">
        <v>8.6999999999999993</v>
      </c>
      <c r="M330">
        <f>txt__9[[#This Row],[Total]]/txt__9[[#This Row],[Years]]</f>
        <v>4.0999999999999996</v>
      </c>
      <c r="N330">
        <v>1</v>
      </c>
      <c r="O330">
        <v>4.0999999999999996</v>
      </c>
      <c r="P330">
        <v>2017</v>
      </c>
    </row>
    <row r="331" spans="1:16" hidden="1" x14ac:dyDescent="0.25">
      <c r="A331">
        <v>330</v>
      </c>
      <c r="B331" s="1" t="s">
        <v>326</v>
      </c>
      <c r="C331" s="1" t="s">
        <v>16</v>
      </c>
      <c r="D331">
        <v>57</v>
      </c>
      <c r="E331">
        <v>6</v>
      </c>
      <c r="F331">
        <v>19.100000000000001</v>
      </c>
      <c r="G331">
        <v>4.3</v>
      </c>
      <c r="H331">
        <v>0.7</v>
      </c>
      <c r="I331">
        <v>0.9</v>
      </c>
      <c r="J331">
        <v>1.6</v>
      </c>
      <c r="K331">
        <v>0.8</v>
      </c>
      <c r="L331">
        <v>4.4000000000000004</v>
      </c>
      <c r="M331" t="e">
        <f>txt__9[[#This Row],[Total]]/txt__9[[#This Row],[Years]]</f>
        <v>#DIV/0!</v>
      </c>
      <c r="P331">
        <v>2017</v>
      </c>
    </row>
    <row r="332" spans="1:16" hidden="1" x14ac:dyDescent="0.25">
      <c r="A332">
        <v>331</v>
      </c>
      <c r="B332" s="1" t="s">
        <v>327</v>
      </c>
      <c r="C332" s="1" t="s">
        <v>14</v>
      </c>
      <c r="D332">
        <v>8</v>
      </c>
      <c r="E332">
        <v>0</v>
      </c>
      <c r="F332">
        <v>2.8</v>
      </c>
      <c r="G332">
        <v>0.4</v>
      </c>
      <c r="H332">
        <v>0</v>
      </c>
      <c r="I332">
        <v>0</v>
      </c>
      <c r="J332">
        <v>0</v>
      </c>
      <c r="K332">
        <v>0</v>
      </c>
      <c r="L332">
        <v>0.6</v>
      </c>
      <c r="M332" t="e">
        <f>txt__9[[#This Row],[Total]]/txt__9[[#This Row],[Years]]</f>
        <v>#DIV/0!</v>
      </c>
      <c r="P332">
        <v>2017</v>
      </c>
    </row>
    <row r="333" spans="1:16" x14ac:dyDescent="0.25">
      <c r="A333">
        <v>332</v>
      </c>
      <c r="B333" s="1" t="s">
        <v>328</v>
      </c>
      <c r="C333" s="1" t="s">
        <v>14</v>
      </c>
      <c r="D333">
        <v>54</v>
      </c>
      <c r="E333">
        <v>54</v>
      </c>
      <c r="F333">
        <v>26.4</v>
      </c>
      <c r="G333">
        <v>6.5</v>
      </c>
      <c r="H333">
        <v>1.5</v>
      </c>
      <c r="I333">
        <v>0.6</v>
      </c>
      <c r="J333">
        <v>0.7</v>
      </c>
      <c r="K333">
        <v>0.9</v>
      </c>
      <c r="L333">
        <v>14.2</v>
      </c>
      <c r="M333">
        <f>txt__9[[#This Row],[Total]]/txt__9[[#This Row],[Years]]</f>
        <v>5</v>
      </c>
      <c r="N333">
        <v>2</v>
      </c>
      <c r="O333">
        <v>10</v>
      </c>
      <c r="P333">
        <v>2017</v>
      </c>
    </row>
    <row r="334" spans="1:16" hidden="1" x14ac:dyDescent="0.25">
      <c r="A334">
        <v>333</v>
      </c>
      <c r="B334" s="1" t="s">
        <v>635</v>
      </c>
      <c r="C334" s="1" t="s">
        <v>16</v>
      </c>
      <c r="D334">
        <v>65</v>
      </c>
      <c r="E334">
        <v>48</v>
      </c>
      <c r="F334">
        <v>21.4</v>
      </c>
      <c r="G334">
        <v>7.2</v>
      </c>
      <c r="H334">
        <v>1.9</v>
      </c>
      <c r="I334">
        <v>0.8</v>
      </c>
      <c r="J334">
        <v>1.1000000000000001</v>
      </c>
      <c r="K334">
        <v>2.2000000000000002</v>
      </c>
      <c r="L334">
        <v>10.199999999999999</v>
      </c>
      <c r="M334" t="e">
        <f>txt__9[[#This Row],[Total]]/txt__9[[#This Row],[Years]]</f>
        <v>#DIV/0!</v>
      </c>
      <c r="P334">
        <v>2017</v>
      </c>
    </row>
    <row r="335" spans="1:16" hidden="1" x14ac:dyDescent="0.25">
      <c r="A335">
        <v>334</v>
      </c>
      <c r="B335" s="1" t="s">
        <v>329</v>
      </c>
      <c r="C335" s="1" t="s">
        <v>12</v>
      </c>
      <c r="D335">
        <v>20</v>
      </c>
      <c r="E335">
        <v>2</v>
      </c>
      <c r="F335">
        <v>19.899999999999999</v>
      </c>
      <c r="G335">
        <v>3.2</v>
      </c>
      <c r="H335">
        <v>0.7</v>
      </c>
      <c r="I335">
        <v>0.7</v>
      </c>
      <c r="J335">
        <v>0.4</v>
      </c>
      <c r="K335">
        <v>0.6</v>
      </c>
      <c r="L335">
        <v>6</v>
      </c>
      <c r="M335" t="e">
        <f>txt__9[[#This Row],[Total]]/txt__9[[#This Row],[Years]]</f>
        <v>#DIV/0!</v>
      </c>
      <c r="P335">
        <v>2017</v>
      </c>
    </row>
    <row r="336" spans="1:16" hidden="1" x14ac:dyDescent="0.25">
      <c r="A336">
        <v>335</v>
      </c>
      <c r="B336" s="1" t="s">
        <v>330</v>
      </c>
      <c r="C336" s="1" t="s">
        <v>14</v>
      </c>
      <c r="D336">
        <v>11</v>
      </c>
      <c r="E336">
        <v>0</v>
      </c>
      <c r="F336">
        <v>7.3</v>
      </c>
      <c r="G336">
        <v>1.7</v>
      </c>
      <c r="H336">
        <v>0.5</v>
      </c>
      <c r="I336">
        <v>0</v>
      </c>
      <c r="J336">
        <v>0.1</v>
      </c>
      <c r="K336">
        <v>0.5</v>
      </c>
      <c r="L336">
        <v>3.5</v>
      </c>
      <c r="M336" t="e">
        <f>txt__9[[#This Row],[Total]]/txt__9[[#This Row],[Years]]</f>
        <v>#DIV/0!</v>
      </c>
      <c r="P336">
        <v>2017</v>
      </c>
    </row>
    <row r="337" spans="1:16" hidden="1" x14ac:dyDescent="0.25">
      <c r="A337">
        <v>336</v>
      </c>
      <c r="B337" s="1" t="s">
        <v>331</v>
      </c>
      <c r="C337" s="1" t="s">
        <v>16</v>
      </c>
      <c r="D337">
        <v>79</v>
      </c>
      <c r="E337">
        <v>8</v>
      </c>
      <c r="F337">
        <v>15.6</v>
      </c>
      <c r="G337">
        <v>5.6</v>
      </c>
      <c r="H337">
        <v>1.5</v>
      </c>
      <c r="I337">
        <v>0.5</v>
      </c>
      <c r="J337">
        <v>1.3</v>
      </c>
      <c r="K337">
        <v>1</v>
      </c>
      <c r="L337">
        <v>6.3</v>
      </c>
      <c r="M337" t="e">
        <f>txt__9[[#This Row],[Total]]/txt__9[[#This Row],[Years]]</f>
        <v>#DIV/0!</v>
      </c>
      <c r="P337">
        <v>2017</v>
      </c>
    </row>
    <row r="338" spans="1:16" hidden="1" x14ac:dyDescent="0.25">
      <c r="A338">
        <v>337</v>
      </c>
      <c r="B338" s="1" t="s">
        <v>332</v>
      </c>
      <c r="C338" s="1" t="s">
        <v>16</v>
      </c>
      <c r="D338">
        <v>19</v>
      </c>
      <c r="E338">
        <v>0</v>
      </c>
      <c r="F338">
        <v>3.9</v>
      </c>
      <c r="G338">
        <v>1.2</v>
      </c>
      <c r="H338">
        <v>0.2</v>
      </c>
      <c r="I338">
        <v>0.1</v>
      </c>
      <c r="J338">
        <v>0</v>
      </c>
      <c r="K338">
        <v>0.2</v>
      </c>
      <c r="L338">
        <v>1.3</v>
      </c>
      <c r="M338" t="e">
        <f>txt__9[[#This Row],[Total]]/txt__9[[#This Row],[Years]]</f>
        <v>#DIV/0!</v>
      </c>
      <c r="P338">
        <v>2017</v>
      </c>
    </row>
    <row r="339" spans="1:16" hidden="1" x14ac:dyDescent="0.25">
      <c r="A339">
        <v>338</v>
      </c>
      <c r="B339" s="1" t="s">
        <v>333</v>
      </c>
      <c r="C339" s="1" t="s">
        <v>16</v>
      </c>
      <c r="D339">
        <v>50</v>
      </c>
      <c r="E339">
        <v>33</v>
      </c>
      <c r="F339">
        <v>22.7</v>
      </c>
      <c r="G339">
        <v>4.8</v>
      </c>
      <c r="H339">
        <v>1.2</v>
      </c>
      <c r="I339">
        <v>0.4</v>
      </c>
      <c r="J339">
        <v>1</v>
      </c>
      <c r="K339">
        <v>1.8</v>
      </c>
      <c r="L339">
        <v>11.8</v>
      </c>
      <c r="M339" t="e">
        <f>txt__9[[#This Row],[Total]]/txt__9[[#This Row],[Years]]</f>
        <v>#DIV/0!</v>
      </c>
      <c r="P339">
        <v>2017</v>
      </c>
    </row>
    <row r="340" spans="1:16" hidden="1" x14ac:dyDescent="0.25">
      <c r="A340">
        <v>339</v>
      </c>
      <c r="B340" s="1" t="s">
        <v>334</v>
      </c>
      <c r="C340" s="1" t="s">
        <v>12</v>
      </c>
      <c r="D340">
        <v>67</v>
      </c>
      <c r="E340">
        <v>67</v>
      </c>
      <c r="F340">
        <v>33.200000000000003</v>
      </c>
      <c r="G340">
        <v>4.3</v>
      </c>
      <c r="H340">
        <v>2.6</v>
      </c>
      <c r="I340">
        <v>1.2</v>
      </c>
      <c r="J340">
        <v>0.3</v>
      </c>
      <c r="K340">
        <v>1.8</v>
      </c>
      <c r="L340">
        <v>15.9</v>
      </c>
      <c r="M340" t="e">
        <f>txt__9[[#This Row],[Total]]/txt__9[[#This Row],[Years]]</f>
        <v>#DIV/0!</v>
      </c>
      <c r="P340">
        <v>2017</v>
      </c>
    </row>
    <row r="341" spans="1:16" x14ac:dyDescent="0.25">
      <c r="A341">
        <v>340</v>
      </c>
      <c r="B341" s="1" t="s">
        <v>335</v>
      </c>
      <c r="C341" s="1" t="s">
        <v>16</v>
      </c>
      <c r="D341">
        <v>75</v>
      </c>
      <c r="E341">
        <v>6</v>
      </c>
      <c r="F341">
        <v>20.5</v>
      </c>
      <c r="G341">
        <v>4.8</v>
      </c>
      <c r="H341">
        <v>2</v>
      </c>
      <c r="I341">
        <v>0.6</v>
      </c>
      <c r="J341">
        <v>0.4</v>
      </c>
      <c r="K341">
        <v>1.3</v>
      </c>
      <c r="L341">
        <v>9</v>
      </c>
      <c r="M341">
        <f>txt__9[[#This Row],[Total]]/txt__9[[#This Row],[Years]]</f>
        <v>12.5</v>
      </c>
      <c r="N341">
        <v>4</v>
      </c>
      <c r="O341">
        <v>50</v>
      </c>
      <c r="P341">
        <v>2017</v>
      </c>
    </row>
    <row r="342" spans="1:16" hidden="1" x14ac:dyDescent="0.25">
      <c r="A342">
        <v>341</v>
      </c>
      <c r="B342" s="1" t="s">
        <v>336</v>
      </c>
      <c r="C342" s="1" t="s">
        <v>16</v>
      </c>
      <c r="D342">
        <v>8</v>
      </c>
      <c r="E342">
        <v>0</v>
      </c>
      <c r="F342">
        <v>3.5</v>
      </c>
      <c r="G342">
        <v>0.8</v>
      </c>
      <c r="H342">
        <v>0.3</v>
      </c>
      <c r="I342">
        <v>0</v>
      </c>
      <c r="J342">
        <v>0.1</v>
      </c>
      <c r="K342">
        <v>0.3</v>
      </c>
      <c r="L342">
        <v>0.5</v>
      </c>
      <c r="M342" t="e">
        <f>txt__9[[#This Row],[Total]]/txt__9[[#This Row],[Years]]</f>
        <v>#DIV/0!</v>
      </c>
      <c r="P342">
        <v>2017</v>
      </c>
    </row>
    <row r="343" spans="1:16" hidden="1" x14ac:dyDescent="0.25">
      <c r="A343">
        <v>342</v>
      </c>
      <c r="B343" s="1" t="s">
        <v>337</v>
      </c>
      <c r="C343" s="1" t="s">
        <v>16</v>
      </c>
      <c r="D343">
        <v>5</v>
      </c>
      <c r="E343">
        <v>1</v>
      </c>
      <c r="F343">
        <v>10.4</v>
      </c>
      <c r="G343">
        <v>2</v>
      </c>
      <c r="H343">
        <v>0.6</v>
      </c>
      <c r="I343">
        <v>0.6</v>
      </c>
      <c r="J343">
        <v>0.2</v>
      </c>
      <c r="K343">
        <v>0.8</v>
      </c>
      <c r="L343">
        <v>2.8</v>
      </c>
      <c r="M343" t="e">
        <f>txt__9[[#This Row],[Total]]/txt__9[[#This Row],[Years]]</f>
        <v>#DIV/0!</v>
      </c>
      <c r="P343">
        <v>2017</v>
      </c>
    </row>
    <row r="344" spans="1:16" hidden="1" x14ac:dyDescent="0.25">
      <c r="A344">
        <v>343</v>
      </c>
      <c r="B344" s="1" t="s">
        <v>338</v>
      </c>
      <c r="C344" s="1" t="s">
        <v>25</v>
      </c>
      <c r="D344">
        <v>79</v>
      </c>
      <c r="E344">
        <v>5</v>
      </c>
      <c r="F344">
        <v>20.3</v>
      </c>
      <c r="G344">
        <v>3.3</v>
      </c>
      <c r="H344">
        <v>0.6</v>
      </c>
      <c r="I344">
        <v>0.7</v>
      </c>
      <c r="J344">
        <v>0.2</v>
      </c>
      <c r="K344">
        <v>0.6</v>
      </c>
      <c r="L344">
        <v>6.3</v>
      </c>
      <c r="M344" t="e">
        <f>txt__9[[#This Row],[Total]]/txt__9[[#This Row],[Years]]</f>
        <v>#DIV/0!</v>
      </c>
      <c r="P344">
        <v>2017</v>
      </c>
    </row>
    <row r="345" spans="1:16" x14ac:dyDescent="0.25">
      <c r="A345">
        <v>344</v>
      </c>
      <c r="B345" s="1" t="s">
        <v>339</v>
      </c>
      <c r="C345" s="1" t="s">
        <v>16</v>
      </c>
      <c r="D345">
        <v>70</v>
      </c>
      <c r="E345">
        <v>70</v>
      </c>
      <c r="F345">
        <v>18.100000000000001</v>
      </c>
      <c r="G345">
        <v>5.9</v>
      </c>
      <c r="H345">
        <v>1.9</v>
      </c>
      <c r="I345">
        <v>0.8</v>
      </c>
      <c r="J345">
        <v>0.5</v>
      </c>
      <c r="K345">
        <v>1.2</v>
      </c>
      <c r="L345">
        <v>6.1</v>
      </c>
      <c r="M345">
        <f>txt__9[[#This Row],[Total]]/txt__9[[#This Row],[Years]]</f>
        <v>3.4</v>
      </c>
      <c r="N345">
        <v>1</v>
      </c>
      <c r="O345">
        <v>3.4</v>
      </c>
      <c r="P345">
        <v>2017</v>
      </c>
    </row>
    <row r="346" spans="1:16" hidden="1" x14ac:dyDescent="0.25">
      <c r="A346">
        <v>345</v>
      </c>
      <c r="B346" s="1" t="s">
        <v>340</v>
      </c>
      <c r="C346" s="1" t="s">
        <v>16</v>
      </c>
      <c r="D346">
        <v>22</v>
      </c>
      <c r="E346">
        <v>0</v>
      </c>
      <c r="F346">
        <v>16.100000000000001</v>
      </c>
      <c r="G346">
        <v>3.9</v>
      </c>
      <c r="H346">
        <v>0.9</v>
      </c>
      <c r="I346">
        <v>0.1</v>
      </c>
      <c r="J346">
        <v>0.8</v>
      </c>
      <c r="K346">
        <v>1.1000000000000001</v>
      </c>
      <c r="L346">
        <v>5.6</v>
      </c>
      <c r="M346" t="e">
        <f>txt__9[[#This Row],[Total]]/txt__9[[#This Row],[Years]]</f>
        <v>#DIV/0!</v>
      </c>
      <c r="P346">
        <v>2017</v>
      </c>
    </row>
    <row r="347" spans="1:16" hidden="1" x14ac:dyDescent="0.25">
      <c r="A347">
        <v>346</v>
      </c>
      <c r="B347" s="1" t="s">
        <v>341</v>
      </c>
      <c r="C347" s="1" t="s">
        <v>14</v>
      </c>
      <c r="D347">
        <v>51</v>
      </c>
      <c r="E347">
        <v>50</v>
      </c>
      <c r="F347">
        <v>33.9</v>
      </c>
      <c r="G347">
        <v>6.2</v>
      </c>
      <c r="H347">
        <v>2.8</v>
      </c>
      <c r="I347">
        <v>1</v>
      </c>
      <c r="J347">
        <v>0.4</v>
      </c>
      <c r="K347">
        <v>1.8</v>
      </c>
      <c r="L347">
        <v>20.100000000000001</v>
      </c>
      <c r="M347" t="e">
        <f>txt__9[[#This Row],[Total]]/txt__9[[#This Row],[Years]]</f>
        <v>#DIV/0!</v>
      </c>
      <c r="P347">
        <v>2017</v>
      </c>
    </row>
    <row r="348" spans="1:16" hidden="1" x14ac:dyDescent="0.25">
      <c r="A348">
        <v>347</v>
      </c>
      <c r="B348" s="1" t="s">
        <v>342</v>
      </c>
      <c r="C348" s="1" t="s">
        <v>35</v>
      </c>
      <c r="D348">
        <v>63</v>
      </c>
      <c r="E348">
        <v>63</v>
      </c>
      <c r="F348">
        <v>25.2</v>
      </c>
      <c r="G348">
        <v>1.8</v>
      </c>
      <c r="H348">
        <v>4.5</v>
      </c>
      <c r="I348">
        <v>0.5</v>
      </c>
      <c r="J348">
        <v>0</v>
      </c>
      <c r="K348">
        <v>1.4</v>
      </c>
      <c r="L348">
        <v>10.1</v>
      </c>
      <c r="M348" t="e">
        <f>txt__9[[#This Row],[Total]]/txt__9[[#This Row],[Years]]</f>
        <v>#DIV/0!</v>
      </c>
      <c r="P348">
        <v>2017</v>
      </c>
    </row>
    <row r="349" spans="1:16" hidden="1" x14ac:dyDescent="0.25">
      <c r="A349">
        <v>348</v>
      </c>
      <c r="B349" s="1" t="s">
        <v>343</v>
      </c>
      <c r="C349" s="1" t="s">
        <v>25</v>
      </c>
      <c r="D349">
        <v>34</v>
      </c>
      <c r="E349">
        <v>34</v>
      </c>
      <c r="F349">
        <v>19.899999999999999</v>
      </c>
      <c r="G349">
        <v>2.5</v>
      </c>
      <c r="H349">
        <v>1.6</v>
      </c>
      <c r="I349">
        <v>0.6</v>
      </c>
      <c r="J349">
        <v>0.1</v>
      </c>
      <c r="K349">
        <v>0.7</v>
      </c>
      <c r="L349">
        <v>6.2</v>
      </c>
      <c r="M349" t="e">
        <f>txt__9[[#This Row],[Total]]/txt__9[[#This Row],[Years]]</f>
        <v>#DIV/0!</v>
      </c>
      <c r="P349">
        <v>2017</v>
      </c>
    </row>
    <row r="350" spans="1:16" hidden="1" x14ac:dyDescent="0.25">
      <c r="A350">
        <v>349</v>
      </c>
      <c r="B350" s="1" t="s">
        <v>344</v>
      </c>
      <c r="C350" s="1" t="s">
        <v>12</v>
      </c>
      <c r="D350">
        <v>5</v>
      </c>
      <c r="E350">
        <v>0</v>
      </c>
      <c r="F350">
        <v>8</v>
      </c>
      <c r="G350">
        <v>1.4</v>
      </c>
      <c r="H350">
        <v>1.2</v>
      </c>
      <c r="I350">
        <v>0.2</v>
      </c>
      <c r="J350">
        <v>0</v>
      </c>
      <c r="K350">
        <v>0.8</v>
      </c>
      <c r="L350">
        <v>1.8</v>
      </c>
      <c r="M350" t="e">
        <f>txt__9[[#This Row],[Total]]/txt__9[[#This Row],[Years]]</f>
        <v>#DIV/0!</v>
      </c>
      <c r="P350">
        <v>2017</v>
      </c>
    </row>
    <row r="351" spans="1:16" x14ac:dyDescent="0.25">
      <c r="A351">
        <v>350</v>
      </c>
      <c r="B351" s="1" t="s">
        <v>345</v>
      </c>
      <c r="C351" s="1" t="s">
        <v>14</v>
      </c>
      <c r="D351">
        <v>65</v>
      </c>
      <c r="E351">
        <v>8</v>
      </c>
      <c r="F351">
        <v>24.6</v>
      </c>
      <c r="G351">
        <v>4.5</v>
      </c>
      <c r="H351">
        <v>1.2</v>
      </c>
      <c r="I351">
        <v>0.6</v>
      </c>
      <c r="J351">
        <v>0.4</v>
      </c>
      <c r="K351">
        <v>0.6</v>
      </c>
      <c r="L351">
        <v>6.8</v>
      </c>
      <c r="M351">
        <f>txt__9[[#This Row],[Total]]/txt__9[[#This Row],[Years]]</f>
        <v>5.4666666666666659</v>
      </c>
      <c r="N351">
        <v>3</v>
      </c>
      <c r="O351">
        <v>16.399999999999999</v>
      </c>
      <c r="P351">
        <v>2017</v>
      </c>
    </row>
    <row r="352" spans="1:16" x14ac:dyDescent="0.25">
      <c r="A352">
        <v>351</v>
      </c>
      <c r="B352" s="1" t="s">
        <v>346</v>
      </c>
      <c r="C352" s="1" t="s">
        <v>35</v>
      </c>
      <c r="D352">
        <v>61</v>
      </c>
      <c r="E352">
        <v>61</v>
      </c>
      <c r="F352">
        <v>31.5</v>
      </c>
      <c r="G352">
        <v>5</v>
      </c>
      <c r="H352">
        <v>9.1999999999999993</v>
      </c>
      <c r="I352">
        <v>2</v>
      </c>
      <c r="J352">
        <v>0.1</v>
      </c>
      <c r="K352">
        <v>2.4</v>
      </c>
      <c r="L352">
        <v>18.100000000000001</v>
      </c>
      <c r="M352">
        <f>txt__9[[#This Row],[Total]]/txt__9[[#This Row],[Years]]</f>
        <v>24.2</v>
      </c>
      <c r="N352">
        <v>1</v>
      </c>
      <c r="O352">
        <v>24.2</v>
      </c>
      <c r="P352">
        <v>2017</v>
      </c>
    </row>
    <row r="353" spans="1:16" hidden="1" x14ac:dyDescent="0.25">
      <c r="A353">
        <v>352</v>
      </c>
      <c r="B353" s="1" t="s">
        <v>347</v>
      </c>
      <c r="C353" s="1" t="s">
        <v>14</v>
      </c>
      <c r="D353">
        <v>18</v>
      </c>
      <c r="E353">
        <v>0</v>
      </c>
      <c r="F353">
        <v>7.5</v>
      </c>
      <c r="G353">
        <v>1.8</v>
      </c>
      <c r="H353">
        <v>0.4</v>
      </c>
      <c r="I353">
        <v>0.4</v>
      </c>
      <c r="J353">
        <v>0.4</v>
      </c>
      <c r="K353">
        <v>0.4</v>
      </c>
      <c r="L353">
        <v>3.5</v>
      </c>
      <c r="M353" t="e">
        <f>txt__9[[#This Row],[Total]]/txt__9[[#This Row],[Years]]</f>
        <v>#DIV/0!</v>
      </c>
      <c r="P353">
        <v>2017</v>
      </c>
    </row>
    <row r="354" spans="1:16" hidden="1" x14ac:dyDescent="0.25">
      <c r="A354">
        <v>353</v>
      </c>
      <c r="B354" s="1" t="s">
        <v>348</v>
      </c>
      <c r="C354" s="1" t="s">
        <v>35</v>
      </c>
      <c r="D354">
        <v>31</v>
      </c>
      <c r="E354">
        <v>0</v>
      </c>
      <c r="F354">
        <v>14.9</v>
      </c>
      <c r="G354">
        <v>1.5</v>
      </c>
      <c r="H354">
        <v>1.8</v>
      </c>
      <c r="I354">
        <v>0.5</v>
      </c>
      <c r="J354">
        <v>0.1</v>
      </c>
      <c r="K354">
        <v>0.9</v>
      </c>
      <c r="L354">
        <v>5.2</v>
      </c>
      <c r="M354" t="e">
        <f>txt__9[[#This Row],[Total]]/txt__9[[#This Row],[Years]]</f>
        <v>#DIV/0!</v>
      </c>
      <c r="P354">
        <v>2017</v>
      </c>
    </row>
    <row r="355" spans="1:16" hidden="1" x14ac:dyDescent="0.25">
      <c r="A355">
        <v>354</v>
      </c>
      <c r="B355" s="1" t="s">
        <v>349</v>
      </c>
      <c r="C355" s="1" t="s">
        <v>35</v>
      </c>
      <c r="D355">
        <v>82</v>
      </c>
      <c r="E355">
        <v>58</v>
      </c>
      <c r="F355">
        <v>29.4</v>
      </c>
      <c r="G355">
        <v>4.7</v>
      </c>
      <c r="H355">
        <v>6.5</v>
      </c>
      <c r="I355">
        <v>1.1000000000000001</v>
      </c>
      <c r="J355">
        <v>0.5</v>
      </c>
      <c r="K355">
        <v>2.2000000000000002</v>
      </c>
      <c r="L355">
        <v>12.8</v>
      </c>
      <c r="M355" t="e">
        <f>txt__9[[#This Row],[Total]]/txt__9[[#This Row],[Years]]</f>
        <v>#DIV/0!</v>
      </c>
      <c r="P355">
        <v>2017</v>
      </c>
    </row>
    <row r="356" spans="1:16" hidden="1" x14ac:dyDescent="0.25">
      <c r="A356">
        <v>355</v>
      </c>
      <c r="B356" s="1" t="s">
        <v>350</v>
      </c>
      <c r="C356" s="1" t="s">
        <v>35</v>
      </c>
      <c r="D356">
        <v>6</v>
      </c>
      <c r="E356">
        <v>0</v>
      </c>
      <c r="F356">
        <v>16.5</v>
      </c>
      <c r="G356">
        <v>2</v>
      </c>
      <c r="H356">
        <v>2.2000000000000002</v>
      </c>
      <c r="I356">
        <v>0.5</v>
      </c>
      <c r="J356">
        <v>0.7</v>
      </c>
      <c r="K356">
        <v>1.7</v>
      </c>
      <c r="L356">
        <v>3.3</v>
      </c>
      <c r="M356" t="e">
        <f>txt__9[[#This Row],[Total]]/txt__9[[#This Row],[Years]]</f>
        <v>#DIV/0!</v>
      </c>
      <c r="P356">
        <v>2017</v>
      </c>
    </row>
    <row r="357" spans="1:16" hidden="1" x14ac:dyDescent="0.25">
      <c r="A357">
        <v>356</v>
      </c>
      <c r="B357" s="1" t="s">
        <v>351</v>
      </c>
      <c r="C357" s="1" t="s">
        <v>25</v>
      </c>
      <c r="D357">
        <v>25</v>
      </c>
      <c r="E357">
        <v>7</v>
      </c>
      <c r="F357">
        <v>11.1</v>
      </c>
      <c r="G357">
        <v>1.9</v>
      </c>
      <c r="H357">
        <v>0.4</v>
      </c>
      <c r="I357">
        <v>0.2</v>
      </c>
      <c r="J357">
        <v>0.2</v>
      </c>
      <c r="K357">
        <v>0.6</v>
      </c>
      <c r="L357">
        <v>3.2</v>
      </c>
      <c r="M357" t="e">
        <f>txt__9[[#This Row],[Total]]/txt__9[[#This Row],[Years]]</f>
        <v>#DIV/0!</v>
      </c>
      <c r="P357">
        <v>2017</v>
      </c>
    </row>
    <row r="358" spans="1:16" hidden="1" x14ac:dyDescent="0.25">
      <c r="A358">
        <v>357</v>
      </c>
      <c r="B358" s="1" t="s">
        <v>352</v>
      </c>
      <c r="C358" s="1" t="s">
        <v>16</v>
      </c>
      <c r="D358">
        <v>21</v>
      </c>
      <c r="E358">
        <v>1</v>
      </c>
      <c r="F358">
        <v>8.1</v>
      </c>
      <c r="G358">
        <v>2.4</v>
      </c>
      <c r="H358">
        <v>0.5</v>
      </c>
      <c r="I358">
        <v>0.2</v>
      </c>
      <c r="J358">
        <v>0.2</v>
      </c>
      <c r="K358">
        <v>0.6</v>
      </c>
      <c r="L358">
        <v>1.9</v>
      </c>
      <c r="M358" t="e">
        <f>txt__9[[#This Row],[Total]]/txt__9[[#This Row],[Years]]</f>
        <v>#DIV/0!</v>
      </c>
      <c r="P358">
        <v>2017</v>
      </c>
    </row>
    <row r="359" spans="1:16" x14ac:dyDescent="0.25">
      <c r="A359">
        <v>358</v>
      </c>
      <c r="B359" s="1" t="s">
        <v>353</v>
      </c>
      <c r="C359" s="1" t="s">
        <v>16</v>
      </c>
      <c r="D359">
        <v>81</v>
      </c>
      <c r="E359">
        <v>64</v>
      </c>
      <c r="F359">
        <v>26.5</v>
      </c>
      <c r="G359">
        <v>7.5</v>
      </c>
      <c r="H359">
        <v>3.5</v>
      </c>
      <c r="I359">
        <v>0.9</v>
      </c>
      <c r="J359">
        <v>1.1000000000000001</v>
      </c>
      <c r="K359">
        <v>1.7</v>
      </c>
      <c r="L359">
        <v>10.4</v>
      </c>
      <c r="M359">
        <f>txt__9[[#This Row],[Total]]/txt__9[[#This Row],[Years]]</f>
        <v>13.666666666666666</v>
      </c>
      <c r="N359">
        <v>3</v>
      </c>
      <c r="O359">
        <v>41</v>
      </c>
      <c r="P359">
        <v>2017</v>
      </c>
    </row>
    <row r="360" spans="1:16" hidden="1" x14ac:dyDescent="0.25">
      <c r="A360">
        <v>359</v>
      </c>
      <c r="B360" s="1" t="s">
        <v>354</v>
      </c>
      <c r="C360" s="1" t="s">
        <v>16</v>
      </c>
      <c r="D360">
        <v>45</v>
      </c>
      <c r="E360">
        <v>12</v>
      </c>
      <c r="F360">
        <v>10.8</v>
      </c>
      <c r="G360">
        <v>2.1</v>
      </c>
      <c r="H360">
        <v>0.5</v>
      </c>
      <c r="I360">
        <v>0.4</v>
      </c>
      <c r="J360">
        <v>0.3</v>
      </c>
      <c r="K360">
        <v>0.7</v>
      </c>
      <c r="L360">
        <v>2.5</v>
      </c>
      <c r="M360" t="e">
        <f>txt__9[[#This Row],[Total]]/txt__9[[#This Row],[Years]]</f>
        <v>#DIV/0!</v>
      </c>
      <c r="P360">
        <v>2017</v>
      </c>
    </row>
    <row r="361" spans="1:16" hidden="1" x14ac:dyDescent="0.25">
      <c r="A361">
        <v>360</v>
      </c>
      <c r="B361" s="1" t="s">
        <v>355</v>
      </c>
      <c r="C361" s="1" t="s">
        <v>16</v>
      </c>
      <c r="D361">
        <v>54</v>
      </c>
      <c r="E361">
        <v>4</v>
      </c>
      <c r="F361">
        <v>11.6</v>
      </c>
      <c r="G361">
        <v>3.1</v>
      </c>
      <c r="H361">
        <v>0.2</v>
      </c>
      <c r="I361">
        <v>0.3</v>
      </c>
      <c r="J361">
        <v>0.4</v>
      </c>
      <c r="K361">
        <v>0.5</v>
      </c>
      <c r="L361">
        <v>3.1</v>
      </c>
      <c r="M361" t="e">
        <f>txt__9[[#This Row],[Total]]/txt__9[[#This Row],[Years]]</f>
        <v>#DIV/0!</v>
      </c>
      <c r="P361">
        <v>2017</v>
      </c>
    </row>
    <row r="362" spans="1:16" x14ac:dyDescent="0.25">
      <c r="A362">
        <v>361</v>
      </c>
      <c r="B362" s="1" t="s">
        <v>356</v>
      </c>
      <c r="C362" s="1" t="s">
        <v>25</v>
      </c>
      <c r="D362">
        <v>80</v>
      </c>
      <c r="E362">
        <v>80</v>
      </c>
      <c r="F362">
        <v>32.6</v>
      </c>
      <c r="G362">
        <v>6.4</v>
      </c>
      <c r="H362">
        <v>1.5</v>
      </c>
      <c r="I362">
        <v>1.5</v>
      </c>
      <c r="J362">
        <v>0.5</v>
      </c>
      <c r="K362">
        <v>0.6</v>
      </c>
      <c r="L362">
        <v>13.4</v>
      </c>
      <c r="M362">
        <f>txt__9[[#This Row],[Total]]/txt__9[[#This Row],[Years]]</f>
        <v>26.5</v>
      </c>
      <c r="N362">
        <v>4</v>
      </c>
      <c r="O362">
        <v>106</v>
      </c>
      <c r="P362">
        <v>2017</v>
      </c>
    </row>
    <row r="363" spans="1:16" hidden="1" x14ac:dyDescent="0.25">
      <c r="A363">
        <v>362</v>
      </c>
      <c r="B363" s="1" t="s">
        <v>357</v>
      </c>
      <c r="C363" s="1" t="s">
        <v>14</v>
      </c>
      <c r="D363">
        <v>64</v>
      </c>
      <c r="E363">
        <v>13</v>
      </c>
      <c r="F363">
        <v>15.6</v>
      </c>
      <c r="G363">
        <v>4.5999999999999996</v>
      </c>
      <c r="H363">
        <v>0.5</v>
      </c>
      <c r="I363">
        <v>0.3</v>
      </c>
      <c r="J363">
        <v>0.2</v>
      </c>
      <c r="K363">
        <v>0.6</v>
      </c>
      <c r="L363">
        <v>6.8</v>
      </c>
      <c r="M363" t="e">
        <f>txt__9[[#This Row],[Total]]/txt__9[[#This Row],[Years]]</f>
        <v>#DIV/0!</v>
      </c>
      <c r="P363">
        <v>2017</v>
      </c>
    </row>
    <row r="364" spans="1:16" hidden="1" x14ac:dyDescent="0.25">
      <c r="A364">
        <v>363</v>
      </c>
      <c r="B364" s="1" t="s">
        <v>636</v>
      </c>
      <c r="C364" s="1" t="s">
        <v>14</v>
      </c>
      <c r="D364">
        <v>66</v>
      </c>
      <c r="E364">
        <v>65</v>
      </c>
      <c r="F364">
        <v>32.799999999999997</v>
      </c>
      <c r="G364">
        <v>7.2</v>
      </c>
      <c r="H364">
        <v>1.5</v>
      </c>
      <c r="I364">
        <v>0.7</v>
      </c>
      <c r="J364">
        <v>2</v>
      </c>
      <c r="K364">
        <v>1.8</v>
      </c>
      <c r="L364">
        <v>18.100000000000001</v>
      </c>
      <c r="M364" t="e">
        <f>txt__9[[#This Row],[Total]]/txt__9[[#This Row],[Years]]</f>
        <v>#DIV/0!</v>
      </c>
      <c r="P364">
        <v>2017</v>
      </c>
    </row>
    <row r="365" spans="1:16" hidden="1" x14ac:dyDescent="0.25">
      <c r="A365">
        <v>364</v>
      </c>
      <c r="B365" s="1" t="s">
        <v>358</v>
      </c>
      <c r="C365" s="1" t="s">
        <v>16</v>
      </c>
      <c r="D365">
        <v>77</v>
      </c>
      <c r="E365">
        <v>3</v>
      </c>
      <c r="F365">
        <v>17.3</v>
      </c>
      <c r="G365">
        <v>4</v>
      </c>
      <c r="H365">
        <v>0.6</v>
      </c>
      <c r="I365">
        <v>0.8</v>
      </c>
      <c r="J365">
        <v>0.5</v>
      </c>
      <c r="K365">
        <v>0.4</v>
      </c>
      <c r="L365">
        <v>6.7</v>
      </c>
      <c r="M365" t="e">
        <f>txt__9[[#This Row],[Total]]/txt__9[[#This Row],[Years]]</f>
        <v>#DIV/0!</v>
      </c>
      <c r="P365">
        <v>2017</v>
      </c>
    </row>
    <row r="366" spans="1:16" x14ac:dyDescent="0.25">
      <c r="A366">
        <v>365</v>
      </c>
      <c r="B366" s="1" t="s">
        <v>359</v>
      </c>
      <c r="C366" s="1" t="s">
        <v>12</v>
      </c>
      <c r="D366">
        <v>76</v>
      </c>
      <c r="E366">
        <v>18</v>
      </c>
      <c r="F366">
        <v>18</v>
      </c>
      <c r="G366">
        <v>2.2000000000000002</v>
      </c>
      <c r="H366">
        <v>1.1000000000000001</v>
      </c>
      <c r="I366">
        <v>0.7</v>
      </c>
      <c r="J366">
        <v>0.2</v>
      </c>
      <c r="K366">
        <v>0.9</v>
      </c>
      <c r="L366">
        <v>8.4</v>
      </c>
      <c r="M366">
        <f>txt__9[[#This Row],[Total]]/txt__9[[#This Row],[Years]]</f>
        <v>10.491250000000001</v>
      </c>
      <c r="N366">
        <v>4</v>
      </c>
      <c r="O366">
        <v>41.965000000000003</v>
      </c>
      <c r="P366">
        <v>2017</v>
      </c>
    </row>
    <row r="367" spans="1:16" hidden="1" x14ac:dyDescent="0.25">
      <c r="A367">
        <v>366</v>
      </c>
      <c r="B367" s="1" t="s">
        <v>360</v>
      </c>
      <c r="C367" s="1" t="s">
        <v>14</v>
      </c>
      <c r="D367">
        <v>6</v>
      </c>
      <c r="E367">
        <v>1</v>
      </c>
      <c r="F367">
        <v>26.2</v>
      </c>
      <c r="G367">
        <v>4.8</v>
      </c>
      <c r="H367">
        <v>0.8</v>
      </c>
      <c r="I367">
        <v>0.5</v>
      </c>
      <c r="J367">
        <v>0.3</v>
      </c>
      <c r="K367">
        <v>0.5</v>
      </c>
      <c r="L367">
        <v>10.7</v>
      </c>
      <c r="M367" t="e">
        <f>txt__9[[#This Row],[Total]]/txt__9[[#This Row],[Years]]</f>
        <v>#DIV/0!</v>
      </c>
      <c r="P367">
        <v>2017</v>
      </c>
    </row>
    <row r="368" spans="1:16" hidden="1" x14ac:dyDescent="0.25">
      <c r="A368">
        <v>367</v>
      </c>
      <c r="B368" s="1" t="s">
        <v>361</v>
      </c>
      <c r="C368" s="1" t="s">
        <v>35</v>
      </c>
      <c r="D368">
        <v>14</v>
      </c>
      <c r="E368">
        <v>0</v>
      </c>
      <c r="F368">
        <v>9.6</v>
      </c>
      <c r="G368">
        <v>0.8</v>
      </c>
      <c r="H368">
        <v>1.3</v>
      </c>
      <c r="I368">
        <v>0.8</v>
      </c>
      <c r="J368">
        <v>0.1</v>
      </c>
      <c r="K368">
        <v>0.2</v>
      </c>
      <c r="L368">
        <v>1</v>
      </c>
      <c r="M368" t="e">
        <f>txt__9[[#This Row],[Total]]/txt__9[[#This Row],[Years]]</f>
        <v>#DIV/0!</v>
      </c>
      <c r="P368">
        <v>2017</v>
      </c>
    </row>
    <row r="369" spans="1:16" hidden="1" x14ac:dyDescent="0.25">
      <c r="A369">
        <v>368</v>
      </c>
      <c r="B369" s="1" t="s">
        <v>362</v>
      </c>
      <c r="C369" s="1" t="s">
        <v>25</v>
      </c>
      <c r="D369">
        <v>59</v>
      </c>
      <c r="E369">
        <v>10</v>
      </c>
      <c r="F369">
        <v>16.600000000000001</v>
      </c>
      <c r="G369">
        <v>2.7</v>
      </c>
      <c r="H369">
        <v>0.9</v>
      </c>
      <c r="I369">
        <v>0.7</v>
      </c>
      <c r="J369">
        <v>0.5</v>
      </c>
      <c r="K369">
        <v>1</v>
      </c>
      <c r="L369">
        <v>5.7</v>
      </c>
      <c r="M369" t="e">
        <f>txt__9[[#This Row],[Total]]/txt__9[[#This Row],[Years]]</f>
        <v>#DIV/0!</v>
      </c>
      <c r="P369">
        <v>2017</v>
      </c>
    </row>
    <row r="370" spans="1:16" hidden="1" x14ac:dyDescent="0.25">
      <c r="A370">
        <v>369</v>
      </c>
      <c r="B370" s="1" t="s">
        <v>363</v>
      </c>
      <c r="C370" s="1" t="s">
        <v>12</v>
      </c>
      <c r="D370">
        <v>16</v>
      </c>
      <c r="E370">
        <v>0</v>
      </c>
      <c r="F370">
        <v>5</v>
      </c>
      <c r="G370">
        <v>0.9</v>
      </c>
      <c r="H370">
        <v>0.7</v>
      </c>
      <c r="I370">
        <v>0.1</v>
      </c>
      <c r="J370">
        <v>0.2</v>
      </c>
      <c r="K370">
        <v>0.7</v>
      </c>
      <c r="L370">
        <v>1.9</v>
      </c>
      <c r="M370" t="e">
        <f>txt__9[[#This Row],[Total]]/txt__9[[#This Row],[Years]]</f>
        <v>#DIV/0!</v>
      </c>
      <c r="P370">
        <v>2017</v>
      </c>
    </row>
    <row r="371" spans="1:16" hidden="1" x14ac:dyDescent="0.25">
      <c r="A371">
        <v>370</v>
      </c>
      <c r="B371" s="1" t="s">
        <v>364</v>
      </c>
      <c r="C371" s="1" t="s">
        <v>35</v>
      </c>
      <c r="D371">
        <v>26</v>
      </c>
      <c r="E371">
        <v>0</v>
      </c>
      <c r="F371">
        <v>11.5</v>
      </c>
      <c r="G371">
        <v>1.2</v>
      </c>
      <c r="H371">
        <v>1.3</v>
      </c>
      <c r="I371">
        <v>0.3</v>
      </c>
      <c r="J371">
        <v>0.1</v>
      </c>
      <c r="K371">
        <v>0.7</v>
      </c>
      <c r="L371">
        <v>5.3</v>
      </c>
      <c r="M371" t="e">
        <f>txt__9[[#This Row],[Total]]/txt__9[[#This Row],[Years]]</f>
        <v>#DIV/0!</v>
      </c>
      <c r="P371">
        <v>2017</v>
      </c>
    </row>
    <row r="372" spans="1:16" hidden="1" x14ac:dyDescent="0.25">
      <c r="A372">
        <v>371</v>
      </c>
      <c r="B372" s="1" t="s">
        <v>365</v>
      </c>
      <c r="C372" s="1" t="s">
        <v>14</v>
      </c>
      <c r="D372">
        <v>74</v>
      </c>
      <c r="E372">
        <v>73</v>
      </c>
      <c r="F372">
        <v>28.8</v>
      </c>
      <c r="G372">
        <v>8.6</v>
      </c>
      <c r="H372">
        <v>3.6</v>
      </c>
      <c r="I372">
        <v>0.7</v>
      </c>
      <c r="J372">
        <v>0.5</v>
      </c>
      <c r="K372">
        <v>2.2999999999999998</v>
      </c>
      <c r="L372">
        <v>13.2</v>
      </c>
      <c r="M372" t="e">
        <f>txt__9[[#This Row],[Total]]/txt__9[[#This Row],[Years]]</f>
        <v>#DIV/0!</v>
      </c>
      <c r="P372">
        <v>2017</v>
      </c>
    </row>
    <row r="373" spans="1:16" x14ac:dyDescent="0.25">
      <c r="A373">
        <v>372</v>
      </c>
      <c r="B373" s="1" t="s">
        <v>366</v>
      </c>
      <c r="C373" s="1" t="s">
        <v>14</v>
      </c>
      <c r="D373">
        <v>73</v>
      </c>
      <c r="E373">
        <v>5</v>
      </c>
      <c r="F373">
        <v>24.5</v>
      </c>
      <c r="G373">
        <v>8.1999999999999993</v>
      </c>
      <c r="H373">
        <v>1.7</v>
      </c>
      <c r="I373">
        <v>0.5</v>
      </c>
      <c r="J373">
        <v>0.1</v>
      </c>
      <c r="K373">
        <v>1.4</v>
      </c>
      <c r="L373">
        <v>14.1</v>
      </c>
      <c r="M373">
        <f>txt__9[[#This Row],[Total]]/txt__9[[#This Row],[Years]]</f>
        <v>12</v>
      </c>
      <c r="N373">
        <v>2</v>
      </c>
      <c r="O373">
        <v>24</v>
      </c>
      <c r="P373">
        <v>2017</v>
      </c>
    </row>
    <row r="374" spans="1:16" x14ac:dyDescent="0.25">
      <c r="A374">
        <v>373</v>
      </c>
      <c r="B374" s="1" t="s">
        <v>367</v>
      </c>
      <c r="C374" s="1" t="s">
        <v>12</v>
      </c>
      <c r="D374">
        <v>78</v>
      </c>
      <c r="E374">
        <v>78</v>
      </c>
      <c r="F374">
        <v>28.2</v>
      </c>
      <c r="G374">
        <v>2.2000000000000002</v>
      </c>
      <c r="H374">
        <v>1.4</v>
      </c>
      <c r="I374">
        <v>0.7</v>
      </c>
      <c r="J374">
        <v>0.2</v>
      </c>
      <c r="K374">
        <v>1.3</v>
      </c>
      <c r="L374">
        <v>15</v>
      </c>
      <c r="M374">
        <f>txt__9[[#This Row],[Total]]/txt__9[[#This Row],[Years]]</f>
        <v>23</v>
      </c>
      <c r="N374">
        <v>1</v>
      </c>
      <c r="O374">
        <v>23</v>
      </c>
      <c r="P374">
        <v>2017</v>
      </c>
    </row>
    <row r="375" spans="1:16" x14ac:dyDescent="0.25">
      <c r="A375">
        <v>374</v>
      </c>
      <c r="B375" s="1" t="s">
        <v>368</v>
      </c>
      <c r="C375" s="1" t="s">
        <v>16</v>
      </c>
      <c r="D375">
        <v>71</v>
      </c>
      <c r="E375">
        <v>5</v>
      </c>
      <c r="F375">
        <v>14.5</v>
      </c>
      <c r="G375">
        <v>4.7</v>
      </c>
      <c r="H375">
        <v>0.4</v>
      </c>
      <c r="I375">
        <v>0.3</v>
      </c>
      <c r="J375">
        <v>0.7</v>
      </c>
      <c r="K375">
        <v>0.4</v>
      </c>
      <c r="L375">
        <v>5.3</v>
      </c>
      <c r="M375">
        <f>txt__9[[#This Row],[Total]]/txt__9[[#This Row],[Years]]</f>
        <v>1.5</v>
      </c>
      <c r="N375">
        <v>1</v>
      </c>
      <c r="O375">
        <v>1.5</v>
      </c>
      <c r="P375">
        <v>2017</v>
      </c>
    </row>
    <row r="376" spans="1:16" x14ac:dyDescent="0.25">
      <c r="A376">
        <v>375</v>
      </c>
      <c r="B376" s="1" t="s">
        <v>369</v>
      </c>
      <c r="C376" s="1" t="s">
        <v>12</v>
      </c>
      <c r="D376">
        <v>53</v>
      </c>
      <c r="E376">
        <v>34</v>
      </c>
      <c r="F376">
        <v>30.5</v>
      </c>
      <c r="G376">
        <v>3.2</v>
      </c>
      <c r="H376">
        <v>2.6</v>
      </c>
      <c r="I376">
        <v>1.1000000000000001</v>
      </c>
      <c r="J376">
        <v>0.7</v>
      </c>
      <c r="K376">
        <v>1.2</v>
      </c>
      <c r="L376">
        <v>10.199999999999999</v>
      </c>
      <c r="M376">
        <f>txt__9[[#This Row],[Total]]/txt__9[[#This Row],[Years]]</f>
        <v>10.491250000000001</v>
      </c>
      <c r="N376">
        <v>4</v>
      </c>
      <c r="O376">
        <v>41.965000000000003</v>
      </c>
      <c r="P376">
        <v>2017</v>
      </c>
    </row>
    <row r="377" spans="1:16" hidden="1" x14ac:dyDescent="0.25">
      <c r="A377">
        <v>376</v>
      </c>
      <c r="B377" s="1" t="s">
        <v>370</v>
      </c>
      <c r="C377" s="1" t="s">
        <v>12</v>
      </c>
      <c r="D377">
        <v>22</v>
      </c>
      <c r="E377">
        <v>0</v>
      </c>
      <c r="F377">
        <v>9</v>
      </c>
      <c r="G377">
        <v>1</v>
      </c>
      <c r="H377">
        <v>0.5</v>
      </c>
      <c r="I377">
        <v>0.2</v>
      </c>
      <c r="J377">
        <v>0</v>
      </c>
      <c r="K377">
        <v>0.4</v>
      </c>
      <c r="L377">
        <v>3.6</v>
      </c>
      <c r="M377" t="e">
        <f>txt__9[[#This Row],[Total]]/txt__9[[#This Row],[Years]]</f>
        <v>#DIV/0!</v>
      </c>
      <c r="P377">
        <v>2017</v>
      </c>
    </row>
    <row r="378" spans="1:16" hidden="1" x14ac:dyDescent="0.25">
      <c r="A378">
        <v>377</v>
      </c>
      <c r="B378" s="1" t="s">
        <v>371</v>
      </c>
      <c r="C378" s="1" t="s">
        <v>12</v>
      </c>
      <c r="D378">
        <v>74</v>
      </c>
      <c r="E378">
        <v>29</v>
      </c>
      <c r="F378">
        <v>27.8</v>
      </c>
      <c r="G378">
        <v>2.2000000000000002</v>
      </c>
      <c r="H378">
        <v>2.8</v>
      </c>
      <c r="I378">
        <v>0.6</v>
      </c>
      <c r="J378">
        <v>0.1</v>
      </c>
      <c r="K378">
        <v>1.6</v>
      </c>
      <c r="L378">
        <v>12</v>
      </c>
      <c r="M378" t="e">
        <f>txt__9[[#This Row],[Total]]/txt__9[[#This Row],[Years]]</f>
        <v>#DIV/0!</v>
      </c>
      <c r="P378">
        <v>2017</v>
      </c>
    </row>
    <row r="379" spans="1:16" x14ac:dyDescent="0.25">
      <c r="A379">
        <v>378</v>
      </c>
      <c r="B379" s="1" t="s">
        <v>372</v>
      </c>
      <c r="C379" s="1" t="s">
        <v>25</v>
      </c>
      <c r="D379">
        <v>79</v>
      </c>
      <c r="E379">
        <v>79</v>
      </c>
      <c r="F379">
        <v>30.1</v>
      </c>
      <c r="G379">
        <v>5.0999999999999996</v>
      </c>
      <c r="H379">
        <v>1</v>
      </c>
      <c r="I379">
        <v>1.2</v>
      </c>
      <c r="J379">
        <v>1</v>
      </c>
      <c r="K379">
        <v>0.6</v>
      </c>
      <c r="L379">
        <v>6.6</v>
      </c>
      <c r="M379">
        <f>txt__9[[#This Row],[Total]]/txt__9[[#This Row],[Years]]</f>
        <v>10</v>
      </c>
      <c r="N379">
        <v>3</v>
      </c>
      <c r="O379">
        <v>30</v>
      </c>
      <c r="P379">
        <v>2017</v>
      </c>
    </row>
    <row r="380" spans="1:16" hidden="1" x14ac:dyDescent="0.25">
      <c r="A380">
        <v>379</v>
      </c>
      <c r="B380" s="1" t="s">
        <v>373</v>
      </c>
      <c r="C380" s="1" t="s">
        <v>35</v>
      </c>
      <c r="D380">
        <v>41</v>
      </c>
      <c r="E380">
        <v>2</v>
      </c>
      <c r="F380">
        <v>10.1</v>
      </c>
      <c r="G380">
        <v>1</v>
      </c>
      <c r="H380">
        <v>1.3</v>
      </c>
      <c r="I380">
        <v>0.2</v>
      </c>
      <c r="J380">
        <v>0</v>
      </c>
      <c r="K380">
        <v>0.6</v>
      </c>
      <c r="L380">
        <v>3.5</v>
      </c>
      <c r="M380" t="e">
        <f>txt__9[[#This Row],[Total]]/txt__9[[#This Row],[Years]]</f>
        <v>#DIV/0!</v>
      </c>
      <c r="P380">
        <v>2017</v>
      </c>
    </row>
    <row r="381" spans="1:16" hidden="1" x14ac:dyDescent="0.25">
      <c r="A381">
        <v>380</v>
      </c>
      <c r="B381" s="1" t="s">
        <v>374</v>
      </c>
      <c r="C381" s="1" t="s">
        <v>25</v>
      </c>
      <c r="D381">
        <v>69</v>
      </c>
      <c r="E381">
        <v>27</v>
      </c>
      <c r="F381">
        <v>20.7</v>
      </c>
      <c r="G381">
        <v>3.6</v>
      </c>
      <c r="H381">
        <v>0.7</v>
      </c>
      <c r="I381">
        <v>0.6</v>
      </c>
      <c r="J381">
        <v>0.3</v>
      </c>
      <c r="K381">
        <v>0.5</v>
      </c>
      <c r="L381">
        <v>6.1</v>
      </c>
      <c r="M381" t="e">
        <f>txt__9[[#This Row],[Total]]/txt__9[[#This Row],[Years]]</f>
        <v>#DIV/0!</v>
      </c>
      <c r="P381">
        <v>2017</v>
      </c>
    </row>
    <row r="382" spans="1:16" hidden="1" x14ac:dyDescent="0.25">
      <c r="A382">
        <v>381</v>
      </c>
      <c r="B382" s="1" t="s">
        <v>375</v>
      </c>
      <c r="C382" s="1" t="s">
        <v>14</v>
      </c>
      <c r="D382">
        <v>48</v>
      </c>
      <c r="E382">
        <v>1</v>
      </c>
      <c r="F382">
        <v>11.7</v>
      </c>
      <c r="G382">
        <v>4.5999999999999996</v>
      </c>
      <c r="H382">
        <v>0.6</v>
      </c>
      <c r="I382">
        <v>0.5</v>
      </c>
      <c r="J382">
        <v>0.2</v>
      </c>
      <c r="K382">
        <v>1</v>
      </c>
      <c r="L382">
        <v>5</v>
      </c>
      <c r="M382" t="e">
        <f>txt__9[[#This Row],[Total]]/txt__9[[#This Row],[Years]]</f>
        <v>#DIV/0!</v>
      </c>
      <c r="P382">
        <v>2017</v>
      </c>
    </row>
    <row r="383" spans="1:16" hidden="1" x14ac:dyDescent="0.25">
      <c r="A383">
        <v>382</v>
      </c>
      <c r="B383" s="1" t="s">
        <v>980</v>
      </c>
      <c r="C383" s="1" t="s">
        <v>35</v>
      </c>
      <c r="D383">
        <v>68</v>
      </c>
      <c r="E383">
        <v>30</v>
      </c>
      <c r="F383">
        <v>22.3</v>
      </c>
      <c r="G383">
        <v>2.2999999999999998</v>
      </c>
      <c r="H383">
        <v>5.0999999999999996</v>
      </c>
      <c r="I383">
        <v>0.7</v>
      </c>
      <c r="J383">
        <v>0.1</v>
      </c>
      <c r="K383">
        <v>1.9</v>
      </c>
      <c r="L383">
        <v>7.8</v>
      </c>
      <c r="M383" t="e">
        <f>txt__9[[#This Row],[Total]]/txt__9[[#This Row],[Years]]</f>
        <v>#DIV/0!</v>
      </c>
      <c r="P383">
        <v>2017</v>
      </c>
    </row>
    <row r="384" spans="1:16" x14ac:dyDescent="0.25">
      <c r="A384">
        <v>383</v>
      </c>
      <c r="B384" s="1" t="s">
        <v>376</v>
      </c>
      <c r="C384" s="1" t="s">
        <v>35</v>
      </c>
      <c r="D384">
        <v>69</v>
      </c>
      <c r="E384">
        <v>42</v>
      </c>
      <c r="F384">
        <v>26.7</v>
      </c>
      <c r="G384">
        <v>5.0999999999999996</v>
      </c>
      <c r="H384">
        <v>6.7</v>
      </c>
      <c r="I384">
        <v>1.4</v>
      </c>
      <c r="J384">
        <v>0.2</v>
      </c>
      <c r="K384">
        <v>2.4</v>
      </c>
      <c r="L384">
        <v>7.8</v>
      </c>
      <c r="M384">
        <f>txt__9[[#This Row],[Total]]/txt__9[[#This Row],[Years]]</f>
        <v>3.3</v>
      </c>
      <c r="N384">
        <v>1</v>
      </c>
      <c r="O384">
        <v>3.3</v>
      </c>
      <c r="P384">
        <v>2017</v>
      </c>
    </row>
    <row r="385" spans="1:16" x14ac:dyDescent="0.25">
      <c r="A385">
        <v>384</v>
      </c>
      <c r="B385" s="1" t="s">
        <v>377</v>
      </c>
      <c r="C385" s="1" t="s">
        <v>35</v>
      </c>
      <c r="D385">
        <v>64</v>
      </c>
      <c r="E385">
        <v>64</v>
      </c>
      <c r="F385">
        <v>32.5</v>
      </c>
      <c r="G385">
        <v>3.8</v>
      </c>
      <c r="H385">
        <v>4.4000000000000004</v>
      </c>
      <c r="I385">
        <v>0.7</v>
      </c>
      <c r="J385">
        <v>0.3</v>
      </c>
      <c r="K385">
        <v>2.2999999999999998</v>
      </c>
      <c r="L385">
        <v>18</v>
      </c>
      <c r="M385">
        <f>txt__9[[#This Row],[Total]]/txt__9[[#This Row],[Years]]</f>
        <v>2.1</v>
      </c>
      <c r="N385">
        <v>1</v>
      </c>
      <c r="O385">
        <v>2.1</v>
      </c>
      <c r="P385">
        <v>2017</v>
      </c>
    </row>
    <row r="386" spans="1:16" hidden="1" x14ac:dyDescent="0.25">
      <c r="A386">
        <v>385</v>
      </c>
      <c r="B386" s="1" t="s">
        <v>378</v>
      </c>
      <c r="C386" s="1" t="s">
        <v>25</v>
      </c>
      <c r="D386">
        <v>78</v>
      </c>
      <c r="E386">
        <v>24</v>
      </c>
      <c r="F386">
        <v>25.1</v>
      </c>
      <c r="G386">
        <v>2.6</v>
      </c>
      <c r="H386">
        <v>1.1000000000000001</v>
      </c>
      <c r="I386">
        <v>1.1000000000000001</v>
      </c>
      <c r="J386">
        <v>0.4</v>
      </c>
      <c r="K386">
        <v>0.9</v>
      </c>
      <c r="L386">
        <v>11</v>
      </c>
      <c r="M386" t="e">
        <f>txt__9[[#This Row],[Total]]/txt__9[[#This Row],[Years]]</f>
        <v>#DIV/0!</v>
      </c>
      <c r="P386">
        <v>2017</v>
      </c>
    </row>
    <row r="387" spans="1:16" hidden="1" x14ac:dyDescent="0.25">
      <c r="A387">
        <v>386</v>
      </c>
      <c r="B387" s="1" t="s">
        <v>379</v>
      </c>
      <c r="C387" s="1" t="s">
        <v>35</v>
      </c>
      <c r="D387">
        <v>74</v>
      </c>
      <c r="E387">
        <v>0</v>
      </c>
      <c r="F387">
        <v>17.100000000000001</v>
      </c>
      <c r="G387">
        <v>3.1</v>
      </c>
      <c r="H387">
        <v>1.8</v>
      </c>
      <c r="I387">
        <v>0.6</v>
      </c>
      <c r="J387">
        <v>0.1</v>
      </c>
      <c r="K387">
        <v>0.6</v>
      </c>
      <c r="L387">
        <v>5.5</v>
      </c>
      <c r="M387" t="e">
        <f>txt__9[[#This Row],[Total]]/txt__9[[#This Row],[Years]]</f>
        <v>#DIV/0!</v>
      </c>
      <c r="P387">
        <v>2017</v>
      </c>
    </row>
    <row r="388" spans="1:16" hidden="1" x14ac:dyDescent="0.25">
      <c r="A388">
        <v>387</v>
      </c>
      <c r="B388" s="1" t="s">
        <v>380</v>
      </c>
      <c r="C388" s="1" t="s">
        <v>35</v>
      </c>
      <c r="D388">
        <v>75</v>
      </c>
      <c r="E388">
        <v>75</v>
      </c>
      <c r="F388">
        <v>32.9</v>
      </c>
      <c r="G388">
        <v>4.0999999999999996</v>
      </c>
      <c r="H388">
        <v>9.1</v>
      </c>
      <c r="I388">
        <v>1.7</v>
      </c>
      <c r="J388">
        <v>0.1</v>
      </c>
      <c r="K388">
        <v>2.6</v>
      </c>
      <c r="L388">
        <v>11.1</v>
      </c>
      <c r="M388" t="e">
        <f>txt__9[[#This Row],[Total]]/txt__9[[#This Row],[Years]]</f>
        <v>#DIV/0!</v>
      </c>
      <c r="P388">
        <v>2017</v>
      </c>
    </row>
    <row r="389" spans="1:16" hidden="1" x14ac:dyDescent="0.25">
      <c r="A389">
        <v>388</v>
      </c>
      <c r="B389" s="1" t="s">
        <v>981</v>
      </c>
      <c r="C389" s="1" t="s">
        <v>25</v>
      </c>
      <c r="D389">
        <v>45</v>
      </c>
      <c r="E389">
        <v>0</v>
      </c>
      <c r="F389">
        <v>7</v>
      </c>
      <c r="G389">
        <v>0.6</v>
      </c>
      <c r="H389">
        <v>0.4</v>
      </c>
      <c r="I389">
        <v>0.3</v>
      </c>
      <c r="J389">
        <v>0</v>
      </c>
      <c r="K389">
        <v>0.2</v>
      </c>
      <c r="L389">
        <v>1.8</v>
      </c>
      <c r="M389" t="e">
        <f>txt__9[[#This Row],[Total]]/txt__9[[#This Row],[Years]]</f>
        <v>#DIV/0!</v>
      </c>
      <c r="P389">
        <v>2017</v>
      </c>
    </row>
    <row r="390" spans="1:16" hidden="1" x14ac:dyDescent="0.25">
      <c r="A390">
        <v>389</v>
      </c>
      <c r="B390" s="1" t="s">
        <v>381</v>
      </c>
      <c r="C390" s="1" t="s">
        <v>12</v>
      </c>
      <c r="D390">
        <v>47</v>
      </c>
      <c r="E390">
        <v>33</v>
      </c>
      <c r="F390">
        <v>21.9</v>
      </c>
      <c r="G390">
        <v>2.1</v>
      </c>
      <c r="H390">
        <v>1</v>
      </c>
      <c r="I390">
        <v>0.5</v>
      </c>
      <c r="J390">
        <v>0.5</v>
      </c>
      <c r="K390">
        <v>0.6</v>
      </c>
      <c r="L390">
        <v>4.2</v>
      </c>
      <c r="M390" t="e">
        <f>txt__9[[#This Row],[Total]]/txt__9[[#This Row],[Years]]</f>
        <v>#DIV/0!</v>
      </c>
      <c r="P390">
        <v>2017</v>
      </c>
    </row>
    <row r="391" spans="1:16" hidden="1" x14ac:dyDescent="0.25">
      <c r="A391">
        <v>390</v>
      </c>
      <c r="B391" s="1" t="s">
        <v>382</v>
      </c>
      <c r="C391" s="1" t="s">
        <v>35</v>
      </c>
      <c r="D391">
        <v>63</v>
      </c>
      <c r="E391">
        <v>60</v>
      </c>
      <c r="F391">
        <v>28.7</v>
      </c>
      <c r="G391">
        <v>3.5</v>
      </c>
      <c r="H391">
        <v>4.8</v>
      </c>
      <c r="I391">
        <v>1.4</v>
      </c>
      <c r="J391">
        <v>0.3</v>
      </c>
      <c r="K391">
        <v>2.8</v>
      </c>
      <c r="L391">
        <v>15.6</v>
      </c>
      <c r="M391" t="e">
        <f>txt__9[[#This Row],[Total]]/txt__9[[#This Row],[Years]]</f>
        <v>#DIV/0!</v>
      </c>
      <c r="P391">
        <v>2017</v>
      </c>
    </row>
    <row r="392" spans="1:16" hidden="1" x14ac:dyDescent="0.25">
      <c r="A392">
        <v>391</v>
      </c>
      <c r="B392" s="1" t="s">
        <v>383</v>
      </c>
      <c r="C392" s="1" t="s">
        <v>14</v>
      </c>
      <c r="D392">
        <v>81</v>
      </c>
      <c r="E392">
        <v>66</v>
      </c>
      <c r="F392">
        <v>20.100000000000001</v>
      </c>
      <c r="G392">
        <v>3.6</v>
      </c>
      <c r="H392">
        <v>1</v>
      </c>
      <c r="I392">
        <v>0.5</v>
      </c>
      <c r="J392">
        <v>0.4</v>
      </c>
      <c r="K392">
        <v>1</v>
      </c>
      <c r="L392">
        <v>5.9</v>
      </c>
      <c r="M392" t="e">
        <f>txt__9[[#This Row],[Total]]/txt__9[[#This Row],[Years]]</f>
        <v>#DIV/0!</v>
      </c>
      <c r="P392">
        <v>2017</v>
      </c>
    </row>
    <row r="393" spans="1:16" hidden="1" x14ac:dyDescent="0.25">
      <c r="A393">
        <v>392</v>
      </c>
      <c r="B393" s="1" t="s">
        <v>384</v>
      </c>
      <c r="C393" s="1" t="s">
        <v>16</v>
      </c>
      <c r="D393">
        <v>5</v>
      </c>
      <c r="E393">
        <v>0</v>
      </c>
      <c r="F393">
        <v>2.6</v>
      </c>
      <c r="G393">
        <v>0.8</v>
      </c>
      <c r="H393">
        <v>0</v>
      </c>
      <c r="I393">
        <v>0.2</v>
      </c>
      <c r="J393">
        <v>0.2</v>
      </c>
      <c r="K393">
        <v>0.4</v>
      </c>
      <c r="L393">
        <v>0.8</v>
      </c>
      <c r="M393" t="e">
        <f>txt__9[[#This Row],[Total]]/txt__9[[#This Row],[Years]]</f>
        <v>#DIV/0!</v>
      </c>
      <c r="P393">
        <v>2017</v>
      </c>
    </row>
    <row r="394" spans="1:16" hidden="1" x14ac:dyDescent="0.25">
      <c r="A394">
        <v>393</v>
      </c>
      <c r="B394" s="1" t="s">
        <v>637</v>
      </c>
      <c r="C394" s="1" t="s">
        <v>14</v>
      </c>
      <c r="D394">
        <v>81</v>
      </c>
      <c r="E394">
        <v>36</v>
      </c>
      <c r="F394">
        <v>26.3</v>
      </c>
      <c r="G394">
        <v>6.3</v>
      </c>
      <c r="H394">
        <v>2.2000000000000002</v>
      </c>
      <c r="I394">
        <v>0.7</v>
      </c>
      <c r="J394">
        <v>0.4</v>
      </c>
      <c r="K394">
        <v>2.2999999999999998</v>
      </c>
      <c r="L394">
        <v>12.8</v>
      </c>
      <c r="M394" t="e">
        <f>txt__9[[#This Row],[Total]]/txt__9[[#This Row],[Years]]</f>
        <v>#DIV/0!</v>
      </c>
      <c r="P394">
        <v>2017</v>
      </c>
    </row>
    <row r="395" spans="1:16" hidden="1" x14ac:dyDescent="0.25">
      <c r="A395">
        <v>394</v>
      </c>
      <c r="B395" s="1" t="s">
        <v>638</v>
      </c>
      <c r="C395" s="1" t="s">
        <v>12</v>
      </c>
      <c r="D395">
        <v>57</v>
      </c>
      <c r="E395">
        <v>3</v>
      </c>
      <c r="F395">
        <v>12.6</v>
      </c>
      <c r="G395">
        <v>1.5</v>
      </c>
      <c r="H395">
        <v>1.6</v>
      </c>
      <c r="I395">
        <v>0.5</v>
      </c>
      <c r="J395">
        <v>0.1</v>
      </c>
      <c r="K395">
        <v>0.7</v>
      </c>
      <c r="L395">
        <v>2.7</v>
      </c>
      <c r="M395" t="e">
        <f>txt__9[[#This Row],[Total]]/txt__9[[#This Row],[Years]]</f>
        <v>#DIV/0!</v>
      </c>
      <c r="P395">
        <v>2017</v>
      </c>
    </row>
    <row r="396" spans="1:16" hidden="1" x14ac:dyDescent="0.25">
      <c r="A396">
        <v>395</v>
      </c>
      <c r="B396" s="1" t="s">
        <v>639</v>
      </c>
      <c r="C396" s="1" t="s">
        <v>35</v>
      </c>
      <c r="D396">
        <v>79</v>
      </c>
      <c r="E396">
        <v>78</v>
      </c>
      <c r="F396">
        <v>31.5</v>
      </c>
      <c r="G396">
        <v>3.1</v>
      </c>
      <c r="H396">
        <v>6.3</v>
      </c>
      <c r="I396">
        <v>0.9</v>
      </c>
      <c r="J396">
        <v>0.2</v>
      </c>
      <c r="K396">
        <v>3.3</v>
      </c>
      <c r="L396">
        <v>17.899999999999999</v>
      </c>
      <c r="M396" t="e">
        <f>txt__9[[#This Row],[Total]]/txt__9[[#This Row],[Years]]</f>
        <v>#DIV/0!</v>
      </c>
      <c r="P396">
        <v>2017</v>
      </c>
    </row>
    <row r="397" spans="1:16" hidden="1" x14ac:dyDescent="0.25">
      <c r="A397">
        <v>396</v>
      </c>
      <c r="B397" s="1" t="s">
        <v>385</v>
      </c>
      <c r="C397" s="1" t="s">
        <v>14</v>
      </c>
      <c r="D397">
        <v>36</v>
      </c>
      <c r="E397">
        <v>1</v>
      </c>
      <c r="F397">
        <v>12.8</v>
      </c>
      <c r="G397">
        <v>3.9</v>
      </c>
      <c r="H397">
        <v>1</v>
      </c>
      <c r="I397">
        <v>0.4</v>
      </c>
      <c r="J397">
        <v>0.1</v>
      </c>
      <c r="K397">
        <v>0.9</v>
      </c>
      <c r="L397">
        <v>5.0999999999999996</v>
      </c>
      <c r="M397" t="e">
        <f>txt__9[[#This Row],[Total]]/txt__9[[#This Row],[Years]]</f>
        <v>#DIV/0!</v>
      </c>
      <c r="P397">
        <v>2017</v>
      </c>
    </row>
    <row r="398" spans="1:16" x14ac:dyDescent="0.25">
      <c r="A398">
        <v>397</v>
      </c>
      <c r="B398" s="1" t="s">
        <v>386</v>
      </c>
      <c r="C398" s="1" t="s">
        <v>14</v>
      </c>
      <c r="D398">
        <v>18</v>
      </c>
      <c r="E398">
        <v>0</v>
      </c>
      <c r="F398">
        <v>10.8</v>
      </c>
      <c r="G398">
        <v>2.1</v>
      </c>
      <c r="H398">
        <v>0.9</v>
      </c>
      <c r="I398">
        <v>0.2</v>
      </c>
      <c r="J398">
        <v>0.2</v>
      </c>
      <c r="K398">
        <v>0.4</v>
      </c>
      <c r="L398">
        <v>2.5</v>
      </c>
      <c r="M398">
        <f>txt__9[[#This Row],[Total]]/txt__9[[#This Row],[Years]]</f>
        <v>1.7</v>
      </c>
      <c r="N398">
        <v>1</v>
      </c>
      <c r="O398">
        <v>1.7</v>
      </c>
      <c r="P398">
        <v>2017</v>
      </c>
    </row>
    <row r="399" spans="1:16" x14ac:dyDescent="0.25">
      <c r="A399">
        <v>398</v>
      </c>
      <c r="B399" s="1" t="s">
        <v>387</v>
      </c>
      <c r="C399" s="1" t="s">
        <v>25</v>
      </c>
      <c r="D399">
        <v>62</v>
      </c>
      <c r="E399">
        <v>42</v>
      </c>
      <c r="F399">
        <v>25.7</v>
      </c>
      <c r="G399">
        <v>4.4000000000000004</v>
      </c>
      <c r="H399">
        <v>1.7</v>
      </c>
      <c r="I399">
        <v>1.5</v>
      </c>
      <c r="J399">
        <v>0.5</v>
      </c>
      <c r="K399">
        <v>0.9</v>
      </c>
      <c r="L399">
        <v>7.2</v>
      </c>
      <c r="M399">
        <f>txt__9[[#This Row],[Total]]/txt__9[[#This Row],[Years]]</f>
        <v>5</v>
      </c>
      <c r="N399">
        <v>2</v>
      </c>
      <c r="O399">
        <v>10</v>
      </c>
      <c r="P399">
        <v>2017</v>
      </c>
    </row>
    <row r="400" spans="1:16" hidden="1" x14ac:dyDescent="0.25">
      <c r="A400">
        <v>399</v>
      </c>
      <c r="B400" s="1" t="s">
        <v>388</v>
      </c>
      <c r="C400" s="1" t="s">
        <v>12</v>
      </c>
      <c r="D400">
        <v>14</v>
      </c>
      <c r="E400">
        <v>5</v>
      </c>
      <c r="F400">
        <v>16.899999999999999</v>
      </c>
      <c r="G400">
        <v>1.1000000000000001</v>
      </c>
      <c r="H400">
        <v>0.9</v>
      </c>
      <c r="I400">
        <v>0.4</v>
      </c>
      <c r="J400">
        <v>0.1</v>
      </c>
      <c r="K400">
        <v>0.9</v>
      </c>
      <c r="L400">
        <v>5.0999999999999996</v>
      </c>
      <c r="M400" t="e">
        <f>txt__9[[#This Row],[Total]]/txt__9[[#This Row],[Years]]</f>
        <v>#DIV/0!</v>
      </c>
      <c r="P400">
        <v>2017</v>
      </c>
    </row>
    <row r="401" spans="1:16" hidden="1" x14ac:dyDescent="0.25">
      <c r="A401">
        <v>400</v>
      </c>
      <c r="B401" s="1" t="s">
        <v>982</v>
      </c>
      <c r="C401" s="1" t="s">
        <v>14</v>
      </c>
      <c r="D401">
        <v>49</v>
      </c>
      <c r="E401">
        <v>3</v>
      </c>
      <c r="F401">
        <v>11.4</v>
      </c>
      <c r="G401">
        <v>2.9</v>
      </c>
      <c r="H401">
        <v>0.5</v>
      </c>
      <c r="I401">
        <v>0.1</v>
      </c>
      <c r="J401">
        <v>0.4</v>
      </c>
      <c r="K401">
        <v>0.6</v>
      </c>
      <c r="L401">
        <v>4.7</v>
      </c>
      <c r="M401" t="e">
        <f>txt__9[[#This Row],[Total]]/txt__9[[#This Row],[Years]]</f>
        <v>#DIV/0!</v>
      </c>
      <c r="P401">
        <v>2017</v>
      </c>
    </row>
    <row r="402" spans="1:16" x14ac:dyDescent="0.25">
      <c r="A402">
        <v>401</v>
      </c>
      <c r="B402" s="1" t="s">
        <v>389</v>
      </c>
      <c r="C402" s="1" t="s">
        <v>35</v>
      </c>
      <c r="D402">
        <v>50</v>
      </c>
      <c r="E402">
        <v>1</v>
      </c>
      <c r="F402">
        <v>16.2</v>
      </c>
      <c r="G402">
        <v>1.5</v>
      </c>
      <c r="H402">
        <v>2.6</v>
      </c>
      <c r="I402">
        <v>0.5</v>
      </c>
      <c r="J402">
        <v>0.1</v>
      </c>
      <c r="K402">
        <v>0.9</v>
      </c>
      <c r="L402">
        <v>6.2</v>
      </c>
      <c r="M402">
        <f>txt__9[[#This Row],[Total]]/txt__9[[#This Row],[Years]]</f>
        <v>2.2999999999999998</v>
      </c>
      <c r="N402">
        <v>1</v>
      </c>
      <c r="O402">
        <v>2.2999999999999998</v>
      </c>
      <c r="P402">
        <v>2017</v>
      </c>
    </row>
    <row r="403" spans="1:16" hidden="1" x14ac:dyDescent="0.25">
      <c r="A403">
        <v>402</v>
      </c>
      <c r="B403" s="1" t="s">
        <v>390</v>
      </c>
      <c r="C403" s="1" t="s">
        <v>12</v>
      </c>
      <c r="D403">
        <v>76</v>
      </c>
      <c r="E403">
        <v>31</v>
      </c>
      <c r="F403">
        <v>25.5</v>
      </c>
      <c r="G403">
        <v>2.9</v>
      </c>
      <c r="H403">
        <v>1.4</v>
      </c>
      <c r="I403">
        <v>0.8</v>
      </c>
      <c r="J403">
        <v>0.4</v>
      </c>
      <c r="K403">
        <v>1</v>
      </c>
      <c r="L403">
        <v>7.5</v>
      </c>
      <c r="M403" t="e">
        <f>txt__9[[#This Row],[Total]]/txt__9[[#This Row],[Years]]</f>
        <v>#DIV/0!</v>
      </c>
      <c r="P403">
        <v>2017</v>
      </c>
    </row>
    <row r="404" spans="1:16" hidden="1" x14ac:dyDescent="0.25">
      <c r="A404">
        <v>403</v>
      </c>
      <c r="B404" s="1" t="s">
        <v>391</v>
      </c>
      <c r="C404" s="1" t="s">
        <v>14</v>
      </c>
      <c r="D404">
        <v>55</v>
      </c>
      <c r="E404">
        <v>38</v>
      </c>
      <c r="F404">
        <v>15.6</v>
      </c>
      <c r="G404">
        <v>3.4</v>
      </c>
      <c r="H404">
        <v>0.3</v>
      </c>
      <c r="I404">
        <v>0.5</v>
      </c>
      <c r="J404">
        <v>0.8</v>
      </c>
      <c r="K404">
        <v>0.6</v>
      </c>
      <c r="L404">
        <v>4.2</v>
      </c>
      <c r="M404" t="e">
        <f>txt__9[[#This Row],[Total]]/txt__9[[#This Row],[Years]]</f>
        <v>#DIV/0!</v>
      </c>
      <c r="P404">
        <v>2017</v>
      </c>
    </row>
    <row r="405" spans="1:16" x14ac:dyDescent="0.25">
      <c r="A405">
        <v>404</v>
      </c>
      <c r="B405" s="1" t="s">
        <v>392</v>
      </c>
      <c r="C405" s="1" t="s">
        <v>12</v>
      </c>
      <c r="D405">
        <v>78</v>
      </c>
      <c r="E405">
        <v>8</v>
      </c>
      <c r="F405">
        <v>17.8</v>
      </c>
      <c r="G405">
        <v>2.1</v>
      </c>
      <c r="H405">
        <v>1.6</v>
      </c>
      <c r="I405">
        <v>0.6</v>
      </c>
      <c r="J405">
        <v>0.3</v>
      </c>
      <c r="K405">
        <v>1</v>
      </c>
      <c r="L405">
        <v>6.2</v>
      </c>
      <c r="M405">
        <f>txt__9[[#This Row],[Total]]/txt__9[[#This Row],[Years]]</f>
        <v>6.666666666666667</v>
      </c>
      <c r="N405">
        <v>3</v>
      </c>
      <c r="O405">
        <v>20</v>
      </c>
      <c r="P405">
        <v>2017</v>
      </c>
    </row>
    <row r="406" spans="1:16" hidden="1" x14ac:dyDescent="0.25">
      <c r="A406">
        <v>405</v>
      </c>
      <c r="B406" s="1" t="s">
        <v>393</v>
      </c>
      <c r="C406" s="1" t="s">
        <v>25</v>
      </c>
      <c r="D406">
        <v>32</v>
      </c>
      <c r="E406">
        <v>2</v>
      </c>
      <c r="F406">
        <v>12</v>
      </c>
      <c r="G406">
        <v>1.5</v>
      </c>
      <c r="H406">
        <v>0.3</v>
      </c>
      <c r="I406">
        <v>0.2</v>
      </c>
      <c r="J406">
        <v>0.2</v>
      </c>
      <c r="K406">
        <v>0.3</v>
      </c>
      <c r="L406">
        <v>2.8</v>
      </c>
      <c r="M406" t="e">
        <f>txt__9[[#This Row],[Total]]/txt__9[[#This Row],[Years]]</f>
        <v>#DIV/0!</v>
      </c>
      <c r="P406">
        <v>2017</v>
      </c>
    </row>
    <row r="407" spans="1:16" hidden="1" x14ac:dyDescent="0.25">
      <c r="A407">
        <v>406</v>
      </c>
      <c r="B407" s="1" t="s">
        <v>394</v>
      </c>
      <c r="C407" s="1" t="s">
        <v>12</v>
      </c>
      <c r="D407">
        <v>79</v>
      </c>
      <c r="E407">
        <v>24</v>
      </c>
      <c r="F407">
        <v>30.4</v>
      </c>
      <c r="G407">
        <v>3.9</v>
      </c>
      <c r="H407">
        <v>4.5999999999999996</v>
      </c>
      <c r="I407">
        <v>1.6</v>
      </c>
      <c r="J407">
        <v>0.4</v>
      </c>
      <c r="K407">
        <v>2</v>
      </c>
      <c r="L407">
        <v>10.6</v>
      </c>
      <c r="M407" t="e">
        <f>txt__9[[#This Row],[Total]]/txt__9[[#This Row],[Years]]</f>
        <v>#DIV/0!</v>
      </c>
      <c r="P407">
        <v>2017</v>
      </c>
    </row>
    <row r="408" spans="1:16" hidden="1" x14ac:dyDescent="0.25">
      <c r="A408">
        <v>407</v>
      </c>
      <c r="B408" s="1" t="s">
        <v>395</v>
      </c>
      <c r="C408" s="1" t="s">
        <v>35</v>
      </c>
      <c r="D408">
        <v>81</v>
      </c>
      <c r="E408">
        <v>32</v>
      </c>
      <c r="F408">
        <v>24.1</v>
      </c>
      <c r="G408">
        <v>2.9</v>
      </c>
      <c r="H408">
        <v>5.2</v>
      </c>
      <c r="I408">
        <v>0.8</v>
      </c>
      <c r="J408">
        <v>0.4</v>
      </c>
      <c r="K408">
        <v>1.4</v>
      </c>
      <c r="L408">
        <v>9.4</v>
      </c>
      <c r="M408" t="e">
        <f>txt__9[[#This Row],[Total]]/txt__9[[#This Row],[Years]]</f>
        <v>#DIV/0!</v>
      </c>
      <c r="P408">
        <v>2017</v>
      </c>
    </row>
    <row r="409" spans="1:16" hidden="1" x14ac:dyDescent="0.25">
      <c r="A409">
        <v>408</v>
      </c>
      <c r="B409" s="1" t="s">
        <v>396</v>
      </c>
      <c r="C409" s="1" t="s">
        <v>12</v>
      </c>
      <c r="D409">
        <v>41</v>
      </c>
      <c r="E409">
        <v>35</v>
      </c>
      <c r="F409">
        <v>29</v>
      </c>
      <c r="G409">
        <v>2.8</v>
      </c>
      <c r="H409">
        <v>1.5</v>
      </c>
      <c r="I409">
        <v>1</v>
      </c>
      <c r="J409">
        <v>0.3</v>
      </c>
      <c r="K409">
        <v>0.6</v>
      </c>
      <c r="L409">
        <v>8.6</v>
      </c>
      <c r="M409" t="e">
        <f>txt__9[[#This Row],[Total]]/txt__9[[#This Row],[Years]]</f>
        <v>#DIV/0!</v>
      </c>
      <c r="P409">
        <v>2017</v>
      </c>
    </row>
    <row r="410" spans="1:16" hidden="1" x14ac:dyDescent="0.25">
      <c r="A410">
        <v>409</v>
      </c>
      <c r="B410" s="1" t="s">
        <v>397</v>
      </c>
      <c r="C410" s="1" t="s">
        <v>16</v>
      </c>
      <c r="D410">
        <v>74</v>
      </c>
      <c r="E410">
        <v>3</v>
      </c>
      <c r="F410">
        <v>14.4</v>
      </c>
      <c r="G410">
        <v>3.5</v>
      </c>
      <c r="H410">
        <v>0.5</v>
      </c>
      <c r="I410">
        <v>0.3</v>
      </c>
      <c r="J410">
        <v>0.7</v>
      </c>
      <c r="K410">
        <v>0.8</v>
      </c>
      <c r="L410">
        <v>5.7</v>
      </c>
      <c r="M410" t="e">
        <f>txt__9[[#This Row],[Total]]/txt__9[[#This Row],[Years]]</f>
        <v>#DIV/0!</v>
      </c>
      <c r="P410">
        <v>2017</v>
      </c>
    </row>
    <row r="411" spans="1:16" x14ac:dyDescent="0.25">
      <c r="A411">
        <v>410</v>
      </c>
      <c r="B411" s="1" t="s">
        <v>398</v>
      </c>
      <c r="C411" s="1" t="s">
        <v>12</v>
      </c>
      <c r="D411">
        <v>80</v>
      </c>
      <c r="E411">
        <v>80</v>
      </c>
      <c r="F411">
        <v>29.2</v>
      </c>
      <c r="G411">
        <v>3.1</v>
      </c>
      <c r="H411">
        <v>1.2</v>
      </c>
      <c r="I411">
        <v>0.7</v>
      </c>
      <c r="J411">
        <v>0.2</v>
      </c>
      <c r="K411">
        <v>0.7</v>
      </c>
      <c r="L411">
        <v>8.5</v>
      </c>
      <c r="M411">
        <f>txt__9[[#This Row],[Total]]/txt__9[[#This Row],[Years]]</f>
        <v>11.5</v>
      </c>
      <c r="N411">
        <v>4</v>
      </c>
      <c r="O411">
        <v>46</v>
      </c>
      <c r="P411">
        <v>2017</v>
      </c>
    </row>
    <row r="412" spans="1:16" hidden="1" x14ac:dyDescent="0.25">
      <c r="A412">
        <v>411</v>
      </c>
      <c r="B412" s="1" t="s">
        <v>399</v>
      </c>
      <c r="C412" s="1" t="s">
        <v>16</v>
      </c>
      <c r="D412">
        <v>82</v>
      </c>
      <c r="E412">
        <v>2</v>
      </c>
      <c r="F412">
        <v>15.7</v>
      </c>
      <c r="G412">
        <v>4.5</v>
      </c>
      <c r="H412">
        <v>0.8</v>
      </c>
      <c r="I412">
        <v>0.3</v>
      </c>
      <c r="J412">
        <v>0.5</v>
      </c>
      <c r="K412">
        <v>0.8</v>
      </c>
      <c r="L412">
        <v>8.6999999999999993</v>
      </c>
      <c r="M412" t="e">
        <f>txt__9[[#This Row],[Total]]/txt__9[[#This Row],[Years]]</f>
        <v>#DIV/0!</v>
      </c>
      <c r="P412">
        <v>2017</v>
      </c>
    </row>
    <row r="413" spans="1:16" hidden="1" x14ac:dyDescent="0.25">
      <c r="A413">
        <v>412</v>
      </c>
      <c r="B413" s="1" t="s">
        <v>400</v>
      </c>
      <c r="C413" s="1" t="s">
        <v>16</v>
      </c>
      <c r="D413">
        <v>8</v>
      </c>
      <c r="E413">
        <v>0</v>
      </c>
      <c r="F413">
        <v>9.5</v>
      </c>
      <c r="G413">
        <v>2.8</v>
      </c>
      <c r="H413">
        <v>0.5</v>
      </c>
      <c r="I413">
        <v>0.1</v>
      </c>
      <c r="J413">
        <v>0.1</v>
      </c>
      <c r="K413">
        <v>0.8</v>
      </c>
      <c r="L413">
        <v>4.9000000000000004</v>
      </c>
      <c r="M413" t="e">
        <f>txt__9[[#This Row],[Total]]/txt__9[[#This Row],[Years]]</f>
        <v>#DIV/0!</v>
      </c>
      <c r="P413">
        <v>2017</v>
      </c>
    </row>
    <row r="414" spans="1:16" hidden="1" x14ac:dyDescent="0.25">
      <c r="A414">
        <v>413</v>
      </c>
      <c r="B414" s="1" t="s">
        <v>401</v>
      </c>
      <c r="C414" s="1" t="s">
        <v>12</v>
      </c>
      <c r="D414">
        <v>80</v>
      </c>
      <c r="E414">
        <v>27</v>
      </c>
      <c r="F414">
        <v>27.4</v>
      </c>
      <c r="G414">
        <v>2.8</v>
      </c>
      <c r="H414">
        <v>2.4</v>
      </c>
      <c r="I414">
        <v>0.6</v>
      </c>
      <c r="J414">
        <v>0.4</v>
      </c>
      <c r="K414">
        <v>1.6</v>
      </c>
      <c r="L414">
        <v>9.5</v>
      </c>
      <c r="M414" t="e">
        <f>txt__9[[#This Row],[Total]]/txt__9[[#This Row],[Years]]</f>
        <v>#DIV/0!</v>
      </c>
      <c r="P414">
        <v>2017</v>
      </c>
    </row>
    <row r="415" spans="1:16" hidden="1" x14ac:dyDescent="0.25">
      <c r="A415">
        <v>414</v>
      </c>
      <c r="B415" s="1" t="s">
        <v>402</v>
      </c>
      <c r="C415" s="1" t="s">
        <v>12</v>
      </c>
      <c r="D415">
        <v>18</v>
      </c>
      <c r="E415">
        <v>0</v>
      </c>
      <c r="F415">
        <v>20.100000000000001</v>
      </c>
      <c r="G415">
        <v>2.9</v>
      </c>
      <c r="H415">
        <v>3.3</v>
      </c>
      <c r="I415">
        <v>0.3</v>
      </c>
      <c r="J415">
        <v>0.2</v>
      </c>
      <c r="K415">
        <v>1.4</v>
      </c>
      <c r="L415">
        <v>6.8</v>
      </c>
      <c r="M415" t="e">
        <f>txt__9[[#This Row],[Total]]/txt__9[[#This Row],[Years]]</f>
        <v>#DIV/0!</v>
      </c>
      <c r="P415">
        <v>2017</v>
      </c>
    </row>
    <row r="416" spans="1:16" hidden="1" x14ac:dyDescent="0.25">
      <c r="A416">
        <v>415</v>
      </c>
      <c r="B416" s="1" t="s">
        <v>403</v>
      </c>
      <c r="C416" s="1" t="s">
        <v>16</v>
      </c>
      <c r="D416">
        <v>2</v>
      </c>
      <c r="E416">
        <v>0</v>
      </c>
      <c r="F416">
        <v>3.5</v>
      </c>
      <c r="G416">
        <v>1</v>
      </c>
      <c r="H416">
        <v>1</v>
      </c>
      <c r="I416">
        <v>0.5</v>
      </c>
      <c r="J416">
        <v>0</v>
      </c>
      <c r="K416">
        <v>0</v>
      </c>
      <c r="L416">
        <v>1.5</v>
      </c>
      <c r="M416" t="e">
        <f>txt__9[[#This Row],[Total]]/txt__9[[#This Row],[Years]]</f>
        <v>#DIV/0!</v>
      </c>
      <c r="P416">
        <v>2017</v>
      </c>
    </row>
    <row r="417" spans="1:16" hidden="1" x14ac:dyDescent="0.25">
      <c r="A417">
        <v>416</v>
      </c>
      <c r="B417" s="1" t="s">
        <v>404</v>
      </c>
      <c r="C417" s="1" t="s">
        <v>16</v>
      </c>
      <c r="D417">
        <v>7</v>
      </c>
      <c r="E417">
        <v>0</v>
      </c>
      <c r="F417">
        <v>3.4</v>
      </c>
      <c r="G417">
        <v>0.9</v>
      </c>
      <c r="H417">
        <v>0</v>
      </c>
      <c r="I417">
        <v>0</v>
      </c>
      <c r="J417">
        <v>0.1</v>
      </c>
      <c r="K417">
        <v>0.3</v>
      </c>
      <c r="L417">
        <v>1.4</v>
      </c>
      <c r="M417" t="e">
        <f>txt__9[[#This Row],[Total]]/txt__9[[#This Row],[Years]]</f>
        <v>#DIV/0!</v>
      </c>
      <c r="P417">
        <v>2017</v>
      </c>
    </row>
    <row r="418" spans="1:16" hidden="1" x14ac:dyDescent="0.25">
      <c r="A418">
        <v>417</v>
      </c>
      <c r="B418" s="1" t="s">
        <v>405</v>
      </c>
      <c r="C418" s="1" t="s">
        <v>35</v>
      </c>
      <c r="D418">
        <v>39</v>
      </c>
      <c r="E418">
        <v>0</v>
      </c>
      <c r="F418">
        <v>17.8</v>
      </c>
      <c r="G418">
        <v>2.2000000000000002</v>
      </c>
      <c r="H418">
        <v>2.2000000000000002</v>
      </c>
      <c r="I418">
        <v>0.4</v>
      </c>
      <c r="J418">
        <v>0</v>
      </c>
      <c r="K418">
        <v>1.4</v>
      </c>
      <c r="L418">
        <v>7.2</v>
      </c>
      <c r="M418" t="e">
        <f>txt__9[[#This Row],[Total]]/txt__9[[#This Row],[Years]]</f>
        <v>#DIV/0!</v>
      </c>
      <c r="P418">
        <v>2017</v>
      </c>
    </row>
    <row r="419" spans="1:16" hidden="1" x14ac:dyDescent="0.25">
      <c r="A419">
        <v>418</v>
      </c>
      <c r="B419" s="1" t="s">
        <v>406</v>
      </c>
      <c r="C419" s="1" t="s">
        <v>14</v>
      </c>
      <c r="D419">
        <v>11</v>
      </c>
      <c r="E419">
        <v>1</v>
      </c>
      <c r="F419">
        <v>10.7</v>
      </c>
      <c r="G419">
        <v>2.5</v>
      </c>
      <c r="H419">
        <v>0.3</v>
      </c>
      <c r="I419">
        <v>0.4</v>
      </c>
      <c r="J419">
        <v>0.1</v>
      </c>
      <c r="K419">
        <v>0.4</v>
      </c>
      <c r="L419">
        <v>3.4</v>
      </c>
      <c r="M419" t="e">
        <f>txt__9[[#This Row],[Total]]/txt__9[[#This Row],[Years]]</f>
        <v>#DIV/0!</v>
      </c>
      <c r="P419">
        <v>2017</v>
      </c>
    </row>
    <row r="420" spans="1:16" hidden="1" x14ac:dyDescent="0.25">
      <c r="A420">
        <v>419</v>
      </c>
      <c r="B420" s="1" t="s">
        <v>407</v>
      </c>
      <c r="C420" s="1" t="s">
        <v>16</v>
      </c>
      <c r="D420">
        <v>2</v>
      </c>
      <c r="E420">
        <v>0</v>
      </c>
      <c r="F420">
        <v>14</v>
      </c>
      <c r="G420">
        <v>5.5</v>
      </c>
      <c r="H420">
        <v>0.5</v>
      </c>
      <c r="I420">
        <v>0</v>
      </c>
      <c r="J420">
        <v>3</v>
      </c>
      <c r="K420">
        <v>1</v>
      </c>
      <c r="L420">
        <v>4</v>
      </c>
      <c r="M420" t="e">
        <f>txt__9[[#This Row],[Total]]/txt__9[[#This Row],[Years]]</f>
        <v>#DIV/0!</v>
      </c>
      <c r="P420">
        <v>2017</v>
      </c>
    </row>
    <row r="421" spans="1:16" hidden="1" x14ac:dyDescent="0.25">
      <c r="A421">
        <v>420</v>
      </c>
      <c r="B421" s="1" t="s">
        <v>408</v>
      </c>
      <c r="C421" s="1" t="s">
        <v>35</v>
      </c>
      <c r="D421">
        <v>4</v>
      </c>
      <c r="E421">
        <v>0</v>
      </c>
      <c r="F421">
        <v>13</v>
      </c>
      <c r="G421">
        <v>0.8</v>
      </c>
      <c r="H421">
        <v>0.8</v>
      </c>
      <c r="I421">
        <v>0.3</v>
      </c>
      <c r="J421">
        <v>0.3</v>
      </c>
      <c r="K421">
        <v>0</v>
      </c>
      <c r="L421">
        <v>0.8</v>
      </c>
      <c r="M421" t="e">
        <f>txt__9[[#This Row],[Total]]/txt__9[[#This Row],[Years]]</f>
        <v>#DIV/0!</v>
      </c>
      <c r="P421">
        <v>2017</v>
      </c>
    </row>
    <row r="422" spans="1:16" x14ac:dyDescent="0.25">
      <c r="A422">
        <v>421</v>
      </c>
      <c r="B422" s="1" t="s">
        <v>409</v>
      </c>
      <c r="C422" s="1" t="s">
        <v>35</v>
      </c>
      <c r="D422">
        <v>82</v>
      </c>
      <c r="E422">
        <v>82</v>
      </c>
      <c r="F422">
        <v>32.4</v>
      </c>
      <c r="G422">
        <v>4</v>
      </c>
      <c r="H422">
        <v>7.8</v>
      </c>
      <c r="I422">
        <v>1.2</v>
      </c>
      <c r="J422">
        <v>0.4</v>
      </c>
      <c r="K422">
        <v>2.6</v>
      </c>
      <c r="L422">
        <v>15.3</v>
      </c>
      <c r="M422">
        <f>txt__9[[#This Row],[Total]]/txt__9[[#This Row],[Years]]</f>
        <v>19</v>
      </c>
      <c r="N422">
        <v>3</v>
      </c>
      <c r="O422">
        <v>57</v>
      </c>
      <c r="P422">
        <v>2017</v>
      </c>
    </row>
    <row r="423" spans="1:16" hidden="1" x14ac:dyDescent="0.25">
      <c r="A423">
        <v>422</v>
      </c>
      <c r="B423" s="1" t="s">
        <v>640</v>
      </c>
      <c r="C423" s="1" t="s">
        <v>14</v>
      </c>
      <c r="D423">
        <v>70</v>
      </c>
      <c r="E423">
        <v>2</v>
      </c>
      <c r="F423">
        <v>16.2</v>
      </c>
      <c r="G423">
        <v>2.2999999999999998</v>
      </c>
      <c r="H423">
        <v>0.7</v>
      </c>
      <c r="I423">
        <v>0.2</v>
      </c>
      <c r="J423">
        <v>0.2</v>
      </c>
      <c r="K423">
        <v>0.5</v>
      </c>
      <c r="L423">
        <v>6.4</v>
      </c>
      <c r="M423" t="e">
        <f>txt__9[[#This Row],[Total]]/txt__9[[#This Row],[Years]]</f>
        <v>#DIV/0!</v>
      </c>
      <c r="P423">
        <v>2017</v>
      </c>
    </row>
    <row r="424" spans="1:16" hidden="1" x14ac:dyDescent="0.25">
      <c r="A424">
        <v>423</v>
      </c>
      <c r="B424" s="1" t="s">
        <v>410</v>
      </c>
      <c r="C424" s="1" t="s">
        <v>12</v>
      </c>
      <c r="D424">
        <v>65</v>
      </c>
      <c r="E424">
        <v>21</v>
      </c>
      <c r="F424">
        <v>26.6</v>
      </c>
      <c r="G424">
        <v>2.8</v>
      </c>
      <c r="H424">
        <v>2.6</v>
      </c>
      <c r="I424">
        <v>1.3</v>
      </c>
      <c r="J424">
        <v>0.4</v>
      </c>
      <c r="K424">
        <v>1.2</v>
      </c>
      <c r="L424">
        <v>7.8</v>
      </c>
      <c r="M424" t="e">
        <f>txt__9[[#This Row],[Total]]/txt__9[[#This Row],[Years]]</f>
        <v>#DIV/0!</v>
      </c>
      <c r="P424">
        <v>2017</v>
      </c>
    </row>
    <row r="425" spans="1:16" hidden="1" x14ac:dyDescent="0.25">
      <c r="A425">
        <v>424</v>
      </c>
      <c r="B425" s="1" t="s">
        <v>411</v>
      </c>
      <c r="C425" s="1" t="s">
        <v>12</v>
      </c>
      <c r="D425">
        <v>74</v>
      </c>
      <c r="E425">
        <v>0</v>
      </c>
      <c r="F425">
        <v>18.399999999999999</v>
      </c>
      <c r="G425">
        <v>1.4</v>
      </c>
      <c r="H425">
        <v>1.3</v>
      </c>
      <c r="I425">
        <v>0.6</v>
      </c>
      <c r="J425">
        <v>0.3</v>
      </c>
      <c r="K425">
        <v>0.5</v>
      </c>
      <c r="L425">
        <v>4.0999999999999996</v>
      </c>
      <c r="M425" t="e">
        <f>txt__9[[#This Row],[Total]]/txt__9[[#This Row],[Years]]</f>
        <v>#DIV/0!</v>
      </c>
      <c r="P425">
        <v>2017</v>
      </c>
    </row>
    <row r="426" spans="1:16" hidden="1" x14ac:dyDescent="0.25">
      <c r="A426">
        <v>425</v>
      </c>
      <c r="B426" s="1" t="s">
        <v>412</v>
      </c>
      <c r="C426" s="1" t="s">
        <v>35</v>
      </c>
      <c r="D426">
        <v>76</v>
      </c>
      <c r="E426">
        <v>76</v>
      </c>
      <c r="F426">
        <v>33.799999999999997</v>
      </c>
      <c r="G426">
        <v>2.7</v>
      </c>
      <c r="H426">
        <v>5.9</v>
      </c>
      <c r="I426">
        <v>0.9</v>
      </c>
      <c r="J426">
        <v>0.2</v>
      </c>
      <c r="K426">
        <v>2.8</v>
      </c>
      <c r="L426">
        <v>28.9</v>
      </c>
      <c r="M426" t="e">
        <f>txt__9[[#This Row],[Total]]/txt__9[[#This Row],[Years]]</f>
        <v>#DIV/0!</v>
      </c>
      <c r="P426">
        <v>2017</v>
      </c>
    </row>
    <row r="427" spans="1:16" hidden="1" x14ac:dyDescent="0.25">
      <c r="A427">
        <v>426</v>
      </c>
      <c r="B427" s="1" t="s">
        <v>413</v>
      </c>
      <c r="C427" s="1" t="s">
        <v>14</v>
      </c>
      <c r="D427">
        <v>46</v>
      </c>
      <c r="E427">
        <v>15</v>
      </c>
      <c r="F427">
        <v>21</v>
      </c>
      <c r="G427">
        <v>3.1</v>
      </c>
      <c r="H427">
        <v>0.8</v>
      </c>
      <c r="I427">
        <v>0.5</v>
      </c>
      <c r="J427">
        <v>0.1</v>
      </c>
      <c r="K427">
        <v>0.5</v>
      </c>
      <c r="L427">
        <v>6</v>
      </c>
      <c r="M427" t="e">
        <f>txt__9[[#This Row],[Total]]/txt__9[[#This Row],[Years]]</f>
        <v>#DIV/0!</v>
      </c>
      <c r="P427">
        <v>2017</v>
      </c>
    </row>
    <row r="428" spans="1:16" hidden="1" x14ac:dyDescent="0.25">
      <c r="A428">
        <v>427</v>
      </c>
      <c r="B428" s="1" t="s">
        <v>414</v>
      </c>
      <c r="C428" s="1" t="s">
        <v>12</v>
      </c>
      <c r="D428">
        <v>40</v>
      </c>
      <c r="E428">
        <v>9</v>
      </c>
      <c r="F428">
        <v>18.8</v>
      </c>
      <c r="G428">
        <v>2.8</v>
      </c>
      <c r="H428">
        <v>0.9</v>
      </c>
      <c r="I428">
        <v>0.5</v>
      </c>
      <c r="J428">
        <v>0.2</v>
      </c>
      <c r="K428">
        <v>0.3</v>
      </c>
      <c r="L428">
        <v>5.0999999999999996</v>
      </c>
      <c r="M428" t="e">
        <f>txt__9[[#This Row],[Total]]/txt__9[[#This Row],[Years]]</f>
        <v>#DIV/0!</v>
      </c>
      <c r="P428">
        <v>2017</v>
      </c>
    </row>
    <row r="429" spans="1:16" hidden="1" x14ac:dyDescent="0.25">
      <c r="A429">
        <v>428</v>
      </c>
      <c r="B429" s="1" t="s">
        <v>415</v>
      </c>
      <c r="C429" s="1" t="s">
        <v>12</v>
      </c>
      <c r="D429">
        <v>78</v>
      </c>
      <c r="E429">
        <v>78</v>
      </c>
      <c r="F429">
        <v>34</v>
      </c>
      <c r="G429">
        <v>3.7</v>
      </c>
      <c r="H429">
        <v>2.1</v>
      </c>
      <c r="I429">
        <v>0.8</v>
      </c>
      <c r="J429">
        <v>0.5</v>
      </c>
      <c r="K429">
        <v>1.6</v>
      </c>
      <c r="L429">
        <v>22.3</v>
      </c>
      <c r="M429" t="e">
        <f>txt__9[[#This Row],[Total]]/txt__9[[#This Row],[Years]]</f>
        <v>#DIV/0!</v>
      </c>
      <c r="P429">
        <v>2017</v>
      </c>
    </row>
    <row r="430" spans="1:16" hidden="1" x14ac:dyDescent="0.25">
      <c r="A430">
        <v>429</v>
      </c>
      <c r="B430" s="1" t="s">
        <v>416</v>
      </c>
      <c r="C430" s="1" t="s">
        <v>16</v>
      </c>
      <c r="D430">
        <v>78</v>
      </c>
      <c r="E430">
        <v>78</v>
      </c>
      <c r="F430">
        <v>29.9</v>
      </c>
      <c r="G430">
        <v>9.1999999999999993</v>
      </c>
      <c r="H430">
        <v>1</v>
      </c>
      <c r="I430">
        <v>0.5</v>
      </c>
      <c r="J430">
        <v>1.1000000000000001</v>
      </c>
      <c r="K430">
        <v>0.8</v>
      </c>
      <c r="L430">
        <v>8.1</v>
      </c>
      <c r="M430" t="e">
        <f>txt__9[[#This Row],[Total]]/txt__9[[#This Row],[Years]]</f>
        <v>#DIV/0!</v>
      </c>
      <c r="P430">
        <v>2017</v>
      </c>
    </row>
    <row r="431" spans="1:16" hidden="1" x14ac:dyDescent="0.25">
      <c r="A431">
        <v>430</v>
      </c>
      <c r="B431" s="1" t="s">
        <v>417</v>
      </c>
      <c r="C431" s="1" t="s">
        <v>12</v>
      </c>
      <c r="D431">
        <v>33</v>
      </c>
      <c r="E431">
        <v>1</v>
      </c>
      <c r="F431">
        <v>17.399999999999999</v>
      </c>
      <c r="G431">
        <v>2.2999999999999998</v>
      </c>
      <c r="H431">
        <v>1.2</v>
      </c>
      <c r="I431">
        <v>0.6</v>
      </c>
      <c r="J431">
        <v>0.1</v>
      </c>
      <c r="K431">
        <v>0.8</v>
      </c>
      <c r="L431">
        <v>6.6</v>
      </c>
      <c r="M431" t="e">
        <f>txt__9[[#This Row],[Total]]/txt__9[[#This Row],[Years]]</f>
        <v>#DIV/0!</v>
      </c>
      <c r="P431">
        <v>2017</v>
      </c>
    </row>
    <row r="432" spans="1:16" hidden="1" x14ac:dyDescent="0.25">
      <c r="A432">
        <v>431</v>
      </c>
      <c r="B432" s="1" t="s">
        <v>418</v>
      </c>
      <c r="C432" s="1" t="s">
        <v>16</v>
      </c>
      <c r="D432">
        <v>2</v>
      </c>
      <c r="E432">
        <v>0</v>
      </c>
      <c r="F432">
        <v>12.5</v>
      </c>
      <c r="G432">
        <v>1.5</v>
      </c>
      <c r="H432">
        <v>0.5</v>
      </c>
      <c r="I432">
        <v>0</v>
      </c>
      <c r="J432">
        <v>0</v>
      </c>
      <c r="K432">
        <v>0.5</v>
      </c>
      <c r="L432">
        <v>1</v>
      </c>
      <c r="M432" t="e">
        <f>txt__9[[#This Row],[Total]]/txt__9[[#This Row],[Years]]</f>
        <v>#DIV/0!</v>
      </c>
      <c r="P432">
        <v>2017</v>
      </c>
    </row>
    <row r="433" spans="1:16" x14ac:dyDescent="0.25">
      <c r="A433">
        <v>432</v>
      </c>
      <c r="B433" s="1" t="s">
        <v>419</v>
      </c>
      <c r="C433" s="1" t="s">
        <v>14</v>
      </c>
      <c r="D433">
        <v>65</v>
      </c>
      <c r="E433">
        <v>9</v>
      </c>
      <c r="F433">
        <v>22.7</v>
      </c>
      <c r="G433">
        <v>3.6</v>
      </c>
      <c r="H433">
        <v>1.2</v>
      </c>
      <c r="I433">
        <v>0.5</v>
      </c>
      <c r="J433">
        <v>0.3</v>
      </c>
      <c r="K433">
        <v>0.9</v>
      </c>
      <c r="L433">
        <v>7.1</v>
      </c>
      <c r="M433">
        <f>txt__9[[#This Row],[Total]]/txt__9[[#This Row],[Years]]</f>
        <v>3.3</v>
      </c>
      <c r="N433">
        <v>1</v>
      </c>
      <c r="O433">
        <v>3.3</v>
      </c>
      <c r="P433">
        <v>2017</v>
      </c>
    </row>
    <row r="434" spans="1:16" hidden="1" x14ac:dyDescent="0.25">
      <c r="A434">
        <v>433</v>
      </c>
      <c r="B434" s="1" t="s">
        <v>420</v>
      </c>
      <c r="C434" s="1" t="s">
        <v>25</v>
      </c>
      <c r="D434">
        <v>4</v>
      </c>
      <c r="E434">
        <v>0</v>
      </c>
      <c r="F434">
        <v>11.8</v>
      </c>
      <c r="G434">
        <v>0.3</v>
      </c>
      <c r="H434">
        <v>0</v>
      </c>
      <c r="I434">
        <v>0.3</v>
      </c>
      <c r="J434">
        <v>0.3</v>
      </c>
      <c r="K434">
        <v>0</v>
      </c>
      <c r="L434">
        <v>2.8</v>
      </c>
      <c r="M434" t="e">
        <f>txt__9[[#This Row],[Total]]/txt__9[[#This Row],[Years]]</f>
        <v>#DIV/0!</v>
      </c>
      <c r="P434">
        <v>2017</v>
      </c>
    </row>
    <row r="435" spans="1:16" hidden="1" x14ac:dyDescent="0.25">
      <c r="A435">
        <v>434</v>
      </c>
      <c r="B435" s="1" t="s">
        <v>421</v>
      </c>
      <c r="C435" s="1" t="s">
        <v>16</v>
      </c>
      <c r="D435">
        <v>82</v>
      </c>
      <c r="E435">
        <v>82</v>
      </c>
      <c r="F435">
        <v>37</v>
      </c>
      <c r="G435">
        <v>12.3</v>
      </c>
      <c r="H435">
        <v>2.7</v>
      </c>
      <c r="I435">
        <v>0.7</v>
      </c>
      <c r="J435">
        <v>1.3</v>
      </c>
      <c r="K435">
        <v>2.6</v>
      </c>
      <c r="L435">
        <v>25.1</v>
      </c>
      <c r="M435" t="e">
        <f>txt__9[[#This Row],[Total]]/txt__9[[#This Row],[Years]]</f>
        <v>#DIV/0!</v>
      </c>
      <c r="P435">
        <v>2017</v>
      </c>
    </row>
    <row r="436" spans="1:16" x14ac:dyDescent="0.25">
      <c r="A436">
        <v>435</v>
      </c>
      <c r="B436" s="1" t="s">
        <v>422</v>
      </c>
      <c r="C436" s="1" t="s">
        <v>25</v>
      </c>
      <c r="D436">
        <v>81</v>
      </c>
      <c r="E436">
        <v>21</v>
      </c>
      <c r="F436">
        <v>27.6</v>
      </c>
      <c r="G436">
        <v>5.8</v>
      </c>
      <c r="H436">
        <v>1.2</v>
      </c>
      <c r="I436">
        <v>1.4</v>
      </c>
      <c r="J436">
        <v>0.2</v>
      </c>
      <c r="K436">
        <v>0.8</v>
      </c>
      <c r="L436">
        <v>6.7</v>
      </c>
      <c r="M436">
        <f>txt__9[[#This Row],[Total]]/txt__9[[#This Row],[Years]]</f>
        <v>8</v>
      </c>
      <c r="N436">
        <v>4</v>
      </c>
      <c r="O436">
        <v>32</v>
      </c>
      <c r="P436">
        <v>2017</v>
      </c>
    </row>
    <row r="437" spans="1:16" hidden="1" x14ac:dyDescent="0.25">
      <c r="A437">
        <v>436</v>
      </c>
      <c r="B437" s="1" t="s">
        <v>423</v>
      </c>
      <c r="C437" s="1" t="s">
        <v>25</v>
      </c>
      <c r="D437">
        <v>65</v>
      </c>
      <c r="E437">
        <v>12</v>
      </c>
      <c r="F437">
        <v>25.5</v>
      </c>
      <c r="G437">
        <v>3.8</v>
      </c>
      <c r="H437">
        <v>3.2</v>
      </c>
      <c r="I437">
        <v>0.8</v>
      </c>
      <c r="J437">
        <v>0.4</v>
      </c>
      <c r="K437">
        <v>1.5</v>
      </c>
      <c r="L437">
        <v>9</v>
      </c>
      <c r="M437" t="e">
        <f>txt__9[[#This Row],[Total]]/txt__9[[#This Row],[Years]]</f>
        <v>#DIV/0!</v>
      </c>
      <c r="P437">
        <v>2017</v>
      </c>
    </row>
    <row r="438" spans="1:16" hidden="1" x14ac:dyDescent="0.25">
      <c r="A438">
        <v>437</v>
      </c>
      <c r="B438" s="1" t="s">
        <v>424</v>
      </c>
      <c r="C438" s="1" t="s">
        <v>16</v>
      </c>
      <c r="D438">
        <v>81</v>
      </c>
      <c r="E438">
        <v>81</v>
      </c>
      <c r="F438">
        <v>31.4</v>
      </c>
      <c r="G438">
        <v>7.3</v>
      </c>
      <c r="H438">
        <v>1.3</v>
      </c>
      <c r="I438">
        <v>0.9</v>
      </c>
      <c r="J438">
        <v>2.1</v>
      </c>
      <c r="K438">
        <v>1.3</v>
      </c>
      <c r="L438">
        <v>14.5</v>
      </c>
      <c r="M438" t="e">
        <f>txt__9[[#This Row],[Total]]/txt__9[[#This Row],[Years]]</f>
        <v>#DIV/0!</v>
      </c>
      <c r="P438">
        <v>2017</v>
      </c>
    </row>
    <row r="439" spans="1:16" hidden="1" x14ac:dyDescent="0.25">
      <c r="A439">
        <v>438</v>
      </c>
      <c r="B439" s="1" t="s">
        <v>425</v>
      </c>
      <c r="C439" s="1" t="s">
        <v>35</v>
      </c>
      <c r="D439">
        <v>39</v>
      </c>
      <c r="E439">
        <v>0</v>
      </c>
      <c r="F439">
        <v>14.4</v>
      </c>
      <c r="G439">
        <v>1.5</v>
      </c>
      <c r="H439">
        <v>3.4</v>
      </c>
      <c r="I439">
        <v>0.3</v>
      </c>
      <c r="J439">
        <v>0</v>
      </c>
      <c r="K439">
        <v>0.9</v>
      </c>
      <c r="L439">
        <v>5.8</v>
      </c>
      <c r="M439" t="e">
        <f>txt__9[[#This Row],[Total]]/txt__9[[#This Row],[Years]]</f>
        <v>#DIV/0!</v>
      </c>
      <c r="P439">
        <v>2017</v>
      </c>
    </row>
    <row r="440" spans="1:16" hidden="1" x14ac:dyDescent="0.25">
      <c r="A440">
        <v>439</v>
      </c>
      <c r="B440" s="1" t="s">
        <v>426</v>
      </c>
      <c r="C440" s="1" t="s">
        <v>35</v>
      </c>
      <c r="D440">
        <v>61</v>
      </c>
      <c r="E440">
        <v>15</v>
      </c>
      <c r="F440">
        <v>18.399999999999999</v>
      </c>
      <c r="G440">
        <v>1.6</v>
      </c>
      <c r="H440">
        <v>3.7</v>
      </c>
      <c r="I440">
        <v>0.8</v>
      </c>
      <c r="J440">
        <v>0.1</v>
      </c>
      <c r="K440">
        <v>1.3</v>
      </c>
      <c r="L440">
        <v>7.3</v>
      </c>
      <c r="M440" t="e">
        <f>txt__9[[#This Row],[Total]]/txt__9[[#This Row],[Years]]</f>
        <v>#DIV/0!</v>
      </c>
      <c r="P440">
        <v>2017</v>
      </c>
    </row>
    <row r="441" spans="1:16" hidden="1" x14ac:dyDescent="0.25">
      <c r="A441">
        <v>440</v>
      </c>
      <c r="B441" s="1" t="s">
        <v>427</v>
      </c>
      <c r="C441" s="1" t="s">
        <v>14</v>
      </c>
      <c r="D441">
        <v>9</v>
      </c>
      <c r="E441">
        <v>0</v>
      </c>
      <c r="F441">
        <v>12.8</v>
      </c>
      <c r="G441">
        <v>2.4</v>
      </c>
      <c r="H441">
        <v>1</v>
      </c>
      <c r="I441">
        <v>0.2</v>
      </c>
      <c r="J441">
        <v>0.4</v>
      </c>
      <c r="K441">
        <v>0.3</v>
      </c>
      <c r="L441">
        <v>4.4000000000000004</v>
      </c>
      <c r="M441" t="e">
        <f>txt__9[[#This Row],[Total]]/txt__9[[#This Row],[Years]]</f>
        <v>#DIV/0!</v>
      </c>
      <c r="P441">
        <v>2017</v>
      </c>
    </row>
    <row r="442" spans="1:16" hidden="1" x14ac:dyDescent="0.25">
      <c r="A442">
        <v>441</v>
      </c>
      <c r="B442" s="1" t="s">
        <v>642</v>
      </c>
      <c r="C442" s="1" t="s">
        <v>16</v>
      </c>
      <c r="D442">
        <v>80</v>
      </c>
      <c r="E442">
        <v>80</v>
      </c>
      <c r="F442">
        <v>25.8</v>
      </c>
      <c r="G442">
        <v>9.5</v>
      </c>
      <c r="H442">
        <v>0.7</v>
      </c>
      <c r="I442">
        <v>0.5</v>
      </c>
      <c r="J442">
        <v>0.8</v>
      </c>
      <c r="K442">
        <v>1.3</v>
      </c>
      <c r="L442">
        <v>12</v>
      </c>
      <c r="M442" t="e">
        <f>txt__9[[#This Row],[Total]]/txt__9[[#This Row],[Years]]</f>
        <v>#DIV/0!</v>
      </c>
      <c r="P442">
        <v>2017</v>
      </c>
    </row>
    <row r="443" spans="1:16" hidden="1" x14ac:dyDescent="0.25">
      <c r="A443">
        <v>442</v>
      </c>
      <c r="B443" s="1" t="s">
        <v>428</v>
      </c>
      <c r="C443" s="1" t="s">
        <v>12</v>
      </c>
      <c r="D443">
        <v>57</v>
      </c>
      <c r="E443">
        <v>0</v>
      </c>
      <c r="F443">
        <v>17.100000000000001</v>
      </c>
      <c r="G443">
        <v>2.6</v>
      </c>
      <c r="H443">
        <v>1.1000000000000001</v>
      </c>
      <c r="I443">
        <v>0.5</v>
      </c>
      <c r="J443">
        <v>0.1</v>
      </c>
      <c r="K443">
        <v>0.9</v>
      </c>
      <c r="L443">
        <v>5.0999999999999996</v>
      </c>
      <c r="M443" t="e">
        <f>txt__9[[#This Row],[Total]]/txt__9[[#This Row],[Years]]</f>
        <v>#DIV/0!</v>
      </c>
      <c r="P443">
        <v>2017</v>
      </c>
    </row>
    <row r="444" spans="1:16" hidden="1" x14ac:dyDescent="0.25">
      <c r="A444">
        <v>443</v>
      </c>
      <c r="B444" s="1" t="s">
        <v>429</v>
      </c>
      <c r="C444" s="1" t="s">
        <v>35</v>
      </c>
      <c r="D444">
        <v>37</v>
      </c>
      <c r="E444">
        <v>0</v>
      </c>
      <c r="F444">
        <v>7.9</v>
      </c>
      <c r="G444">
        <v>1.1000000000000001</v>
      </c>
      <c r="H444">
        <v>0.9</v>
      </c>
      <c r="I444">
        <v>0.4</v>
      </c>
      <c r="J444">
        <v>0.1</v>
      </c>
      <c r="K444">
        <v>0.4</v>
      </c>
      <c r="L444">
        <v>2.9</v>
      </c>
      <c r="M444" t="e">
        <f>txt__9[[#This Row],[Total]]/txt__9[[#This Row],[Years]]</f>
        <v>#DIV/0!</v>
      </c>
      <c r="P444">
        <v>2017</v>
      </c>
    </row>
    <row r="445" spans="1:16" hidden="1" x14ac:dyDescent="0.25">
      <c r="A445">
        <v>444</v>
      </c>
      <c r="B445" s="1" t="s">
        <v>970</v>
      </c>
      <c r="C445" s="1" t="s">
        <v>16</v>
      </c>
      <c r="D445">
        <v>14</v>
      </c>
      <c r="E445">
        <v>1</v>
      </c>
      <c r="F445">
        <v>6.6</v>
      </c>
      <c r="G445">
        <v>1.9</v>
      </c>
      <c r="H445">
        <v>0.7</v>
      </c>
      <c r="I445">
        <v>0.2</v>
      </c>
      <c r="J445">
        <v>0.2</v>
      </c>
      <c r="K445">
        <v>0.6</v>
      </c>
      <c r="L445">
        <v>1.3</v>
      </c>
      <c r="M445" t="e">
        <f>txt__9[[#This Row],[Total]]/txt__9[[#This Row],[Years]]</f>
        <v>#DIV/0!</v>
      </c>
      <c r="P445">
        <v>2017</v>
      </c>
    </row>
    <row r="446" spans="1:16" hidden="1" x14ac:dyDescent="0.25">
      <c r="A446">
        <v>445</v>
      </c>
      <c r="B446" s="1" t="s">
        <v>983</v>
      </c>
      <c r="C446" s="1" t="s">
        <v>35</v>
      </c>
      <c r="D446">
        <v>3</v>
      </c>
      <c r="E446">
        <v>0</v>
      </c>
      <c r="F446">
        <v>13</v>
      </c>
      <c r="G446">
        <v>0.7</v>
      </c>
      <c r="H446">
        <v>1.7</v>
      </c>
      <c r="I446">
        <v>0.3</v>
      </c>
      <c r="J446">
        <v>0.3</v>
      </c>
      <c r="K446">
        <v>0.3</v>
      </c>
      <c r="L446">
        <v>2.2999999999999998</v>
      </c>
      <c r="M446" t="e">
        <f>txt__9[[#This Row],[Total]]/txt__9[[#This Row],[Years]]</f>
        <v>#DIV/0!</v>
      </c>
      <c r="P446">
        <v>2017</v>
      </c>
    </row>
    <row r="447" spans="1:16" hidden="1" x14ac:dyDescent="0.25">
      <c r="A447">
        <v>446</v>
      </c>
      <c r="B447" s="1" t="s">
        <v>430</v>
      </c>
      <c r="C447" s="1" t="s">
        <v>12</v>
      </c>
      <c r="D447">
        <v>41</v>
      </c>
      <c r="E447">
        <v>2</v>
      </c>
      <c r="F447">
        <v>11.2</v>
      </c>
      <c r="G447">
        <v>1.2</v>
      </c>
      <c r="H447">
        <v>0.6</v>
      </c>
      <c r="I447">
        <v>0.5</v>
      </c>
      <c r="J447">
        <v>0.2</v>
      </c>
      <c r="K447">
        <v>0.3</v>
      </c>
      <c r="L447">
        <v>3.5</v>
      </c>
      <c r="M447" t="e">
        <f>txt__9[[#This Row],[Total]]/txt__9[[#This Row],[Years]]</f>
        <v>#DIV/0!</v>
      </c>
      <c r="P447">
        <v>2017</v>
      </c>
    </row>
    <row r="448" spans="1:16" hidden="1" x14ac:dyDescent="0.25">
      <c r="A448">
        <v>447</v>
      </c>
      <c r="B448" s="1" t="s">
        <v>431</v>
      </c>
      <c r="C448" s="1" t="s">
        <v>14</v>
      </c>
      <c r="D448">
        <v>74</v>
      </c>
      <c r="E448">
        <v>41</v>
      </c>
      <c r="F448">
        <v>17.100000000000001</v>
      </c>
      <c r="G448">
        <v>5.2</v>
      </c>
      <c r="H448">
        <v>0.4</v>
      </c>
      <c r="I448">
        <v>0.4</v>
      </c>
      <c r="J448">
        <v>0.4</v>
      </c>
      <c r="K448">
        <v>0.9</v>
      </c>
      <c r="L448">
        <v>4.4000000000000004</v>
      </c>
      <c r="M448" t="e">
        <f>txt__9[[#This Row],[Total]]/txt__9[[#This Row],[Years]]</f>
        <v>#DIV/0!</v>
      </c>
      <c r="P448">
        <v>2017</v>
      </c>
    </row>
    <row r="449" spans="1:16" hidden="1" x14ac:dyDescent="0.25">
      <c r="A449">
        <v>448</v>
      </c>
      <c r="B449" s="1" t="s">
        <v>643</v>
      </c>
      <c r="C449" s="1" t="s">
        <v>16</v>
      </c>
      <c r="D449">
        <v>75</v>
      </c>
      <c r="E449">
        <v>55</v>
      </c>
      <c r="F449">
        <v>28.8</v>
      </c>
      <c r="G449">
        <v>10.4</v>
      </c>
      <c r="H449">
        <v>2.8</v>
      </c>
      <c r="I449">
        <v>1</v>
      </c>
      <c r="J449">
        <v>1</v>
      </c>
      <c r="K449">
        <v>1.6</v>
      </c>
      <c r="L449">
        <v>14.6</v>
      </c>
      <c r="M449" t="e">
        <f>txt__9[[#This Row],[Total]]/txt__9[[#This Row],[Years]]</f>
        <v>#DIV/0!</v>
      </c>
      <c r="P449">
        <v>2017</v>
      </c>
    </row>
    <row r="450" spans="1:16" hidden="1" x14ac:dyDescent="0.25">
      <c r="A450">
        <v>449</v>
      </c>
      <c r="B450" s="1" t="s">
        <v>984</v>
      </c>
      <c r="C450" s="1" t="s">
        <v>12</v>
      </c>
      <c r="D450">
        <v>42</v>
      </c>
      <c r="E450">
        <v>4</v>
      </c>
      <c r="F450">
        <v>9.6999999999999993</v>
      </c>
      <c r="G450">
        <v>1.4</v>
      </c>
      <c r="H450">
        <v>1.2</v>
      </c>
      <c r="I450">
        <v>0.3</v>
      </c>
      <c r="J450">
        <v>0</v>
      </c>
      <c r="K450">
        <v>0.4</v>
      </c>
      <c r="L450">
        <v>3</v>
      </c>
      <c r="M450" t="e">
        <f>txt__9[[#This Row],[Total]]/txt__9[[#This Row],[Years]]</f>
        <v>#DIV/0!</v>
      </c>
      <c r="P450">
        <v>2017</v>
      </c>
    </row>
    <row r="451" spans="1:16" hidden="1" x14ac:dyDescent="0.25">
      <c r="A451">
        <v>450</v>
      </c>
      <c r="B451" s="1" t="s">
        <v>432</v>
      </c>
      <c r="C451" s="1" t="s">
        <v>12</v>
      </c>
      <c r="D451">
        <v>60</v>
      </c>
      <c r="E451">
        <v>59</v>
      </c>
      <c r="F451">
        <v>29.9</v>
      </c>
      <c r="G451">
        <v>4.5</v>
      </c>
      <c r="H451">
        <v>3.8</v>
      </c>
      <c r="I451">
        <v>1.4</v>
      </c>
      <c r="J451">
        <v>0.7</v>
      </c>
      <c r="K451">
        <v>2.2999999999999998</v>
      </c>
      <c r="L451">
        <v>18.3</v>
      </c>
      <c r="M451" t="e">
        <f>txt__9[[#This Row],[Total]]/txt__9[[#This Row],[Years]]</f>
        <v>#DIV/0!</v>
      </c>
      <c r="P451">
        <v>2017</v>
      </c>
    </row>
    <row r="452" spans="1:16" x14ac:dyDescent="0.25">
      <c r="A452">
        <v>451</v>
      </c>
      <c r="B452" s="1" t="s">
        <v>433</v>
      </c>
      <c r="C452" s="1" t="s">
        <v>12</v>
      </c>
      <c r="D452">
        <v>46</v>
      </c>
      <c r="E452">
        <v>43</v>
      </c>
      <c r="F452">
        <v>30.1</v>
      </c>
      <c r="G452">
        <v>3.3</v>
      </c>
      <c r="H452">
        <v>4.3</v>
      </c>
      <c r="I452">
        <v>0.9</v>
      </c>
      <c r="J452">
        <v>0.4</v>
      </c>
      <c r="K452">
        <v>2.2000000000000002</v>
      </c>
      <c r="L452">
        <v>15.8</v>
      </c>
      <c r="M452">
        <f>txt__9[[#This Row],[Total]]/txt__9[[#This Row],[Years]]</f>
        <v>13</v>
      </c>
      <c r="N452">
        <v>4</v>
      </c>
      <c r="O452">
        <v>52</v>
      </c>
      <c r="P452">
        <v>2017</v>
      </c>
    </row>
    <row r="453" spans="1:16" hidden="1" x14ac:dyDescent="0.25">
      <c r="A453">
        <v>452</v>
      </c>
      <c r="B453" s="1" t="s">
        <v>434</v>
      </c>
      <c r="C453" s="1" t="s">
        <v>35</v>
      </c>
      <c r="D453">
        <v>79</v>
      </c>
      <c r="E453">
        <v>79</v>
      </c>
      <c r="F453">
        <v>34.700000000000003</v>
      </c>
      <c r="G453">
        <v>3.9</v>
      </c>
      <c r="H453">
        <v>5.5</v>
      </c>
      <c r="I453">
        <v>1.1000000000000001</v>
      </c>
      <c r="J453">
        <v>0.3</v>
      </c>
      <c r="K453">
        <v>2.1</v>
      </c>
      <c r="L453">
        <v>23.2</v>
      </c>
      <c r="M453" t="e">
        <f>txt__9[[#This Row],[Total]]/txt__9[[#This Row],[Years]]</f>
        <v>#DIV/0!</v>
      </c>
      <c r="P453">
        <v>2017</v>
      </c>
    </row>
    <row r="454" spans="1:16" hidden="1" x14ac:dyDescent="0.25">
      <c r="A454">
        <v>453</v>
      </c>
      <c r="B454" s="1" t="s">
        <v>435</v>
      </c>
      <c r="C454" s="1" t="s">
        <v>35</v>
      </c>
      <c r="D454">
        <v>78</v>
      </c>
      <c r="E454">
        <v>78</v>
      </c>
      <c r="F454">
        <v>36.4</v>
      </c>
      <c r="G454">
        <v>4.2</v>
      </c>
      <c r="H454">
        <v>10.7</v>
      </c>
      <c r="I454">
        <v>2</v>
      </c>
      <c r="J454">
        <v>0.6</v>
      </c>
      <c r="K454">
        <v>4.0999999999999996</v>
      </c>
      <c r="L454">
        <v>23.1</v>
      </c>
      <c r="M454" t="e">
        <f>txt__9[[#This Row],[Total]]/txt__9[[#This Row],[Years]]</f>
        <v>#DIV/0!</v>
      </c>
      <c r="P454">
        <v>2017</v>
      </c>
    </row>
    <row r="455" spans="1:16" x14ac:dyDescent="0.25">
      <c r="A455">
        <v>454</v>
      </c>
      <c r="B455" s="1" t="s">
        <v>436</v>
      </c>
      <c r="C455" s="1" t="s">
        <v>25</v>
      </c>
      <c r="D455">
        <v>66</v>
      </c>
      <c r="E455">
        <v>59</v>
      </c>
      <c r="F455">
        <v>31</v>
      </c>
      <c r="G455">
        <v>5.0999999999999996</v>
      </c>
      <c r="H455">
        <v>1.1000000000000001</v>
      </c>
      <c r="I455">
        <v>1.2</v>
      </c>
      <c r="J455">
        <v>0.6</v>
      </c>
      <c r="K455">
        <v>0.9</v>
      </c>
      <c r="L455">
        <v>14.4</v>
      </c>
      <c r="M455">
        <f>txt__9[[#This Row],[Total]]/txt__9[[#This Row],[Years]]</f>
        <v>11.75</v>
      </c>
      <c r="N455">
        <v>4</v>
      </c>
      <c r="O455">
        <v>47</v>
      </c>
      <c r="P455">
        <v>2017</v>
      </c>
    </row>
    <row r="456" spans="1:16" hidden="1" x14ac:dyDescent="0.25">
      <c r="A456">
        <v>455</v>
      </c>
      <c r="B456" s="1" t="s">
        <v>437</v>
      </c>
      <c r="C456" s="1" t="s">
        <v>35</v>
      </c>
      <c r="D456">
        <v>62</v>
      </c>
      <c r="E456">
        <v>9</v>
      </c>
      <c r="F456">
        <v>16.3</v>
      </c>
      <c r="G456">
        <v>1.4</v>
      </c>
      <c r="H456">
        <v>1.8</v>
      </c>
      <c r="I456">
        <v>0.7</v>
      </c>
      <c r="J456">
        <v>0</v>
      </c>
      <c r="K456">
        <v>0.8</v>
      </c>
      <c r="L456">
        <v>4.5</v>
      </c>
      <c r="M456" t="e">
        <f>txt__9[[#This Row],[Total]]/txt__9[[#This Row],[Years]]</f>
        <v>#DIV/0!</v>
      </c>
      <c r="P456">
        <v>2017</v>
      </c>
    </row>
    <row r="457" spans="1:16" hidden="1" x14ac:dyDescent="0.25">
      <c r="A457">
        <v>456</v>
      </c>
      <c r="B457" s="1" t="s">
        <v>438</v>
      </c>
      <c r="C457" s="1" t="s">
        <v>35</v>
      </c>
      <c r="D457">
        <v>20</v>
      </c>
      <c r="E457">
        <v>0</v>
      </c>
      <c r="F457">
        <v>10.3</v>
      </c>
      <c r="G457">
        <v>1.3</v>
      </c>
      <c r="H457">
        <v>1.1000000000000001</v>
      </c>
      <c r="I457">
        <v>0.6</v>
      </c>
      <c r="J457">
        <v>0.1</v>
      </c>
      <c r="K457">
        <v>0.4</v>
      </c>
      <c r="L457">
        <v>3.1</v>
      </c>
      <c r="M457" t="e">
        <f>txt__9[[#This Row],[Total]]/txt__9[[#This Row],[Years]]</f>
        <v>#DIV/0!</v>
      </c>
      <c r="P457">
        <v>2017</v>
      </c>
    </row>
    <row r="458" spans="1:16" x14ac:dyDescent="0.25">
      <c r="A458">
        <v>457</v>
      </c>
      <c r="B458" s="1" t="s">
        <v>439</v>
      </c>
      <c r="C458" s="1" t="s">
        <v>16</v>
      </c>
      <c r="D458">
        <v>68</v>
      </c>
      <c r="E458">
        <v>0</v>
      </c>
      <c r="F458">
        <v>12.6</v>
      </c>
      <c r="G458">
        <v>3</v>
      </c>
      <c r="H458">
        <v>2.2000000000000002</v>
      </c>
      <c r="I458">
        <v>0.6</v>
      </c>
      <c r="J458">
        <v>0.7</v>
      </c>
      <c r="K458">
        <v>1.1000000000000001</v>
      </c>
      <c r="L458">
        <v>4.5999999999999996</v>
      </c>
      <c r="M458">
        <f>txt__9[[#This Row],[Total]]/txt__9[[#This Row],[Years]]</f>
        <v>2.2999999999999998</v>
      </c>
      <c r="N458">
        <v>1</v>
      </c>
      <c r="O458">
        <v>2.2999999999999998</v>
      </c>
      <c r="P458">
        <v>2017</v>
      </c>
    </row>
    <row r="459" spans="1:16" hidden="1" x14ac:dyDescent="0.25">
      <c r="A459">
        <v>458</v>
      </c>
      <c r="B459" s="1" t="s">
        <v>440</v>
      </c>
      <c r="C459" s="1" t="s">
        <v>35</v>
      </c>
      <c r="D459">
        <v>81</v>
      </c>
      <c r="E459">
        <v>81</v>
      </c>
      <c r="F459">
        <v>34.6</v>
      </c>
      <c r="G459">
        <v>10.7</v>
      </c>
      <c r="H459">
        <v>10.4</v>
      </c>
      <c r="I459">
        <v>1.6</v>
      </c>
      <c r="J459">
        <v>0.4</v>
      </c>
      <c r="K459">
        <v>5.4</v>
      </c>
      <c r="L459">
        <v>31.6</v>
      </c>
      <c r="M459" t="e">
        <f>txt__9[[#This Row],[Total]]/txt__9[[#This Row],[Years]]</f>
        <v>#DIV/0!</v>
      </c>
      <c r="P459">
        <v>2017</v>
      </c>
    </row>
    <row r="460" spans="1:16" hidden="1" x14ac:dyDescent="0.25">
      <c r="A460">
        <v>459</v>
      </c>
      <c r="B460" s="1" t="s">
        <v>441</v>
      </c>
      <c r="C460" s="1" t="s">
        <v>14</v>
      </c>
      <c r="D460">
        <v>35</v>
      </c>
      <c r="E460">
        <v>0</v>
      </c>
      <c r="F460">
        <v>13.5</v>
      </c>
      <c r="G460">
        <v>2.2999999999999998</v>
      </c>
      <c r="H460">
        <v>0.6</v>
      </c>
      <c r="I460">
        <v>0.3</v>
      </c>
      <c r="J460">
        <v>0.3</v>
      </c>
      <c r="K460">
        <v>0.5</v>
      </c>
      <c r="L460">
        <v>2.8</v>
      </c>
      <c r="M460" t="e">
        <f>txt__9[[#This Row],[Total]]/txt__9[[#This Row],[Years]]</f>
        <v>#DIV/0!</v>
      </c>
      <c r="P460">
        <v>2017</v>
      </c>
    </row>
    <row r="461" spans="1:16" hidden="1" x14ac:dyDescent="0.25">
      <c r="A461">
        <v>460</v>
      </c>
      <c r="B461" s="1" t="s">
        <v>442</v>
      </c>
      <c r="C461" s="1" t="s">
        <v>35</v>
      </c>
      <c r="D461">
        <v>73</v>
      </c>
      <c r="E461">
        <v>26</v>
      </c>
      <c r="F461">
        <v>22.5</v>
      </c>
      <c r="G461">
        <v>2.5</v>
      </c>
      <c r="H461">
        <v>2.6</v>
      </c>
      <c r="I461">
        <v>0.6</v>
      </c>
      <c r="J461">
        <v>0.5</v>
      </c>
      <c r="K461">
        <v>1.9</v>
      </c>
      <c r="L461">
        <v>7.4</v>
      </c>
      <c r="M461" t="e">
        <f>txt__9[[#This Row],[Total]]/txt__9[[#This Row],[Years]]</f>
        <v>#DIV/0!</v>
      </c>
      <c r="P461">
        <v>2017</v>
      </c>
    </row>
    <row r="462" spans="1:16" hidden="1" x14ac:dyDescent="0.25">
      <c r="A462">
        <v>461</v>
      </c>
      <c r="B462" s="1" t="s">
        <v>443</v>
      </c>
      <c r="C462" s="1" t="s">
        <v>16</v>
      </c>
      <c r="D462">
        <v>77</v>
      </c>
      <c r="E462">
        <v>77</v>
      </c>
      <c r="F462">
        <v>32.6</v>
      </c>
      <c r="G462">
        <v>14.1</v>
      </c>
      <c r="H462">
        <v>0.7</v>
      </c>
      <c r="I462">
        <v>0.7</v>
      </c>
      <c r="J462">
        <v>2.1</v>
      </c>
      <c r="K462">
        <v>2</v>
      </c>
      <c r="L462">
        <v>17</v>
      </c>
      <c r="M462" t="e">
        <f>txt__9[[#This Row],[Total]]/txt__9[[#This Row],[Years]]</f>
        <v>#DIV/0!</v>
      </c>
      <c r="P462">
        <v>2017</v>
      </c>
    </row>
    <row r="463" spans="1:16" hidden="1" x14ac:dyDescent="0.25">
      <c r="A463">
        <v>462</v>
      </c>
      <c r="B463" s="1" t="s">
        <v>444</v>
      </c>
      <c r="C463" s="1" t="s">
        <v>25</v>
      </c>
      <c r="D463">
        <v>82</v>
      </c>
      <c r="E463">
        <v>82</v>
      </c>
      <c r="F463">
        <v>37.200000000000003</v>
      </c>
      <c r="G463">
        <v>4</v>
      </c>
      <c r="H463">
        <v>2.2999999999999998</v>
      </c>
      <c r="I463">
        <v>1</v>
      </c>
      <c r="J463">
        <v>0.4</v>
      </c>
      <c r="K463">
        <v>2.2999999999999998</v>
      </c>
      <c r="L463">
        <v>23.6</v>
      </c>
      <c r="M463" t="e">
        <f>txt__9[[#This Row],[Total]]/txt__9[[#This Row],[Years]]</f>
        <v>#DIV/0!</v>
      </c>
      <c r="P463">
        <v>2017</v>
      </c>
    </row>
    <row r="464" spans="1:16" hidden="1" x14ac:dyDescent="0.25">
      <c r="A464">
        <v>463</v>
      </c>
      <c r="B464" s="1" t="s">
        <v>445</v>
      </c>
      <c r="C464" s="1" t="s">
        <v>12</v>
      </c>
      <c r="D464">
        <v>22</v>
      </c>
      <c r="E464">
        <v>0</v>
      </c>
      <c r="F464">
        <v>4.9000000000000004</v>
      </c>
      <c r="G464">
        <v>0.5</v>
      </c>
      <c r="H464">
        <v>0.5</v>
      </c>
      <c r="I464">
        <v>0.1</v>
      </c>
      <c r="J464">
        <v>0</v>
      </c>
      <c r="K464">
        <v>0.3</v>
      </c>
      <c r="L464">
        <v>1</v>
      </c>
      <c r="M464" t="e">
        <f>txt__9[[#This Row],[Total]]/txt__9[[#This Row],[Years]]</f>
        <v>#DIV/0!</v>
      </c>
      <c r="P464">
        <v>2017</v>
      </c>
    </row>
    <row r="465" spans="1:16" x14ac:dyDescent="0.25">
      <c r="A465">
        <v>464</v>
      </c>
      <c r="B465" s="1" t="s">
        <v>446</v>
      </c>
      <c r="C465" s="1" t="s">
        <v>16</v>
      </c>
      <c r="D465">
        <v>47</v>
      </c>
      <c r="E465">
        <v>0</v>
      </c>
      <c r="F465">
        <v>15.1</v>
      </c>
      <c r="G465">
        <v>6.2</v>
      </c>
      <c r="H465">
        <v>0.5</v>
      </c>
      <c r="I465">
        <v>0.6</v>
      </c>
      <c r="J465">
        <v>0.7</v>
      </c>
      <c r="K465">
        <v>0.8</v>
      </c>
      <c r="L465">
        <v>7.4</v>
      </c>
      <c r="M465">
        <f>txt__9[[#This Row],[Total]]/txt__9[[#This Row],[Years]]</f>
        <v>5.666666666666667</v>
      </c>
      <c r="N465">
        <v>3</v>
      </c>
      <c r="O465">
        <v>17</v>
      </c>
      <c r="P465">
        <v>2017</v>
      </c>
    </row>
    <row r="466" spans="1:16" hidden="1" x14ac:dyDescent="0.25">
      <c r="A466">
        <v>465</v>
      </c>
      <c r="B466" s="1" t="s">
        <v>447</v>
      </c>
      <c r="C466" s="1" t="s">
        <v>35</v>
      </c>
      <c r="D466">
        <v>64</v>
      </c>
      <c r="E466">
        <v>44</v>
      </c>
      <c r="F466">
        <v>25.9</v>
      </c>
      <c r="G466">
        <v>2.2999999999999998</v>
      </c>
      <c r="H466">
        <v>5.6</v>
      </c>
      <c r="I466">
        <v>0.5</v>
      </c>
      <c r="J466">
        <v>0.1</v>
      </c>
      <c r="K466">
        <v>2.2000000000000002</v>
      </c>
      <c r="L466">
        <v>11</v>
      </c>
      <c r="M466" t="e">
        <f>txt__9[[#This Row],[Total]]/txt__9[[#This Row],[Years]]</f>
        <v>#DIV/0!</v>
      </c>
      <c r="P466">
        <v>2017</v>
      </c>
    </row>
    <row r="467" spans="1:16" hidden="1" x14ac:dyDescent="0.25">
      <c r="A467">
        <v>466</v>
      </c>
      <c r="B467" s="1" t="s">
        <v>448</v>
      </c>
      <c r="C467" s="1" t="s">
        <v>14</v>
      </c>
      <c r="D467">
        <v>50</v>
      </c>
      <c r="E467">
        <v>11</v>
      </c>
      <c r="F467">
        <v>16.100000000000001</v>
      </c>
      <c r="G467">
        <v>2.6</v>
      </c>
      <c r="H467">
        <v>0.6</v>
      </c>
      <c r="I467">
        <v>0.3</v>
      </c>
      <c r="J467">
        <v>0.1</v>
      </c>
      <c r="K467">
        <v>0.6</v>
      </c>
      <c r="L467">
        <v>6.1</v>
      </c>
      <c r="M467" t="e">
        <f>txt__9[[#This Row],[Total]]/txt__9[[#This Row],[Years]]</f>
        <v>#DIV/0!</v>
      </c>
      <c r="P467">
        <v>2017</v>
      </c>
    </row>
    <row r="468" spans="1:16" hidden="1" x14ac:dyDescent="0.25">
      <c r="A468">
        <v>467</v>
      </c>
      <c r="B468" s="1" t="s">
        <v>449</v>
      </c>
      <c r="C468" s="1" t="s">
        <v>12</v>
      </c>
      <c r="D468">
        <v>81</v>
      </c>
      <c r="E468">
        <v>1</v>
      </c>
      <c r="F468">
        <v>24.6</v>
      </c>
      <c r="G468">
        <v>2.5</v>
      </c>
      <c r="H468">
        <v>3</v>
      </c>
      <c r="I468">
        <v>1</v>
      </c>
      <c r="J468">
        <v>0.2</v>
      </c>
      <c r="K468">
        <v>2</v>
      </c>
      <c r="L468">
        <v>17.5</v>
      </c>
      <c r="M468" t="e">
        <f>txt__9[[#This Row],[Total]]/txt__9[[#This Row],[Years]]</f>
        <v>#DIV/0!</v>
      </c>
      <c r="P468">
        <v>2017</v>
      </c>
    </row>
    <row r="469" spans="1:16" hidden="1" x14ac:dyDescent="0.25">
      <c r="A469">
        <v>468</v>
      </c>
      <c r="B469" s="1" t="s">
        <v>450</v>
      </c>
      <c r="C469" s="1" t="s">
        <v>14</v>
      </c>
      <c r="D469">
        <v>76</v>
      </c>
      <c r="E469">
        <v>76</v>
      </c>
      <c r="F469">
        <v>30.2</v>
      </c>
      <c r="G469">
        <v>6.6</v>
      </c>
      <c r="H469">
        <v>1.4</v>
      </c>
      <c r="I469">
        <v>0.8</v>
      </c>
      <c r="J469">
        <v>0.7</v>
      </c>
      <c r="K469">
        <v>0.8</v>
      </c>
      <c r="L469">
        <v>11.2</v>
      </c>
      <c r="M469" t="e">
        <f>txt__9[[#This Row],[Total]]/txt__9[[#This Row],[Years]]</f>
        <v>#DIV/0!</v>
      </c>
      <c r="P469">
        <v>2017</v>
      </c>
    </row>
    <row r="470" spans="1:16" hidden="1" x14ac:dyDescent="0.25">
      <c r="A470">
        <v>469</v>
      </c>
      <c r="B470" s="1" t="s">
        <v>451</v>
      </c>
      <c r="C470" s="1" t="s">
        <v>25</v>
      </c>
      <c r="D470">
        <v>6</v>
      </c>
      <c r="E470">
        <v>0</v>
      </c>
      <c r="F470">
        <v>13.2</v>
      </c>
      <c r="G470">
        <v>1</v>
      </c>
      <c r="H470">
        <v>0.7</v>
      </c>
      <c r="I470">
        <v>0.5</v>
      </c>
      <c r="J470">
        <v>0</v>
      </c>
      <c r="K470">
        <v>0</v>
      </c>
      <c r="L470">
        <v>4.5</v>
      </c>
      <c r="M470" t="e">
        <f>txt__9[[#This Row],[Total]]/txt__9[[#This Row],[Years]]</f>
        <v>#DIV/0!</v>
      </c>
      <c r="P470">
        <v>2017</v>
      </c>
    </row>
    <row r="471" spans="1:16" x14ac:dyDescent="0.25">
      <c r="A471">
        <v>470</v>
      </c>
      <c r="B471" s="1" t="s">
        <v>989</v>
      </c>
      <c r="C471" s="1" t="s">
        <v>25</v>
      </c>
      <c r="D471">
        <v>30</v>
      </c>
      <c r="E471">
        <v>16</v>
      </c>
      <c r="F471">
        <v>18.600000000000001</v>
      </c>
      <c r="G471">
        <v>2.2999999999999998</v>
      </c>
      <c r="H471">
        <v>0.8</v>
      </c>
      <c r="I471">
        <v>0.9</v>
      </c>
      <c r="J471">
        <v>0.3</v>
      </c>
      <c r="K471">
        <v>1.1000000000000001</v>
      </c>
      <c r="L471">
        <v>6.2</v>
      </c>
      <c r="M471">
        <f>txt__9[[#This Row],[Total]]/txt__9[[#This Row],[Years]]</f>
        <v>0</v>
      </c>
      <c r="N471">
        <v>3</v>
      </c>
      <c r="P471">
        <v>2017</v>
      </c>
    </row>
    <row r="472" spans="1:16" hidden="1" x14ac:dyDescent="0.25">
      <c r="A472">
        <v>471</v>
      </c>
      <c r="B472" s="1" t="s">
        <v>453</v>
      </c>
      <c r="C472" s="1" t="s">
        <v>14</v>
      </c>
      <c r="D472">
        <v>14</v>
      </c>
      <c r="E472">
        <v>0</v>
      </c>
      <c r="F472">
        <v>3.1</v>
      </c>
      <c r="G472">
        <v>0.7</v>
      </c>
      <c r="H472">
        <v>0.1</v>
      </c>
      <c r="I472">
        <v>0.2</v>
      </c>
      <c r="J472">
        <v>0.1</v>
      </c>
      <c r="K472">
        <v>0.4</v>
      </c>
      <c r="L472">
        <v>0.9</v>
      </c>
      <c r="M472" t="e">
        <f>txt__9[[#This Row],[Total]]/txt__9[[#This Row],[Years]]</f>
        <v>#DIV/0!</v>
      </c>
      <c r="P472">
        <v>2017</v>
      </c>
    </row>
    <row r="473" spans="1:16" hidden="1" x14ac:dyDescent="0.25">
      <c r="A473">
        <v>472</v>
      </c>
      <c r="B473" s="1" t="s">
        <v>454</v>
      </c>
      <c r="C473" s="1" t="s">
        <v>25</v>
      </c>
      <c r="D473">
        <v>18</v>
      </c>
      <c r="E473">
        <v>15</v>
      </c>
      <c r="F473">
        <v>34.700000000000003</v>
      </c>
      <c r="G473">
        <v>5.2</v>
      </c>
      <c r="H473">
        <v>3.7</v>
      </c>
      <c r="I473">
        <v>1.4</v>
      </c>
      <c r="J473">
        <v>0.3</v>
      </c>
      <c r="K473">
        <v>1.8</v>
      </c>
      <c r="L473">
        <v>10.9</v>
      </c>
      <c r="M473" t="e">
        <f>txt__9[[#This Row],[Total]]/txt__9[[#This Row],[Years]]</f>
        <v>#DIV/0!</v>
      </c>
      <c r="P473">
        <v>2017</v>
      </c>
    </row>
    <row r="474" spans="1:16" x14ac:dyDescent="0.25">
      <c r="A474">
        <v>473</v>
      </c>
      <c r="B474" s="1" t="s">
        <v>990</v>
      </c>
      <c r="C474" s="1" t="s">
        <v>16</v>
      </c>
      <c r="D474">
        <v>51</v>
      </c>
      <c r="E474">
        <v>1</v>
      </c>
      <c r="F474">
        <v>8.5</v>
      </c>
      <c r="G474">
        <v>2.4</v>
      </c>
      <c r="H474">
        <v>0.1</v>
      </c>
      <c r="I474">
        <v>0.3</v>
      </c>
      <c r="J474">
        <v>0.6</v>
      </c>
      <c r="K474">
        <v>0.3</v>
      </c>
      <c r="L474">
        <v>2.9</v>
      </c>
      <c r="M474">
        <f>txt__9[[#This Row],[Total]]/txt__9[[#This Row],[Years]]</f>
        <v>0</v>
      </c>
      <c r="N474">
        <v>2</v>
      </c>
      <c r="P474">
        <v>2017</v>
      </c>
    </row>
    <row r="475" spans="1:16" hidden="1" x14ac:dyDescent="0.25">
      <c r="A475">
        <v>474</v>
      </c>
      <c r="B475" s="1" t="s">
        <v>456</v>
      </c>
      <c r="C475" s="1" t="s">
        <v>14</v>
      </c>
      <c r="D475">
        <v>13</v>
      </c>
      <c r="E475">
        <v>0</v>
      </c>
      <c r="F475">
        <v>8.1999999999999993</v>
      </c>
      <c r="G475">
        <v>2.2000000000000002</v>
      </c>
      <c r="H475">
        <v>0.2</v>
      </c>
      <c r="I475">
        <v>0.2</v>
      </c>
      <c r="J475">
        <v>0.5</v>
      </c>
      <c r="K475">
        <v>0.5</v>
      </c>
      <c r="L475">
        <v>2.7</v>
      </c>
      <c r="M475" t="e">
        <f>txt__9[[#This Row],[Total]]/txt__9[[#This Row],[Years]]</f>
        <v>#DIV/0!</v>
      </c>
      <c r="P475">
        <v>2017</v>
      </c>
    </row>
    <row r="476" spans="1:16" hidden="1" x14ac:dyDescent="0.25">
      <c r="A476">
        <v>475</v>
      </c>
      <c r="B476" s="1" t="s">
        <v>457</v>
      </c>
      <c r="C476" s="1" t="s">
        <v>25</v>
      </c>
      <c r="D476">
        <v>25</v>
      </c>
      <c r="E476">
        <v>2</v>
      </c>
      <c r="F476">
        <v>6.4</v>
      </c>
      <c r="G476">
        <v>0.8</v>
      </c>
      <c r="H476">
        <v>0.4</v>
      </c>
      <c r="I476">
        <v>0.4</v>
      </c>
      <c r="J476">
        <v>0.1</v>
      </c>
      <c r="K476">
        <v>0.3</v>
      </c>
      <c r="L476">
        <v>2.2999999999999998</v>
      </c>
      <c r="M476" t="e">
        <f>txt__9[[#This Row],[Total]]/txt__9[[#This Row],[Years]]</f>
        <v>#DIV/0!</v>
      </c>
      <c r="P476">
        <v>2017</v>
      </c>
    </row>
    <row r="477" spans="1:16" hidden="1" x14ac:dyDescent="0.25">
      <c r="A477">
        <v>476</v>
      </c>
      <c r="B477" s="1" t="s">
        <v>458</v>
      </c>
      <c r="C477" s="1" t="s">
        <v>14</v>
      </c>
      <c r="D477">
        <v>28</v>
      </c>
      <c r="E477">
        <v>5</v>
      </c>
      <c r="F477">
        <v>16</v>
      </c>
      <c r="G477">
        <v>2.8</v>
      </c>
      <c r="H477">
        <v>0.5</v>
      </c>
      <c r="I477">
        <v>0.4</v>
      </c>
      <c r="J477">
        <v>0.7</v>
      </c>
      <c r="K477">
        <v>0.4</v>
      </c>
      <c r="L477">
        <v>6.8</v>
      </c>
      <c r="M477" t="e">
        <f>txt__9[[#This Row],[Total]]/txt__9[[#This Row],[Years]]</f>
        <v>#DIV/0!</v>
      </c>
      <c r="P477">
        <v>2017</v>
      </c>
    </row>
    <row r="478" spans="1:16" hidden="1" x14ac:dyDescent="0.25">
      <c r="A478">
        <v>477</v>
      </c>
      <c r="B478" s="1" t="s">
        <v>459</v>
      </c>
      <c r="C478" s="1" t="s">
        <v>35</v>
      </c>
      <c r="D478">
        <v>27</v>
      </c>
      <c r="E478">
        <v>0</v>
      </c>
      <c r="F478">
        <v>16.5</v>
      </c>
      <c r="G478">
        <v>1.8</v>
      </c>
      <c r="H478">
        <v>2.1</v>
      </c>
      <c r="I478">
        <v>1</v>
      </c>
      <c r="J478">
        <v>0.4</v>
      </c>
      <c r="K478">
        <v>0.9</v>
      </c>
      <c r="L478">
        <v>5.6</v>
      </c>
      <c r="M478" t="e">
        <f>txt__9[[#This Row],[Total]]/txt__9[[#This Row],[Years]]</f>
        <v>#DIV/0!</v>
      </c>
      <c r="P478">
        <v>2017</v>
      </c>
    </row>
    <row r="479" spans="1:16" hidden="1" x14ac:dyDescent="0.25">
      <c r="A479">
        <v>478</v>
      </c>
      <c r="B479" s="1" t="s">
        <v>460</v>
      </c>
      <c r="C479" s="1" t="s">
        <v>12</v>
      </c>
      <c r="D479">
        <v>29</v>
      </c>
      <c r="E479">
        <v>0</v>
      </c>
      <c r="F479">
        <v>7.6</v>
      </c>
      <c r="G479">
        <v>0.9</v>
      </c>
      <c r="H479">
        <v>0.1</v>
      </c>
      <c r="I479">
        <v>0.3</v>
      </c>
      <c r="J479">
        <v>0.1</v>
      </c>
      <c r="K479">
        <v>0.1</v>
      </c>
      <c r="L479">
        <v>2.2999999999999998</v>
      </c>
      <c r="M479" t="e">
        <f>txt__9[[#This Row],[Total]]/txt__9[[#This Row],[Years]]</f>
        <v>#DIV/0!</v>
      </c>
      <c r="P479">
        <v>2017</v>
      </c>
    </row>
    <row r="480" spans="1:16" hidden="1" x14ac:dyDescent="0.25">
      <c r="A480">
        <v>479</v>
      </c>
      <c r="B480" s="1" t="s">
        <v>461</v>
      </c>
      <c r="C480" s="1" t="s">
        <v>35</v>
      </c>
      <c r="D480">
        <v>33</v>
      </c>
      <c r="E480">
        <v>0</v>
      </c>
      <c r="F480">
        <v>4.0999999999999996</v>
      </c>
      <c r="G480">
        <v>0.5</v>
      </c>
      <c r="H480">
        <v>0.5</v>
      </c>
      <c r="I480">
        <v>0.1</v>
      </c>
      <c r="J480">
        <v>0</v>
      </c>
      <c r="K480">
        <v>0.2</v>
      </c>
      <c r="L480">
        <v>2.1</v>
      </c>
      <c r="M480" t="e">
        <f>txt__9[[#This Row],[Total]]/txt__9[[#This Row],[Years]]</f>
        <v>#DIV/0!</v>
      </c>
      <c r="P480">
        <v>2017</v>
      </c>
    </row>
    <row r="481" spans="1:16" x14ac:dyDescent="0.25">
      <c r="A481">
        <v>480</v>
      </c>
      <c r="B481" s="1" t="s">
        <v>462</v>
      </c>
      <c r="C481" s="1" t="s">
        <v>12</v>
      </c>
      <c r="D481">
        <v>60</v>
      </c>
      <c r="E481">
        <v>60</v>
      </c>
      <c r="F481">
        <v>25.9</v>
      </c>
      <c r="G481">
        <v>2.2999999999999998</v>
      </c>
      <c r="H481">
        <v>1</v>
      </c>
      <c r="I481">
        <v>0.6</v>
      </c>
      <c r="J481">
        <v>0.2</v>
      </c>
      <c r="K481">
        <v>0.6</v>
      </c>
      <c r="L481">
        <v>13.2</v>
      </c>
      <c r="M481">
        <f>txt__9[[#This Row],[Total]]/txt__9[[#This Row],[Years]]</f>
        <v>5.2</v>
      </c>
      <c r="N481">
        <v>1</v>
      </c>
      <c r="O481">
        <v>5.2</v>
      </c>
      <c r="P481">
        <v>2017</v>
      </c>
    </row>
    <row r="482" spans="1:16" hidden="1" x14ac:dyDescent="0.25">
      <c r="A482">
        <v>481</v>
      </c>
      <c r="B482" s="1" t="s">
        <v>463</v>
      </c>
      <c r="C482" s="1" t="s">
        <v>14</v>
      </c>
      <c r="D482">
        <v>74</v>
      </c>
      <c r="E482">
        <v>74</v>
      </c>
      <c r="F482">
        <v>30.2</v>
      </c>
      <c r="G482">
        <v>6.1</v>
      </c>
      <c r="H482">
        <v>1.6</v>
      </c>
      <c r="I482">
        <v>1.5</v>
      </c>
      <c r="J482">
        <v>0.4</v>
      </c>
      <c r="K482">
        <v>1.3</v>
      </c>
      <c r="L482">
        <v>11</v>
      </c>
      <c r="M482" t="e">
        <f>txt__9[[#This Row],[Total]]/txt__9[[#This Row],[Years]]</f>
        <v>#DIV/0!</v>
      </c>
      <c r="P482">
        <v>2017</v>
      </c>
    </row>
    <row r="483" spans="1:16" hidden="1" x14ac:dyDescent="0.25">
      <c r="A483">
        <v>482</v>
      </c>
      <c r="B483" s="1" t="s">
        <v>464</v>
      </c>
      <c r="C483" s="1" t="s">
        <v>16</v>
      </c>
      <c r="D483">
        <v>62</v>
      </c>
      <c r="E483">
        <v>58</v>
      </c>
      <c r="F483">
        <v>27.8</v>
      </c>
      <c r="G483">
        <v>6.5</v>
      </c>
      <c r="H483">
        <v>1.6</v>
      </c>
      <c r="I483">
        <v>1</v>
      </c>
      <c r="J483">
        <v>0.9</v>
      </c>
      <c r="K483">
        <v>1</v>
      </c>
      <c r="L483">
        <v>10.3</v>
      </c>
      <c r="M483" t="e">
        <f>txt__9[[#This Row],[Total]]/txt__9[[#This Row],[Years]]</f>
        <v>#DIV/0!</v>
      </c>
      <c r="P483">
        <v>2017</v>
      </c>
    </row>
    <row r="484" spans="1:16" x14ac:dyDescent="0.25">
      <c r="A484">
        <v>483</v>
      </c>
      <c r="B484" s="1" t="s">
        <v>991</v>
      </c>
      <c r="C484" s="1" t="s">
        <v>16</v>
      </c>
      <c r="D484">
        <v>51</v>
      </c>
      <c r="E484">
        <v>5</v>
      </c>
      <c r="F484">
        <v>10.3</v>
      </c>
      <c r="G484">
        <v>2.4</v>
      </c>
      <c r="H484">
        <v>0.8</v>
      </c>
      <c r="I484">
        <v>0.1</v>
      </c>
      <c r="J484">
        <v>0.4</v>
      </c>
      <c r="K484">
        <v>0.4</v>
      </c>
      <c r="L484">
        <v>3.5</v>
      </c>
      <c r="M484">
        <f>txt__9[[#This Row],[Total]]/txt__9[[#This Row],[Years]]</f>
        <v>0</v>
      </c>
      <c r="N484">
        <v>2</v>
      </c>
      <c r="P484">
        <v>2017</v>
      </c>
    </row>
    <row r="485" spans="1:16" hidden="1" x14ac:dyDescent="0.25">
      <c r="A485">
        <v>484</v>
      </c>
      <c r="B485" s="1" t="s">
        <v>466</v>
      </c>
      <c r="C485" s="1" t="s">
        <v>16</v>
      </c>
      <c r="D485">
        <v>19</v>
      </c>
      <c r="E485">
        <v>0</v>
      </c>
      <c r="F485">
        <v>5.7</v>
      </c>
      <c r="G485">
        <v>1.8</v>
      </c>
      <c r="H485">
        <v>0.2</v>
      </c>
      <c r="I485">
        <v>0.1</v>
      </c>
      <c r="J485">
        <v>0.3</v>
      </c>
      <c r="K485">
        <v>0.2</v>
      </c>
      <c r="L485">
        <v>1.2</v>
      </c>
      <c r="M485" t="e">
        <f>txt__9[[#This Row],[Total]]/txt__9[[#This Row],[Years]]</f>
        <v>#DIV/0!</v>
      </c>
      <c r="P485">
        <v>2017</v>
      </c>
    </row>
    <row r="486" spans="1:16" hidden="1" x14ac:dyDescent="0.25">
      <c r="A486">
        <v>485</v>
      </c>
      <c r="B486" s="1" t="s">
        <v>467</v>
      </c>
      <c r="C486" s="1" t="s">
        <v>25</v>
      </c>
      <c r="D486">
        <v>44</v>
      </c>
      <c r="E486">
        <v>18</v>
      </c>
      <c r="F486">
        <v>19.2</v>
      </c>
      <c r="G486">
        <v>2.8</v>
      </c>
      <c r="H486">
        <v>0.8</v>
      </c>
      <c r="I486">
        <v>0.3</v>
      </c>
      <c r="J486">
        <v>0.4</v>
      </c>
      <c r="K486">
        <v>0.9</v>
      </c>
      <c r="L486">
        <v>5.5</v>
      </c>
      <c r="M486" t="e">
        <f>txt__9[[#This Row],[Total]]/txt__9[[#This Row],[Years]]</f>
        <v>#DIV/0!</v>
      </c>
      <c r="P486">
        <v>2017</v>
      </c>
    </row>
    <row r="487" spans="1:16" hidden="1" x14ac:dyDescent="0.25">
      <c r="A487">
        <v>486</v>
      </c>
      <c r="B487" s="1" t="s">
        <v>468</v>
      </c>
      <c r="C487" s="1" t="s">
        <v>16</v>
      </c>
      <c r="D487">
        <v>38</v>
      </c>
      <c r="E487">
        <v>11</v>
      </c>
      <c r="F487">
        <v>16</v>
      </c>
      <c r="G487">
        <v>4.2</v>
      </c>
      <c r="H487">
        <v>0.8</v>
      </c>
      <c r="I487">
        <v>0.4</v>
      </c>
      <c r="J487">
        <v>0.9</v>
      </c>
      <c r="K487">
        <v>0.8</v>
      </c>
      <c r="L487">
        <v>7.5</v>
      </c>
      <c r="M487" t="e">
        <f>txt__9[[#This Row],[Total]]/txt__9[[#This Row],[Years]]</f>
        <v>#DIV/0!</v>
      </c>
      <c r="P487">
        <v>2017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41"/>
  <sheetViews>
    <sheetView workbookViewId="0">
      <selection activeCell="W390" sqref="W390"/>
    </sheetView>
  </sheetViews>
  <sheetFormatPr defaultRowHeight="15" x14ac:dyDescent="0.25"/>
  <cols>
    <col min="1" max="1" width="5.42578125" bestFit="1" customWidth="1"/>
    <col min="2" max="2" width="35.28515625" bestFit="1" customWidth="1"/>
    <col min="3" max="3" width="6.42578125" bestFit="1" customWidth="1"/>
    <col min="4" max="4" width="4.7109375" bestFit="1" customWidth="1"/>
    <col min="5" max="5" width="5.7109375" bestFit="1" customWidth="1"/>
    <col min="6" max="6" width="6.28515625" bestFit="1" customWidth="1"/>
    <col min="7" max="8" width="6.5703125" bestFit="1" customWidth="1"/>
    <col min="9" max="9" width="6.140625" bestFit="1" customWidth="1"/>
    <col min="10" max="10" width="6.42578125" bestFit="1" customWidth="1"/>
    <col min="11" max="11" width="7" bestFit="1" customWidth="1"/>
    <col min="12" max="12" width="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985</v>
      </c>
      <c r="N1" t="s">
        <v>987</v>
      </c>
      <c r="O1" t="s">
        <v>988</v>
      </c>
      <c r="P1" t="s">
        <v>992</v>
      </c>
    </row>
    <row r="2" spans="1:16" hidden="1" x14ac:dyDescent="0.25">
      <c r="A2">
        <v>1</v>
      </c>
      <c r="B2" s="1" t="s">
        <v>616</v>
      </c>
      <c r="C2" s="1" t="s">
        <v>12</v>
      </c>
      <c r="D2">
        <v>75</v>
      </c>
      <c r="E2">
        <v>8</v>
      </c>
      <c r="F2">
        <v>15.1</v>
      </c>
      <c r="G2">
        <v>1.5</v>
      </c>
      <c r="H2">
        <v>0.4</v>
      </c>
      <c r="I2">
        <v>0.5</v>
      </c>
      <c r="J2">
        <v>0.1</v>
      </c>
      <c r="K2">
        <v>0.3</v>
      </c>
      <c r="L2">
        <v>4.7</v>
      </c>
      <c r="M2" t="e">
        <f>txt__8[[#This Row],[Total]]/txt__8[[#This Row],[Years]]</f>
        <v>#DIV/0!</v>
      </c>
      <c r="P2">
        <v>2018</v>
      </c>
    </row>
    <row r="3" spans="1:16" hidden="1" x14ac:dyDescent="0.25">
      <c r="A3">
        <v>2</v>
      </c>
      <c r="B3" s="1" t="s">
        <v>13</v>
      </c>
      <c r="C3" s="1" t="s">
        <v>14</v>
      </c>
      <c r="D3">
        <v>70</v>
      </c>
      <c r="E3">
        <v>8</v>
      </c>
      <c r="F3">
        <v>19.399999999999999</v>
      </c>
      <c r="G3">
        <v>3.7</v>
      </c>
      <c r="H3">
        <v>0.8</v>
      </c>
      <c r="I3">
        <v>0.5</v>
      </c>
      <c r="J3">
        <v>0.4</v>
      </c>
      <c r="K3">
        <v>0.9</v>
      </c>
      <c r="L3">
        <v>5.9</v>
      </c>
      <c r="M3" t="e">
        <f>txt__8[[#This Row],[Total]]/txt__8[[#This Row],[Years]]</f>
        <v>#DIV/0!</v>
      </c>
      <c r="P3">
        <v>2018</v>
      </c>
    </row>
    <row r="4" spans="1:16" hidden="1" x14ac:dyDescent="0.25">
      <c r="A4">
        <v>3</v>
      </c>
      <c r="B4" s="1" t="s">
        <v>15</v>
      </c>
      <c r="C4" s="1" t="s">
        <v>16</v>
      </c>
      <c r="D4">
        <v>76</v>
      </c>
      <c r="E4">
        <v>76</v>
      </c>
      <c r="F4">
        <v>32.700000000000003</v>
      </c>
      <c r="G4">
        <v>9</v>
      </c>
      <c r="H4">
        <v>1.2</v>
      </c>
      <c r="I4">
        <v>1.2</v>
      </c>
      <c r="J4">
        <v>1</v>
      </c>
      <c r="K4">
        <v>1.7</v>
      </c>
      <c r="L4">
        <v>13.9</v>
      </c>
      <c r="M4" t="e">
        <f>txt__8[[#This Row],[Total]]/txt__8[[#This Row],[Years]]</f>
        <v>#DIV/0!</v>
      </c>
      <c r="P4">
        <v>2018</v>
      </c>
    </row>
    <row r="5" spans="1:16" hidden="1" x14ac:dyDescent="0.25">
      <c r="A5">
        <v>4</v>
      </c>
      <c r="B5" s="1" t="s">
        <v>469</v>
      </c>
      <c r="C5" s="1" t="s">
        <v>16</v>
      </c>
      <c r="D5">
        <v>69</v>
      </c>
      <c r="E5">
        <v>19</v>
      </c>
      <c r="F5">
        <v>19.8</v>
      </c>
      <c r="G5">
        <v>5.5</v>
      </c>
      <c r="H5">
        <v>1.5</v>
      </c>
      <c r="I5">
        <v>0.5</v>
      </c>
      <c r="J5">
        <v>0.6</v>
      </c>
      <c r="K5">
        <v>1</v>
      </c>
      <c r="L5">
        <v>6.9</v>
      </c>
      <c r="M5" t="e">
        <f>txt__8[[#This Row],[Total]]/txt__8[[#This Row],[Years]]</f>
        <v>#DIV/0!</v>
      </c>
      <c r="P5">
        <v>2018</v>
      </c>
    </row>
    <row r="6" spans="1:16" hidden="1" x14ac:dyDescent="0.25">
      <c r="A6">
        <v>5</v>
      </c>
      <c r="B6" s="1" t="s">
        <v>17</v>
      </c>
      <c r="C6" s="1" t="s">
        <v>12</v>
      </c>
      <c r="D6">
        <v>53</v>
      </c>
      <c r="E6">
        <v>3</v>
      </c>
      <c r="F6">
        <v>12.9</v>
      </c>
      <c r="G6">
        <v>1.2</v>
      </c>
      <c r="H6">
        <v>0.6</v>
      </c>
      <c r="I6">
        <v>0.1</v>
      </c>
      <c r="J6">
        <v>0.2</v>
      </c>
      <c r="K6">
        <v>0.4</v>
      </c>
      <c r="L6">
        <v>3.4</v>
      </c>
      <c r="M6" t="e">
        <f>txt__8[[#This Row],[Total]]/txt__8[[#This Row],[Years]]</f>
        <v>#DIV/0!</v>
      </c>
      <c r="P6">
        <v>2018</v>
      </c>
    </row>
    <row r="7" spans="1:16" hidden="1" x14ac:dyDescent="0.25">
      <c r="A7">
        <v>6</v>
      </c>
      <c r="B7" s="1" t="s">
        <v>18</v>
      </c>
      <c r="C7" s="1" t="s">
        <v>16</v>
      </c>
      <c r="D7">
        <v>21</v>
      </c>
      <c r="E7">
        <v>0</v>
      </c>
      <c r="F7">
        <v>2.2999999999999998</v>
      </c>
      <c r="G7">
        <v>0.7</v>
      </c>
      <c r="H7">
        <v>0.1</v>
      </c>
      <c r="I7">
        <v>0.1</v>
      </c>
      <c r="J7">
        <v>0</v>
      </c>
      <c r="K7">
        <v>0</v>
      </c>
      <c r="L7">
        <v>0.6</v>
      </c>
      <c r="M7" t="e">
        <f>txt__8[[#This Row],[Total]]/txt__8[[#This Row],[Years]]</f>
        <v>#DIV/0!</v>
      </c>
      <c r="P7">
        <v>2018</v>
      </c>
    </row>
    <row r="8" spans="1:16" hidden="1" x14ac:dyDescent="0.25">
      <c r="A8">
        <v>7</v>
      </c>
      <c r="B8" s="1" t="s">
        <v>19</v>
      </c>
      <c r="C8" s="1" t="s">
        <v>16</v>
      </c>
      <c r="D8">
        <v>75</v>
      </c>
      <c r="E8">
        <v>75</v>
      </c>
      <c r="F8">
        <v>33.5</v>
      </c>
      <c r="G8">
        <v>8.5</v>
      </c>
      <c r="H8">
        <v>2</v>
      </c>
      <c r="I8">
        <v>0.6</v>
      </c>
      <c r="J8">
        <v>1.2</v>
      </c>
      <c r="K8">
        <v>1.5</v>
      </c>
      <c r="L8">
        <v>23.1</v>
      </c>
      <c r="M8" t="e">
        <f>txt__8[[#This Row],[Total]]/txt__8[[#This Row],[Years]]</f>
        <v>#DIV/0!</v>
      </c>
      <c r="P8">
        <v>2018</v>
      </c>
    </row>
    <row r="9" spans="1:16" hidden="1" x14ac:dyDescent="0.25">
      <c r="A9">
        <v>8</v>
      </c>
      <c r="B9" s="1" t="s">
        <v>470</v>
      </c>
      <c r="C9" s="1" t="s">
        <v>16</v>
      </c>
      <c r="D9">
        <v>72</v>
      </c>
      <c r="E9">
        <v>31</v>
      </c>
      <c r="F9">
        <v>20</v>
      </c>
      <c r="G9">
        <v>5.4</v>
      </c>
      <c r="H9">
        <v>0.7</v>
      </c>
      <c r="I9">
        <v>0.4</v>
      </c>
      <c r="J9">
        <v>1.2</v>
      </c>
      <c r="K9">
        <v>1.1000000000000001</v>
      </c>
      <c r="L9">
        <v>8.1999999999999993</v>
      </c>
      <c r="M9" t="e">
        <f>txt__8[[#This Row],[Total]]/txt__8[[#This Row],[Years]]</f>
        <v>#DIV/0!</v>
      </c>
      <c r="P9">
        <v>2018</v>
      </c>
    </row>
    <row r="10" spans="1:16" hidden="1" x14ac:dyDescent="0.25">
      <c r="A10">
        <v>9</v>
      </c>
      <c r="B10" s="1" t="s">
        <v>471</v>
      </c>
      <c r="C10" s="1" t="s">
        <v>35</v>
      </c>
      <c r="D10">
        <v>18</v>
      </c>
      <c r="E10">
        <v>1</v>
      </c>
      <c r="F10">
        <v>5.9</v>
      </c>
      <c r="G10">
        <v>0.6</v>
      </c>
      <c r="H10">
        <v>0.7</v>
      </c>
      <c r="I10">
        <v>0.2</v>
      </c>
      <c r="J10">
        <v>0.1</v>
      </c>
      <c r="K10">
        <v>0.5</v>
      </c>
      <c r="L10">
        <v>1.1000000000000001</v>
      </c>
      <c r="M10" t="e">
        <f>txt__8[[#This Row],[Total]]/txt__8[[#This Row],[Years]]</f>
        <v>#DIV/0!</v>
      </c>
      <c r="P10">
        <v>2018</v>
      </c>
    </row>
    <row r="11" spans="1:16" hidden="1" x14ac:dyDescent="0.25">
      <c r="A11">
        <v>10</v>
      </c>
      <c r="B11" s="1" t="s">
        <v>21</v>
      </c>
      <c r="C11" s="1" t="s">
        <v>25</v>
      </c>
      <c r="D11">
        <v>22</v>
      </c>
      <c r="E11">
        <v>0</v>
      </c>
      <c r="F11">
        <v>12.4</v>
      </c>
      <c r="G11">
        <v>2.1</v>
      </c>
      <c r="H11">
        <v>0.4</v>
      </c>
      <c r="I11">
        <v>0.5</v>
      </c>
      <c r="J11">
        <v>0.1</v>
      </c>
      <c r="K11">
        <v>0.9</v>
      </c>
      <c r="L11">
        <v>4.7</v>
      </c>
      <c r="M11" t="e">
        <f>txt__8[[#This Row],[Total]]/txt__8[[#This Row],[Years]]</f>
        <v>#DIV/0!</v>
      </c>
      <c r="P11">
        <v>2018</v>
      </c>
    </row>
    <row r="12" spans="1:16" hidden="1" x14ac:dyDescent="0.25">
      <c r="A12">
        <v>11</v>
      </c>
      <c r="B12" s="1" t="s">
        <v>22</v>
      </c>
      <c r="C12" s="1" t="s">
        <v>14</v>
      </c>
      <c r="D12">
        <v>69</v>
      </c>
      <c r="E12">
        <v>67</v>
      </c>
      <c r="F12">
        <v>30</v>
      </c>
      <c r="G12">
        <v>7.6</v>
      </c>
      <c r="H12">
        <v>1.2</v>
      </c>
      <c r="I12">
        <v>1.1000000000000001</v>
      </c>
      <c r="J12">
        <v>0.6</v>
      </c>
      <c r="K12">
        <v>1.1000000000000001</v>
      </c>
      <c r="L12">
        <v>9.3000000000000007</v>
      </c>
      <c r="M12" t="e">
        <f>txt__8[[#This Row],[Total]]/txt__8[[#This Row],[Years]]</f>
        <v>#DIV/0!</v>
      </c>
      <c r="P12">
        <v>2018</v>
      </c>
    </row>
    <row r="13" spans="1:16" hidden="1" x14ac:dyDescent="0.25">
      <c r="A13">
        <v>12</v>
      </c>
      <c r="B13" s="1" t="s">
        <v>26</v>
      </c>
      <c r="C13" s="1" t="s">
        <v>25</v>
      </c>
      <c r="D13">
        <v>38</v>
      </c>
      <c r="E13">
        <v>0</v>
      </c>
      <c r="F13">
        <v>13.7</v>
      </c>
      <c r="G13">
        <v>2.4</v>
      </c>
      <c r="H13">
        <v>0.7</v>
      </c>
      <c r="I13">
        <v>0.4</v>
      </c>
      <c r="J13">
        <v>0.2</v>
      </c>
      <c r="K13">
        <v>0.4</v>
      </c>
      <c r="L13">
        <v>6.2</v>
      </c>
      <c r="M13" t="e">
        <f>txt__8[[#This Row],[Total]]/txt__8[[#This Row],[Years]]</f>
        <v>#DIV/0!</v>
      </c>
      <c r="P13">
        <v>2018</v>
      </c>
    </row>
    <row r="14" spans="1:16" x14ac:dyDescent="0.25">
      <c r="A14">
        <v>13</v>
      </c>
      <c r="B14" s="1" t="s">
        <v>27</v>
      </c>
      <c r="C14" s="1" t="s">
        <v>25</v>
      </c>
      <c r="D14">
        <v>74</v>
      </c>
      <c r="E14">
        <v>67</v>
      </c>
      <c r="F14">
        <v>26.7</v>
      </c>
      <c r="G14">
        <v>5.4</v>
      </c>
      <c r="H14">
        <v>2.7</v>
      </c>
      <c r="I14">
        <v>1.6</v>
      </c>
      <c r="J14">
        <v>0.8</v>
      </c>
      <c r="K14">
        <v>1.3</v>
      </c>
      <c r="L14">
        <v>7.9</v>
      </c>
      <c r="M14">
        <f>txt__8[[#This Row],[Total]]/txt__8[[#This Row],[Years]]</f>
        <v>9.2889999999999997</v>
      </c>
      <c r="N14">
        <v>4</v>
      </c>
      <c r="O14">
        <v>37.155999999999999</v>
      </c>
      <c r="P14">
        <v>2018</v>
      </c>
    </row>
    <row r="15" spans="1:16" hidden="1" x14ac:dyDescent="0.25">
      <c r="A15">
        <v>14</v>
      </c>
      <c r="B15" s="1" t="s">
        <v>28</v>
      </c>
      <c r="C15" s="1" t="s">
        <v>14</v>
      </c>
      <c r="D15">
        <v>66</v>
      </c>
      <c r="E15">
        <v>50</v>
      </c>
      <c r="F15">
        <v>26.1</v>
      </c>
      <c r="G15">
        <v>5</v>
      </c>
      <c r="H15">
        <v>0.9</v>
      </c>
      <c r="I15">
        <v>0.4</v>
      </c>
      <c r="J15">
        <v>0.3</v>
      </c>
      <c r="K15">
        <v>0.6</v>
      </c>
      <c r="L15">
        <v>9.3000000000000007</v>
      </c>
      <c r="M15" t="e">
        <f>txt__8[[#This Row],[Total]]/txt__8[[#This Row],[Years]]</f>
        <v>#DIV/0!</v>
      </c>
      <c r="P15">
        <v>2018</v>
      </c>
    </row>
    <row r="16" spans="1:16" hidden="1" x14ac:dyDescent="0.25">
      <c r="A16">
        <v>15</v>
      </c>
      <c r="B16" s="1" t="s">
        <v>472</v>
      </c>
      <c r="C16" s="1" t="s">
        <v>16</v>
      </c>
      <c r="D16">
        <v>11</v>
      </c>
      <c r="E16">
        <v>0</v>
      </c>
      <c r="F16">
        <v>2.7</v>
      </c>
      <c r="G16">
        <v>0.8</v>
      </c>
      <c r="H16">
        <v>0</v>
      </c>
      <c r="I16">
        <v>0.1</v>
      </c>
      <c r="J16">
        <v>0.3</v>
      </c>
      <c r="K16">
        <v>0.2</v>
      </c>
      <c r="L16">
        <v>1.2</v>
      </c>
      <c r="M16" t="e">
        <f>txt__8[[#This Row],[Total]]/txt__8[[#This Row],[Years]]</f>
        <v>#DIV/0!</v>
      </c>
      <c r="P16">
        <v>2018</v>
      </c>
    </row>
    <row r="17" spans="1:16" hidden="1" x14ac:dyDescent="0.25">
      <c r="A17">
        <v>16</v>
      </c>
      <c r="B17" s="1" t="s">
        <v>29</v>
      </c>
      <c r="C17" s="1" t="s">
        <v>14</v>
      </c>
      <c r="D17">
        <v>75</v>
      </c>
      <c r="E17">
        <v>75</v>
      </c>
      <c r="F17">
        <v>36.700000000000003</v>
      </c>
      <c r="G17">
        <v>10</v>
      </c>
      <c r="H17">
        <v>4.8</v>
      </c>
      <c r="I17">
        <v>1.5</v>
      </c>
      <c r="J17">
        <v>1.4</v>
      </c>
      <c r="K17">
        <v>3</v>
      </c>
      <c r="L17">
        <v>26.9</v>
      </c>
      <c r="M17" t="e">
        <f>txt__8[[#This Row],[Total]]/txt__8[[#This Row],[Years]]</f>
        <v>#DIV/0!</v>
      </c>
      <c r="P17">
        <v>2018</v>
      </c>
    </row>
    <row r="18" spans="1:16" hidden="1" x14ac:dyDescent="0.25">
      <c r="A18">
        <v>17</v>
      </c>
      <c r="B18" s="1" t="s">
        <v>30</v>
      </c>
      <c r="C18" s="1" t="s">
        <v>14</v>
      </c>
      <c r="D18">
        <v>78</v>
      </c>
      <c r="E18">
        <v>78</v>
      </c>
      <c r="F18">
        <v>32.1</v>
      </c>
      <c r="G18">
        <v>5.8</v>
      </c>
      <c r="H18">
        <v>1.3</v>
      </c>
      <c r="I18">
        <v>0.6</v>
      </c>
      <c r="J18">
        <v>0.6</v>
      </c>
      <c r="K18">
        <v>1.3</v>
      </c>
      <c r="L18">
        <v>16.2</v>
      </c>
      <c r="M18" t="e">
        <f>txt__8[[#This Row],[Total]]/txt__8[[#This Row],[Years]]</f>
        <v>#DIV/0!</v>
      </c>
      <c r="P18">
        <v>2018</v>
      </c>
    </row>
    <row r="19" spans="1:16" hidden="1" x14ac:dyDescent="0.25">
      <c r="A19">
        <v>18</v>
      </c>
      <c r="B19" s="1" t="s">
        <v>473</v>
      </c>
      <c r="C19" s="1" t="s">
        <v>25</v>
      </c>
      <c r="D19">
        <v>74</v>
      </c>
      <c r="E19">
        <v>62</v>
      </c>
      <c r="F19">
        <v>20</v>
      </c>
      <c r="G19">
        <v>2.5</v>
      </c>
      <c r="H19">
        <v>0.7</v>
      </c>
      <c r="I19">
        <v>0.7</v>
      </c>
      <c r="J19">
        <v>0.2</v>
      </c>
      <c r="K19">
        <v>0.6</v>
      </c>
      <c r="L19">
        <v>5.9</v>
      </c>
      <c r="M19" t="e">
        <f>txt__8[[#This Row],[Total]]/txt__8[[#This Row],[Years]]</f>
        <v>#DIV/0!</v>
      </c>
      <c r="P19">
        <v>2018</v>
      </c>
    </row>
    <row r="20" spans="1:16" x14ac:dyDescent="0.25">
      <c r="A20">
        <v>19</v>
      </c>
      <c r="B20" s="1" t="s">
        <v>474</v>
      </c>
      <c r="C20" s="1" t="s">
        <v>35</v>
      </c>
      <c r="D20">
        <v>24</v>
      </c>
      <c r="E20">
        <v>0</v>
      </c>
      <c r="F20">
        <v>12.7</v>
      </c>
      <c r="G20">
        <v>1</v>
      </c>
      <c r="H20">
        <v>1.5</v>
      </c>
      <c r="I20">
        <v>0.5</v>
      </c>
      <c r="J20">
        <v>0</v>
      </c>
      <c r="K20">
        <v>0.5</v>
      </c>
      <c r="L20">
        <v>2</v>
      </c>
      <c r="M20">
        <f>txt__8[[#This Row],[Total]]/txt__8[[#This Row],[Years]]</f>
        <v>1.349</v>
      </c>
      <c r="N20">
        <v>1</v>
      </c>
      <c r="O20">
        <v>1.349</v>
      </c>
      <c r="P20">
        <v>2018</v>
      </c>
    </row>
    <row r="21" spans="1:16" x14ac:dyDescent="0.25">
      <c r="A21">
        <v>20</v>
      </c>
      <c r="B21" s="1" t="s">
        <v>32</v>
      </c>
      <c r="C21" s="1" t="s">
        <v>25</v>
      </c>
      <c r="D21">
        <v>67</v>
      </c>
      <c r="E21">
        <v>67</v>
      </c>
      <c r="F21">
        <v>33.9</v>
      </c>
      <c r="G21">
        <v>4.4000000000000004</v>
      </c>
      <c r="H21">
        <v>1.6</v>
      </c>
      <c r="I21">
        <v>1.5</v>
      </c>
      <c r="J21">
        <v>0.2</v>
      </c>
      <c r="K21">
        <v>0.8</v>
      </c>
      <c r="L21">
        <v>11.7</v>
      </c>
      <c r="M21">
        <f>txt__8[[#This Row],[Total]]/txt__8[[#This Row],[Years]]</f>
        <v>15</v>
      </c>
      <c r="N21">
        <v>1</v>
      </c>
      <c r="O21">
        <v>15</v>
      </c>
      <c r="P21">
        <v>2018</v>
      </c>
    </row>
    <row r="22" spans="1:16" hidden="1" x14ac:dyDescent="0.25">
      <c r="A22">
        <v>21</v>
      </c>
      <c r="B22" s="1" t="s">
        <v>33</v>
      </c>
      <c r="C22" s="1" t="s">
        <v>14</v>
      </c>
      <c r="D22">
        <v>19</v>
      </c>
      <c r="E22">
        <v>1</v>
      </c>
      <c r="F22">
        <v>7.4</v>
      </c>
      <c r="G22">
        <v>0.8</v>
      </c>
      <c r="H22">
        <v>0.5</v>
      </c>
      <c r="I22">
        <v>0.4</v>
      </c>
      <c r="J22">
        <v>0.2</v>
      </c>
      <c r="K22">
        <v>0.8</v>
      </c>
      <c r="L22">
        <v>2.8</v>
      </c>
      <c r="M22" t="e">
        <f>txt__8[[#This Row],[Total]]/txt__8[[#This Row],[Years]]</f>
        <v>#DIV/0!</v>
      </c>
      <c r="P22">
        <v>2018</v>
      </c>
    </row>
    <row r="23" spans="1:16" hidden="1" x14ac:dyDescent="0.25">
      <c r="A23">
        <v>22</v>
      </c>
      <c r="B23" s="1" t="s">
        <v>475</v>
      </c>
      <c r="C23" s="1" t="s">
        <v>12</v>
      </c>
      <c r="D23">
        <v>15</v>
      </c>
      <c r="E23">
        <v>1</v>
      </c>
      <c r="F23">
        <v>18.600000000000001</v>
      </c>
      <c r="G23">
        <v>2.5</v>
      </c>
      <c r="H23">
        <v>1.2</v>
      </c>
      <c r="I23">
        <v>0.1</v>
      </c>
      <c r="J23">
        <v>0.2</v>
      </c>
      <c r="K23">
        <v>0.5</v>
      </c>
      <c r="L23">
        <v>5.0999999999999996</v>
      </c>
      <c r="M23" t="e">
        <f>txt__8[[#This Row],[Total]]/txt__8[[#This Row],[Years]]</f>
        <v>#DIV/0!</v>
      </c>
      <c r="P23">
        <v>2018</v>
      </c>
    </row>
    <row r="24" spans="1:16" hidden="1" x14ac:dyDescent="0.25">
      <c r="A24">
        <v>23</v>
      </c>
      <c r="B24" s="1" t="s">
        <v>617</v>
      </c>
      <c r="C24" s="1" t="s">
        <v>16</v>
      </c>
      <c r="D24">
        <v>18</v>
      </c>
      <c r="E24">
        <v>0</v>
      </c>
      <c r="F24">
        <v>10.1</v>
      </c>
      <c r="G24">
        <v>2.6</v>
      </c>
      <c r="H24">
        <v>0.2</v>
      </c>
      <c r="I24">
        <v>0.1</v>
      </c>
      <c r="J24">
        <v>0.2</v>
      </c>
      <c r="K24">
        <v>0.5</v>
      </c>
      <c r="L24">
        <v>1.2</v>
      </c>
      <c r="M24" t="e">
        <f>txt__8[[#This Row],[Total]]/txt__8[[#This Row],[Years]]</f>
        <v>#DIV/0!</v>
      </c>
      <c r="P24">
        <v>2018</v>
      </c>
    </row>
    <row r="25" spans="1:16" hidden="1" x14ac:dyDescent="0.25">
      <c r="A25">
        <v>24</v>
      </c>
      <c r="B25" s="1" t="s">
        <v>34</v>
      </c>
      <c r="C25" s="1" t="s">
        <v>35</v>
      </c>
      <c r="D25">
        <v>75</v>
      </c>
      <c r="E25">
        <v>36</v>
      </c>
      <c r="F25">
        <v>23.5</v>
      </c>
      <c r="G25">
        <v>2.1</v>
      </c>
      <c r="H25">
        <v>3.8</v>
      </c>
      <c r="I25">
        <v>0.7</v>
      </c>
      <c r="J25">
        <v>0</v>
      </c>
      <c r="K25">
        <v>1.6</v>
      </c>
      <c r="L25">
        <v>10.199999999999999</v>
      </c>
      <c r="M25" t="e">
        <f>txt__8[[#This Row],[Total]]/txt__8[[#This Row],[Years]]</f>
        <v>#DIV/0!</v>
      </c>
      <c r="P25">
        <v>2018</v>
      </c>
    </row>
    <row r="26" spans="1:16" hidden="1" x14ac:dyDescent="0.25">
      <c r="A26">
        <v>25</v>
      </c>
      <c r="B26" s="1" t="s">
        <v>36</v>
      </c>
      <c r="C26" s="1" t="s">
        <v>25</v>
      </c>
      <c r="D26">
        <v>50</v>
      </c>
      <c r="E26">
        <v>14</v>
      </c>
      <c r="F26">
        <v>14.3</v>
      </c>
      <c r="G26">
        <v>1.9</v>
      </c>
      <c r="H26">
        <v>0.6</v>
      </c>
      <c r="I26">
        <v>0.2</v>
      </c>
      <c r="J26">
        <v>0.1</v>
      </c>
      <c r="K26">
        <v>0.4</v>
      </c>
      <c r="L26">
        <v>5.2</v>
      </c>
      <c r="M26" t="e">
        <f>txt__8[[#This Row],[Total]]/txt__8[[#This Row],[Years]]</f>
        <v>#DIV/0!</v>
      </c>
      <c r="P26">
        <v>2018</v>
      </c>
    </row>
    <row r="27" spans="1:16" hidden="1" x14ac:dyDescent="0.25">
      <c r="A27">
        <v>26</v>
      </c>
      <c r="B27" s="1" t="s">
        <v>476</v>
      </c>
      <c r="C27" s="1" t="s">
        <v>12</v>
      </c>
      <c r="D27">
        <v>53</v>
      </c>
      <c r="E27">
        <v>6</v>
      </c>
      <c r="F27">
        <v>13.5</v>
      </c>
      <c r="G27">
        <v>2.2999999999999998</v>
      </c>
      <c r="H27">
        <v>0.7</v>
      </c>
      <c r="I27">
        <v>0.3</v>
      </c>
      <c r="J27">
        <v>0</v>
      </c>
      <c r="K27">
        <v>0.4</v>
      </c>
      <c r="L27">
        <v>3.3</v>
      </c>
      <c r="M27" t="e">
        <f>txt__8[[#This Row],[Total]]/txt__8[[#This Row],[Years]]</f>
        <v>#DIV/0!</v>
      </c>
      <c r="P27">
        <v>2018</v>
      </c>
    </row>
    <row r="28" spans="1:16" hidden="1" x14ac:dyDescent="0.25">
      <c r="A28">
        <v>27</v>
      </c>
      <c r="B28" s="1" t="s">
        <v>37</v>
      </c>
      <c r="C28" s="1" t="s">
        <v>12</v>
      </c>
      <c r="D28">
        <v>29</v>
      </c>
      <c r="E28">
        <v>1</v>
      </c>
      <c r="F28">
        <v>13.3</v>
      </c>
      <c r="G28">
        <v>1</v>
      </c>
      <c r="H28">
        <v>1.6</v>
      </c>
      <c r="I28">
        <v>0.9</v>
      </c>
      <c r="J28">
        <v>0.2</v>
      </c>
      <c r="K28">
        <v>0.6</v>
      </c>
      <c r="L28">
        <v>2.4</v>
      </c>
      <c r="M28" t="e">
        <f>txt__8[[#This Row],[Total]]/txt__8[[#This Row],[Years]]</f>
        <v>#DIV/0!</v>
      </c>
      <c r="P28">
        <v>2018</v>
      </c>
    </row>
    <row r="29" spans="1:16" hidden="1" x14ac:dyDescent="0.25">
      <c r="A29">
        <v>28</v>
      </c>
      <c r="B29" s="1" t="s">
        <v>38</v>
      </c>
      <c r="C29" s="1" t="s">
        <v>35</v>
      </c>
      <c r="D29">
        <v>7</v>
      </c>
      <c r="E29">
        <v>0</v>
      </c>
      <c r="F29">
        <v>11.4</v>
      </c>
      <c r="G29">
        <v>1.1000000000000001</v>
      </c>
      <c r="H29">
        <v>0.7</v>
      </c>
      <c r="I29">
        <v>0.3</v>
      </c>
      <c r="J29">
        <v>0.1</v>
      </c>
      <c r="K29">
        <v>0.6</v>
      </c>
      <c r="L29">
        <v>5.4</v>
      </c>
      <c r="M29" t="e">
        <f>txt__8[[#This Row],[Total]]/txt__8[[#This Row],[Years]]</f>
        <v>#DIV/0!</v>
      </c>
      <c r="P29">
        <v>2018</v>
      </c>
    </row>
    <row r="30" spans="1:16" hidden="1" x14ac:dyDescent="0.25">
      <c r="A30">
        <v>29</v>
      </c>
      <c r="B30" s="1" t="s">
        <v>477</v>
      </c>
      <c r="C30" s="1" t="s">
        <v>35</v>
      </c>
      <c r="D30">
        <v>52</v>
      </c>
      <c r="E30">
        <v>50</v>
      </c>
      <c r="F30">
        <v>34.200000000000003</v>
      </c>
      <c r="G30">
        <v>6.9</v>
      </c>
      <c r="H30">
        <v>7.2</v>
      </c>
      <c r="I30">
        <v>1.7</v>
      </c>
      <c r="J30">
        <v>0.8</v>
      </c>
      <c r="K30">
        <v>2.6</v>
      </c>
      <c r="L30">
        <v>10.199999999999999</v>
      </c>
      <c r="M30" t="e">
        <f>txt__8[[#This Row],[Total]]/txt__8[[#This Row],[Years]]</f>
        <v>#DIV/0!</v>
      </c>
      <c r="P30">
        <v>2018</v>
      </c>
    </row>
    <row r="31" spans="1:16" hidden="1" x14ac:dyDescent="0.25">
      <c r="A31">
        <v>30</v>
      </c>
      <c r="B31" s="1" t="s">
        <v>40</v>
      </c>
      <c r="C31" s="1" t="s">
        <v>35</v>
      </c>
      <c r="D31">
        <v>69</v>
      </c>
      <c r="E31">
        <v>10</v>
      </c>
      <c r="F31">
        <v>23.2</v>
      </c>
      <c r="G31">
        <v>2.9</v>
      </c>
      <c r="H31">
        <v>6.3</v>
      </c>
      <c r="I31">
        <v>0.5</v>
      </c>
      <c r="J31">
        <v>0</v>
      </c>
      <c r="K31">
        <v>2.1</v>
      </c>
      <c r="L31">
        <v>11.6</v>
      </c>
      <c r="M31" t="e">
        <f>txt__8[[#This Row],[Total]]/txt__8[[#This Row],[Years]]</f>
        <v>#DIV/0!</v>
      </c>
      <c r="P31">
        <v>2018</v>
      </c>
    </row>
    <row r="32" spans="1:16" hidden="1" x14ac:dyDescent="0.25">
      <c r="A32">
        <v>31</v>
      </c>
      <c r="B32" s="1" t="s">
        <v>41</v>
      </c>
      <c r="C32" s="1" t="s">
        <v>14</v>
      </c>
      <c r="D32">
        <v>77</v>
      </c>
      <c r="E32">
        <v>77</v>
      </c>
      <c r="F32">
        <v>34.200000000000003</v>
      </c>
      <c r="G32">
        <v>6.1</v>
      </c>
      <c r="H32">
        <v>2</v>
      </c>
      <c r="I32">
        <v>0.6</v>
      </c>
      <c r="J32">
        <v>0.2</v>
      </c>
      <c r="K32">
        <v>1.5</v>
      </c>
      <c r="L32">
        <v>18.899999999999999</v>
      </c>
      <c r="M32" t="e">
        <f>txt__8[[#This Row],[Total]]/txt__8[[#This Row],[Years]]</f>
        <v>#DIV/0!</v>
      </c>
      <c r="P32">
        <v>2018</v>
      </c>
    </row>
    <row r="33" spans="1:16" x14ac:dyDescent="0.25">
      <c r="A33">
        <v>32</v>
      </c>
      <c r="B33" s="1" t="s">
        <v>43</v>
      </c>
      <c r="C33" s="1" t="s">
        <v>12</v>
      </c>
      <c r="D33">
        <v>81</v>
      </c>
      <c r="E33">
        <v>40</v>
      </c>
      <c r="F33">
        <v>33.1</v>
      </c>
      <c r="G33">
        <v>5</v>
      </c>
      <c r="H33">
        <v>4.0999999999999996</v>
      </c>
      <c r="I33">
        <v>1</v>
      </c>
      <c r="J33">
        <v>0.6</v>
      </c>
      <c r="K33">
        <v>1.8</v>
      </c>
      <c r="L33">
        <v>15.7</v>
      </c>
      <c r="M33">
        <f>txt__8[[#This Row],[Total]]/txt__8[[#This Row],[Years]]</f>
        <v>13.25</v>
      </c>
      <c r="N33">
        <v>4</v>
      </c>
      <c r="O33">
        <v>53</v>
      </c>
      <c r="P33">
        <v>2018</v>
      </c>
    </row>
    <row r="34" spans="1:16" hidden="1" x14ac:dyDescent="0.25">
      <c r="A34">
        <v>33</v>
      </c>
      <c r="B34" s="1" t="s">
        <v>45</v>
      </c>
      <c r="C34" s="1" t="s">
        <v>12</v>
      </c>
      <c r="D34">
        <v>64</v>
      </c>
      <c r="E34">
        <v>64</v>
      </c>
      <c r="F34">
        <v>31</v>
      </c>
      <c r="G34">
        <v>4.8</v>
      </c>
      <c r="H34">
        <v>5.5</v>
      </c>
      <c r="I34">
        <v>1</v>
      </c>
      <c r="J34">
        <v>0.4</v>
      </c>
      <c r="K34">
        <v>2</v>
      </c>
      <c r="L34">
        <v>11.6</v>
      </c>
      <c r="M34" t="e">
        <f>txt__8[[#This Row],[Total]]/txt__8[[#This Row],[Years]]</f>
        <v>#DIV/0!</v>
      </c>
      <c r="P34">
        <v>2018</v>
      </c>
    </row>
    <row r="35" spans="1:16" hidden="1" x14ac:dyDescent="0.25">
      <c r="A35">
        <v>34</v>
      </c>
      <c r="B35" s="1" t="s">
        <v>46</v>
      </c>
      <c r="C35" s="1" t="s">
        <v>12</v>
      </c>
      <c r="D35">
        <v>39</v>
      </c>
      <c r="E35">
        <v>11</v>
      </c>
      <c r="F35">
        <v>23.7</v>
      </c>
      <c r="G35">
        <v>2.1</v>
      </c>
      <c r="H35">
        <v>1.4</v>
      </c>
      <c r="I35">
        <v>0.6</v>
      </c>
      <c r="J35">
        <v>0.2</v>
      </c>
      <c r="K35">
        <v>1.2</v>
      </c>
      <c r="L35">
        <v>7.9</v>
      </c>
      <c r="M35" t="e">
        <f>txt__8[[#This Row],[Total]]/txt__8[[#This Row],[Years]]</f>
        <v>#DIV/0!</v>
      </c>
      <c r="P35">
        <v>2018</v>
      </c>
    </row>
    <row r="36" spans="1:16" x14ac:dyDescent="0.25">
      <c r="A36">
        <v>35</v>
      </c>
      <c r="B36" s="1" t="s">
        <v>47</v>
      </c>
      <c r="C36" s="1" t="s">
        <v>16</v>
      </c>
      <c r="D36">
        <v>81</v>
      </c>
      <c r="E36">
        <v>67</v>
      </c>
      <c r="F36">
        <v>18.3</v>
      </c>
      <c r="G36">
        <v>5.4</v>
      </c>
      <c r="H36">
        <v>1.1000000000000001</v>
      </c>
      <c r="I36">
        <v>0.3</v>
      </c>
      <c r="J36">
        <v>0.6</v>
      </c>
      <c r="K36">
        <v>1</v>
      </c>
      <c r="L36">
        <v>6</v>
      </c>
      <c r="M36">
        <f>txt__8[[#This Row],[Total]]/txt__8[[#This Row],[Years]]</f>
        <v>5.3230000000000004</v>
      </c>
      <c r="N36">
        <v>2</v>
      </c>
      <c r="O36">
        <v>10.646000000000001</v>
      </c>
      <c r="P36">
        <v>2018</v>
      </c>
    </row>
    <row r="37" spans="1:16" hidden="1" x14ac:dyDescent="0.25">
      <c r="A37">
        <v>36</v>
      </c>
      <c r="B37" s="1" t="s">
        <v>48</v>
      </c>
      <c r="C37" s="1" t="s">
        <v>12</v>
      </c>
      <c r="D37">
        <v>65</v>
      </c>
      <c r="E37">
        <v>65</v>
      </c>
      <c r="F37">
        <v>27.5</v>
      </c>
      <c r="G37">
        <v>3.8</v>
      </c>
      <c r="H37">
        <v>3.5</v>
      </c>
      <c r="I37">
        <v>1.5</v>
      </c>
      <c r="J37">
        <v>0.7</v>
      </c>
      <c r="K37">
        <v>2.4</v>
      </c>
      <c r="L37">
        <v>12.9</v>
      </c>
      <c r="M37" t="e">
        <f>txt__8[[#This Row],[Total]]/txt__8[[#This Row],[Years]]</f>
        <v>#DIV/0!</v>
      </c>
      <c r="P37">
        <v>2018</v>
      </c>
    </row>
    <row r="38" spans="1:16" hidden="1" x14ac:dyDescent="0.25">
      <c r="A38">
        <v>37</v>
      </c>
      <c r="B38" s="1" t="s">
        <v>49</v>
      </c>
      <c r="C38" s="1" t="s">
        <v>12</v>
      </c>
      <c r="D38">
        <v>82</v>
      </c>
      <c r="E38">
        <v>82</v>
      </c>
      <c r="F38">
        <v>36.299999999999997</v>
      </c>
      <c r="G38">
        <v>4.4000000000000004</v>
      </c>
      <c r="H38">
        <v>4.5</v>
      </c>
      <c r="I38">
        <v>1.2</v>
      </c>
      <c r="J38">
        <v>0.4</v>
      </c>
      <c r="K38">
        <v>2.6</v>
      </c>
      <c r="L38">
        <v>22.6</v>
      </c>
      <c r="M38" t="e">
        <f>txt__8[[#This Row],[Total]]/txt__8[[#This Row],[Years]]</f>
        <v>#DIV/0!</v>
      </c>
      <c r="P38">
        <v>2018</v>
      </c>
    </row>
    <row r="39" spans="1:16" hidden="1" x14ac:dyDescent="0.25">
      <c r="A39">
        <v>38</v>
      </c>
      <c r="B39" s="1" t="s">
        <v>50</v>
      </c>
      <c r="C39" s="1" t="s">
        <v>12</v>
      </c>
      <c r="D39">
        <v>62</v>
      </c>
      <c r="E39">
        <v>0</v>
      </c>
      <c r="F39">
        <v>9.4</v>
      </c>
      <c r="G39">
        <v>1.1000000000000001</v>
      </c>
      <c r="H39">
        <v>0.5</v>
      </c>
      <c r="I39">
        <v>0.2</v>
      </c>
      <c r="J39">
        <v>0.1</v>
      </c>
      <c r="K39">
        <v>0.4</v>
      </c>
      <c r="L39">
        <v>3.2</v>
      </c>
      <c r="M39" t="e">
        <f>txt__8[[#This Row],[Total]]/txt__8[[#This Row],[Years]]</f>
        <v>#DIV/0!</v>
      </c>
      <c r="P39">
        <v>2018</v>
      </c>
    </row>
    <row r="40" spans="1:16" x14ac:dyDescent="0.25">
      <c r="A40">
        <v>39</v>
      </c>
      <c r="B40" s="1" t="s">
        <v>51</v>
      </c>
      <c r="C40" s="1" t="s">
        <v>14</v>
      </c>
      <c r="D40">
        <v>74</v>
      </c>
      <c r="E40">
        <v>30</v>
      </c>
      <c r="F40">
        <v>22.3</v>
      </c>
      <c r="G40">
        <v>5.6</v>
      </c>
      <c r="H40">
        <v>1.7</v>
      </c>
      <c r="I40">
        <v>0.5</v>
      </c>
      <c r="J40">
        <v>0.6</v>
      </c>
      <c r="K40">
        <v>1.9</v>
      </c>
      <c r="L40">
        <v>13.2</v>
      </c>
      <c r="M40">
        <f>txt__8[[#This Row],[Total]]/txt__8[[#This Row],[Years]]</f>
        <v>3.5</v>
      </c>
      <c r="N40">
        <v>1</v>
      </c>
      <c r="O40">
        <v>3.5</v>
      </c>
      <c r="P40">
        <v>2018</v>
      </c>
    </row>
    <row r="41" spans="1:16" x14ac:dyDescent="0.25">
      <c r="A41">
        <v>40</v>
      </c>
      <c r="B41" s="1" t="s">
        <v>52</v>
      </c>
      <c r="C41" s="1" t="s">
        <v>12</v>
      </c>
      <c r="D41">
        <v>80</v>
      </c>
      <c r="E41">
        <v>2</v>
      </c>
      <c r="F41">
        <v>24.3</v>
      </c>
      <c r="G41">
        <v>1.9</v>
      </c>
      <c r="H41">
        <v>1.9</v>
      </c>
      <c r="I41">
        <v>0.8</v>
      </c>
      <c r="J41">
        <v>0.2</v>
      </c>
      <c r="K41">
        <v>1.2</v>
      </c>
      <c r="L41">
        <v>12.1</v>
      </c>
      <c r="M41">
        <f>txt__8[[#This Row],[Total]]/txt__8[[#This Row],[Years]]</f>
        <v>6</v>
      </c>
      <c r="N41">
        <v>2</v>
      </c>
      <c r="O41">
        <v>12</v>
      </c>
      <c r="P41">
        <v>2018</v>
      </c>
    </row>
    <row r="42" spans="1:16" hidden="1" x14ac:dyDescent="0.25">
      <c r="A42">
        <v>41</v>
      </c>
      <c r="B42" s="1" t="s">
        <v>478</v>
      </c>
      <c r="C42" s="1" t="s">
        <v>16</v>
      </c>
      <c r="D42">
        <v>57</v>
      </c>
      <c r="E42">
        <v>13</v>
      </c>
      <c r="F42">
        <v>14.2</v>
      </c>
      <c r="G42">
        <v>3.6</v>
      </c>
      <c r="H42">
        <v>1.8</v>
      </c>
      <c r="I42">
        <v>0.6</v>
      </c>
      <c r="J42">
        <v>1</v>
      </c>
      <c r="K42">
        <v>0.9</v>
      </c>
      <c r="L42">
        <v>4.5999999999999996</v>
      </c>
      <c r="M42" t="e">
        <f>txt__8[[#This Row],[Total]]/txt__8[[#This Row],[Years]]</f>
        <v>#DIV/0!</v>
      </c>
      <c r="P42">
        <v>2018</v>
      </c>
    </row>
    <row r="43" spans="1:16" hidden="1" x14ac:dyDescent="0.25">
      <c r="A43">
        <v>42</v>
      </c>
      <c r="B43" s="1" t="s">
        <v>53</v>
      </c>
      <c r="C43" s="1" t="s">
        <v>25</v>
      </c>
      <c r="D43">
        <v>26</v>
      </c>
      <c r="E43">
        <v>3</v>
      </c>
      <c r="F43">
        <v>17.5</v>
      </c>
      <c r="G43">
        <v>2.8</v>
      </c>
      <c r="H43">
        <v>1.9</v>
      </c>
      <c r="I43">
        <v>0.8</v>
      </c>
      <c r="J43">
        <v>0.5</v>
      </c>
      <c r="K43">
        <v>1.8</v>
      </c>
      <c r="L43">
        <v>5.2</v>
      </c>
      <c r="M43" t="e">
        <f>txt__8[[#This Row],[Total]]/txt__8[[#This Row],[Years]]</f>
        <v>#DIV/0!</v>
      </c>
      <c r="P43">
        <v>2018</v>
      </c>
    </row>
    <row r="44" spans="1:16" hidden="1" x14ac:dyDescent="0.25">
      <c r="A44">
        <v>43</v>
      </c>
      <c r="B44" s="1" t="s">
        <v>54</v>
      </c>
      <c r="C44" s="1" t="s">
        <v>14</v>
      </c>
      <c r="D44">
        <v>82</v>
      </c>
      <c r="E44">
        <v>37</v>
      </c>
      <c r="F44">
        <v>25.2</v>
      </c>
      <c r="G44">
        <v>4.4000000000000004</v>
      </c>
      <c r="H44">
        <v>1.6</v>
      </c>
      <c r="I44">
        <v>0.3</v>
      </c>
      <c r="J44">
        <v>0.6</v>
      </c>
      <c r="K44">
        <v>1.4</v>
      </c>
      <c r="L44">
        <v>6.5</v>
      </c>
      <c r="M44" t="e">
        <f>txt__8[[#This Row],[Total]]/txt__8[[#This Row],[Years]]</f>
        <v>#DIV/0!</v>
      </c>
      <c r="P44">
        <v>2018</v>
      </c>
    </row>
    <row r="45" spans="1:16" hidden="1" x14ac:dyDescent="0.25">
      <c r="A45">
        <v>44</v>
      </c>
      <c r="B45" s="1" t="s">
        <v>618</v>
      </c>
      <c r="C45" s="1" t="s">
        <v>14</v>
      </c>
      <c r="D45">
        <v>77</v>
      </c>
      <c r="E45">
        <v>10</v>
      </c>
      <c r="F45">
        <v>14.1</v>
      </c>
      <c r="G45">
        <v>2</v>
      </c>
      <c r="H45">
        <v>1</v>
      </c>
      <c r="I45">
        <v>0.3</v>
      </c>
      <c r="J45">
        <v>0.4</v>
      </c>
      <c r="K45">
        <v>0.5</v>
      </c>
      <c r="L45">
        <v>5.9</v>
      </c>
      <c r="M45" t="e">
        <f>txt__8[[#This Row],[Total]]/txt__8[[#This Row],[Years]]</f>
        <v>#DIV/0!</v>
      </c>
      <c r="P45">
        <v>2018</v>
      </c>
    </row>
    <row r="46" spans="1:16" hidden="1" x14ac:dyDescent="0.25">
      <c r="A46">
        <v>45</v>
      </c>
      <c r="B46" s="1" t="s">
        <v>57</v>
      </c>
      <c r="C46" s="1" t="s">
        <v>12</v>
      </c>
      <c r="D46">
        <v>11</v>
      </c>
      <c r="E46">
        <v>11</v>
      </c>
      <c r="F46">
        <v>30.4</v>
      </c>
      <c r="G46">
        <v>4.0999999999999996</v>
      </c>
      <c r="H46">
        <v>2.9</v>
      </c>
      <c r="I46">
        <v>1.7</v>
      </c>
      <c r="J46">
        <v>0.5</v>
      </c>
      <c r="K46">
        <v>2.2999999999999998</v>
      </c>
      <c r="L46">
        <v>12.2</v>
      </c>
      <c r="M46" t="e">
        <f>txt__8[[#This Row],[Total]]/txt__8[[#This Row],[Years]]</f>
        <v>#DIV/0!</v>
      </c>
      <c r="P46">
        <v>2018</v>
      </c>
    </row>
    <row r="47" spans="1:16" hidden="1" x14ac:dyDescent="0.25">
      <c r="A47">
        <v>46</v>
      </c>
      <c r="B47" s="1" t="s">
        <v>479</v>
      </c>
      <c r="C47" s="1" t="s">
        <v>16</v>
      </c>
      <c r="D47">
        <v>42</v>
      </c>
      <c r="E47">
        <v>0</v>
      </c>
      <c r="F47">
        <v>13.8</v>
      </c>
      <c r="G47">
        <v>4.3</v>
      </c>
      <c r="H47">
        <v>0.8</v>
      </c>
      <c r="I47">
        <v>0.4</v>
      </c>
      <c r="J47">
        <v>0.5</v>
      </c>
      <c r="K47">
        <v>0.5</v>
      </c>
      <c r="L47">
        <v>4.2</v>
      </c>
      <c r="M47" t="e">
        <f>txt__8[[#This Row],[Total]]/txt__8[[#This Row],[Years]]</f>
        <v>#DIV/0!</v>
      </c>
      <c r="P47">
        <v>2018</v>
      </c>
    </row>
    <row r="48" spans="1:16" x14ac:dyDescent="0.25">
      <c r="A48">
        <v>47</v>
      </c>
      <c r="B48" s="1" t="s">
        <v>480</v>
      </c>
      <c r="C48" s="1" t="s">
        <v>12</v>
      </c>
      <c r="D48">
        <v>13</v>
      </c>
      <c r="E48">
        <v>1</v>
      </c>
      <c r="F48">
        <v>8.8000000000000007</v>
      </c>
      <c r="G48">
        <v>1.5</v>
      </c>
      <c r="H48">
        <v>0.6</v>
      </c>
      <c r="I48">
        <v>0.2</v>
      </c>
      <c r="J48">
        <v>0.1</v>
      </c>
      <c r="K48">
        <v>0.6</v>
      </c>
      <c r="L48">
        <v>3</v>
      </c>
      <c r="M48">
        <f>txt__8[[#This Row],[Total]]/txt__8[[#This Row],[Years]]</f>
        <v>1.4684999999999999</v>
      </c>
      <c r="N48">
        <v>2</v>
      </c>
      <c r="O48">
        <v>2.9369999999999998</v>
      </c>
      <c r="P48">
        <v>2018</v>
      </c>
    </row>
    <row r="49" spans="1:16" hidden="1" x14ac:dyDescent="0.25">
      <c r="A49">
        <v>48</v>
      </c>
      <c r="B49" s="1" t="s">
        <v>58</v>
      </c>
      <c r="C49" s="1" t="s">
        <v>16</v>
      </c>
      <c r="D49">
        <v>82</v>
      </c>
      <c r="E49">
        <v>25</v>
      </c>
      <c r="F49">
        <v>18.2</v>
      </c>
      <c r="G49">
        <v>5.7</v>
      </c>
      <c r="H49">
        <v>0.8</v>
      </c>
      <c r="I49">
        <v>0.3</v>
      </c>
      <c r="J49">
        <v>1.2</v>
      </c>
      <c r="K49">
        <v>1</v>
      </c>
      <c r="L49">
        <v>5.7</v>
      </c>
      <c r="M49" t="e">
        <f>txt__8[[#This Row],[Total]]/txt__8[[#This Row],[Years]]</f>
        <v>#DIV/0!</v>
      </c>
      <c r="P49">
        <v>2018</v>
      </c>
    </row>
    <row r="50" spans="1:16" x14ac:dyDescent="0.25">
      <c r="A50">
        <v>49</v>
      </c>
      <c r="B50" s="1" t="s">
        <v>59</v>
      </c>
      <c r="C50" s="1" t="s">
        <v>14</v>
      </c>
      <c r="D50">
        <v>67</v>
      </c>
      <c r="E50">
        <v>21</v>
      </c>
      <c r="F50">
        <v>20.5</v>
      </c>
      <c r="G50">
        <v>4.0999999999999996</v>
      </c>
      <c r="H50">
        <v>1.3</v>
      </c>
      <c r="I50">
        <v>0.7</v>
      </c>
      <c r="J50">
        <v>0.2</v>
      </c>
      <c r="K50">
        <v>0.8</v>
      </c>
      <c r="L50">
        <v>6.8</v>
      </c>
      <c r="M50">
        <f>txt__8[[#This Row],[Total]]/txt__8[[#This Row],[Years]]</f>
        <v>6.8250000000000002</v>
      </c>
      <c r="N50">
        <v>3</v>
      </c>
      <c r="O50">
        <v>20.475000000000001</v>
      </c>
      <c r="P50">
        <v>2018</v>
      </c>
    </row>
    <row r="51" spans="1:16" hidden="1" x14ac:dyDescent="0.25">
      <c r="A51">
        <v>50</v>
      </c>
      <c r="B51" s="1" t="s">
        <v>60</v>
      </c>
      <c r="C51" s="1" t="s">
        <v>16</v>
      </c>
      <c r="D51">
        <v>51</v>
      </c>
      <c r="E51">
        <v>2</v>
      </c>
      <c r="F51">
        <v>10.5</v>
      </c>
      <c r="G51">
        <v>3.2</v>
      </c>
      <c r="H51">
        <v>0.3</v>
      </c>
      <c r="I51">
        <v>0.4</v>
      </c>
      <c r="J51">
        <v>0.6</v>
      </c>
      <c r="K51">
        <v>0.7</v>
      </c>
      <c r="L51">
        <v>3.5</v>
      </c>
      <c r="M51" t="e">
        <f>txt__8[[#This Row],[Total]]/txt__8[[#This Row],[Years]]</f>
        <v>#DIV/0!</v>
      </c>
      <c r="P51">
        <v>2018</v>
      </c>
    </row>
    <row r="52" spans="1:16" hidden="1" x14ac:dyDescent="0.25">
      <c r="A52">
        <v>51</v>
      </c>
      <c r="B52" s="1" t="s">
        <v>481</v>
      </c>
      <c r="C52" s="1" t="s">
        <v>12</v>
      </c>
      <c r="D52">
        <v>19</v>
      </c>
      <c r="E52">
        <v>0</v>
      </c>
      <c r="F52">
        <v>16.5</v>
      </c>
      <c r="G52">
        <v>1.7</v>
      </c>
      <c r="H52">
        <v>1.1000000000000001</v>
      </c>
      <c r="I52">
        <v>0.4</v>
      </c>
      <c r="J52">
        <v>0.1</v>
      </c>
      <c r="K52">
        <v>0.6</v>
      </c>
      <c r="L52">
        <v>7.9</v>
      </c>
      <c r="M52" t="e">
        <f>txt__8[[#This Row],[Total]]/txt__8[[#This Row],[Years]]</f>
        <v>#DIV/0!</v>
      </c>
      <c r="P52">
        <v>2018</v>
      </c>
    </row>
    <row r="53" spans="1:16" hidden="1" x14ac:dyDescent="0.25">
      <c r="A53">
        <v>52</v>
      </c>
      <c r="B53" s="1" t="s">
        <v>61</v>
      </c>
      <c r="C53" s="1" t="s">
        <v>35</v>
      </c>
      <c r="D53">
        <v>74</v>
      </c>
      <c r="E53">
        <v>74</v>
      </c>
      <c r="F53">
        <v>31.4</v>
      </c>
      <c r="G53">
        <v>3.8</v>
      </c>
      <c r="H53">
        <v>5</v>
      </c>
      <c r="I53">
        <v>2</v>
      </c>
      <c r="J53">
        <v>0.6</v>
      </c>
      <c r="K53">
        <v>2.9</v>
      </c>
      <c r="L53">
        <v>17.7</v>
      </c>
      <c r="M53" t="e">
        <f>txt__8[[#This Row],[Total]]/txt__8[[#This Row],[Years]]</f>
        <v>#DIV/0!</v>
      </c>
      <c r="P53">
        <v>2018</v>
      </c>
    </row>
    <row r="54" spans="1:16" hidden="1" x14ac:dyDescent="0.25">
      <c r="A54">
        <v>53</v>
      </c>
      <c r="B54" s="1" t="s">
        <v>482</v>
      </c>
      <c r="C54" s="1" t="s">
        <v>12</v>
      </c>
      <c r="D54">
        <v>5</v>
      </c>
      <c r="E54">
        <v>0</v>
      </c>
      <c r="F54">
        <v>9</v>
      </c>
      <c r="G54">
        <v>0.2</v>
      </c>
      <c r="H54">
        <v>0.6</v>
      </c>
      <c r="I54">
        <v>0.2</v>
      </c>
      <c r="J54">
        <v>0</v>
      </c>
      <c r="K54">
        <v>0.6</v>
      </c>
      <c r="L54">
        <v>0.6</v>
      </c>
      <c r="M54" t="e">
        <f>txt__8[[#This Row],[Total]]/txt__8[[#This Row],[Years]]</f>
        <v>#DIV/0!</v>
      </c>
      <c r="P54">
        <v>2018</v>
      </c>
    </row>
    <row r="55" spans="1:16" hidden="1" x14ac:dyDescent="0.25">
      <c r="A55">
        <v>54</v>
      </c>
      <c r="B55" s="1" t="s">
        <v>619</v>
      </c>
      <c r="C55" s="1" t="s">
        <v>12</v>
      </c>
      <c r="D55">
        <v>78</v>
      </c>
      <c r="E55">
        <v>53</v>
      </c>
      <c r="F55">
        <v>27.9</v>
      </c>
      <c r="G55">
        <v>2.9</v>
      </c>
      <c r="H55">
        <v>3.3</v>
      </c>
      <c r="I55">
        <v>0.9</v>
      </c>
      <c r="J55">
        <v>0.2</v>
      </c>
      <c r="K55">
        <v>1.6</v>
      </c>
      <c r="L55">
        <v>11.8</v>
      </c>
      <c r="M55" t="e">
        <f>txt__8[[#This Row],[Total]]/txt__8[[#This Row],[Years]]</f>
        <v>#DIV/0!</v>
      </c>
      <c r="P55">
        <v>2018</v>
      </c>
    </row>
    <row r="56" spans="1:16" hidden="1" x14ac:dyDescent="0.25">
      <c r="A56">
        <v>55</v>
      </c>
      <c r="B56" s="1" t="s">
        <v>620</v>
      </c>
      <c r="C56" s="1" t="s">
        <v>25</v>
      </c>
      <c r="D56">
        <v>80</v>
      </c>
      <c r="E56">
        <v>80</v>
      </c>
      <c r="F56">
        <v>30.8</v>
      </c>
      <c r="G56">
        <v>3.4</v>
      </c>
      <c r="H56">
        <v>1.5</v>
      </c>
      <c r="I56">
        <v>0.7</v>
      </c>
      <c r="J56">
        <v>0.1</v>
      </c>
      <c r="K56">
        <v>1.3</v>
      </c>
      <c r="L56">
        <v>14.3</v>
      </c>
      <c r="M56" t="e">
        <f>txt__8[[#This Row],[Total]]/txt__8[[#This Row],[Years]]</f>
        <v>#DIV/0!</v>
      </c>
      <c r="P56">
        <v>2018</v>
      </c>
    </row>
    <row r="57" spans="1:16" hidden="1" x14ac:dyDescent="0.25">
      <c r="A57">
        <v>56</v>
      </c>
      <c r="B57" s="1" t="s">
        <v>62</v>
      </c>
      <c r="C57" s="1" t="s">
        <v>16</v>
      </c>
      <c r="D57">
        <v>24</v>
      </c>
      <c r="E57">
        <v>5</v>
      </c>
      <c r="F57">
        <v>9</v>
      </c>
      <c r="G57">
        <v>3.3</v>
      </c>
      <c r="H57">
        <v>0.6</v>
      </c>
      <c r="I57">
        <v>0.2</v>
      </c>
      <c r="J57">
        <v>0.5</v>
      </c>
      <c r="K57">
        <v>0.8</v>
      </c>
      <c r="L57">
        <v>1.5</v>
      </c>
      <c r="M57" t="e">
        <f>txt__8[[#This Row],[Total]]/txt__8[[#This Row],[Years]]</f>
        <v>#DIV/0!</v>
      </c>
      <c r="P57">
        <v>2018</v>
      </c>
    </row>
    <row r="58" spans="1:16" hidden="1" x14ac:dyDescent="0.25">
      <c r="A58">
        <v>57</v>
      </c>
      <c r="B58" s="1" t="s">
        <v>63</v>
      </c>
      <c r="C58" s="1" t="s">
        <v>14</v>
      </c>
      <c r="D58">
        <v>6</v>
      </c>
      <c r="E58">
        <v>0</v>
      </c>
      <c r="F58">
        <v>6.3</v>
      </c>
      <c r="G58">
        <v>1.7</v>
      </c>
      <c r="H58">
        <v>0</v>
      </c>
      <c r="I58">
        <v>0.3</v>
      </c>
      <c r="J58">
        <v>0</v>
      </c>
      <c r="K58">
        <v>0.3</v>
      </c>
      <c r="L58">
        <v>1.5</v>
      </c>
      <c r="M58" t="e">
        <f>txt__8[[#This Row],[Total]]/txt__8[[#This Row],[Years]]</f>
        <v>#DIV/0!</v>
      </c>
      <c r="P58">
        <v>2018</v>
      </c>
    </row>
    <row r="59" spans="1:16" hidden="1" x14ac:dyDescent="0.25">
      <c r="A59">
        <v>58</v>
      </c>
      <c r="B59" s="1" t="s">
        <v>64</v>
      </c>
      <c r="C59" s="1" t="s">
        <v>12</v>
      </c>
      <c r="D59">
        <v>54</v>
      </c>
      <c r="E59">
        <v>54</v>
      </c>
      <c r="F59">
        <v>34.5</v>
      </c>
      <c r="G59">
        <v>4.5</v>
      </c>
      <c r="H59">
        <v>4.7</v>
      </c>
      <c r="I59">
        <v>0.9</v>
      </c>
      <c r="J59">
        <v>0.3</v>
      </c>
      <c r="K59">
        <v>3.6</v>
      </c>
      <c r="L59">
        <v>24.9</v>
      </c>
      <c r="M59" t="e">
        <f>txt__8[[#This Row],[Total]]/txt__8[[#This Row],[Years]]</f>
        <v>#DIV/0!</v>
      </c>
      <c r="P59">
        <v>2018</v>
      </c>
    </row>
    <row r="60" spans="1:16" hidden="1" x14ac:dyDescent="0.25">
      <c r="A60">
        <v>59</v>
      </c>
      <c r="B60" s="1" t="s">
        <v>65</v>
      </c>
      <c r="C60" s="1" t="s">
        <v>14</v>
      </c>
      <c r="D60">
        <v>68</v>
      </c>
      <c r="E60">
        <v>7</v>
      </c>
      <c r="F60">
        <v>17</v>
      </c>
      <c r="G60">
        <v>4.7</v>
      </c>
      <c r="H60">
        <v>1.2</v>
      </c>
      <c r="I60">
        <v>0.4</v>
      </c>
      <c r="J60">
        <v>0.3</v>
      </c>
      <c r="K60">
        <v>0.9</v>
      </c>
      <c r="L60">
        <v>6.3</v>
      </c>
      <c r="M60" t="e">
        <f>txt__8[[#This Row],[Total]]/txt__8[[#This Row],[Years]]</f>
        <v>#DIV/0!</v>
      </c>
      <c r="P60">
        <v>2018</v>
      </c>
    </row>
    <row r="61" spans="1:16" hidden="1" x14ac:dyDescent="0.25">
      <c r="A61">
        <v>60</v>
      </c>
      <c r="B61" s="1" t="s">
        <v>483</v>
      </c>
      <c r="C61" s="1" t="s">
        <v>14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 t="e">
        <f>txt__8[[#This Row],[Total]]/txt__8[[#This Row],[Years]]</f>
        <v>#DIV/0!</v>
      </c>
      <c r="P61">
        <v>2018</v>
      </c>
    </row>
    <row r="62" spans="1:16" x14ac:dyDescent="0.25">
      <c r="A62">
        <v>61</v>
      </c>
      <c r="B62" s="1" t="s">
        <v>66</v>
      </c>
      <c r="C62" s="1" t="s">
        <v>12</v>
      </c>
      <c r="D62">
        <v>46</v>
      </c>
      <c r="E62">
        <v>46</v>
      </c>
      <c r="F62">
        <v>31.2</v>
      </c>
      <c r="G62">
        <v>2.5</v>
      </c>
      <c r="H62">
        <v>2</v>
      </c>
      <c r="I62">
        <v>1.1000000000000001</v>
      </c>
      <c r="J62">
        <v>0.2</v>
      </c>
      <c r="K62">
        <v>2.2000000000000002</v>
      </c>
      <c r="L62">
        <v>14.3</v>
      </c>
      <c r="M62">
        <f>txt__8[[#This Row],[Total]]/txt__8[[#This Row],[Years]]</f>
        <v>12.48</v>
      </c>
      <c r="N62">
        <v>2</v>
      </c>
      <c r="O62">
        <v>24.96</v>
      </c>
      <c r="P62">
        <v>2018</v>
      </c>
    </row>
    <row r="63" spans="1:16" hidden="1" x14ac:dyDescent="0.25">
      <c r="A63">
        <v>62</v>
      </c>
      <c r="B63" s="1" t="s">
        <v>484</v>
      </c>
      <c r="C63" s="1" t="s">
        <v>16</v>
      </c>
      <c r="D63">
        <v>9</v>
      </c>
      <c r="E63">
        <v>0</v>
      </c>
      <c r="F63">
        <v>3.2</v>
      </c>
      <c r="G63">
        <v>1.2</v>
      </c>
      <c r="H63">
        <v>0.1</v>
      </c>
      <c r="I63">
        <v>0</v>
      </c>
      <c r="J63">
        <v>0</v>
      </c>
      <c r="K63">
        <v>0</v>
      </c>
      <c r="L63">
        <v>0.9</v>
      </c>
      <c r="M63" t="e">
        <f>txt__8[[#This Row],[Total]]/txt__8[[#This Row],[Years]]</f>
        <v>#DIV/0!</v>
      </c>
      <c r="P63">
        <v>2018</v>
      </c>
    </row>
    <row r="64" spans="1:16" hidden="1" x14ac:dyDescent="0.25">
      <c r="A64">
        <v>63</v>
      </c>
      <c r="B64" s="1" t="s">
        <v>67</v>
      </c>
      <c r="C64" s="1" t="s">
        <v>485</v>
      </c>
      <c r="D64">
        <v>72</v>
      </c>
      <c r="E64">
        <v>18</v>
      </c>
      <c r="F64">
        <v>16.8</v>
      </c>
      <c r="G64">
        <v>2.1</v>
      </c>
      <c r="H64">
        <v>0.9</v>
      </c>
      <c r="I64">
        <v>1.1000000000000001</v>
      </c>
      <c r="J64">
        <v>0.2</v>
      </c>
      <c r="K64">
        <v>0.7</v>
      </c>
      <c r="L64">
        <v>5.3</v>
      </c>
      <c r="M64" t="e">
        <f>txt__8[[#This Row],[Total]]/txt__8[[#This Row],[Years]]</f>
        <v>#DIV/0!</v>
      </c>
      <c r="P64">
        <v>2018</v>
      </c>
    </row>
    <row r="65" spans="1:16" hidden="1" x14ac:dyDescent="0.25">
      <c r="A65">
        <v>64</v>
      </c>
      <c r="B65" s="1" t="s">
        <v>68</v>
      </c>
      <c r="C65" s="1" t="s">
        <v>35</v>
      </c>
      <c r="D65">
        <v>48</v>
      </c>
      <c r="E65">
        <v>20</v>
      </c>
      <c r="F65">
        <v>29.9</v>
      </c>
      <c r="G65">
        <v>3.3</v>
      </c>
      <c r="H65">
        <v>3.2</v>
      </c>
      <c r="I65">
        <v>0.9</v>
      </c>
      <c r="J65">
        <v>0.3</v>
      </c>
      <c r="K65">
        <v>1.4</v>
      </c>
      <c r="L65">
        <v>13</v>
      </c>
      <c r="M65" t="e">
        <f>txt__8[[#This Row],[Total]]/txt__8[[#This Row],[Years]]</f>
        <v>#DIV/0!</v>
      </c>
      <c r="P65">
        <v>2018</v>
      </c>
    </row>
    <row r="66" spans="1:16" hidden="1" x14ac:dyDescent="0.25">
      <c r="A66">
        <v>65</v>
      </c>
      <c r="B66" s="1" t="s">
        <v>69</v>
      </c>
      <c r="C66" s="1" t="s">
        <v>35</v>
      </c>
      <c r="D66">
        <v>32</v>
      </c>
      <c r="E66">
        <v>1</v>
      </c>
      <c r="F66">
        <v>5.9</v>
      </c>
      <c r="G66">
        <v>0.5</v>
      </c>
      <c r="H66">
        <v>0.6</v>
      </c>
      <c r="I66">
        <v>0.2</v>
      </c>
      <c r="J66">
        <v>0</v>
      </c>
      <c r="K66">
        <v>0.3</v>
      </c>
      <c r="L66">
        <v>2.2999999999999998</v>
      </c>
      <c r="M66" t="e">
        <f>txt__8[[#This Row],[Total]]/txt__8[[#This Row],[Years]]</f>
        <v>#DIV/0!</v>
      </c>
      <c r="P66">
        <v>2018</v>
      </c>
    </row>
    <row r="67" spans="1:16" hidden="1" x14ac:dyDescent="0.25">
      <c r="A67">
        <v>66</v>
      </c>
      <c r="B67" s="1" t="s">
        <v>486</v>
      </c>
      <c r="C67" s="1" t="s">
        <v>25</v>
      </c>
      <c r="D67">
        <v>82</v>
      </c>
      <c r="E67">
        <v>74</v>
      </c>
      <c r="F67">
        <v>28.7</v>
      </c>
      <c r="G67">
        <v>3.1</v>
      </c>
      <c r="H67">
        <v>1.6</v>
      </c>
      <c r="I67">
        <v>0.9</v>
      </c>
      <c r="J67">
        <v>0.2</v>
      </c>
      <c r="K67">
        <v>1.5</v>
      </c>
      <c r="L67">
        <v>11</v>
      </c>
      <c r="M67" t="e">
        <f>txt__8[[#This Row],[Total]]/txt__8[[#This Row],[Years]]</f>
        <v>#DIV/0!</v>
      </c>
      <c r="P67">
        <v>2018</v>
      </c>
    </row>
    <row r="68" spans="1:16" hidden="1" x14ac:dyDescent="0.25">
      <c r="A68">
        <v>67</v>
      </c>
      <c r="B68" s="1" t="s">
        <v>487</v>
      </c>
      <c r="C68" s="1" t="s">
        <v>12</v>
      </c>
      <c r="D68">
        <v>7</v>
      </c>
      <c r="E68">
        <v>1</v>
      </c>
      <c r="F68">
        <v>27.6</v>
      </c>
      <c r="G68">
        <v>3</v>
      </c>
      <c r="H68">
        <v>3.6</v>
      </c>
      <c r="I68">
        <v>1.6</v>
      </c>
      <c r="J68">
        <v>0.4</v>
      </c>
      <c r="K68">
        <v>2.2999999999999998</v>
      </c>
      <c r="L68">
        <v>20.100000000000001</v>
      </c>
      <c r="M68" t="e">
        <f>txt__8[[#This Row],[Total]]/txt__8[[#This Row],[Years]]</f>
        <v>#DIV/0!</v>
      </c>
      <c r="P68">
        <v>2018</v>
      </c>
    </row>
    <row r="69" spans="1:16" hidden="1" x14ac:dyDescent="0.25">
      <c r="A69">
        <v>68</v>
      </c>
      <c r="B69" s="1" t="s">
        <v>70</v>
      </c>
      <c r="C69" s="1" t="s">
        <v>25</v>
      </c>
      <c r="D69">
        <v>1</v>
      </c>
      <c r="E69">
        <v>0</v>
      </c>
      <c r="F69">
        <v>4</v>
      </c>
      <c r="G69">
        <v>0</v>
      </c>
      <c r="H69">
        <v>1</v>
      </c>
      <c r="I69">
        <v>0</v>
      </c>
      <c r="J69">
        <v>0</v>
      </c>
      <c r="K69">
        <v>0</v>
      </c>
      <c r="L69">
        <v>3</v>
      </c>
      <c r="M69" t="e">
        <f>txt__8[[#This Row],[Total]]/txt__8[[#This Row],[Years]]</f>
        <v>#DIV/0!</v>
      </c>
      <c r="P69">
        <v>2018</v>
      </c>
    </row>
    <row r="70" spans="1:16" hidden="1" x14ac:dyDescent="0.25">
      <c r="A70">
        <v>69</v>
      </c>
      <c r="B70" s="1" t="s">
        <v>71</v>
      </c>
      <c r="C70" s="1" t="s">
        <v>35</v>
      </c>
      <c r="D70">
        <v>20</v>
      </c>
      <c r="E70">
        <v>0</v>
      </c>
      <c r="F70">
        <v>5.8</v>
      </c>
      <c r="G70">
        <v>0.4</v>
      </c>
      <c r="H70">
        <v>0.6</v>
      </c>
      <c r="I70">
        <v>0.2</v>
      </c>
      <c r="J70">
        <v>0</v>
      </c>
      <c r="K70">
        <v>0.5</v>
      </c>
      <c r="L70">
        <v>2.5</v>
      </c>
      <c r="M70" t="e">
        <f>txt__8[[#This Row],[Total]]/txt__8[[#This Row],[Years]]</f>
        <v>#DIV/0!</v>
      </c>
      <c r="P70">
        <v>2018</v>
      </c>
    </row>
    <row r="71" spans="1:16" hidden="1" x14ac:dyDescent="0.25">
      <c r="A71">
        <v>70</v>
      </c>
      <c r="B71" s="1" t="s">
        <v>72</v>
      </c>
      <c r="C71" s="1" t="s">
        <v>12</v>
      </c>
      <c r="D71">
        <v>70</v>
      </c>
      <c r="E71">
        <v>70</v>
      </c>
      <c r="F71">
        <v>30.7</v>
      </c>
      <c r="G71">
        <v>4.9000000000000004</v>
      </c>
      <c r="H71">
        <v>1.6</v>
      </c>
      <c r="I71">
        <v>1</v>
      </c>
      <c r="J71">
        <v>0.4</v>
      </c>
      <c r="K71">
        <v>1.8</v>
      </c>
      <c r="L71">
        <v>14.5</v>
      </c>
      <c r="M71" t="e">
        <f>txt__8[[#This Row],[Total]]/txt__8[[#This Row],[Years]]</f>
        <v>#DIV/0!</v>
      </c>
      <c r="P71">
        <v>2018</v>
      </c>
    </row>
    <row r="72" spans="1:16" x14ac:dyDescent="0.25">
      <c r="A72">
        <v>71</v>
      </c>
      <c r="B72" s="1" t="s">
        <v>488</v>
      </c>
      <c r="C72" s="1" t="s">
        <v>35</v>
      </c>
      <c r="D72">
        <v>14</v>
      </c>
      <c r="E72">
        <v>0</v>
      </c>
      <c r="F72">
        <v>9.9</v>
      </c>
      <c r="G72">
        <v>1.1000000000000001</v>
      </c>
      <c r="H72">
        <v>0.9</v>
      </c>
      <c r="I72">
        <v>0.4</v>
      </c>
      <c r="J72">
        <v>0</v>
      </c>
      <c r="K72">
        <v>0.2</v>
      </c>
      <c r="L72">
        <v>2.2999999999999998</v>
      </c>
      <c r="M72">
        <f>txt__8[[#This Row],[Total]]/txt__8[[#This Row],[Years]]</f>
        <v>1.621</v>
      </c>
      <c r="N72">
        <v>1</v>
      </c>
      <c r="O72">
        <v>1.621</v>
      </c>
      <c r="P72">
        <v>2018</v>
      </c>
    </row>
    <row r="73" spans="1:16" hidden="1" x14ac:dyDescent="0.25">
      <c r="A73">
        <v>72</v>
      </c>
      <c r="B73" s="1" t="s">
        <v>489</v>
      </c>
      <c r="C73" s="1" t="s">
        <v>12</v>
      </c>
      <c r="D73">
        <v>4</v>
      </c>
      <c r="E73">
        <v>0</v>
      </c>
      <c r="F73">
        <v>7.8</v>
      </c>
      <c r="G73">
        <v>1.3</v>
      </c>
      <c r="H73">
        <v>0.5</v>
      </c>
      <c r="I73">
        <v>0</v>
      </c>
      <c r="J73">
        <v>0</v>
      </c>
      <c r="K73">
        <v>0.5</v>
      </c>
      <c r="L73">
        <v>1.3</v>
      </c>
      <c r="M73" t="e">
        <f>txt__8[[#This Row],[Total]]/txt__8[[#This Row],[Years]]</f>
        <v>#DIV/0!</v>
      </c>
      <c r="P73">
        <v>2018</v>
      </c>
    </row>
    <row r="74" spans="1:16" hidden="1" x14ac:dyDescent="0.25">
      <c r="A74">
        <v>73</v>
      </c>
      <c r="B74" s="1" t="s">
        <v>490</v>
      </c>
      <c r="C74" s="1" t="s">
        <v>12</v>
      </c>
      <c r="D74">
        <v>54</v>
      </c>
      <c r="E74">
        <v>4</v>
      </c>
      <c r="F74">
        <v>14.4</v>
      </c>
      <c r="G74">
        <v>2.6</v>
      </c>
      <c r="H74">
        <v>0.5</v>
      </c>
      <c r="I74">
        <v>0.6</v>
      </c>
      <c r="J74">
        <v>0.2</v>
      </c>
      <c r="K74">
        <v>0.5</v>
      </c>
      <c r="L74">
        <v>4</v>
      </c>
      <c r="M74" t="e">
        <f>txt__8[[#This Row],[Total]]/txt__8[[#This Row],[Years]]</f>
        <v>#DIV/0!</v>
      </c>
      <c r="P74">
        <v>2018</v>
      </c>
    </row>
    <row r="75" spans="1:16" hidden="1" x14ac:dyDescent="0.25">
      <c r="A75">
        <v>74</v>
      </c>
      <c r="B75" s="1" t="s">
        <v>621</v>
      </c>
      <c r="C75" s="1" t="s">
        <v>25</v>
      </c>
      <c r="D75">
        <v>4</v>
      </c>
      <c r="E75">
        <v>0</v>
      </c>
      <c r="F75">
        <v>2.5</v>
      </c>
      <c r="G75">
        <v>0.8</v>
      </c>
      <c r="H75">
        <v>0</v>
      </c>
      <c r="I75">
        <v>0</v>
      </c>
      <c r="J75">
        <v>0</v>
      </c>
      <c r="K75">
        <v>0</v>
      </c>
      <c r="L75">
        <v>0</v>
      </c>
      <c r="M75" t="e">
        <f>txt__8[[#This Row],[Total]]/txt__8[[#This Row],[Years]]</f>
        <v>#DIV/0!</v>
      </c>
      <c r="P75">
        <v>2018</v>
      </c>
    </row>
    <row r="76" spans="1:16" hidden="1" x14ac:dyDescent="0.25">
      <c r="A76">
        <v>75</v>
      </c>
      <c r="B76" s="1" t="s">
        <v>491</v>
      </c>
      <c r="C76" s="1" t="s">
        <v>16</v>
      </c>
      <c r="D76">
        <v>15</v>
      </c>
      <c r="E76">
        <v>0</v>
      </c>
      <c r="F76">
        <v>4.8</v>
      </c>
      <c r="G76">
        <v>1.1000000000000001</v>
      </c>
      <c r="H76">
        <v>0.4</v>
      </c>
      <c r="I76">
        <v>0.1</v>
      </c>
      <c r="J76">
        <v>0.1</v>
      </c>
      <c r="K76">
        <v>0.1</v>
      </c>
      <c r="L76">
        <v>1.5</v>
      </c>
      <c r="M76" t="e">
        <f>txt__8[[#This Row],[Total]]/txt__8[[#This Row],[Years]]</f>
        <v>#DIV/0!</v>
      </c>
      <c r="P76">
        <v>2018</v>
      </c>
    </row>
    <row r="77" spans="1:16" hidden="1" x14ac:dyDescent="0.25">
      <c r="A77">
        <v>76</v>
      </c>
      <c r="B77" s="1" t="s">
        <v>73</v>
      </c>
      <c r="C77" s="1" t="s">
        <v>25</v>
      </c>
      <c r="D77">
        <v>62</v>
      </c>
      <c r="E77">
        <v>52</v>
      </c>
      <c r="F77">
        <v>27.9</v>
      </c>
      <c r="G77">
        <v>2.5</v>
      </c>
      <c r="H77">
        <v>1.5</v>
      </c>
      <c r="I77">
        <v>0.8</v>
      </c>
      <c r="J77">
        <v>0.2</v>
      </c>
      <c r="K77">
        <v>0.8</v>
      </c>
      <c r="L77">
        <v>11.3</v>
      </c>
      <c r="M77" t="e">
        <f>txt__8[[#This Row],[Total]]/txt__8[[#This Row],[Years]]</f>
        <v>#DIV/0!</v>
      </c>
      <c r="P77">
        <v>2018</v>
      </c>
    </row>
    <row r="78" spans="1:16" hidden="1" x14ac:dyDescent="0.25">
      <c r="A78">
        <v>77</v>
      </c>
      <c r="B78" s="1" t="s">
        <v>74</v>
      </c>
      <c r="C78" s="1" t="s">
        <v>35</v>
      </c>
      <c r="D78">
        <v>36</v>
      </c>
      <c r="E78">
        <v>9</v>
      </c>
      <c r="F78">
        <v>21.8</v>
      </c>
      <c r="G78">
        <v>2</v>
      </c>
      <c r="H78">
        <v>4.7</v>
      </c>
      <c r="I78">
        <v>0.7</v>
      </c>
      <c r="J78">
        <v>0.1</v>
      </c>
      <c r="K78">
        <v>1.2</v>
      </c>
      <c r="L78">
        <v>12.8</v>
      </c>
      <c r="M78" t="e">
        <f>txt__8[[#This Row],[Total]]/txt__8[[#This Row],[Years]]</f>
        <v>#DIV/0!</v>
      </c>
      <c r="P78">
        <v>2018</v>
      </c>
    </row>
    <row r="79" spans="1:16" hidden="1" x14ac:dyDescent="0.25">
      <c r="A79">
        <v>78</v>
      </c>
      <c r="B79" s="1" t="s">
        <v>75</v>
      </c>
      <c r="C79" s="1" t="s">
        <v>12</v>
      </c>
      <c r="D79">
        <v>64</v>
      </c>
      <c r="E79">
        <v>1</v>
      </c>
      <c r="F79">
        <v>16.5</v>
      </c>
      <c r="G79">
        <v>3</v>
      </c>
      <c r="H79">
        <v>1</v>
      </c>
      <c r="I79">
        <v>0.6</v>
      </c>
      <c r="J79">
        <v>0.1</v>
      </c>
      <c r="K79">
        <v>0.9</v>
      </c>
      <c r="L79">
        <v>7.7</v>
      </c>
      <c r="M79" t="e">
        <f>txt__8[[#This Row],[Total]]/txt__8[[#This Row],[Years]]</f>
        <v>#DIV/0!</v>
      </c>
      <c r="P79">
        <v>2018</v>
      </c>
    </row>
    <row r="80" spans="1:16" hidden="1" x14ac:dyDescent="0.25">
      <c r="A80">
        <v>79</v>
      </c>
      <c r="B80" s="1" t="s">
        <v>76</v>
      </c>
      <c r="C80" s="1" t="s">
        <v>12</v>
      </c>
      <c r="D80">
        <v>59</v>
      </c>
      <c r="E80">
        <v>59</v>
      </c>
      <c r="F80">
        <v>36.700000000000003</v>
      </c>
      <c r="G80">
        <v>5.3</v>
      </c>
      <c r="H80">
        <v>4.9000000000000004</v>
      </c>
      <c r="I80">
        <v>2</v>
      </c>
      <c r="J80">
        <v>0.4</v>
      </c>
      <c r="K80">
        <v>1.8</v>
      </c>
      <c r="L80">
        <v>22.2</v>
      </c>
      <c r="M80" t="e">
        <f>txt__8[[#This Row],[Total]]/txt__8[[#This Row],[Years]]</f>
        <v>#DIV/0!</v>
      </c>
      <c r="P80">
        <v>2018</v>
      </c>
    </row>
    <row r="81" spans="1:16" hidden="1" x14ac:dyDescent="0.25">
      <c r="A81">
        <v>80</v>
      </c>
      <c r="B81" s="1" t="s">
        <v>492</v>
      </c>
      <c r="C81" s="1" t="s">
        <v>35</v>
      </c>
      <c r="D81">
        <v>29</v>
      </c>
      <c r="E81">
        <v>0</v>
      </c>
      <c r="F81">
        <v>14.7</v>
      </c>
      <c r="G81">
        <v>1.4</v>
      </c>
      <c r="H81">
        <v>2</v>
      </c>
      <c r="I81">
        <v>0.7</v>
      </c>
      <c r="J81">
        <v>0.1</v>
      </c>
      <c r="K81">
        <v>1.3</v>
      </c>
      <c r="L81">
        <v>7.4</v>
      </c>
      <c r="M81" t="e">
        <f>txt__8[[#This Row],[Total]]/txt__8[[#This Row],[Years]]</f>
        <v>#DIV/0!</v>
      </c>
      <c r="P81">
        <v>2018</v>
      </c>
    </row>
    <row r="82" spans="1:16" x14ac:dyDescent="0.25">
      <c r="A82">
        <v>81</v>
      </c>
      <c r="B82" s="1" t="s">
        <v>77</v>
      </c>
      <c r="C82" s="1" t="s">
        <v>25</v>
      </c>
      <c r="D82">
        <v>12</v>
      </c>
      <c r="E82">
        <v>0</v>
      </c>
      <c r="F82">
        <v>8.9</v>
      </c>
      <c r="G82">
        <v>1.8</v>
      </c>
      <c r="H82">
        <v>0.3</v>
      </c>
      <c r="I82">
        <v>0.3</v>
      </c>
      <c r="J82">
        <v>0.3</v>
      </c>
      <c r="K82">
        <v>0.3</v>
      </c>
      <c r="L82">
        <v>2.2000000000000002</v>
      </c>
      <c r="M82">
        <f>txt__8[[#This Row],[Total]]/txt__8[[#This Row],[Years]]</f>
        <v>1.621</v>
      </c>
      <c r="N82">
        <v>1</v>
      </c>
      <c r="O82">
        <v>1.621</v>
      </c>
      <c r="P82">
        <v>2018</v>
      </c>
    </row>
    <row r="83" spans="1:16" hidden="1" x14ac:dyDescent="0.25">
      <c r="A83">
        <v>82</v>
      </c>
      <c r="B83" s="1" t="s">
        <v>622</v>
      </c>
      <c r="C83" s="1" t="s">
        <v>35</v>
      </c>
      <c r="D83">
        <v>57</v>
      </c>
      <c r="E83">
        <v>32</v>
      </c>
      <c r="F83">
        <v>16</v>
      </c>
      <c r="G83">
        <v>1.5</v>
      </c>
      <c r="H83">
        <v>2.1</v>
      </c>
      <c r="I83">
        <v>0.5</v>
      </c>
      <c r="J83">
        <v>0</v>
      </c>
      <c r="K83">
        <v>0.7</v>
      </c>
      <c r="L83">
        <v>4.5</v>
      </c>
      <c r="M83" t="e">
        <f>txt__8[[#This Row],[Total]]/txt__8[[#This Row],[Years]]</f>
        <v>#DIV/0!</v>
      </c>
      <c r="P83">
        <v>2018</v>
      </c>
    </row>
    <row r="84" spans="1:16" x14ac:dyDescent="0.25">
      <c r="A84">
        <v>83</v>
      </c>
      <c r="B84" s="1" t="s">
        <v>78</v>
      </c>
      <c r="C84" s="1" t="s">
        <v>12</v>
      </c>
      <c r="D84">
        <v>74</v>
      </c>
      <c r="E84">
        <v>74</v>
      </c>
      <c r="F84">
        <v>33.200000000000003</v>
      </c>
      <c r="G84">
        <v>5.2</v>
      </c>
      <c r="H84">
        <v>2.2000000000000002</v>
      </c>
      <c r="I84">
        <v>1.4</v>
      </c>
      <c r="J84">
        <v>0.2</v>
      </c>
      <c r="K84">
        <v>1.3</v>
      </c>
      <c r="L84">
        <v>13.4</v>
      </c>
      <c r="M84">
        <f>txt__8[[#This Row],[Total]]/txt__8[[#This Row],[Years]]</f>
        <v>12</v>
      </c>
      <c r="N84">
        <v>1</v>
      </c>
      <c r="O84">
        <v>12</v>
      </c>
      <c r="P84">
        <v>2018</v>
      </c>
    </row>
    <row r="85" spans="1:16" hidden="1" x14ac:dyDescent="0.25">
      <c r="A85">
        <v>84</v>
      </c>
      <c r="B85" s="1" t="s">
        <v>79</v>
      </c>
      <c r="C85" s="1" t="s">
        <v>493</v>
      </c>
      <c r="D85">
        <v>20</v>
      </c>
      <c r="E85">
        <v>1</v>
      </c>
      <c r="F85">
        <v>21.1</v>
      </c>
      <c r="G85">
        <v>2.2999999999999998</v>
      </c>
      <c r="H85">
        <v>3.8</v>
      </c>
      <c r="I85">
        <v>0.8</v>
      </c>
      <c r="J85">
        <v>0.1</v>
      </c>
      <c r="K85">
        <v>1.5</v>
      </c>
      <c r="L85">
        <v>8.6</v>
      </c>
      <c r="M85" t="e">
        <f>txt__8[[#This Row],[Total]]/txt__8[[#This Row],[Years]]</f>
        <v>#DIV/0!</v>
      </c>
      <c r="P85">
        <v>2018</v>
      </c>
    </row>
    <row r="86" spans="1:16" hidden="1" x14ac:dyDescent="0.25">
      <c r="A86">
        <v>85</v>
      </c>
      <c r="B86" s="1" t="s">
        <v>80</v>
      </c>
      <c r="C86" s="1" t="s">
        <v>16</v>
      </c>
      <c r="D86">
        <v>74</v>
      </c>
      <c r="E86">
        <v>74</v>
      </c>
      <c r="F86">
        <v>27.5</v>
      </c>
      <c r="G86">
        <v>10.8</v>
      </c>
      <c r="H86">
        <v>0.9</v>
      </c>
      <c r="I86">
        <v>0.8</v>
      </c>
      <c r="J86">
        <v>1.9</v>
      </c>
      <c r="K86">
        <v>1.4</v>
      </c>
      <c r="L86">
        <v>13.9</v>
      </c>
      <c r="M86" t="e">
        <f>txt__8[[#This Row],[Total]]/txt__8[[#This Row],[Years]]</f>
        <v>#DIV/0!</v>
      </c>
      <c r="P86">
        <v>2018</v>
      </c>
    </row>
    <row r="87" spans="1:16" hidden="1" x14ac:dyDescent="0.25">
      <c r="A87">
        <v>86</v>
      </c>
      <c r="B87" s="1" t="s">
        <v>81</v>
      </c>
      <c r="C87" s="1" t="s">
        <v>14</v>
      </c>
      <c r="D87">
        <v>73</v>
      </c>
      <c r="E87">
        <v>73</v>
      </c>
      <c r="F87">
        <v>29.9</v>
      </c>
      <c r="G87">
        <v>6.6</v>
      </c>
      <c r="H87">
        <v>2</v>
      </c>
      <c r="I87">
        <v>0.8</v>
      </c>
      <c r="J87">
        <v>0.4</v>
      </c>
      <c r="K87">
        <v>1.4</v>
      </c>
      <c r="L87">
        <v>13.5</v>
      </c>
      <c r="M87" t="e">
        <f>txt__8[[#This Row],[Total]]/txt__8[[#This Row],[Years]]</f>
        <v>#DIV/0!</v>
      </c>
      <c r="P87">
        <v>2018</v>
      </c>
    </row>
    <row r="88" spans="1:16" x14ac:dyDescent="0.25">
      <c r="A88">
        <v>87</v>
      </c>
      <c r="B88" s="1" t="s">
        <v>82</v>
      </c>
      <c r="C88" s="1" t="s">
        <v>25</v>
      </c>
      <c r="D88">
        <v>58</v>
      </c>
      <c r="E88">
        <v>5</v>
      </c>
      <c r="F88">
        <v>17.7</v>
      </c>
      <c r="G88">
        <v>2.6</v>
      </c>
      <c r="H88">
        <v>1.2</v>
      </c>
      <c r="I88">
        <v>0.7</v>
      </c>
      <c r="J88">
        <v>0.4</v>
      </c>
      <c r="K88">
        <v>0.6</v>
      </c>
      <c r="L88">
        <v>5.4</v>
      </c>
      <c r="M88">
        <f>txt__8[[#This Row],[Total]]/txt__8[[#This Row],[Years]]</f>
        <v>2.3929999999999998</v>
      </c>
      <c r="N88">
        <v>1</v>
      </c>
      <c r="O88">
        <v>2.3929999999999998</v>
      </c>
      <c r="P88">
        <v>2018</v>
      </c>
    </row>
    <row r="89" spans="1:16" x14ac:dyDescent="0.25">
      <c r="A89">
        <v>88</v>
      </c>
      <c r="B89" s="1" t="s">
        <v>83</v>
      </c>
      <c r="C89" s="1" t="s">
        <v>35</v>
      </c>
      <c r="D89">
        <v>52</v>
      </c>
      <c r="E89">
        <v>2</v>
      </c>
      <c r="F89">
        <v>16.100000000000001</v>
      </c>
      <c r="G89">
        <v>2.7</v>
      </c>
      <c r="H89">
        <v>2.2000000000000002</v>
      </c>
      <c r="I89">
        <v>0.8</v>
      </c>
      <c r="J89">
        <v>0.4</v>
      </c>
      <c r="K89">
        <v>1</v>
      </c>
      <c r="L89">
        <v>4.5999999999999996</v>
      </c>
      <c r="M89">
        <f>txt__8[[#This Row],[Total]]/txt__8[[#This Row],[Years]]</f>
        <v>1.7569999999999999</v>
      </c>
      <c r="N89">
        <v>1</v>
      </c>
      <c r="O89">
        <v>1.7569999999999999</v>
      </c>
      <c r="P89">
        <v>2018</v>
      </c>
    </row>
    <row r="90" spans="1:16" hidden="1" x14ac:dyDescent="0.25">
      <c r="A90">
        <v>89</v>
      </c>
      <c r="B90" s="1" t="s">
        <v>494</v>
      </c>
      <c r="C90" s="1" t="s">
        <v>35</v>
      </c>
      <c r="D90">
        <v>37</v>
      </c>
      <c r="E90">
        <v>7</v>
      </c>
      <c r="F90">
        <v>15.2</v>
      </c>
      <c r="G90">
        <v>1.8</v>
      </c>
      <c r="H90">
        <v>2</v>
      </c>
      <c r="I90">
        <v>0.6</v>
      </c>
      <c r="J90">
        <v>0.3</v>
      </c>
      <c r="K90">
        <v>1.1000000000000001</v>
      </c>
      <c r="L90">
        <v>3.6</v>
      </c>
      <c r="M90" t="e">
        <f>txt__8[[#This Row],[Total]]/txt__8[[#This Row],[Years]]</f>
        <v>#DIV/0!</v>
      </c>
      <c r="P90">
        <v>2018</v>
      </c>
    </row>
    <row r="91" spans="1:16" x14ac:dyDescent="0.25">
      <c r="A91">
        <v>90</v>
      </c>
      <c r="B91" s="1" t="s">
        <v>84</v>
      </c>
      <c r="C91" s="1" t="s">
        <v>25</v>
      </c>
      <c r="D91">
        <v>53</v>
      </c>
      <c r="E91">
        <v>7</v>
      </c>
      <c r="F91">
        <v>14</v>
      </c>
      <c r="G91">
        <v>3.8</v>
      </c>
      <c r="H91">
        <v>1</v>
      </c>
      <c r="I91">
        <v>0.3</v>
      </c>
      <c r="J91">
        <v>0.4</v>
      </c>
      <c r="K91">
        <v>0.7</v>
      </c>
      <c r="L91">
        <v>5.7</v>
      </c>
      <c r="M91">
        <f>txt__8[[#This Row],[Total]]/txt__8[[#This Row],[Years]]</f>
        <v>2.1760000000000002</v>
      </c>
      <c r="N91">
        <v>1</v>
      </c>
      <c r="O91">
        <v>2.1760000000000002</v>
      </c>
      <c r="P91">
        <v>2018</v>
      </c>
    </row>
    <row r="92" spans="1:16" hidden="1" x14ac:dyDescent="0.25">
      <c r="A92">
        <v>91</v>
      </c>
      <c r="B92" s="1" t="s">
        <v>85</v>
      </c>
      <c r="C92" s="1" t="s">
        <v>16</v>
      </c>
      <c r="D92">
        <v>73</v>
      </c>
      <c r="E92">
        <v>58</v>
      </c>
      <c r="F92">
        <v>28</v>
      </c>
      <c r="G92">
        <v>7</v>
      </c>
      <c r="H92">
        <v>2.4</v>
      </c>
      <c r="I92">
        <v>1.1000000000000001</v>
      </c>
      <c r="J92">
        <v>0.9</v>
      </c>
      <c r="K92">
        <v>1.5</v>
      </c>
      <c r="L92">
        <v>12.8</v>
      </c>
      <c r="M92" t="e">
        <f>txt__8[[#This Row],[Total]]/txt__8[[#This Row],[Years]]</f>
        <v>#DIV/0!</v>
      </c>
      <c r="P92">
        <v>2018</v>
      </c>
    </row>
    <row r="93" spans="1:16" hidden="1" x14ac:dyDescent="0.25">
      <c r="A93">
        <v>92</v>
      </c>
      <c r="B93" s="1" t="s">
        <v>495</v>
      </c>
      <c r="C93" s="1" t="s">
        <v>14</v>
      </c>
      <c r="D93">
        <v>39</v>
      </c>
      <c r="E93">
        <v>1</v>
      </c>
      <c r="F93">
        <v>13.3</v>
      </c>
      <c r="G93">
        <v>3.3</v>
      </c>
      <c r="H93">
        <v>0.7</v>
      </c>
      <c r="I93">
        <v>0.2</v>
      </c>
      <c r="J93">
        <v>0.1</v>
      </c>
      <c r="K93">
        <v>0.4</v>
      </c>
      <c r="L93">
        <v>4.7</v>
      </c>
      <c r="M93" t="e">
        <f>txt__8[[#This Row],[Total]]/txt__8[[#This Row],[Years]]</f>
        <v>#DIV/0!</v>
      </c>
      <c r="P93">
        <v>2018</v>
      </c>
    </row>
    <row r="94" spans="1:16" hidden="1" x14ac:dyDescent="0.25">
      <c r="A94">
        <v>93</v>
      </c>
      <c r="B94" s="1" t="s">
        <v>496</v>
      </c>
      <c r="C94" s="1" t="s">
        <v>35</v>
      </c>
      <c r="D94">
        <v>66</v>
      </c>
      <c r="E94">
        <v>10</v>
      </c>
      <c r="F94">
        <v>21.5</v>
      </c>
      <c r="G94">
        <v>2.4</v>
      </c>
      <c r="H94">
        <v>3</v>
      </c>
      <c r="I94">
        <v>1.2</v>
      </c>
      <c r="J94">
        <v>0.2</v>
      </c>
      <c r="K94">
        <v>1.8</v>
      </c>
      <c r="L94">
        <v>7.7</v>
      </c>
      <c r="M94" t="e">
        <f>txt__8[[#This Row],[Total]]/txt__8[[#This Row],[Years]]</f>
        <v>#DIV/0!</v>
      </c>
      <c r="P94">
        <v>2018</v>
      </c>
    </row>
    <row r="95" spans="1:16" hidden="1" x14ac:dyDescent="0.25">
      <c r="A95">
        <v>94</v>
      </c>
      <c r="B95" s="1" t="s">
        <v>86</v>
      </c>
      <c r="C95" s="1" t="s">
        <v>16</v>
      </c>
      <c r="D95">
        <v>46</v>
      </c>
      <c r="E95">
        <v>46</v>
      </c>
      <c r="F95">
        <v>25</v>
      </c>
      <c r="G95">
        <v>9.1</v>
      </c>
      <c r="H95">
        <v>1.2</v>
      </c>
      <c r="I95">
        <v>0.3</v>
      </c>
      <c r="J95">
        <v>0.6</v>
      </c>
      <c r="K95">
        <v>1.3</v>
      </c>
      <c r="L95">
        <v>6.5</v>
      </c>
      <c r="M95" t="e">
        <f>txt__8[[#This Row],[Total]]/txt__8[[#This Row],[Years]]</f>
        <v>#DIV/0!</v>
      </c>
      <c r="P95">
        <v>2018</v>
      </c>
    </row>
    <row r="96" spans="1:16" hidden="1" x14ac:dyDescent="0.25">
      <c r="A96">
        <v>95</v>
      </c>
      <c r="B96" s="1" t="s">
        <v>87</v>
      </c>
      <c r="C96" s="1" t="s">
        <v>25</v>
      </c>
      <c r="D96">
        <v>74</v>
      </c>
      <c r="E96">
        <v>71</v>
      </c>
      <c r="F96">
        <v>31.7</v>
      </c>
      <c r="G96">
        <v>5.4</v>
      </c>
      <c r="H96">
        <v>2.1</v>
      </c>
      <c r="I96">
        <v>0.6</v>
      </c>
      <c r="J96">
        <v>0.5</v>
      </c>
      <c r="K96">
        <v>1.2</v>
      </c>
      <c r="L96">
        <v>10</v>
      </c>
      <c r="M96" t="e">
        <f>txt__8[[#This Row],[Total]]/txt__8[[#This Row],[Years]]</f>
        <v>#DIV/0!</v>
      </c>
      <c r="P96">
        <v>2018</v>
      </c>
    </row>
    <row r="97" spans="1:16" hidden="1" x14ac:dyDescent="0.25">
      <c r="A97">
        <v>96</v>
      </c>
      <c r="B97" s="1" t="s">
        <v>88</v>
      </c>
      <c r="C97" s="1" t="s">
        <v>14</v>
      </c>
      <c r="D97">
        <v>72</v>
      </c>
      <c r="E97">
        <v>49</v>
      </c>
      <c r="F97">
        <v>21.2</v>
      </c>
      <c r="G97">
        <v>5.5</v>
      </c>
      <c r="H97">
        <v>1.2</v>
      </c>
      <c r="I97">
        <v>0.7</v>
      </c>
      <c r="J97">
        <v>1</v>
      </c>
      <c r="K97">
        <v>1.5</v>
      </c>
      <c r="L97">
        <v>7.7</v>
      </c>
      <c r="M97" t="e">
        <f>txt__8[[#This Row],[Total]]/txt__8[[#This Row],[Years]]</f>
        <v>#DIV/0!</v>
      </c>
      <c r="P97">
        <v>2018</v>
      </c>
    </row>
    <row r="98" spans="1:16" hidden="1" x14ac:dyDescent="0.25">
      <c r="A98">
        <v>97</v>
      </c>
      <c r="B98" s="1" t="s">
        <v>91</v>
      </c>
      <c r="C98" s="1" t="s">
        <v>12</v>
      </c>
      <c r="D98">
        <v>74</v>
      </c>
      <c r="E98">
        <v>2</v>
      </c>
      <c r="F98">
        <v>19.7</v>
      </c>
      <c r="G98">
        <v>1.7</v>
      </c>
      <c r="H98">
        <v>1.5</v>
      </c>
      <c r="I98">
        <v>0.4</v>
      </c>
      <c r="J98">
        <v>0.1</v>
      </c>
      <c r="K98">
        <v>0.8</v>
      </c>
      <c r="L98">
        <v>7.4</v>
      </c>
      <c r="M98" t="e">
        <f>txt__8[[#This Row],[Total]]/txt__8[[#This Row],[Years]]</f>
        <v>#DIV/0!</v>
      </c>
      <c r="P98">
        <v>2018</v>
      </c>
    </row>
    <row r="99" spans="1:16" hidden="1" x14ac:dyDescent="0.25">
      <c r="A99">
        <v>98</v>
      </c>
      <c r="B99" s="1" t="s">
        <v>92</v>
      </c>
      <c r="C99" s="1" t="s">
        <v>12</v>
      </c>
      <c r="D99">
        <v>81</v>
      </c>
      <c r="E99">
        <v>2</v>
      </c>
      <c r="F99">
        <v>23.3</v>
      </c>
      <c r="G99">
        <v>2.7</v>
      </c>
      <c r="H99">
        <v>2.7</v>
      </c>
      <c r="I99">
        <v>0.7</v>
      </c>
      <c r="J99">
        <v>0.1</v>
      </c>
      <c r="K99">
        <v>1.6</v>
      </c>
      <c r="L99">
        <v>13.9</v>
      </c>
      <c r="M99" t="e">
        <f>txt__8[[#This Row],[Total]]/txt__8[[#This Row],[Years]]</f>
        <v>#DIV/0!</v>
      </c>
      <c r="P99">
        <v>2018</v>
      </c>
    </row>
    <row r="100" spans="1:16" hidden="1" x14ac:dyDescent="0.25">
      <c r="A100">
        <v>99</v>
      </c>
      <c r="B100" s="1" t="s">
        <v>497</v>
      </c>
      <c r="C100" s="1" t="s">
        <v>12</v>
      </c>
      <c r="D100">
        <v>7</v>
      </c>
      <c r="E100">
        <v>0</v>
      </c>
      <c r="F100">
        <v>9.1</v>
      </c>
      <c r="G100">
        <v>1</v>
      </c>
      <c r="H100">
        <v>0.4</v>
      </c>
      <c r="I100">
        <v>0.3</v>
      </c>
      <c r="J100">
        <v>0</v>
      </c>
      <c r="K100">
        <v>0.3</v>
      </c>
      <c r="L100">
        <v>2.9</v>
      </c>
      <c r="M100" t="e">
        <f>txt__8[[#This Row],[Total]]/txt__8[[#This Row],[Years]]</f>
        <v>#DIV/0!</v>
      </c>
      <c r="P100">
        <v>2018</v>
      </c>
    </row>
    <row r="101" spans="1:16" hidden="1" x14ac:dyDescent="0.25">
      <c r="A101">
        <v>100</v>
      </c>
      <c r="B101" s="1" t="s">
        <v>498</v>
      </c>
      <c r="C101" s="1" t="s">
        <v>12</v>
      </c>
      <c r="D101">
        <v>17</v>
      </c>
      <c r="E101">
        <v>0</v>
      </c>
      <c r="F101">
        <v>7.2</v>
      </c>
      <c r="G101">
        <v>0.8</v>
      </c>
      <c r="H101">
        <v>0.1</v>
      </c>
      <c r="I101">
        <v>0.4</v>
      </c>
      <c r="J101">
        <v>0.3</v>
      </c>
      <c r="K101">
        <v>0.4</v>
      </c>
      <c r="L101">
        <v>1.4</v>
      </c>
      <c r="M101" t="e">
        <f>txt__8[[#This Row],[Total]]/txt__8[[#This Row],[Years]]</f>
        <v>#DIV/0!</v>
      </c>
      <c r="P101">
        <v>2018</v>
      </c>
    </row>
    <row r="102" spans="1:16" hidden="1" x14ac:dyDescent="0.25">
      <c r="A102">
        <v>101</v>
      </c>
      <c r="B102" s="1" t="s">
        <v>499</v>
      </c>
      <c r="C102" s="1" t="s">
        <v>14</v>
      </c>
      <c r="D102">
        <v>74</v>
      </c>
      <c r="E102">
        <v>26</v>
      </c>
      <c r="F102">
        <v>24.1</v>
      </c>
      <c r="G102">
        <v>7.3</v>
      </c>
      <c r="H102">
        <v>1.3</v>
      </c>
      <c r="I102">
        <v>0.6</v>
      </c>
      <c r="J102">
        <v>1.1000000000000001</v>
      </c>
      <c r="K102">
        <v>1.4</v>
      </c>
      <c r="L102">
        <v>10.5</v>
      </c>
      <c r="M102" t="e">
        <f>txt__8[[#This Row],[Total]]/txt__8[[#This Row],[Years]]</f>
        <v>#DIV/0!</v>
      </c>
      <c r="P102">
        <v>2018</v>
      </c>
    </row>
    <row r="103" spans="1:16" hidden="1" x14ac:dyDescent="0.25">
      <c r="A103">
        <v>102</v>
      </c>
      <c r="B103" s="1" t="s">
        <v>500</v>
      </c>
      <c r="C103" s="1" t="s">
        <v>16</v>
      </c>
      <c r="D103">
        <v>66</v>
      </c>
      <c r="E103">
        <v>1</v>
      </c>
      <c r="F103">
        <v>15.8</v>
      </c>
      <c r="G103">
        <v>3.3</v>
      </c>
      <c r="H103">
        <v>0.8</v>
      </c>
      <c r="I103">
        <v>0.3</v>
      </c>
      <c r="J103">
        <v>0.5</v>
      </c>
      <c r="K103">
        <v>0.9</v>
      </c>
      <c r="L103">
        <v>4.4000000000000004</v>
      </c>
      <c r="M103" t="e">
        <f>txt__8[[#This Row],[Total]]/txt__8[[#This Row],[Years]]</f>
        <v>#DIV/0!</v>
      </c>
      <c r="P103">
        <v>2018</v>
      </c>
    </row>
    <row r="104" spans="1:16" x14ac:dyDescent="0.25">
      <c r="A104">
        <v>103</v>
      </c>
      <c r="B104" s="1" t="s">
        <v>501</v>
      </c>
      <c r="C104" s="1" t="s">
        <v>25</v>
      </c>
      <c r="D104">
        <v>32</v>
      </c>
      <c r="E104">
        <v>2</v>
      </c>
      <c r="F104">
        <v>15</v>
      </c>
      <c r="G104">
        <v>3.3</v>
      </c>
      <c r="H104">
        <v>1.8</v>
      </c>
      <c r="I104">
        <v>0.5</v>
      </c>
      <c r="J104">
        <v>0.3</v>
      </c>
      <c r="K104">
        <v>0.8</v>
      </c>
      <c r="L104">
        <v>3.2</v>
      </c>
      <c r="M104">
        <f>txt__8[[#This Row],[Total]]/txt__8[[#This Row],[Years]]</f>
        <v>1.349</v>
      </c>
      <c r="N104">
        <v>1</v>
      </c>
      <c r="O104">
        <v>1.349</v>
      </c>
      <c r="P104">
        <v>2018</v>
      </c>
    </row>
    <row r="105" spans="1:16" hidden="1" x14ac:dyDescent="0.25">
      <c r="A105">
        <v>104</v>
      </c>
      <c r="B105" s="1" t="s">
        <v>94</v>
      </c>
      <c r="C105" s="1" t="s">
        <v>35</v>
      </c>
      <c r="D105">
        <v>69</v>
      </c>
      <c r="E105">
        <v>64</v>
      </c>
      <c r="F105">
        <v>29.2</v>
      </c>
      <c r="G105">
        <v>2.6</v>
      </c>
      <c r="H105">
        <v>5.3</v>
      </c>
      <c r="I105">
        <v>1.3</v>
      </c>
      <c r="J105">
        <v>0.2</v>
      </c>
      <c r="K105">
        <v>1.2</v>
      </c>
      <c r="L105">
        <v>12.4</v>
      </c>
      <c r="M105" t="e">
        <f>txt__8[[#This Row],[Total]]/txt__8[[#This Row],[Years]]</f>
        <v>#DIV/0!</v>
      </c>
      <c r="P105">
        <v>2018</v>
      </c>
    </row>
    <row r="106" spans="1:16" hidden="1" x14ac:dyDescent="0.25">
      <c r="A106">
        <v>105</v>
      </c>
      <c r="B106" s="1" t="s">
        <v>95</v>
      </c>
      <c r="C106" s="1" t="s">
        <v>14</v>
      </c>
      <c r="D106">
        <v>15</v>
      </c>
      <c r="E106">
        <v>0</v>
      </c>
      <c r="F106">
        <v>5</v>
      </c>
      <c r="G106">
        <v>1.3</v>
      </c>
      <c r="H106">
        <v>0.3</v>
      </c>
      <c r="I106">
        <v>0</v>
      </c>
      <c r="J106">
        <v>0</v>
      </c>
      <c r="K106">
        <v>0.5</v>
      </c>
      <c r="L106">
        <v>2.1</v>
      </c>
      <c r="M106" t="e">
        <f>txt__8[[#This Row],[Total]]/txt__8[[#This Row],[Years]]</f>
        <v>#DIV/0!</v>
      </c>
      <c r="P106">
        <v>2018</v>
      </c>
    </row>
    <row r="107" spans="1:16" hidden="1" x14ac:dyDescent="0.25">
      <c r="A107">
        <v>106</v>
      </c>
      <c r="B107" s="1" t="s">
        <v>96</v>
      </c>
      <c r="C107" s="1" t="s">
        <v>35</v>
      </c>
      <c r="D107">
        <v>12</v>
      </c>
      <c r="E107">
        <v>12</v>
      </c>
      <c r="F107">
        <v>31.1</v>
      </c>
      <c r="G107">
        <v>2.2999999999999998</v>
      </c>
      <c r="H107">
        <v>4.0999999999999996</v>
      </c>
      <c r="I107">
        <v>1</v>
      </c>
      <c r="J107">
        <v>0.3</v>
      </c>
      <c r="K107">
        <v>1.5</v>
      </c>
      <c r="L107">
        <v>17.100000000000001</v>
      </c>
      <c r="M107" t="e">
        <f>txt__8[[#This Row],[Total]]/txt__8[[#This Row],[Years]]</f>
        <v>#DIV/0!</v>
      </c>
      <c r="P107">
        <v>2018</v>
      </c>
    </row>
    <row r="108" spans="1:16" x14ac:dyDescent="0.25">
      <c r="A108">
        <v>107</v>
      </c>
      <c r="B108" s="1" t="s">
        <v>97</v>
      </c>
      <c r="C108" s="1" t="s">
        <v>12</v>
      </c>
      <c r="D108">
        <v>82</v>
      </c>
      <c r="E108">
        <v>5</v>
      </c>
      <c r="F108">
        <v>18.100000000000001</v>
      </c>
      <c r="G108">
        <v>2</v>
      </c>
      <c r="H108">
        <v>1.1000000000000001</v>
      </c>
      <c r="I108">
        <v>0.3</v>
      </c>
      <c r="J108">
        <v>0.3</v>
      </c>
      <c r="K108">
        <v>0.5</v>
      </c>
      <c r="L108">
        <v>5.4</v>
      </c>
      <c r="M108">
        <f>txt__8[[#This Row],[Total]]/txt__8[[#This Row],[Years]]</f>
        <v>1.6819999999999999</v>
      </c>
      <c r="N108">
        <v>2</v>
      </c>
      <c r="O108">
        <v>3.3639999999999999</v>
      </c>
      <c r="P108">
        <v>2018</v>
      </c>
    </row>
    <row r="109" spans="1:16" hidden="1" x14ac:dyDescent="0.25">
      <c r="A109">
        <v>108</v>
      </c>
      <c r="B109" s="1" t="s">
        <v>98</v>
      </c>
      <c r="C109" s="1" t="s">
        <v>35</v>
      </c>
      <c r="D109">
        <v>33</v>
      </c>
      <c r="E109">
        <v>18</v>
      </c>
      <c r="F109">
        <v>22.4</v>
      </c>
      <c r="G109">
        <v>2.5</v>
      </c>
      <c r="H109">
        <v>2.7</v>
      </c>
      <c r="I109">
        <v>0.4</v>
      </c>
      <c r="J109">
        <v>0</v>
      </c>
      <c r="K109">
        <v>1</v>
      </c>
      <c r="L109">
        <v>9.5</v>
      </c>
      <c r="M109" t="e">
        <f>txt__8[[#This Row],[Total]]/txt__8[[#This Row],[Years]]</f>
        <v>#DIV/0!</v>
      </c>
      <c r="P109">
        <v>2018</v>
      </c>
    </row>
    <row r="110" spans="1:16" hidden="1" x14ac:dyDescent="0.25">
      <c r="A110">
        <v>109</v>
      </c>
      <c r="B110" s="1" t="s">
        <v>502</v>
      </c>
      <c r="C110" s="1" t="s">
        <v>12</v>
      </c>
      <c r="D110">
        <v>13</v>
      </c>
      <c r="E110">
        <v>0</v>
      </c>
      <c r="F110">
        <v>2.9</v>
      </c>
      <c r="G110">
        <v>0.2</v>
      </c>
      <c r="H110">
        <v>0.1</v>
      </c>
      <c r="I110">
        <v>0.1</v>
      </c>
      <c r="J110">
        <v>0</v>
      </c>
      <c r="K110">
        <v>0.1</v>
      </c>
      <c r="L110">
        <v>0.5</v>
      </c>
      <c r="M110" t="e">
        <f>txt__8[[#This Row],[Total]]/txt__8[[#This Row],[Years]]</f>
        <v>#DIV/0!</v>
      </c>
      <c r="P110">
        <v>2018</v>
      </c>
    </row>
    <row r="111" spans="1:16" hidden="1" x14ac:dyDescent="0.25">
      <c r="A111">
        <v>110</v>
      </c>
      <c r="B111" s="1" t="s">
        <v>503</v>
      </c>
      <c r="C111" s="1" t="s">
        <v>14</v>
      </c>
      <c r="D111">
        <v>7</v>
      </c>
      <c r="E111">
        <v>0</v>
      </c>
      <c r="F111">
        <v>12.4</v>
      </c>
      <c r="G111">
        <v>4.3</v>
      </c>
      <c r="H111">
        <v>0.9</v>
      </c>
      <c r="I111">
        <v>0.1</v>
      </c>
      <c r="J111">
        <v>0</v>
      </c>
      <c r="K111">
        <v>0.4</v>
      </c>
      <c r="L111">
        <v>5.7</v>
      </c>
      <c r="M111" t="e">
        <f>txt__8[[#This Row],[Total]]/txt__8[[#This Row],[Years]]</f>
        <v>#DIV/0!</v>
      </c>
      <c r="P111">
        <v>2018</v>
      </c>
    </row>
    <row r="112" spans="1:16" hidden="1" x14ac:dyDescent="0.25">
      <c r="A112">
        <v>111</v>
      </c>
      <c r="B112" s="1" t="s">
        <v>504</v>
      </c>
      <c r="C112" s="1" t="s">
        <v>16</v>
      </c>
      <c r="D112">
        <v>4</v>
      </c>
      <c r="E112">
        <v>0</v>
      </c>
      <c r="F112">
        <v>8</v>
      </c>
      <c r="G112">
        <v>2.2999999999999998</v>
      </c>
      <c r="H112">
        <v>0.5</v>
      </c>
      <c r="I112">
        <v>0.5</v>
      </c>
      <c r="J112">
        <v>0.5</v>
      </c>
      <c r="K112">
        <v>0.3</v>
      </c>
      <c r="L112">
        <v>1</v>
      </c>
      <c r="M112" t="e">
        <f>txt__8[[#This Row],[Total]]/txt__8[[#This Row],[Years]]</f>
        <v>#DIV/0!</v>
      </c>
      <c r="P112">
        <v>2018</v>
      </c>
    </row>
    <row r="113" spans="1:16" x14ac:dyDescent="0.25">
      <c r="A113">
        <v>112</v>
      </c>
      <c r="B113" s="1" t="s">
        <v>99</v>
      </c>
      <c r="C113" s="1" t="s">
        <v>16</v>
      </c>
      <c r="D113">
        <v>48</v>
      </c>
      <c r="E113">
        <v>48</v>
      </c>
      <c r="F113">
        <v>36.200000000000003</v>
      </c>
      <c r="G113">
        <v>12.9</v>
      </c>
      <c r="H113">
        <v>5.4</v>
      </c>
      <c r="I113">
        <v>1.6</v>
      </c>
      <c r="J113">
        <v>1.6</v>
      </c>
      <c r="K113">
        <v>5</v>
      </c>
      <c r="L113">
        <v>25.2</v>
      </c>
      <c r="M113">
        <f>txt__8[[#This Row],[Total]]/txt__8[[#This Row],[Years]]</f>
        <v>5.3369999999999997</v>
      </c>
      <c r="N113">
        <v>1</v>
      </c>
      <c r="O113">
        <v>5.3369999999999997</v>
      </c>
      <c r="P113">
        <v>2018</v>
      </c>
    </row>
    <row r="114" spans="1:16" hidden="1" x14ac:dyDescent="0.25">
      <c r="A114">
        <v>113</v>
      </c>
      <c r="B114" s="1" t="s">
        <v>100</v>
      </c>
      <c r="C114" s="1" t="s">
        <v>25</v>
      </c>
      <c r="D114">
        <v>80</v>
      </c>
      <c r="E114">
        <v>80</v>
      </c>
      <c r="F114">
        <v>31.7</v>
      </c>
      <c r="G114">
        <v>5.4</v>
      </c>
      <c r="H114">
        <v>2</v>
      </c>
      <c r="I114">
        <v>1.7</v>
      </c>
      <c r="J114">
        <v>0.9</v>
      </c>
      <c r="K114">
        <v>1.6</v>
      </c>
      <c r="L114">
        <v>12.6</v>
      </c>
      <c r="M114" t="e">
        <f>txt__8[[#This Row],[Total]]/txt__8[[#This Row],[Years]]</f>
        <v>#DIV/0!</v>
      </c>
      <c r="P114">
        <v>2018</v>
      </c>
    </row>
    <row r="115" spans="1:16" hidden="1" x14ac:dyDescent="0.25">
      <c r="A115">
        <v>114</v>
      </c>
      <c r="B115" s="1" t="s">
        <v>101</v>
      </c>
      <c r="C115" s="1" t="s">
        <v>12</v>
      </c>
      <c r="D115">
        <v>75</v>
      </c>
      <c r="E115">
        <v>68</v>
      </c>
      <c r="F115">
        <v>29.3</v>
      </c>
      <c r="G115">
        <v>4.3</v>
      </c>
      <c r="H115">
        <v>1.6</v>
      </c>
      <c r="I115">
        <v>0.6</v>
      </c>
      <c r="J115">
        <v>0.5</v>
      </c>
      <c r="K115">
        <v>1</v>
      </c>
      <c r="L115">
        <v>13.2</v>
      </c>
      <c r="M115" t="e">
        <f>txt__8[[#This Row],[Total]]/txt__8[[#This Row],[Years]]</f>
        <v>#DIV/0!</v>
      </c>
      <c r="P115">
        <v>2018</v>
      </c>
    </row>
    <row r="116" spans="1:16" x14ac:dyDescent="0.25">
      <c r="A116">
        <v>115</v>
      </c>
      <c r="B116" s="1" t="s">
        <v>505</v>
      </c>
      <c r="C116" s="1" t="s">
        <v>25</v>
      </c>
      <c r="D116">
        <v>39</v>
      </c>
      <c r="E116">
        <v>5</v>
      </c>
      <c r="F116">
        <v>16.100000000000001</v>
      </c>
      <c r="G116">
        <v>3.3</v>
      </c>
      <c r="H116">
        <v>0.6</v>
      </c>
      <c r="I116">
        <v>0.3</v>
      </c>
      <c r="J116">
        <v>0.4</v>
      </c>
      <c r="K116">
        <v>0.5</v>
      </c>
      <c r="L116">
        <v>4.2</v>
      </c>
      <c r="M116">
        <f>txt__8[[#This Row],[Total]]/txt__8[[#This Row],[Years]]</f>
        <v>2</v>
      </c>
      <c r="N116">
        <v>2</v>
      </c>
      <c r="O116">
        <v>4</v>
      </c>
      <c r="P116">
        <v>2018</v>
      </c>
    </row>
    <row r="117" spans="1:16" x14ac:dyDescent="0.25">
      <c r="A117">
        <v>116</v>
      </c>
      <c r="B117" s="1" t="s">
        <v>102</v>
      </c>
      <c r="C117" s="1" t="s">
        <v>12</v>
      </c>
      <c r="D117">
        <v>80</v>
      </c>
      <c r="E117">
        <v>0</v>
      </c>
      <c r="F117">
        <v>20.7</v>
      </c>
      <c r="G117">
        <v>1.2</v>
      </c>
      <c r="H117">
        <v>2.2999999999999998</v>
      </c>
      <c r="I117">
        <v>0.5</v>
      </c>
      <c r="J117">
        <v>0.1</v>
      </c>
      <c r="K117">
        <v>1.2</v>
      </c>
      <c r="L117">
        <v>10.3</v>
      </c>
      <c r="M117">
        <f>txt__8[[#This Row],[Total]]/txt__8[[#This Row],[Years]]</f>
        <v>2.3929999999999998</v>
      </c>
      <c r="N117">
        <v>1</v>
      </c>
      <c r="O117">
        <v>2.3929999999999998</v>
      </c>
      <c r="P117">
        <v>2018</v>
      </c>
    </row>
    <row r="118" spans="1:16" hidden="1" x14ac:dyDescent="0.25">
      <c r="A118">
        <v>117</v>
      </c>
      <c r="B118" s="1" t="s">
        <v>103</v>
      </c>
      <c r="C118" s="1" t="s">
        <v>12</v>
      </c>
      <c r="D118">
        <v>5</v>
      </c>
      <c r="E118">
        <v>0</v>
      </c>
      <c r="F118">
        <v>10.6</v>
      </c>
      <c r="G118">
        <v>0.8</v>
      </c>
      <c r="H118">
        <v>2.6</v>
      </c>
      <c r="I118">
        <v>0.2</v>
      </c>
      <c r="J118">
        <v>0.2</v>
      </c>
      <c r="K118">
        <v>1</v>
      </c>
      <c r="L118">
        <v>6.6</v>
      </c>
      <c r="M118" t="e">
        <f>txt__8[[#This Row],[Total]]/txt__8[[#This Row],[Years]]</f>
        <v>#DIV/0!</v>
      </c>
      <c r="P118">
        <v>2018</v>
      </c>
    </row>
    <row r="119" spans="1:16" hidden="1" x14ac:dyDescent="0.25">
      <c r="A119">
        <v>118</v>
      </c>
      <c r="B119" s="1" t="s">
        <v>104</v>
      </c>
      <c r="C119" s="1" t="s">
        <v>25</v>
      </c>
      <c r="D119">
        <v>80</v>
      </c>
      <c r="E119">
        <v>47</v>
      </c>
      <c r="F119">
        <v>26.1</v>
      </c>
      <c r="G119">
        <v>3.4</v>
      </c>
      <c r="H119">
        <v>1.2</v>
      </c>
      <c r="I119">
        <v>0.8</v>
      </c>
      <c r="J119">
        <v>0.3</v>
      </c>
      <c r="K119">
        <v>0.9</v>
      </c>
      <c r="L119">
        <v>9.6999999999999993</v>
      </c>
      <c r="M119" t="e">
        <f>txt__8[[#This Row],[Total]]/txt__8[[#This Row],[Years]]</f>
        <v>#DIV/0!</v>
      </c>
      <c r="P119">
        <v>2018</v>
      </c>
    </row>
    <row r="120" spans="1:16" x14ac:dyDescent="0.25">
      <c r="A120">
        <v>119</v>
      </c>
      <c r="B120" s="1" t="s">
        <v>105</v>
      </c>
      <c r="C120" s="1" t="s">
        <v>25</v>
      </c>
      <c r="D120">
        <v>73</v>
      </c>
      <c r="E120">
        <v>25</v>
      </c>
      <c r="F120">
        <v>21.4</v>
      </c>
      <c r="G120">
        <v>4.0999999999999996</v>
      </c>
      <c r="H120">
        <v>0.7</v>
      </c>
      <c r="I120">
        <v>0.5</v>
      </c>
      <c r="J120">
        <v>0.4</v>
      </c>
      <c r="K120">
        <v>0.5</v>
      </c>
      <c r="L120">
        <v>5.7</v>
      </c>
      <c r="M120">
        <f>txt__8[[#This Row],[Total]]/txt__8[[#This Row],[Years]]</f>
        <v>2.4870000000000001</v>
      </c>
      <c r="N120">
        <v>1</v>
      </c>
      <c r="O120">
        <v>2.4870000000000001</v>
      </c>
      <c r="P120">
        <v>2018</v>
      </c>
    </row>
    <row r="121" spans="1:16" hidden="1" x14ac:dyDescent="0.25">
      <c r="A121">
        <v>120</v>
      </c>
      <c r="B121" s="1" t="s">
        <v>107</v>
      </c>
      <c r="C121" s="1" t="s">
        <v>35</v>
      </c>
      <c r="D121">
        <v>51</v>
      </c>
      <c r="E121">
        <v>51</v>
      </c>
      <c r="F121">
        <v>32</v>
      </c>
      <c r="G121">
        <v>5.0999999999999996</v>
      </c>
      <c r="H121">
        <v>6.1</v>
      </c>
      <c r="I121">
        <v>1.6</v>
      </c>
      <c r="J121">
        <v>0.2</v>
      </c>
      <c r="K121">
        <v>3</v>
      </c>
      <c r="L121">
        <v>26.4</v>
      </c>
      <c r="M121" t="e">
        <f>txt__8[[#This Row],[Total]]/txt__8[[#This Row],[Years]]</f>
        <v>#DIV/0!</v>
      </c>
      <c r="P121">
        <v>2018</v>
      </c>
    </row>
    <row r="122" spans="1:16" hidden="1" x14ac:dyDescent="0.25">
      <c r="A122">
        <v>121</v>
      </c>
      <c r="B122" s="1" t="s">
        <v>108</v>
      </c>
      <c r="C122" s="1" t="s">
        <v>12</v>
      </c>
      <c r="D122">
        <v>79</v>
      </c>
      <c r="E122">
        <v>15</v>
      </c>
      <c r="F122">
        <v>20.5</v>
      </c>
      <c r="G122">
        <v>1.6</v>
      </c>
      <c r="H122">
        <v>0.6</v>
      </c>
      <c r="I122">
        <v>0.3</v>
      </c>
      <c r="J122">
        <v>0.1</v>
      </c>
      <c r="K122">
        <v>0.7</v>
      </c>
      <c r="L122">
        <v>8.9</v>
      </c>
      <c r="M122" t="e">
        <f>txt__8[[#This Row],[Total]]/txt__8[[#This Row],[Years]]</f>
        <v>#DIV/0!</v>
      </c>
      <c r="P122">
        <v>2018</v>
      </c>
    </row>
    <row r="123" spans="1:16" hidden="1" x14ac:dyDescent="0.25">
      <c r="A123">
        <v>122</v>
      </c>
      <c r="B123" s="1" t="s">
        <v>109</v>
      </c>
      <c r="C123" s="1" t="s">
        <v>14</v>
      </c>
      <c r="D123">
        <v>75</v>
      </c>
      <c r="E123">
        <v>75</v>
      </c>
      <c r="F123">
        <v>36.4</v>
      </c>
      <c r="G123">
        <v>11.1</v>
      </c>
      <c r="H123">
        <v>2.2999999999999998</v>
      </c>
      <c r="I123">
        <v>1.5</v>
      </c>
      <c r="J123">
        <v>2.6</v>
      </c>
      <c r="K123">
        <v>2.2000000000000002</v>
      </c>
      <c r="L123">
        <v>28.1</v>
      </c>
      <c r="M123" t="e">
        <f>txt__8[[#This Row],[Total]]/txt__8[[#This Row],[Years]]</f>
        <v>#DIV/0!</v>
      </c>
      <c r="P123">
        <v>2018</v>
      </c>
    </row>
    <row r="124" spans="1:16" hidden="1" x14ac:dyDescent="0.25">
      <c r="A124">
        <v>123</v>
      </c>
      <c r="B124" s="1" t="s">
        <v>110</v>
      </c>
      <c r="C124" s="1" t="s">
        <v>16</v>
      </c>
      <c r="D124">
        <v>62</v>
      </c>
      <c r="E124">
        <v>6</v>
      </c>
      <c r="F124">
        <v>15.2</v>
      </c>
      <c r="G124">
        <v>4</v>
      </c>
      <c r="H124">
        <v>0.6</v>
      </c>
      <c r="I124">
        <v>0.2</v>
      </c>
      <c r="J124">
        <v>0.6</v>
      </c>
      <c r="K124">
        <v>0.5</v>
      </c>
      <c r="L124">
        <v>5.8</v>
      </c>
      <c r="M124" t="e">
        <f>txt__8[[#This Row],[Total]]/txt__8[[#This Row],[Years]]</f>
        <v>#DIV/0!</v>
      </c>
      <c r="P124">
        <v>2018</v>
      </c>
    </row>
    <row r="125" spans="1:16" x14ac:dyDescent="0.25">
      <c r="A125">
        <v>124</v>
      </c>
      <c r="B125" s="1" t="s">
        <v>111</v>
      </c>
      <c r="C125" s="1" t="s">
        <v>16</v>
      </c>
      <c r="D125">
        <v>78</v>
      </c>
      <c r="E125">
        <v>0</v>
      </c>
      <c r="F125">
        <v>18.899999999999999</v>
      </c>
      <c r="G125">
        <v>7.4</v>
      </c>
      <c r="H125">
        <v>0.5</v>
      </c>
      <c r="I125">
        <v>0.4</v>
      </c>
      <c r="J125">
        <v>0.7</v>
      </c>
      <c r="K125">
        <v>0.8</v>
      </c>
      <c r="L125">
        <v>5.3</v>
      </c>
      <c r="M125">
        <f>txt__8[[#This Row],[Total]]/txt__8[[#This Row],[Years]]</f>
        <v>4.4489999999999998</v>
      </c>
      <c r="N125">
        <v>1</v>
      </c>
      <c r="O125">
        <v>4.4489999999999998</v>
      </c>
      <c r="P125">
        <v>2018</v>
      </c>
    </row>
    <row r="126" spans="1:16" hidden="1" x14ac:dyDescent="0.25">
      <c r="A126">
        <v>125</v>
      </c>
      <c r="B126" s="1" t="s">
        <v>112</v>
      </c>
      <c r="C126" s="1" t="s">
        <v>16</v>
      </c>
      <c r="D126">
        <v>62</v>
      </c>
      <c r="E126">
        <v>46</v>
      </c>
      <c r="F126">
        <v>24.9</v>
      </c>
      <c r="G126">
        <v>7.9</v>
      </c>
      <c r="H126">
        <v>1.5</v>
      </c>
      <c r="I126">
        <v>0.6</v>
      </c>
      <c r="J126">
        <v>0.8</v>
      </c>
      <c r="K126">
        <v>1.4</v>
      </c>
      <c r="L126">
        <v>10</v>
      </c>
      <c r="M126" t="e">
        <f>txt__8[[#This Row],[Total]]/txt__8[[#This Row],[Years]]</f>
        <v>#DIV/0!</v>
      </c>
      <c r="P126">
        <v>2018</v>
      </c>
    </row>
    <row r="127" spans="1:16" hidden="1" x14ac:dyDescent="0.25">
      <c r="A127">
        <v>126</v>
      </c>
      <c r="B127" s="1" t="s">
        <v>113</v>
      </c>
      <c r="C127" s="1" t="s">
        <v>14</v>
      </c>
      <c r="D127">
        <v>73</v>
      </c>
      <c r="E127">
        <v>1</v>
      </c>
      <c r="F127">
        <v>12.1</v>
      </c>
      <c r="G127">
        <v>2.4</v>
      </c>
      <c r="H127">
        <v>0.5</v>
      </c>
      <c r="I127">
        <v>0.3</v>
      </c>
      <c r="J127">
        <v>0.1</v>
      </c>
      <c r="K127">
        <v>0.5</v>
      </c>
      <c r="L127">
        <v>4.2</v>
      </c>
      <c r="M127" t="e">
        <f>txt__8[[#This Row],[Total]]/txt__8[[#This Row],[Years]]</f>
        <v>#DIV/0!</v>
      </c>
      <c r="P127">
        <v>2018</v>
      </c>
    </row>
    <row r="128" spans="1:16" hidden="1" x14ac:dyDescent="0.25">
      <c r="A128">
        <v>127</v>
      </c>
      <c r="B128" s="1" t="s">
        <v>114</v>
      </c>
      <c r="C128" s="1" t="s">
        <v>35</v>
      </c>
      <c r="D128">
        <v>54</v>
      </c>
      <c r="E128">
        <v>3</v>
      </c>
      <c r="F128">
        <v>18.8</v>
      </c>
      <c r="G128">
        <v>1.9</v>
      </c>
      <c r="H128">
        <v>3</v>
      </c>
      <c r="I128">
        <v>0.6</v>
      </c>
      <c r="J128">
        <v>0.1</v>
      </c>
      <c r="K128">
        <v>1.2</v>
      </c>
      <c r="L128">
        <v>6.3</v>
      </c>
      <c r="M128" t="e">
        <f>txt__8[[#This Row],[Total]]/txt__8[[#This Row],[Years]]</f>
        <v>#DIV/0!</v>
      </c>
      <c r="P128">
        <v>2018</v>
      </c>
    </row>
    <row r="129" spans="1:16" hidden="1" x14ac:dyDescent="0.25">
      <c r="A129">
        <v>128</v>
      </c>
      <c r="B129" s="1" t="s">
        <v>115</v>
      </c>
      <c r="C129" s="1" t="s">
        <v>35</v>
      </c>
      <c r="D129">
        <v>38</v>
      </c>
      <c r="E129">
        <v>3</v>
      </c>
      <c r="F129">
        <v>18.7</v>
      </c>
      <c r="G129">
        <v>1.7</v>
      </c>
      <c r="H129">
        <v>3.8</v>
      </c>
      <c r="I129">
        <v>0.4</v>
      </c>
      <c r="J129">
        <v>0</v>
      </c>
      <c r="K129">
        <v>1.3</v>
      </c>
      <c r="L129">
        <v>4.3</v>
      </c>
      <c r="M129" t="e">
        <f>txt__8[[#This Row],[Total]]/txt__8[[#This Row],[Years]]</f>
        <v>#DIV/0!</v>
      </c>
      <c r="P129">
        <v>2018</v>
      </c>
    </row>
    <row r="130" spans="1:16" x14ac:dyDescent="0.25">
      <c r="A130">
        <v>129</v>
      </c>
      <c r="B130" s="1" t="s">
        <v>116</v>
      </c>
      <c r="C130" s="1" t="s">
        <v>25</v>
      </c>
      <c r="D130">
        <v>1</v>
      </c>
      <c r="E130">
        <v>1</v>
      </c>
      <c r="F130">
        <v>13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2</v>
      </c>
      <c r="M130">
        <f>txt__8[[#This Row],[Total]]/txt__8[[#This Row],[Years]]</f>
        <v>2.3929999999999998</v>
      </c>
      <c r="N130">
        <v>1</v>
      </c>
      <c r="O130">
        <v>2.3929999999999998</v>
      </c>
      <c r="P130">
        <v>2018</v>
      </c>
    </row>
    <row r="131" spans="1:16" hidden="1" x14ac:dyDescent="0.25">
      <c r="A131">
        <v>130</v>
      </c>
      <c r="B131" s="1" t="s">
        <v>117</v>
      </c>
      <c r="C131" s="1" t="s">
        <v>12</v>
      </c>
      <c r="D131">
        <v>80</v>
      </c>
      <c r="E131">
        <v>80</v>
      </c>
      <c r="F131">
        <v>33.9</v>
      </c>
      <c r="G131">
        <v>3.9</v>
      </c>
      <c r="H131">
        <v>5.2</v>
      </c>
      <c r="I131">
        <v>1.1000000000000001</v>
      </c>
      <c r="J131">
        <v>0.3</v>
      </c>
      <c r="K131">
        <v>2.2000000000000002</v>
      </c>
      <c r="L131">
        <v>23</v>
      </c>
      <c r="M131" t="e">
        <f>txt__8[[#This Row],[Total]]/txt__8[[#This Row],[Years]]</f>
        <v>#DIV/0!</v>
      </c>
      <c r="P131">
        <v>2018</v>
      </c>
    </row>
    <row r="132" spans="1:16" hidden="1" x14ac:dyDescent="0.25">
      <c r="A132">
        <v>131</v>
      </c>
      <c r="B132" s="1" t="s">
        <v>118</v>
      </c>
      <c r="C132" s="1" t="s">
        <v>14</v>
      </c>
      <c r="D132">
        <v>52</v>
      </c>
      <c r="E132">
        <v>0</v>
      </c>
      <c r="F132">
        <v>11.2</v>
      </c>
      <c r="G132">
        <v>4.0999999999999996</v>
      </c>
      <c r="H132">
        <v>0.4</v>
      </c>
      <c r="I132">
        <v>0.2</v>
      </c>
      <c r="J132">
        <v>0.4</v>
      </c>
      <c r="K132">
        <v>0.5</v>
      </c>
      <c r="L132">
        <v>4.9000000000000004</v>
      </c>
      <c r="M132" t="e">
        <f>txt__8[[#This Row],[Total]]/txt__8[[#This Row],[Years]]</f>
        <v>#DIV/0!</v>
      </c>
      <c r="P132">
        <v>2018</v>
      </c>
    </row>
    <row r="133" spans="1:16" hidden="1" x14ac:dyDescent="0.25">
      <c r="A133">
        <v>132</v>
      </c>
      <c r="B133" s="1" t="s">
        <v>120</v>
      </c>
      <c r="C133" s="1" t="s">
        <v>16</v>
      </c>
      <c r="D133">
        <v>79</v>
      </c>
      <c r="E133">
        <v>0</v>
      </c>
      <c r="F133">
        <v>16.899999999999999</v>
      </c>
      <c r="G133">
        <v>4.5999999999999996</v>
      </c>
      <c r="H133">
        <v>0.9</v>
      </c>
      <c r="I133">
        <v>0.6</v>
      </c>
      <c r="J133">
        <v>0.5</v>
      </c>
      <c r="K133">
        <v>0.7</v>
      </c>
      <c r="L133">
        <v>5.9</v>
      </c>
      <c r="M133" t="e">
        <f>txt__8[[#This Row],[Total]]/txt__8[[#This Row],[Years]]</f>
        <v>#DIV/0!</v>
      </c>
      <c r="P133">
        <v>2018</v>
      </c>
    </row>
    <row r="134" spans="1:16" hidden="1" x14ac:dyDescent="0.25">
      <c r="A134">
        <v>133</v>
      </c>
      <c r="B134" s="1" t="s">
        <v>121</v>
      </c>
      <c r="C134" s="1" t="s">
        <v>35</v>
      </c>
      <c r="D134">
        <v>80</v>
      </c>
      <c r="E134">
        <v>58</v>
      </c>
      <c r="F134">
        <v>28.8</v>
      </c>
      <c r="G134">
        <v>3.2</v>
      </c>
      <c r="H134">
        <v>6.6</v>
      </c>
      <c r="I134">
        <v>0.9</v>
      </c>
      <c r="J134">
        <v>0.3</v>
      </c>
      <c r="K134">
        <v>1.6</v>
      </c>
      <c r="L134">
        <v>12.6</v>
      </c>
      <c r="M134" t="e">
        <f>txt__8[[#This Row],[Total]]/txt__8[[#This Row],[Years]]</f>
        <v>#DIV/0!</v>
      </c>
      <c r="P134">
        <v>2018</v>
      </c>
    </row>
    <row r="135" spans="1:16" hidden="1" x14ac:dyDescent="0.25">
      <c r="A135">
        <v>134</v>
      </c>
      <c r="B135" s="1" t="s">
        <v>506</v>
      </c>
      <c r="C135" s="1" t="s">
        <v>12</v>
      </c>
      <c r="D135">
        <v>56</v>
      </c>
      <c r="E135">
        <v>5</v>
      </c>
      <c r="F135">
        <v>17.399999999999999</v>
      </c>
      <c r="G135">
        <v>2.2999999999999998</v>
      </c>
      <c r="H135">
        <v>1.4</v>
      </c>
      <c r="I135">
        <v>0.3</v>
      </c>
      <c r="J135">
        <v>0.1</v>
      </c>
      <c r="K135">
        <v>0.7</v>
      </c>
      <c r="L135">
        <v>7.2</v>
      </c>
      <c r="M135" t="e">
        <f>txt__8[[#This Row],[Total]]/txt__8[[#This Row],[Years]]</f>
        <v>#DIV/0!</v>
      </c>
      <c r="P135">
        <v>2018</v>
      </c>
    </row>
    <row r="136" spans="1:16" hidden="1" x14ac:dyDescent="0.25">
      <c r="A136">
        <v>135</v>
      </c>
      <c r="B136" s="1" t="s">
        <v>507</v>
      </c>
      <c r="C136" s="1" t="s">
        <v>12</v>
      </c>
      <c r="D136">
        <v>44</v>
      </c>
      <c r="E136">
        <v>2</v>
      </c>
      <c r="F136">
        <v>10.8</v>
      </c>
      <c r="G136">
        <v>1.9</v>
      </c>
      <c r="H136">
        <v>0.7</v>
      </c>
      <c r="I136">
        <v>0.3</v>
      </c>
      <c r="J136">
        <v>0</v>
      </c>
      <c r="K136">
        <v>0.4</v>
      </c>
      <c r="L136">
        <v>4.0999999999999996</v>
      </c>
      <c r="M136" t="e">
        <f>txt__8[[#This Row],[Total]]/txt__8[[#This Row],[Years]]</f>
        <v>#DIV/0!</v>
      </c>
      <c r="P136">
        <v>2018</v>
      </c>
    </row>
    <row r="137" spans="1:16" hidden="1" x14ac:dyDescent="0.25">
      <c r="A137">
        <v>136</v>
      </c>
      <c r="B137" s="1" t="s">
        <v>508</v>
      </c>
      <c r="C137" s="1" t="s">
        <v>12</v>
      </c>
      <c r="D137">
        <v>10</v>
      </c>
      <c r="E137">
        <v>0</v>
      </c>
      <c r="F137">
        <v>12.5</v>
      </c>
      <c r="G137">
        <v>1.8</v>
      </c>
      <c r="H137">
        <v>1</v>
      </c>
      <c r="I137">
        <v>0.6</v>
      </c>
      <c r="J137">
        <v>0.2</v>
      </c>
      <c r="K137">
        <v>0.2</v>
      </c>
      <c r="L137">
        <v>3.4</v>
      </c>
      <c r="M137" t="e">
        <f>txt__8[[#This Row],[Total]]/txt__8[[#This Row],[Years]]</f>
        <v>#DIV/0!</v>
      </c>
      <c r="P137">
        <v>2018</v>
      </c>
    </row>
    <row r="138" spans="1:16" hidden="1" x14ac:dyDescent="0.25">
      <c r="A138">
        <v>137</v>
      </c>
      <c r="B138" s="1" t="s">
        <v>509</v>
      </c>
      <c r="C138" s="1" t="s">
        <v>35</v>
      </c>
      <c r="D138">
        <v>2</v>
      </c>
      <c r="E138">
        <v>0</v>
      </c>
      <c r="F138">
        <v>1.5</v>
      </c>
      <c r="G138">
        <v>0.5</v>
      </c>
      <c r="H138">
        <v>0</v>
      </c>
      <c r="I138">
        <v>0</v>
      </c>
      <c r="J138">
        <v>0</v>
      </c>
      <c r="K138">
        <v>0.5</v>
      </c>
      <c r="L138">
        <v>1</v>
      </c>
      <c r="M138" t="e">
        <f>txt__8[[#This Row],[Total]]/txt__8[[#This Row],[Years]]</f>
        <v>#DIV/0!</v>
      </c>
      <c r="P138">
        <v>2018</v>
      </c>
    </row>
    <row r="139" spans="1:16" hidden="1" x14ac:dyDescent="0.25">
      <c r="A139">
        <v>138</v>
      </c>
      <c r="B139" s="1" t="s">
        <v>623</v>
      </c>
      <c r="C139" s="1" t="s">
        <v>35</v>
      </c>
      <c r="D139">
        <v>75</v>
      </c>
      <c r="E139">
        <v>75</v>
      </c>
      <c r="F139">
        <v>31.7</v>
      </c>
      <c r="G139">
        <v>4.0999999999999996</v>
      </c>
      <c r="H139">
        <v>4.8</v>
      </c>
      <c r="I139">
        <v>0.8</v>
      </c>
      <c r="J139">
        <v>0.2</v>
      </c>
      <c r="K139">
        <v>2.2000000000000002</v>
      </c>
      <c r="L139">
        <v>17.3</v>
      </c>
      <c r="M139" t="e">
        <f>txt__8[[#This Row],[Total]]/txt__8[[#This Row],[Years]]</f>
        <v>#DIV/0!</v>
      </c>
      <c r="P139">
        <v>2018</v>
      </c>
    </row>
    <row r="140" spans="1:16" hidden="1" x14ac:dyDescent="0.25">
      <c r="A140">
        <v>139</v>
      </c>
      <c r="B140" s="1" t="s">
        <v>510</v>
      </c>
      <c r="C140" s="1" t="s">
        <v>35</v>
      </c>
      <c r="D140">
        <v>10</v>
      </c>
      <c r="E140">
        <v>0</v>
      </c>
      <c r="F140">
        <v>7</v>
      </c>
      <c r="G140">
        <v>0.3</v>
      </c>
      <c r="H140">
        <v>1</v>
      </c>
      <c r="I140">
        <v>0</v>
      </c>
      <c r="J140">
        <v>0</v>
      </c>
      <c r="K140">
        <v>0.3</v>
      </c>
      <c r="L140">
        <v>1.7</v>
      </c>
      <c r="M140" t="e">
        <f>txt__8[[#This Row],[Total]]/txt__8[[#This Row],[Years]]</f>
        <v>#DIV/0!</v>
      </c>
      <c r="P140">
        <v>2018</v>
      </c>
    </row>
    <row r="141" spans="1:16" hidden="1" x14ac:dyDescent="0.25">
      <c r="A141">
        <v>140</v>
      </c>
      <c r="B141" s="1" t="s">
        <v>123</v>
      </c>
      <c r="C141" s="1" t="s">
        <v>16</v>
      </c>
      <c r="D141">
        <v>78</v>
      </c>
      <c r="E141">
        <v>78</v>
      </c>
      <c r="F141">
        <v>33.700000000000003</v>
      </c>
      <c r="G141">
        <v>16</v>
      </c>
      <c r="H141">
        <v>3</v>
      </c>
      <c r="I141">
        <v>1.5</v>
      </c>
      <c r="J141">
        <v>1.6</v>
      </c>
      <c r="K141">
        <v>2.6</v>
      </c>
      <c r="L141">
        <v>15</v>
      </c>
      <c r="M141" t="e">
        <f>txt__8[[#This Row],[Total]]/txt__8[[#This Row],[Years]]</f>
        <v>#DIV/0!</v>
      </c>
      <c r="P141">
        <v>2018</v>
      </c>
    </row>
    <row r="142" spans="1:16" hidden="1" x14ac:dyDescent="0.25">
      <c r="A142">
        <v>141</v>
      </c>
      <c r="B142" s="1" t="s">
        <v>124</v>
      </c>
      <c r="C142" s="1" t="s">
        <v>14</v>
      </c>
      <c r="D142">
        <v>48</v>
      </c>
      <c r="E142">
        <v>0</v>
      </c>
      <c r="F142">
        <v>14.3</v>
      </c>
      <c r="G142">
        <v>2</v>
      </c>
      <c r="H142">
        <v>1.6</v>
      </c>
      <c r="I142">
        <v>0.5</v>
      </c>
      <c r="J142">
        <v>0.2</v>
      </c>
      <c r="K142">
        <v>0.6</v>
      </c>
      <c r="L142">
        <v>3.2</v>
      </c>
      <c r="M142" t="e">
        <f>txt__8[[#This Row],[Total]]/txt__8[[#This Row],[Years]]</f>
        <v>#DIV/0!</v>
      </c>
      <c r="P142">
        <v>2018</v>
      </c>
    </row>
    <row r="143" spans="1:16" hidden="1" x14ac:dyDescent="0.25">
      <c r="A143">
        <v>142</v>
      </c>
      <c r="B143" s="1" t="s">
        <v>126</v>
      </c>
      <c r="C143" s="1" t="s">
        <v>35</v>
      </c>
      <c r="D143">
        <v>52</v>
      </c>
      <c r="E143">
        <v>43</v>
      </c>
      <c r="F143">
        <v>29.3</v>
      </c>
      <c r="G143">
        <v>4.3</v>
      </c>
      <c r="H143">
        <v>6</v>
      </c>
      <c r="I143">
        <v>2</v>
      </c>
      <c r="J143">
        <v>0.5</v>
      </c>
      <c r="K143">
        <v>2.9</v>
      </c>
      <c r="L143">
        <v>13.4</v>
      </c>
      <c r="M143" t="e">
        <f>txt__8[[#This Row],[Total]]/txt__8[[#This Row],[Years]]</f>
        <v>#DIV/0!</v>
      </c>
      <c r="P143">
        <v>2018</v>
      </c>
    </row>
    <row r="144" spans="1:16" x14ac:dyDescent="0.25">
      <c r="A144">
        <v>143</v>
      </c>
      <c r="B144" s="1" t="s">
        <v>127</v>
      </c>
      <c r="C144" s="1" t="s">
        <v>25</v>
      </c>
      <c r="D144">
        <v>68</v>
      </c>
      <c r="E144">
        <v>68</v>
      </c>
      <c r="F144">
        <v>34.200000000000003</v>
      </c>
      <c r="G144">
        <v>6.8</v>
      </c>
      <c r="H144">
        <v>5.4</v>
      </c>
      <c r="I144">
        <v>0.7</v>
      </c>
      <c r="J144">
        <v>1.8</v>
      </c>
      <c r="K144">
        <v>3</v>
      </c>
      <c r="L144">
        <v>26.4</v>
      </c>
      <c r="M144">
        <f>txt__8[[#This Row],[Total]]/txt__8[[#This Row],[Years]]</f>
        <v>30.75</v>
      </c>
      <c r="N144">
        <v>2</v>
      </c>
      <c r="O144">
        <v>61.5</v>
      </c>
      <c r="P144">
        <v>2018</v>
      </c>
    </row>
    <row r="145" spans="1:16" hidden="1" x14ac:dyDescent="0.25">
      <c r="A145">
        <v>144</v>
      </c>
      <c r="B145" s="1" t="s">
        <v>128</v>
      </c>
      <c r="C145" s="1" t="s">
        <v>25</v>
      </c>
      <c r="D145">
        <v>3</v>
      </c>
      <c r="E145">
        <v>0</v>
      </c>
      <c r="F145">
        <v>3</v>
      </c>
      <c r="G145">
        <v>0.3</v>
      </c>
      <c r="H145">
        <v>0</v>
      </c>
      <c r="I145">
        <v>0.3</v>
      </c>
      <c r="J145">
        <v>0</v>
      </c>
      <c r="K145">
        <v>0</v>
      </c>
      <c r="L145">
        <v>0</v>
      </c>
      <c r="M145" t="e">
        <f>txt__8[[#This Row],[Total]]/txt__8[[#This Row],[Years]]</f>
        <v>#DIV/0!</v>
      </c>
      <c r="P145">
        <v>2018</v>
      </c>
    </row>
    <row r="146" spans="1:16" hidden="1" x14ac:dyDescent="0.25">
      <c r="A146">
        <v>145</v>
      </c>
      <c r="B146" s="1" t="s">
        <v>129</v>
      </c>
      <c r="C146" s="1" t="s">
        <v>14</v>
      </c>
      <c r="D146">
        <v>38</v>
      </c>
      <c r="E146">
        <v>0</v>
      </c>
      <c r="F146">
        <v>8.6999999999999993</v>
      </c>
      <c r="G146">
        <v>2.1</v>
      </c>
      <c r="H146">
        <v>0.5</v>
      </c>
      <c r="I146">
        <v>0.1</v>
      </c>
      <c r="J146">
        <v>0</v>
      </c>
      <c r="K146">
        <v>0.5</v>
      </c>
      <c r="L146">
        <v>4</v>
      </c>
      <c r="M146" t="e">
        <f>txt__8[[#This Row],[Total]]/txt__8[[#This Row],[Years]]</f>
        <v>#DIV/0!</v>
      </c>
      <c r="P146">
        <v>2018</v>
      </c>
    </row>
    <row r="147" spans="1:16" x14ac:dyDescent="0.25">
      <c r="A147">
        <v>146</v>
      </c>
      <c r="B147" s="1" t="s">
        <v>130</v>
      </c>
      <c r="C147" s="1" t="s">
        <v>12</v>
      </c>
      <c r="D147">
        <v>77</v>
      </c>
      <c r="E147">
        <v>2</v>
      </c>
      <c r="F147">
        <v>26.5</v>
      </c>
      <c r="G147">
        <v>2.8</v>
      </c>
      <c r="H147">
        <v>1</v>
      </c>
      <c r="I147">
        <v>0.7</v>
      </c>
      <c r="J147">
        <v>0.1</v>
      </c>
      <c r="K147">
        <v>0.7</v>
      </c>
      <c r="L147">
        <v>11.2</v>
      </c>
      <c r="M147">
        <f>txt__8[[#This Row],[Total]]/txt__8[[#This Row],[Years]]</f>
        <v>6.27</v>
      </c>
      <c r="N147">
        <v>1</v>
      </c>
      <c r="O147">
        <v>6.27</v>
      </c>
      <c r="P147">
        <v>2018</v>
      </c>
    </row>
    <row r="148" spans="1:16" hidden="1" x14ac:dyDescent="0.25">
      <c r="A148">
        <v>147</v>
      </c>
      <c r="B148" s="1" t="s">
        <v>132</v>
      </c>
      <c r="C148" s="1" t="s">
        <v>16</v>
      </c>
      <c r="D148">
        <v>63</v>
      </c>
      <c r="E148">
        <v>63</v>
      </c>
      <c r="F148">
        <v>30.3</v>
      </c>
      <c r="G148">
        <v>11</v>
      </c>
      <c r="H148">
        <v>3.2</v>
      </c>
      <c r="I148">
        <v>0.6</v>
      </c>
      <c r="J148">
        <v>1.8</v>
      </c>
      <c r="K148">
        <v>3.7</v>
      </c>
      <c r="L148">
        <v>22.9</v>
      </c>
      <c r="M148" t="e">
        <f>txt__8[[#This Row],[Total]]/txt__8[[#This Row],[Years]]</f>
        <v>#DIV/0!</v>
      </c>
      <c r="P148">
        <v>2018</v>
      </c>
    </row>
    <row r="149" spans="1:16" x14ac:dyDescent="0.25">
      <c r="A149">
        <v>148</v>
      </c>
      <c r="B149" s="1" t="s">
        <v>133</v>
      </c>
      <c r="C149" s="1" t="s">
        <v>25</v>
      </c>
      <c r="D149">
        <v>72</v>
      </c>
      <c r="E149">
        <v>22</v>
      </c>
      <c r="F149">
        <v>22.3</v>
      </c>
      <c r="G149">
        <v>3.1</v>
      </c>
      <c r="H149">
        <v>1</v>
      </c>
      <c r="I149">
        <v>0.7</v>
      </c>
      <c r="J149">
        <v>0.3</v>
      </c>
      <c r="K149">
        <v>0.8</v>
      </c>
      <c r="L149">
        <v>7.1</v>
      </c>
      <c r="M149">
        <f>txt__8[[#This Row],[Total]]/txt__8[[#This Row],[Years]]</f>
        <v>1.7330000000000001</v>
      </c>
      <c r="N149">
        <v>2</v>
      </c>
      <c r="O149">
        <v>3.4660000000000002</v>
      </c>
      <c r="P149">
        <v>2018</v>
      </c>
    </row>
    <row r="150" spans="1:16" hidden="1" x14ac:dyDescent="0.25">
      <c r="A150">
        <v>149</v>
      </c>
      <c r="B150" s="1" t="s">
        <v>134</v>
      </c>
      <c r="C150" s="1" t="s">
        <v>35</v>
      </c>
      <c r="D150">
        <v>54</v>
      </c>
      <c r="E150">
        <v>11</v>
      </c>
      <c r="F150">
        <v>12.6</v>
      </c>
      <c r="G150">
        <v>1.8</v>
      </c>
      <c r="H150">
        <v>1.9</v>
      </c>
      <c r="I150">
        <v>0.6</v>
      </c>
      <c r="J150">
        <v>0.2</v>
      </c>
      <c r="K150">
        <v>0.7</v>
      </c>
      <c r="L150">
        <v>4.0999999999999996</v>
      </c>
      <c r="M150" t="e">
        <f>txt__8[[#This Row],[Total]]/txt__8[[#This Row],[Years]]</f>
        <v>#DIV/0!</v>
      </c>
      <c r="P150">
        <v>2018</v>
      </c>
    </row>
    <row r="151" spans="1:16" hidden="1" x14ac:dyDescent="0.25">
      <c r="A151">
        <v>150</v>
      </c>
      <c r="B151" s="1" t="s">
        <v>511</v>
      </c>
      <c r="C151" s="1" t="s">
        <v>35</v>
      </c>
      <c r="D151">
        <v>48</v>
      </c>
      <c r="E151">
        <v>4</v>
      </c>
      <c r="F151">
        <v>16.2</v>
      </c>
      <c r="G151">
        <v>1.8</v>
      </c>
      <c r="H151">
        <v>2.1</v>
      </c>
      <c r="I151">
        <v>0.8</v>
      </c>
      <c r="J151">
        <v>0.1</v>
      </c>
      <c r="K151">
        <v>0.9</v>
      </c>
      <c r="L151">
        <v>4.8</v>
      </c>
      <c r="M151" t="e">
        <f>txt__8[[#This Row],[Total]]/txt__8[[#This Row],[Years]]</f>
        <v>#DIV/0!</v>
      </c>
      <c r="P151">
        <v>2018</v>
      </c>
    </row>
    <row r="152" spans="1:16" hidden="1" x14ac:dyDescent="0.25">
      <c r="A152">
        <v>151</v>
      </c>
      <c r="B152" s="1" t="s">
        <v>512</v>
      </c>
      <c r="C152" s="1" t="s">
        <v>25</v>
      </c>
      <c r="D152">
        <v>1</v>
      </c>
      <c r="E152">
        <v>0</v>
      </c>
      <c r="F152">
        <v>5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2</v>
      </c>
      <c r="M152" t="e">
        <f>txt__8[[#This Row],[Total]]/txt__8[[#This Row],[Years]]</f>
        <v>#DIV/0!</v>
      </c>
      <c r="P152">
        <v>2018</v>
      </c>
    </row>
    <row r="153" spans="1:16" x14ac:dyDescent="0.25">
      <c r="A153">
        <v>152</v>
      </c>
      <c r="B153" s="1" t="s">
        <v>135</v>
      </c>
      <c r="C153" s="1" t="s">
        <v>35</v>
      </c>
      <c r="D153">
        <v>52</v>
      </c>
      <c r="E153">
        <v>32</v>
      </c>
      <c r="F153">
        <v>30.9</v>
      </c>
      <c r="G153">
        <v>5.0999999999999996</v>
      </c>
      <c r="H153">
        <v>5.2</v>
      </c>
      <c r="I153">
        <v>1.1000000000000001</v>
      </c>
      <c r="J153">
        <v>0.3</v>
      </c>
      <c r="K153">
        <v>2.2999999999999998</v>
      </c>
      <c r="L153">
        <v>19.399999999999999</v>
      </c>
      <c r="M153">
        <f>txt__8[[#This Row],[Total]]/txt__8[[#This Row],[Years]]</f>
        <v>12.4</v>
      </c>
      <c r="N153">
        <v>1</v>
      </c>
      <c r="O153">
        <v>12.4</v>
      </c>
      <c r="P153">
        <v>2018</v>
      </c>
    </row>
    <row r="154" spans="1:16" x14ac:dyDescent="0.25">
      <c r="A154">
        <v>153</v>
      </c>
      <c r="B154" s="1" t="s">
        <v>136</v>
      </c>
      <c r="C154" s="1" t="s">
        <v>35</v>
      </c>
      <c r="D154">
        <v>14</v>
      </c>
      <c r="E154">
        <v>0</v>
      </c>
      <c r="F154">
        <v>16.8</v>
      </c>
      <c r="G154">
        <v>1.9</v>
      </c>
      <c r="H154">
        <v>3.1</v>
      </c>
      <c r="I154">
        <v>0.6</v>
      </c>
      <c r="J154">
        <v>0.2</v>
      </c>
      <c r="K154">
        <v>1.4</v>
      </c>
      <c r="L154">
        <v>8.1</v>
      </c>
      <c r="M154">
        <f>txt__8[[#This Row],[Total]]/txt__8[[#This Row],[Years]]</f>
        <v>11</v>
      </c>
      <c r="N154">
        <v>3</v>
      </c>
      <c r="O154">
        <v>33</v>
      </c>
      <c r="P154">
        <v>2018</v>
      </c>
    </row>
    <row r="155" spans="1:16" hidden="1" x14ac:dyDescent="0.25">
      <c r="A155">
        <v>154</v>
      </c>
      <c r="B155" s="1" t="s">
        <v>137</v>
      </c>
      <c r="C155" s="1" t="s">
        <v>14</v>
      </c>
      <c r="D155">
        <v>32</v>
      </c>
      <c r="E155">
        <v>7</v>
      </c>
      <c r="F155">
        <v>14.4</v>
      </c>
      <c r="G155">
        <v>4.8</v>
      </c>
      <c r="H155">
        <v>0.6</v>
      </c>
      <c r="I155">
        <v>0.4</v>
      </c>
      <c r="J155">
        <v>0.4</v>
      </c>
      <c r="K155">
        <v>0.7</v>
      </c>
      <c r="L155">
        <v>5.9</v>
      </c>
      <c r="M155" t="e">
        <f>txt__8[[#This Row],[Total]]/txt__8[[#This Row],[Years]]</f>
        <v>#DIV/0!</v>
      </c>
      <c r="P155">
        <v>2018</v>
      </c>
    </row>
    <row r="156" spans="1:16" x14ac:dyDescent="0.25">
      <c r="A156">
        <v>155</v>
      </c>
      <c r="B156" s="1" t="s">
        <v>139</v>
      </c>
      <c r="C156" s="1" t="s">
        <v>16</v>
      </c>
      <c r="D156">
        <v>77</v>
      </c>
      <c r="E156">
        <v>77</v>
      </c>
      <c r="F156">
        <v>28</v>
      </c>
      <c r="G156">
        <v>7.2</v>
      </c>
      <c r="H156">
        <v>1.3</v>
      </c>
      <c r="I156">
        <v>0.7</v>
      </c>
      <c r="J156">
        <v>1.1000000000000001</v>
      </c>
      <c r="K156">
        <v>1.1000000000000001</v>
      </c>
      <c r="L156">
        <v>12.3</v>
      </c>
      <c r="M156">
        <f>txt__8[[#This Row],[Total]]/txt__8[[#This Row],[Years]]</f>
        <v>18.8</v>
      </c>
      <c r="N156">
        <v>2</v>
      </c>
      <c r="O156">
        <v>37.6</v>
      </c>
      <c r="P156">
        <v>2018</v>
      </c>
    </row>
    <row r="157" spans="1:16" x14ac:dyDescent="0.25">
      <c r="A157">
        <v>156</v>
      </c>
      <c r="B157" s="1" t="s">
        <v>140</v>
      </c>
      <c r="C157" s="1" t="s">
        <v>35</v>
      </c>
      <c r="D157">
        <v>16</v>
      </c>
      <c r="E157">
        <v>0</v>
      </c>
      <c r="F157">
        <v>8.8000000000000007</v>
      </c>
      <c r="G157">
        <v>1.1000000000000001</v>
      </c>
      <c r="H157">
        <v>1.3</v>
      </c>
      <c r="I157">
        <v>0.2</v>
      </c>
      <c r="J157">
        <v>0.1</v>
      </c>
      <c r="K157">
        <v>1</v>
      </c>
      <c r="L157">
        <v>3.6</v>
      </c>
      <c r="M157">
        <f>txt__8[[#This Row],[Total]]/txt__8[[#This Row],[Years]]</f>
        <v>1.512</v>
      </c>
      <c r="N157">
        <v>1</v>
      </c>
      <c r="O157">
        <v>1.512</v>
      </c>
      <c r="P157">
        <v>2018</v>
      </c>
    </row>
    <row r="158" spans="1:16" hidden="1" x14ac:dyDescent="0.25">
      <c r="A158">
        <v>157</v>
      </c>
      <c r="B158" s="1" t="s">
        <v>624</v>
      </c>
      <c r="C158" s="1" t="s">
        <v>16</v>
      </c>
      <c r="D158">
        <v>55</v>
      </c>
      <c r="E158">
        <v>16</v>
      </c>
      <c r="F158">
        <v>17.8</v>
      </c>
      <c r="G158">
        <v>4.2</v>
      </c>
      <c r="H158">
        <v>1</v>
      </c>
      <c r="I158">
        <v>0.3</v>
      </c>
      <c r="J158">
        <v>0.2</v>
      </c>
      <c r="K158">
        <v>1</v>
      </c>
      <c r="L158">
        <v>5.6</v>
      </c>
      <c r="M158" t="e">
        <f>txt__8[[#This Row],[Total]]/txt__8[[#This Row],[Years]]</f>
        <v>#DIV/0!</v>
      </c>
      <c r="P158">
        <v>2018</v>
      </c>
    </row>
    <row r="159" spans="1:16" x14ac:dyDescent="0.25">
      <c r="A159">
        <v>158</v>
      </c>
      <c r="B159" s="1" t="s">
        <v>141</v>
      </c>
      <c r="C159" s="1" t="s">
        <v>35</v>
      </c>
      <c r="D159">
        <v>82</v>
      </c>
      <c r="E159">
        <v>2</v>
      </c>
      <c r="F159">
        <v>16.600000000000001</v>
      </c>
      <c r="G159">
        <v>1.9</v>
      </c>
      <c r="H159">
        <v>2.5</v>
      </c>
      <c r="I159">
        <v>0.6</v>
      </c>
      <c r="J159">
        <v>0.2</v>
      </c>
      <c r="K159">
        <v>0.9</v>
      </c>
      <c r="L159">
        <v>6.9</v>
      </c>
      <c r="M159">
        <f>txt__8[[#This Row],[Total]]/txt__8[[#This Row],[Years]]</f>
        <v>2.3929999999999998</v>
      </c>
      <c r="N159">
        <v>1</v>
      </c>
      <c r="O159">
        <v>2.3929999999999998</v>
      </c>
      <c r="P159">
        <v>2018</v>
      </c>
    </row>
    <row r="160" spans="1:16" hidden="1" x14ac:dyDescent="0.25">
      <c r="A160">
        <v>159</v>
      </c>
      <c r="B160" s="1" t="s">
        <v>513</v>
      </c>
      <c r="C160" s="1" t="s">
        <v>12</v>
      </c>
      <c r="D160">
        <v>61</v>
      </c>
      <c r="E160">
        <v>12</v>
      </c>
      <c r="F160">
        <v>12.5</v>
      </c>
      <c r="G160">
        <v>0.8</v>
      </c>
      <c r="H160">
        <v>0.3</v>
      </c>
      <c r="I160">
        <v>0.4</v>
      </c>
      <c r="J160">
        <v>0.2</v>
      </c>
      <c r="K160">
        <v>0.2</v>
      </c>
      <c r="L160">
        <v>3.1</v>
      </c>
      <c r="M160" t="e">
        <f>txt__8[[#This Row],[Total]]/txt__8[[#This Row],[Years]]</f>
        <v>#DIV/0!</v>
      </c>
      <c r="P160">
        <v>2018</v>
      </c>
    </row>
    <row r="161" spans="1:16" x14ac:dyDescent="0.25">
      <c r="A161">
        <v>160</v>
      </c>
      <c r="B161" s="1" t="s">
        <v>142</v>
      </c>
      <c r="C161" s="1" t="s">
        <v>12</v>
      </c>
      <c r="D161">
        <v>82</v>
      </c>
      <c r="E161">
        <v>21</v>
      </c>
      <c r="F161">
        <v>27.8</v>
      </c>
      <c r="G161">
        <v>3</v>
      </c>
      <c r="H161">
        <v>2.5</v>
      </c>
      <c r="I161">
        <v>0.8</v>
      </c>
      <c r="J161">
        <v>0.1</v>
      </c>
      <c r="K161">
        <v>1</v>
      </c>
      <c r="L161">
        <v>10.199999999999999</v>
      </c>
      <c r="M161">
        <f>txt__8[[#This Row],[Total]]/txt__8[[#This Row],[Years]]</f>
        <v>3.0750000000000002</v>
      </c>
      <c r="N161">
        <v>2</v>
      </c>
      <c r="O161">
        <v>6.15</v>
      </c>
      <c r="P161">
        <v>2018</v>
      </c>
    </row>
    <row r="162" spans="1:16" hidden="1" x14ac:dyDescent="0.25">
      <c r="A162">
        <v>161</v>
      </c>
      <c r="B162" s="1" t="s">
        <v>143</v>
      </c>
      <c r="C162" s="1" t="s">
        <v>14</v>
      </c>
      <c r="D162">
        <v>21</v>
      </c>
      <c r="E162">
        <v>13</v>
      </c>
      <c r="F162">
        <v>21.3</v>
      </c>
      <c r="G162">
        <v>3.6</v>
      </c>
      <c r="H162">
        <v>1.2</v>
      </c>
      <c r="I162">
        <v>0.5</v>
      </c>
      <c r="J162">
        <v>0.2</v>
      </c>
      <c r="K162">
        <v>1</v>
      </c>
      <c r="L162">
        <v>5.9</v>
      </c>
      <c r="M162" t="e">
        <f>txt__8[[#This Row],[Total]]/txt__8[[#This Row],[Years]]</f>
        <v>#DIV/0!</v>
      </c>
      <c r="P162">
        <v>2018</v>
      </c>
    </row>
    <row r="163" spans="1:16" x14ac:dyDescent="0.25">
      <c r="A163">
        <v>162</v>
      </c>
      <c r="B163" s="1" t="s">
        <v>144</v>
      </c>
      <c r="C163" s="1" t="s">
        <v>12</v>
      </c>
      <c r="D163">
        <v>80</v>
      </c>
      <c r="E163">
        <v>12</v>
      </c>
      <c r="F163">
        <v>19</v>
      </c>
      <c r="G163">
        <v>1.4</v>
      </c>
      <c r="H163">
        <v>1</v>
      </c>
      <c r="I163">
        <v>0.4</v>
      </c>
      <c r="J163">
        <v>0</v>
      </c>
      <c r="K163">
        <v>0.5</v>
      </c>
      <c r="L163">
        <v>6.9</v>
      </c>
      <c r="M163">
        <f>txt__8[[#This Row],[Total]]/txt__8[[#This Row],[Years]]</f>
        <v>3</v>
      </c>
      <c r="N163">
        <v>2</v>
      </c>
      <c r="O163">
        <v>6</v>
      </c>
      <c r="P163">
        <v>2018</v>
      </c>
    </row>
    <row r="164" spans="1:16" hidden="1" x14ac:dyDescent="0.25">
      <c r="A164">
        <v>163</v>
      </c>
      <c r="B164" s="1" t="s">
        <v>145</v>
      </c>
      <c r="C164" s="1" t="s">
        <v>25</v>
      </c>
      <c r="D164">
        <v>57</v>
      </c>
      <c r="E164">
        <v>57</v>
      </c>
      <c r="F164">
        <v>32.200000000000003</v>
      </c>
      <c r="G164">
        <v>3.2</v>
      </c>
      <c r="H164">
        <v>2.9</v>
      </c>
      <c r="I164">
        <v>0.8</v>
      </c>
      <c r="J164">
        <v>0.3</v>
      </c>
      <c r="K164">
        <v>1.7</v>
      </c>
      <c r="L164">
        <v>17.8</v>
      </c>
      <c r="M164" t="e">
        <f>txt__8[[#This Row],[Total]]/txt__8[[#This Row],[Years]]</f>
        <v>#DIV/0!</v>
      </c>
      <c r="P164">
        <v>2018</v>
      </c>
    </row>
    <row r="165" spans="1:16" hidden="1" x14ac:dyDescent="0.25">
      <c r="A165">
        <v>164</v>
      </c>
      <c r="B165" s="1" t="s">
        <v>514</v>
      </c>
      <c r="C165" s="1" t="s">
        <v>35</v>
      </c>
      <c r="D165">
        <v>73</v>
      </c>
      <c r="E165">
        <v>60</v>
      </c>
      <c r="F165">
        <v>27.8</v>
      </c>
      <c r="G165">
        <v>2.8</v>
      </c>
      <c r="H165">
        <v>4.4000000000000004</v>
      </c>
      <c r="I165">
        <v>1</v>
      </c>
      <c r="J165">
        <v>0.3</v>
      </c>
      <c r="K165">
        <v>2.4</v>
      </c>
      <c r="L165">
        <v>11.6</v>
      </c>
      <c r="M165" t="e">
        <f>txt__8[[#This Row],[Total]]/txt__8[[#This Row],[Years]]</f>
        <v>#DIV/0!</v>
      </c>
      <c r="P165">
        <v>2018</v>
      </c>
    </row>
    <row r="166" spans="1:16" hidden="1" x14ac:dyDescent="0.25">
      <c r="A166">
        <v>165</v>
      </c>
      <c r="B166" s="1" t="s">
        <v>147</v>
      </c>
      <c r="C166" s="1" t="s">
        <v>35</v>
      </c>
      <c r="D166">
        <v>59</v>
      </c>
      <c r="E166">
        <v>11</v>
      </c>
      <c r="F166">
        <v>14.2</v>
      </c>
      <c r="G166">
        <v>1.9</v>
      </c>
      <c r="H166">
        <v>3.3</v>
      </c>
      <c r="I166">
        <v>0.8</v>
      </c>
      <c r="J166">
        <v>0.1</v>
      </c>
      <c r="K166">
        <v>1</v>
      </c>
      <c r="L166">
        <v>3</v>
      </c>
      <c r="M166" t="e">
        <f>txt__8[[#This Row],[Total]]/txt__8[[#This Row],[Years]]</f>
        <v>#DIV/0!</v>
      </c>
      <c r="P166">
        <v>2018</v>
      </c>
    </row>
    <row r="167" spans="1:16" x14ac:dyDescent="0.25">
      <c r="A167">
        <v>166</v>
      </c>
      <c r="B167" s="1" t="s">
        <v>148</v>
      </c>
      <c r="C167" s="1" t="s">
        <v>16</v>
      </c>
      <c r="D167">
        <v>53</v>
      </c>
      <c r="E167">
        <v>1</v>
      </c>
      <c r="F167">
        <v>13.1</v>
      </c>
      <c r="G167">
        <v>2.5</v>
      </c>
      <c r="H167">
        <v>0.7</v>
      </c>
      <c r="I167">
        <v>0.3</v>
      </c>
      <c r="J167">
        <v>0.2</v>
      </c>
      <c r="K167">
        <v>0.4</v>
      </c>
      <c r="L167">
        <v>5</v>
      </c>
      <c r="M167">
        <f>txt__8[[#This Row],[Total]]/txt__8[[#This Row],[Years]]</f>
        <v>2.3929999999999998</v>
      </c>
      <c r="N167">
        <v>1</v>
      </c>
      <c r="O167">
        <v>2.3929999999999998</v>
      </c>
      <c r="P167">
        <v>2018</v>
      </c>
    </row>
    <row r="168" spans="1:16" hidden="1" x14ac:dyDescent="0.25">
      <c r="A168">
        <v>167</v>
      </c>
      <c r="B168" s="1" t="s">
        <v>515</v>
      </c>
      <c r="C168" s="1" t="s">
        <v>12</v>
      </c>
      <c r="D168">
        <v>14</v>
      </c>
      <c r="E168">
        <v>0</v>
      </c>
      <c r="F168">
        <v>18.100000000000001</v>
      </c>
      <c r="G168">
        <v>3.1</v>
      </c>
      <c r="H168">
        <v>3.8</v>
      </c>
      <c r="I168">
        <v>0.9</v>
      </c>
      <c r="J168">
        <v>0.3</v>
      </c>
      <c r="K168">
        <v>1.2</v>
      </c>
      <c r="L168">
        <v>7.1</v>
      </c>
      <c r="M168" t="e">
        <f>txt__8[[#This Row],[Total]]/txt__8[[#This Row],[Years]]</f>
        <v>#DIV/0!</v>
      </c>
      <c r="P168">
        <v>2018</v>
      </c>
    </row>
    <row r="169" spans="1:16" hidden="1" x14ac:dyDescent="0.25">
      <c r="A169">
        <v>168</v>
      </c>
      <c r="B169" s="1" t="s">
        <v>149</v>
      </c>
      <c r="C169" s="1" t="s">
        <v>25</v>
      </c>
      <c r="D169">
        <v>21</v>
      </c>
      <c r="E169">
        <v>21</v>
      </c>
      <c r="F169">
        <v>32</v>
      </c>
      <c r="G169">
        <v>4.8</v>
      </c>
      <c r="H169">
        <v>2</v>
      </c>
      <c r="I169">
        <v>0.6</v>
      </c>
      <c r="J169">
        <v>0.5</v>
      </c>
      <c r="K169">
        <v>1.2</v>
      </c>
      <c r="L169">
        <v>15.3</v>
      </c>
      <c r="M169" t="e">
        <f>txt__8[[#This Row],[Total]]/txt__8[[#This Row],[Years]]</f>
        <v>#DIV/0!</v>
      </c>
      <c r="P169">
        <v>2018</v>
      </c>
    </row>
    <row r="170" spans="1:16" hidden="1" x14ac:dyDescent="0.25">
      <c r="A170">
        <v>169</v>
      </c>
      <c r="B170" s="1" t="s">
        <v>150</v>
      </c>
      <c r="C170" s="1" t="s">
        <v>12</v>
      </c>
      <c r="D170">
        <v>58</v>
      </c>
      <c r="E170">
        <v>2</v>
      </c>
      <c r="F170">
        <v>14.9</v>
      </c>
      <c r="G170">
        <v>1.6</v>
      </c>
      <c r="H170">
        <v>1</v>
      </c>
      <c r="I170">
        <v>0.6</v>
      </c>
      <c r="J170">
        <v>0.1</v>
      </c>
      <c r="K170">
        <v>0.3</v>
      </c>
      <c r="L170">
        <v>6.2</v>
      </c>
      <c r="M170" t="e">
        <f>txt__8[[#This Row],[Total]]/txt__8[[#This Row],[Years]]</f>
        <v>#DIV/0!</v>
      </c>
      <c r="P170">
        <v>2018</v>
      </c>
    </row>
    <row r="171" spans="1:16" hidden="1" x14ac:dyDescent="0.25">
      <c r="A171">
        <v>170</v>
      </c>
      <c r="B171" s="1" t="s">
        <v>152</v>
      </c>
      <c r="C171" s="1" t="s">
        <v>16</v>
      </c>
      <c r="D171">
        <v>73</v>
      </c>
      <c r="E171">
        <v>73</v>
      </c>
      <c r="F171">
        <v>33</v>
      </c>
      <c r="G171">
        <v>8.1</v>
      </c>
      <c r="H171">
        <v>4.2</v>
      </c>
      <c r="I171">
        <v>0.7</v>
      </c>
      <c r="J171">
        <v>1.4</v>
      </c>
      <c r="K171">
        <v>2.7</v>
      </c>
      <c r="L171">
        <v>17.2</v>
      </c>
      <c r="M171" t="e">
        <f>txt__8[[#This Row],[Total]]/txt__8[[#This Row],[Years]]</f>
        <v>#DIV/0!</v>
      </c>
      <c r="P171">
        <v>2018</v>
      </c>
    </row>
    <row r="172" spans="1:16" hidden="1" x14ac:dyDescent="0.25">
      <c r="A172">
        <v>171</v>
      </c>
      <c r="B172" s="1" t="s">
        <v>153</v>
      </c>
      <c r="C172" s="1" t="s">
        <v>16</v>
      </c>
      <c r="D172">
        <v>77</v>
      </c>
      <c r="E172">
        <v>63</v>
      </c>
      <c r="F172">
        <v>23.5</v>
      </c>
      <c r="G172">
        <v>8</v>
      </c>
      <c r="H172">
        <v>3.1</v>
      </c>
      <c r="I172">
        <v>0.3</v>
      </c>
      <c r="J172">
        <v>1</v>
      </c>
      <c r="K172">
        <v>1.4</v>
      </c>
      <c r="L172">
        <v>10.1</v>
      </c>
      <c r="M172" t="e">
        <f>txt__8[[#This Row],[Total]]/txt__8[[#This Row],[Years]]</f>
        <v>#DIV/0!</v>
      </c>
      <c r="P172">
        <v>2018</v>
      </c>
    </row>
    <row r="173" spans="1:16" x14ac:dyDescent="0.25">
      <c r="A173">
        <v>172</v>
      </c>
      <c r="B173" s="1" t="s">
        <v>154</v>
      </c>
      <c r="C173" s="1" t="s">
        <v>14</v>
      </c>
      <c r="D173">
        <v>57</v>
      </c>
      <c r="E173">
        <v>6</v>
      </c>
      <c r="F173">
        <v>21.6</v>
      </c>
      <c r="G173">
        <v>5.0999999999999996</v>
      </c>
      <c r="H173">
        <v>1.3</v>
      </c>
      <c r="I173">
        <v>0.8</v>
      </c>
      <c r="J173">
        <v>0.7</v>
      </c>
      <c r="K173">
        <v>1.4</v>
      </c>
      <c r="L173">
        <v>11.5</v>
      </c>
      <c r="M173">
        <f>txt__8[[#This Row],[Total]]/txt__8[[#This Row],[Years]]</f>
        <v>10.087</v>
      </c>
      <c r="N173">
        <v>1</v>
      </c>
      <c r="O173">
        <v>10.087</v>
      </c>
      <c r="P173">
        <v>2018</v>
      </c>
    </row>
    <row r="174" spans="1:16" x14ac:dyDescent="0.25">
      <c r="A174">
        <v>173</v>
      </c>
      <c r="B174" s="1" t="s">
        <v>157</v>
      </c>
      <c r="C174" s="1" t="s">
        <v>25</v>
      </c>
      <c r="D174">
        <v>79</v>
      </c>
      <c r="E174">
        <v>79</v>
      </c>
      <c r="F174">
        <v>36.6</v>
      </c>
      <c r="G174">
        <v>5.7</v>
      </c>
      <c r="H174">
        <v>3.3</v>
      </c>
      <c r="I174">
        <v>2</v>
      </c>
      <c r="J174">
        <v>0.5</v>
      </c>
      <c r="K174">
        <v>2.7</v>
      </c>
      <c r="L174">
        <v>21.9</v>
      </c>
      <c r="M174">
        <f>txt__8[[#This Row],[Total]]/txt__8[[#This Row],[Years]]</f>
        <v>34.22775</v>
      </c>
      <c r="N174">
        <v>4</v>
      </c>
      <c r="O174">
        <v>136.911</v>
      </c>
      <c r="P174">
        <v>2018</v>
      </c>
    </row>
    <row r="175" spans="1:16" hidden="1" x14ac:dyDescent="0.25">
      <c r="A175">
        <v>174</v>
      </c>
      <c r="B175" s="1" t="s">
        <v>158</v>
      </c>
      <c r="C175" s="1" t="s">
        <v>12</v>
      </c>
      <c r="D175">
        <v>42</v>
      </c>
      <c r="E175">
        <v>0</v>
      </c>
      <c r="F175">
        <v>5.3</v>
      </c>
      <c r="G175">
        <v>0.4</v>
      </c>
      <c r="H175">
        <v>0.2</v>
      </c>
      <c r="I175">
        <v>0.1</v>
      </c>
      <c r="J175">
        <v>0</v>
      </c>
      <c r="K175">
        <v>0.1</v>
      </c>
      <c r="L175">
        <v>1.4</v>
      </c>
      <c r="M175" t="e">
        <f>txt__8[[#This Row],[Total]]/txt__8[[#This Row],[Years]]</f>
        <v>#DIV/0!</v>
      </c>
      <c r="P175">
        <v>2018</v>
      </c>
    </row>
    <row r="176" spans="1:16" hidden="1" x14ac:dyDescent="0.25">
      <c r="A176">
        <v>175</v>
      </c>
      <c r="B176" s="1" t="s">
        <v>159</v>
      </c>
      <c r="C176" s="1" t="s">
        <v>35</v>
      </c>
      <c r="D176">
        <v>4</v>
      </c>
      <c r="E176">
        <v>0</v>
      </c>
      <c r="F176">
        <v>10</v>
      </c>
      <c r="G176">
        <v>0.8</v>
      </c>
      <c r="H176">
        <v>1</v>
      </c>
      <c r="I176">
        <v>0</v>
      </c>
      <c r="J176">
        <v>0</v>
      </c>
      <c r="K176">
        <v>0.8</v>
      </c>
      <c r="L176">
        <v>8.5</v>
      </c>
      <c r="M176" t="e">
        <f>txt__8[[#This Row],[Total]]/txt__8[[#This Row],[Years]]</f>
        <v>#DIV/0!</v>
      </c>
      <c r="P176">
        <v>2018</v>
      </c>
    </row>
    <row r="177" spans="1:16" hidden="1" x14ac:dyDescent="0.25">
      <c r="A177">
        <v>176</v>
      </c>
      <c r="B177" s="1" t="s">
        <v>160</v>
      </c>
      <c r="C177" s="1" t="s">
        <v>14</v>
      </c>
      <c r="D177">
        <v>82</v>
      </c>
      <c r="E177">
        <v>82</v>
      </c>
      <c r="F177">
        <v>33.200000000000003</v>
      </c>
      <c r="G177">
        <v>7.1</v>
      </c>
      <c r="H177">
        <v>1.2</v>
      </c>
      <c r="I177">
        <v>0.8</v>
      </c>
      <c r="J177">
        <v>0.7</v>
      </c>
      <c r="K177">
        <v>1.1000000000000001</v>
      </c>
      <c r="L177">
        <v>12.2</v>
      </c>
      <c r="M177" t="e">
        <f>txt__8[[#This Row],[Total]]/txt__8[[#This Row],[Years]]</f>
        <v>#DIV/0!</v>
      </c>
      <c r="P177">
        <v>2018</v>
      </c>
    </row>
    <row r="178" spans="1:16" hidden="1" x14ac:dyDescent="0.25">
      <c r="A178">
        <v>177</v>
      </c>
      <c r="B178" s="1" t="s">
        <v>625</v>
      </c>
      <c r="C178" s="1" t="s">
        <v>12</v>
      </c>
      <c r="D178">
        <v>65</v>
      </c>
      <c r="E178">
        <v>0</v>
      </c>
      <c r="F178">
        <v>20</v>
      </c>
      <c r="G178">
        <v>2.2000000000000002</v>
      </c>
      <c r="H178">
        <v>2.5</v>
      </c>
      <c r="I178">
        <v>0.7</v>
      </c>
      <c r="J178">
        <v>0.2</v>
      </c>
      <c r="K178">
        <v>1.6</v>
      </c>
      <c r="L178">
        <v>8.9</v>
      </c>
      <c r="M178" t="e">
        <f>txt__8[[#This Row],[Total]]/txt__8[[#This Row],[Years]]</f>
        <v>#DIV/0!</v>
      </c>
      <c r="P178">
        <v>2018</v>
      </c>
    </row>
    <row r="179" spans="1:16" hidden="1" x14ac:dyDescent="0.25">
      <c r="A179">
        <v>178</v>
      </c>
      <c r="B179" s="1" t="s">
        <v>161</v>
      </c>
      <c r="C179" s="1" t="s">
        <v>16</v>
      </c>
      <c r="D179">
        <v>56</v>
      </c>
      <c r="E179">
        <v>56</v>
      </c>
      <c r="F179">
        <v>32.4</v>
      </c>
      <c r="G179">
        <v>10.7</v>
      </c>
      <c r="H179">
        <v>1.4</v>
      </c>
      <c r="I179">
        <v>0.8</v>
      </c>
      <c r="J179">
        <v>2.2999999999999998</v>
      </c>
      <c r="K179">
        <v>1.9</v>
      </c>
      <c r="L179">
        <v>13.5</v>
      </c>
      <c r="M179" t="e">
        <f>txt__8[[#This Row],[Total]]/txt__8[[#This Row],[Years]]</f>
        <v>#DIV/0!</v>
      </c>
      <c r="P179">
        <v>2018</v>
      </c>
    </row>
    <row r="180" spans="1:16" x14ac:dyDescent="0.25">
      <c r="A180">
        <v>179</v>
      </c>
      <c r="B180" s="1" t="s">
        <v>163</v>
      </c>
      <c r="C180" s="1" t="s">
        <v>14</v>
      </c>
      <c r="D180">
        <v>58</v>
      </c>
      <c r="E180">
        <v>57</v>
      </c>
      <c r="F180">
        <v>32.9</v>
      </c>
      <c r="G180">
        <v>7.9</v>
      </c>
      <c r="H180">
        <v>2.2999999999999998</v>
      </c>
      <c r="I180">
        <v>1</v>
      </c>
      <c r="J180">
        <v>0.8</v>
      </c>
      <c r="K180">
        <v>1.8</v>
      </c>
      <c r="L180">
        <v>17.600000000000001</v>
      </c>
      <c r="M180">
        <f>txt__8[[#This Row],[Total]]/txt__8[[#This Row],[Years]]</f>
        <v>20</v>
      </c>
      <c r="N180">
        <v>4</v>
      </c>
      <c r="O180">
        <v>80</v>
      </c>
      <c r="P180">
        <v>2018</v>
      </c>
    </row>
    <row r="181" spans="1:16" hidden="1" x14ac:dyDescent="0.25">
      <c r="A181">
        <v>180</v>
      </c>
      <c r="B181" s="1" t="s">
        <v>164</v>
      </c>
      <c r="C181" s="1" t="s">
        <v>12</v>
      </c>
      <c r="D181">
        <v>69</v>
      </c>
      <c r="E181">
        <v>30</v>
      </c>
      <c r="F181">
        <v>31.2</v>
      </c>
      <c r="G181">
        <v>2.5</v>
      </c>
      <c r="H181">
        <v>2.2000000000000002</v>
      </c>
      <c r="I181">
        <v>0.6</v>
      </c>
      <c r="J181">
        <v>0.4</v>
      </c>
      <c r="K181">
        <v>1.9</v>
      </c>
      <c r="L181">
        <v>18</v>
      </c>
      <c r="M181" t="e">
        <f>txt__8[[#This Row],[Total]]/txt__8[[#This Row],[Years]]</f>
        <v>#DIV/0!</v>
      </c>
      <c r="P181">
        <v>2018</v>
      </c>
    </row>
    <row r="182" spans="1:16" hidden="1" x14ac:dyDescent="0.25">
      <c r="A182">
        <v>181</v>
      </c>
      <c r="B182" s="1" t="s">
        <v>165</v>
      </c>
      <c r="C182" s="1" t="s">
        <v>16</v>
      </c>
      <c r="D182">
        <v>82</v>
      </c>
      <c r="E182">
        <v>82</v>
      </c>
      <c r="F182">
        <v>25.3</v>
      </c>
      <c r="G182">
        <v>7.6</v>
      </c>
      <c r="H182">
        <v>1.8</v>
      </c>
      <c r="I182">
        <v>0.5</v>
      </c>
      <c r="J182">
        <v>0.7</v>
      </c>
      <c r="K182">
        <v>1.2</v>
      </c>
      <c r="L182">
        <v>8.4</v>
      </c>
      <c r="M182" t="e">
        <f>txt__8[[#This Row],[Total]]/txt__8[[#This Row],[Years]]</f>
        <v>#DIV/0!</v>
      </c>
      <c r="P182">
        <v>2018</v>
      </c>
    </row>
    <row r="183" spans="1:16" x14ac:dyDescent="0.25">
      <c r="A183">
        <v>182</v>
      </c>
      <c r="B183" s="1" t="s">
        <v>166</v>
      </c>
      <c r="C183" s="1" t="s">
        <v>12</v>
      </c>
      <c r="D183">
        <v>63</v>
      </c>
      <c r="E183">
        <v>2</v>
      </c>
      <c r="F183">
        <v>16.7</v>
      </c>
      <c r="G183">
        <v>1.9</v>
      </c>
      <c r="H183">
        <v>0.9</v>
      </c>
      <c r="I183">
        <v>0.5</v>
      </c>
      <c r="J183">
        <v>0</v>
      </c>
      <c r="K183">
        <v>0.4</v>
      </c>
      <c r="L183">
        <v>4.3</v>
      </c>
      <c r="M183">
        <f>txt__8[[#This Row],[Total]]/txt__8[[#This Row],[Years]]</f>
        <v>1.5785</v>
      </c>
      <c r="N183">
        <v>2</v>
      </c>
      <c r="O183">
        <v>3.157</v>
      </c>
      <c r="P183">
        <v>2018</v>
      </c>
    </row>
    <row r="184" spans="1:16" x14ac:dyDescent="0.25">
      <c r="A184">
        <v>183</v>
      </c>
      <c r="B184" s="1" t="s">
        <v>167</v>
      </c>
      <c r="C184" s="1" t="s">
        <v>14</v>
      </c>
      <c r="D184">
        <v>81</v>
      </c>
      <c r="E184">
        <v>1</v>
      </c>
      <c r="F184">
        <v>20.3</v>
      </c>
      <c r="G184">
        <v>3.9</v>
      </c>
      <c r="H184">
        <v>0.7</v>
      </c>
      <c r="I184">
        <v>0.4</v>
      </c>
      <c r="J184">
        <v>1</v>
      </c>
      <c r="K184">
        <v>0.7</v>
      </c>
      <c r="L184">
        <v>8.4</v>
      </c>
      <c r="M184">
        <f>txt__8[[#This Row],[Total]]/txt__8[[#This Row],[Years]]</f>
        <v>9.115333333333334</v>
      </c>
      <c r="N184">
        <v>3</v>
      </c>
      <c r="O184">
        <v>27.346</v>
      </c>
      <c r="P184">
        <v>2018</v>
      </c>
    </row>
    <row r="185" spans="1:16" hidden="1" x14ac:dyDescent="0.25">
      <c r="A185">
        <v>184</v>
      </c>
      <c r="B185" s="1" t="s">
        <v>168</v>
      </c>
      <c r="C185" s="1" t="s">
        <v>35</v>
      </c>
      <c r="D185">
        <v>74</v>
      </c>
      <c r="E185">
        <v>26</v>
      </c>
      <c r="F185">
        <v>22.8</v>
      </c>
      <c r="G185">
        <v>2.2999999999999998</v>
      </c>
      <c r="H185">
        <v>4.5999999999999996</v>
      </c>
      <c r="I185">
        <v>0.9</v>
      </c>
      <c r="J185">
        <v>0.1</v>
      </c>
      <c r="K185">
        <v>1.2</v>
      </c>
      <c r="L185">
        <v>8.4</v>
      </c>
      <c r="M185" t="e">
        <f>txt__8[[#This Row],[Total]]/txt__8[[#This Row],[Years]]</f>
        <v>#DIV/0!</v>
      </c>
      <c r="P185">
        <v>2018</v>
      </c>
    </row>
    <row r="186" spans="1:16" hidden="1" x14ac:dyDescent="0.25">
      <c r="A186">
        <v>185</v>
      </c>
      <c r="B186" s="1" t="s">
        <v>516</v>
      </c>
      <c r="C186" s="1" t="s">
        <v>35</v>
      </c>
      <c r="D186">
        <v>5</v>
      </c>
      <c r="E186">
        <v>0</v>
      </c>
      <c r="F186">
        <v>17.2</v>
      </c>
      <c r="G186">
        <v>2</v>
      </c>
      <c r="H186">
        <v>2.4</v>
      </c>
      <c r="I186">
        <v>1.6</v>
      </c>
      <c r="J186">
        <v>0.4</v>
      </c>
      <c r="K186">
        <v>1.4</v>
      </c>
      <c r="L186">
        <v>6.4</v>
      </c>
      <c r="M186" t="e">
        <f>txt__8[[#This Row],[Total]]/txt__8[[#This Row],[Years]]</f>
        <v>#DIV/0!</v>
      </c>
      <c r="P186">
        <v>2018</v>
      </c>
    </row>
    <row r="187" spans="1:16" hidden="1" x14ac:dyDescent="0.25">
      <c r="A187">
        <v>186</v>
      </c>
      <c r="B187" s="1" t="s">
        <v>169</v>
      </c>
      <c r="C187" s="1" t="s">
        <v>12</v>
      </c>
      <c r="D187">
        <v>70</v>
      </c>
      <c r="E187">
        <v>60</v>
      </c>
      <c r="F187">
        <v>25.6</v>
      </c>
      <c r="G187">
        <v>3.6</v>
      </c>
      <c r="H187">
        <v>1.6</v>
      </c>
      <c r="I187">
        <v>0.9</v>
      </c>
      <c r="J187">
        <v>1.1000000000000001</v>
      </c>
      <c r="K187">
        <v>1.1000000000000001</v>
      </c>
      <c r="L187">
        <v>8.6</v>
      </c>
      <c r="M187" t="e">
        <f>txt__8[[#This Row],[Total]]/txt__8[[#This Row],[Years]]</f>
        <v>#DIV/0!</v>
      </c>
      <c r="P187">
        <v>2018</v>
      </c>
    </row>
    <row r="188" spans="1:16" hidden="1" x14ac:dyDescent="0.25">
      <c r="A188">
        <v>187</v>
      </c>
      <c r="B188" s="1" t="s">
        <v>170</v>
      </c>
      <c r="C188" s="1" t="s">
        <v>14</v>
      </c>
      <c r="D188">
        <v>70</v>
      </c>
      <c r="E188">
        <v>70</v>
      </c>
      <c r="F188">
        <v>32.700000000000003</v>
      </c>
      <c r="G188">
        <v>7.6</v>
      </c>
      <c r="H188">
        <v>7.3</v>
      </c>
      <c r="I188">
        <v>1.4</v>
      </c>
      <c r="J188">
        <v>1.3</v>
      </c>
      <c r="K188">
        <v>2.9</v>
      </c>
      <c r="L188">
        <v>11</v>
      </c>
      <c r="M188" t="e">
        <f>txt__8[[#This Row],[Total]]/txt__8[[#This Row],[Years]]</f>
        <v>#DIV/0!</v>
      </c>
      <c r="P188">
        <v>2018</v>
      </c>
    </row>
    <row r="189" spans="1:16" x14ac:dyDescent="0.25">
      <c r="A189">
        <v>188</v>
      </c>
      <c r="B189" s="1" t="s">
        <v>171</v>
      </c>
      <c r="C189" s="1" t="s">
        <v>12</v>
      </c>
      <c r="D189">
        <v>41</v>
      </c>
      <c r="E189">
        <v>2</v>
      </c>
      <c r="F189">
        <v>22.7</v>
      </c>
      <c r="G189">
        <v>3.2</v>
      </c>
      <c r="H189">
        <v>0.6</v>
      </c>
      <c r="I189">
        <v>0.6</v>
      </c>
      <c r="J189">
        <v>0.4</v>
      </c>
      <c r="K189">
        <v>0.8</v>
      </c>
      <c r="L189">
        <v>12.1</v>
      </c>
      <c r="M189">
        <f>txt__8[[#This Row],[Total]]/txt__8[[#This Row],[Years]]</f>
        <v>2.3929999999999998</v>
      </c>
      <c r="N189">
        <v>1</v>
      </c>
      <c r="O189">
        <v>2.3929999999999998</v>
      </c>
      <c r="P189">
        <v>2018</v>
      </c>
    </row>
    <row r="190" spans="1:16" hidden="1" x14ac:dyDescent="0.25">
      <c r="A190">
        <v>189</v>
      </c>
      <c r="B190" s="1" t="s">
        <v>172</v>
      </c>
      <c r="C190" s="1" t="s">
        <v>14</v>
      </c>
      <c r="D190">
        <v>55</v>
      </c>
      <c r="E190">
        <v>54</v>
      </c>
      <c r="F190">
        <v>28</v>
      </c>
      <c r="G190">
        <v>8.4</v>
      </c>
      <c r="H190">
        <v>1.4</v>
      </c>
      <c r="I190">
        <v>0.6</v>
      </c>
      <c r="J190">
        <v>0.5</v>
      </c>
      <c r="K190">
        <v>1.4</v>
      </c>
      <c r="L190">
        <v>10.3</v>
      </c>
      <c r="M190" t="e">
        <f>txt__8[[#This Row],[Total]]/txt__8[[#This Row],[Years]]</f>
        <v>#DIV/0!</v>
      </c>
      <c r="P190">
        <v>2018</v>
      </c>
    </row>
    <row r="191" spans="1:16" x14ac:dyDescent="0.25">
      <c r="A191">
        <v>190</v>
      </c>
      <c r="B191" s="1" t="s">
        <v>173</v>
      </c>
      <c r="C191" s="1" t="s">
        <v>14</v>
      </c>
      <c r="D191">
        <v>78</v>
      </c>
      <c r="E191">
        <v>13</v>
      </c>
      <c r="F191">
        <v>23.4</v>
      </c>
      <c r="G191">
        <v>3.2</v>
      </c>
      <c r="H191">
        <v>1.3</v>
      </c>
      <c r="I191">
        <v>0.5</v>
      </c>
      <c r="J191">
        <v>0.4</v>
      </c>
      <c r="K191">
        <v>1</v>
      </c>
      <c r="L191">
        <v>10.8</v>
      </c>
      <c r="M191">
        <f>txt__8[[#This Row],[Total]]/txt__8[[#This Row],[Years]]</f>
        <v>2.3929999999999998</v>
      </c>
      <c r="N191">
        <v>1</v>
      </c>
      <c r="O191">
        <v>2.3929999999999998</v>
      </c>
      <c r="P191">
        <v>2018</v>
      </c>
    </row>
    <row r="192" spans="1:16" hidden="1" x14ac:dyDescent="0.25">
      <c r="A192">
        <v>191</v>
      </c>
      <c r="B192" s="1" t="s">
        <v>174</v>
      </c>
      <c r="C192" s="1" t="s">
        <v>14</v>
      </c>
      <c r="D192">
        <v>58</v>
      </c>
      <c r="E192">
        <v>58</v>
      </c>
      <c r="F192">
        <v>34</v>
      </c>
      <c r="G192">
        <v>7.4</v>
      </c>
      <c r="H192">
        <v>5.8</v>
      </c>
      <c r="I192">
        <v>0.7</v>
      </c>
      <c r="J192">
        <v>0.3</v>
      </c>
      <c r="K192">
        <v>2.8</v>
      </c>
      <c r="L192">
        <v>21.4</v>
      </c>
      <c r="M192" t="e">
        <f>txt__8[[#This Row],[Total]]/txt__8[[#This Row],[Years]]</f>
        <v>#DIV/0!</v>
      </c>
      <c r="P192">
        <v>2018</v>
      </c>
    </row>
    <row r="193" spans="1:16" hidden="1" x14ac:dyDescent="0.25">
      <c r="A193">
        <v>192</v>
      </c>
      <c r="B193" s="1" t="s">
        <v>517</v>
      </c>
      <c r="C193" s="1" t="s">
        <v>12</v>
      </c>
      <c r="D193">
        <v>6</v>
      </c>
      <c r="E193">
        <v>0</v>
      </c>
      <c r="F193">
        <v>4.7</v>
      </c>
      <c r="G193">
        <v>0.8</v>
      </c>
      <c r="H193">
        <v>1.3</v>
      </c>
      <c r="I193">
        <v>0.2</v>
      </c>
      <c r="J193">
        <v>0</v>
      </c>
      <c r="K193">
        <v>0.3</v>
      </c>
      <c r="L193">
        <v>2</v>
      </c>
      <c r="M193" t="e">
        <f>txt__8[[#This Row],[Total]]/txt__8[[#This Row],[Years]]</f>
        <v>#DIV/0!</v>
      </c>
      <c r="P193">
        <v>2018</v>
      </c>
    </row>
    <row r="194" spans="1:16" hidden="1" x14ac:dyDescent="0.25">
      <c r="A194">
        <v>193</v>
      </c>
      <c r="B194" s="1" t="s">
        <v>177</v>
      </c>
      <c r="C194" s="1" t="s">
        <v>12</v>
      </c>
      <c r="D194">
        <v>57</v>
      </c>
      <c r="E194">
        <v>54</v>
      </c>
      <c r="F194">
        <v>33.1</v>
      </c>
      <c r="G194">
        <v>3.9</v>
      </c>
      <c r="H194">
        <v>2.7</v>
      </c>
      <c r="I194">
        <v>1.1000000000000001</v>
      </c>
      <c r="J194">
        <v>0.2</v>
      </c>
      <c r="K194">
        <v>1.6</v>
      </c>
      <c r="L194">
        <v>17.5</v>
      </c>
      <c r="M194" t="e">
        <f>txt__8[[#This Row],[Total]]/txt__8[[#This Row],[Years]]</f>
        <v>#DIV/0!</v>
      </c>
      <c r="P194">
        <v>2018</v>
      </c>
    </row>
    <row r="195" spans="1:16" hidden="1" x14ac:dyDescent="0.25">
      <c r="A195">
        <v>194</v>
      </c>
      <c r="B195" s="1" t="s">
        <v>178</v>
      </c>
      <c r="C195" s="1" t="s">
        <v>12</v>
      </c>
      <c r="D195">
        <v>72</v>
      </c>
      <c r="E195">
        <v>72</v>
      </c>
      <c r="F195">
        <v>35.4</v>
      </c>
      <c r="G195">
        <v>5.4</v>
      </c>
      <c r="H195">
        <v>8.8000000000000007</v>
      </c>
      <c r="I195">
        <v>1.8</v>
      </c>
      <c r="J195">
        <v>0.7</v>
      </c>
      <c r="K195">
        <v>4.4000000000000004</v>
      </c>
      <c r="L195">
        <v>30.4</v>
      </c>
      <c r="M195" t="e">
        <f>txt__8[[#This Row],[Total]]/txt__8[[#This Row],[Years]]</f>
        <v>#DIV/0!</v>
      </c>
      <c r="P195">
        <v>2018</v>
      </c>
    </row>
    <row r="196" spans="1:16" hidden="1" x14ac:dyDescent="0.25">
      <c r="A196">
        <v>195</v>
      </c>
      <c r="B196" s="1" t="s">
        <v>179</v>
      </c>
      <c r="C196" s="1" t="s">
        <v>25</v>
      </c>
      <c r="D196">
        <v>59</v>
      </c>
      <c r="E196">
        <v>36</v>
      </c>
      <c r="F196">
        <v>21.4</v>
      </c>
      <c r="G196">
        <v>2.7</v>
      </c>
      <c r="H196">
        <v>0.9</v>
      </c>
      <c r="I196">
        <v>0.8</v>
      </c>
      <c r="J196">
        <v>0.7</v>
      </c>
      <c r="K196">
        <v>0.7</v>
      </c>
      <c r="L196">
        <v>6.5</v>
      </c>
      <c r="M196" t="e">
        <f>txt__8[[#This Row],[Total]]/txt__8[[#This Row],[Years]]</f>
        <v>#DIV/0!</v>
      </c>
      <c r="P196">
        <v>2018</v>
      </c>
    </row>
    <row r="197" spans="1:16" x14ac:dyDescent="0.25">
      <c r="A197">
        <v>196</v>
      </c>
      <c r="B197" s="1" t="s">
        <v>181</v>
      </c>
      <c r="C197" s="1" t="s">
        <v>16</v>
      </c>
      <c r="D197">
        <v>76</v>
      </c>
      <c r="E197">
        <v>3</v>
      </c>
      <c r="F197">
        <v>17</v>
      </c>
      <c r="G197">
        <v>4</v>
      </c>
      <c r="H197">
        <v>1</v>
      </c>
      <c r="I197">
        <v>0.5</v>
      </c>
      <c r="J197">
        <v>0.7</v>
      </c>
      <c r="K197">
        <v>0.9</v>
      </c>
      <c r="L197">
        <v>11</v>
      </c>
      <c r="M197">
        <f>txt__8[[#This Row],[Total]]/txt__8[[#This Row],[Years]]</f>
        <v>6</v>
      </c>
      <c r="N197">
        <v>2</v>
      </c>
      <c r="O197">
        <v>12</v>
      </c>
      <c r="P197">
        <v>2018</v>
      </c>
    </row>
    <row r="198" spans="1:16" x14ac:dyDescent="0.25">
      <c r="A198">
        <v>197</v>
      </c>
      <c r="B198" s="1" t="s">
        <v>182</v>
      </c>
      <c r="C198" s="1" t="s">
        <v>35</v>
      </c>
      <c r="D198">
        <v>71</v>
      </c>
      <c r="E198">
        <v>1</v>
      </c>
      <c r="F198">
        <v>18.899999999999999</v>
      </c>
      <c r="G198">
        <v>1.8</v>
      </c>
      <c r="H198">
        <v>2.1</v>
      </c>
      <c r="I198">
        <v>0.7</v>
      </c>
      <c r="J198">
        <v>0.2</v>
      </c>
      <c r="K198">
        <v>1.1000000000000001</v>
      </c>
      <c r="L198">
        <v>8.4</v>
      </c>
      <c r="M198">
        <f>txt__8[[#This Row],[Total]]/txt__8[[#This Row],[Years]]</f>
        <v>2.3929999999999998</v>
      </c>
      <c r="N198">
        <v>1</v>
      </c>
      <c r="O198">
        <v>2.3929999999999998</v>
      </c>
      <c r="P198">
        <v>2018</v>
      </c>
    </row>
    <row r="199" spans="1:16" hidden="1" x14ac:dyDescent="0.25">
      <c r="A199">
        <v>198</v>
      </c>
      <c r="B199" s="1" t="s">
        <v>183</v>
      </c>
      <c r="C199" s="1" t="s">
        <v>12</v>
      </c>
      <c r="D199">
        <v>67</v>
      </c>
      <c r="E199">
        <v>65</v>
      </c>
      <c r="F199">
        <v>34.4</v>
      </c>
      <c r="G199">
        <v>2.6</v>
      </c>
      <c r="H199">
        <v>2.9</v>
      </c>
      <c r="I199">
        <v>1.8</v>
      </c>
      <c r="J199">
        <v>0.2</v>
      </c>
      <c r="K199">
        <v>1.8</v>
      </c>
      <c r="L199">
        <v>17.5</v>
      </c>
      <c r="M199" t="e">
        <f>txt__8[[#This Row],[Total]]/txt__8[[#This Row],[Years]]</f>
        <v>#DIV/0!</v>
      </c>
      <c r="P199">
        <v>2018</v>
      </c>
    </row>
    <row r="200" spans="1:16" x14ac:dyDescent="0.25">
      <c r="A200">
        <v>199</v>
      </c>
      <c r="B200" s="1" t="s">
        <v>184</v>
      </c>
      <c r="C200" s="1" t="s">
        <v>12</v>
      </c>
      <c r="D200">
        <v>78</v>
      </c>
      <c r="E200">
        <v>14</v>
      </c>
      <c r="F200">
        <v>25.3</v>
      </c>
      <c r="G200">
        <v>3.3</v>
      </c>
      <c r="H200">
        <v>1.6</v>
      </c>
      <c r="I200">
        <v>0.4</v>
      </c>
      <c r="J200">
        <v>0.3</v>
      </c>
      <c r="K200">
        <v>1.2</v>
      </c>
      <c r="L200">
        <v>10.8</v>
      </c>
      <c r="M200">
        <f>txt__8[[#This Row],[Total]]/txt__8[[#This Row],[Years]]</f>
        <v>8</v>
      </c>
      <c r="N200">
        <v>2</v>
      </c>
      <c r="O200">
        <v>16</v>
      </c>
      <c r="P200">
        <v>2018</v>
      </c>
    </row>
    <row r="201" spans="1:16" hidden="1" x14ac:dyDescent="0.25">
      <c r="A201">
        <v>200</v>
      </c>
      <c r="B201" s="1" t="s">
        <v>186</v>
      </c>
      <c r="C201" s="1" t="s">
        <v>14</v>
      </c>
      <c r="D201">
        <v>80</v>
      </c>
      <c r="E201">
        <v>80</v>
      </c>
      <c r="F201">
        <v>33.4</v>
      </c>
      <c r="G201">
        <v>5.5</v>
      </c>
      <c r="H201">
        <v>2.4</v>
      </c>
      <c r="I201">
        <v>0.9</v>
      </c>
      <c r="J201">
        <v>0.4</v>
      </c>
      <c r="K201">
        <v>1.3</v>
      </c>
      <c r="L201">
        <v>18.600000000000001</v>
      </c>
      <c r="M201" t="e">
        <f>txt__8[[#This Row],[Total]]/txt__8[[#This Row],[Years]]</f>
        <v>#DIV/0!</v>
      </c>
      <c r="P201">
        <v>2018</v>
      </c>
    </row>
    <row r="202" spans="1:16" hidden="1" x14ac:dyDescent="0.25">
      <c r="A202">
        <v>201</v>
      </c>
      <c r="B202" s="1" t="s">
        <v>187</v>
      </c>
      <c r="C202" s="1" t="s">
        <v>12</v>
      </c>
      <c r="D202">
        <v>9</v>
      </c>
      <c r="E202">
        <v>3</v>
      </c>
      <c r="F202">
        <v>25.9</v>
      </c>
      <c r="G202">
        <v>2.7</v>
      </c>
      <c r="H202">
        <v>1.2</v>
      </c>
      <c r="I202">
        <v>1</v>
      </c>
      <c r="J202">
        <v>0.2</v>
      </c>
      <c r="K202">
        <v>0.3</v>
      </c>
      <c r="L202">
        <v>6.7</v>
      </c>
      <c r="M202" t="e">
        <f>txt__8[[#This Row],[Total]]/txt__8[[#This Row],[Years]]</f>
        <v>#DIV/0!</v>
      </c>
      <c r="P202">
        <v>2018</v>
      </c>
    </row>
    <row r="203" spans="1:16" hidden="1" x14ac:dyDescent="0.25">
      <c r="A203">
        <v>202</v>
      </c>
      <c r="B203" s="1" t="s">
        <v>188</v>
      </c>
      <c r="C203" s="1" t="s">
        <v>35</v>
      </c>
      <c r="D203">
        <v>56</v>
      </c>
      <c r="E203">
        <v>46</v>
      </c>
      <c r="F203">
        <v>23.7</v>
      </c>
      <c r="G203">
        <v>2.2999999999999998</v>
      </c>
      <c r="H203">
        <v>3.2</v>
      </c>
      <c r="I203">
        <v>0.7</v>
      </c>
      <c r="J203">
        <v>0.5</v>
      </c>
      <c r="K203">
        <v>1.4</v>
      </c>
      <c r="L203">
        <v>9.5</v>
      </c>
      <c r="M203" t="e">
        <f>txt__8[[#This Row],[Total]]/txt__8[[#This Row],[Years]]</f>
        <v>#DIV/0!</v>
      </c>
      <c r="P203">
        <v>2018</v>
      </c>
    </row>
    <row r="204" spans="1:16" hidden="1" x14ac:dyDescent="0.25">
      <c r="A204">
        <v>203</v>
      </c>
      <c r="B204" s="1" t="s">
        <v>518</v>
      </c>
      <c r="C204" s="1" t="s">
        <v>35</v>
      </c>
      <c r="D204">
        <v>23</v>
      </c>
      <c r="E204">
        <v>2</v>
      </c>
      <c r="F204">
        <v>16.7</v>
      </c>
      <c r="G204">
        <v>2.7</v>
      </c>
      <c r="H204">
        <v>2.4</v>
      </c>
      <c r="I204">
        <v>1.1000000000000001</v>
      </c>
      <c r="J204">
        <v>0.3</v>
      </c>
      <c r="K204">
        <v>1</v>
      </c>
      <c r="L204">
        <v>6.6</v>
      </c>
      <c r="M204" t="e">
        <f>txt__8[[#This Row],[Total]]/txt__8[[#This Row],[Years]]</f>
        <v>#DIV/0!</v>
      </c>
      <c r="P204">
        <v>2018</v>
      </c>
    </row>
    <row r="205" spans="1:16" hidden="1" x14ac:dyDescent="0.25">
      <c r="A205">
        <v>204</v>
      </c>
      <c r="B205" s="1" t="s">
        <v>519</v>
      </c>
      <c r="C205" s="1" t="s">
        <v>12</v>
      </c>
      <c r="D205">
        <v>63</v>
      </c>
      <c r="E205">
        <v>23</v>
      </c>
      <c r="F205">
        <v>23.2</v>
      </c>
      <c r="G205">
        <v>4.2</v>
      </c>
      <c r="H205">
        <v>1.3</v>
      </c>
      <c r="I205">
        <v>0.7</v>
      </c>
      <c r="J205">
        <v>0.3</v>
      </c>
      <c r="K205">
        <v>0.7</v>
      </c>
      <c r="L205">
        <v>7.9</v>
      </c>
      <c r="M205" t="e">
        <f>txt__8[[#This Row],[Total]]/txt__8[[#This Row],[Years]]</f>
        <v>#DIV/0!</v>
      </c>
      <c r="P205">
        <v>2018</v>
      </c>
    </row>
    <row r="206" spans="1:16" x14ac:dyDescent="0.25">
      <c r="A206">
        <v>205</v>
      </c>
      <c r="B206" s="1" t="s">
        <v>189</v>
      </c>
      <c r="C206" s="1" t="s">
        <v>16</v>
      </c>
      <c r="D206">
        <v>14</v>
      </c>
      <c r="E206">
        <v>0</v>
      </c>
      <c r="F206">
        <v>5.0999999999999996</v>
      </c>
      <c r="G206">
        <v>0.7</v>
      </c>
      <c r="H206">
        <v>0.4</v>
      </c>
      <c r="I206">
        <v>0</v>
      </c>
      <c r="J206">
        <v>0.1</v>
      </c>
      <c r="K206">
        <v>0.1</v>
      </c>
      <c r="L206">
        <v>0.6</v>
      </c>
      <c r="M206">
        <f>txt__8[[#This Row],[Total]]/txt__8[[#This Row],[Years]]</f>
        <v>2.3929999999999998</v>
      </c>
      <c r="N206">
        <v>1</v>
      </c>
      <c r="O206">
        <v>2.3929999999999998</v>
      </c>
      <c r="P206">
        <v>2018</v>
      </c>
    </row>
    <row r="207" spans="1:16" hidden="1" x14ac:dyDescent="0.25">
      <c r="A207">
        <v>206</v>
      </c>
      <c r="B207" s="1" t="s">
        <v>520</v>
      </c>
      <c r="C207" s="1" t="s">
        <v>25</v>
      </c>
      <c r="D207">
        <v>9</v>
      </c>
      <c r="E207">
        <v>0</v>
      </c>
      <c r="F207">
        <v>13.6</v>
      </c>
      <c r="G207">
        <v>2.4</v>
      </c>
      <c r="H207">
        <v>0.7</v>
      </c>
      <c r="I207">
        <v>0.2</v>
      </c>
      <c r="J207">
        <v>0.3</v>
      </c>
      <c r="K207">
        <v>0.2</v>
      </c>
      <c r="L207">
        <v>3</v>
      </c>
      <c r="M207" t="e">
        <f>txt__8[[#This Row],[Total]]/txt__8[[#This Row],[Years]]</f>
        <v>#DIV/0!</v>
      </c>
      <c r="P207">
        <v>2018</v>
      </c>
    </row>
    <row r="208" spans="1:16" hidden="1" x14ac:dyDescent="0.25">
      <c r="A208">
        <v>207</v>
      </c>
      <c r="B208" s="1" t="s">
        <v>191</v>
      </c>
      <c r="C208" s="1" t="s">
        <v>25</v>
      </c>
      <c r="D208">
        <v>1</v>
      </c>
      <c r="E208">
        <v>1</v>
      </c>
      <c r="F208">
        <v>5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2</v>
      </c>
      <c r="M208" t="e">
        <f>txt__8[[#This Row],[Total]]/txt__8[[#This Row],[Years]]</f>
        <v>#DIV/0!</v>
      </c>
      <c r="P208">
        <v>2018</v>
      </c>
    </row>
    <row r="209" spans="1:16" hidden="1" x14ac:dyDescent="0.25">
      <c r="A209">
        <v>208</v>
      </c>
      <c r="B209" s="1" t="s">
        <v>521</v>
      </c>
      <c r="C209" s="1" t="s">
        <v>12</v>
      </c>
      <c r="D209">
        <v>3</v>
      </c>
      <c r="E209">
        <v>0</v>
      </c>
      <c r="F209">
        <v>2.2999999999999998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 t="e">
        <f>txt__8[[#This Row],[Total]]/txt__8[[#This Row],[Years]]</f>
        <v>#DIV/0!</v>
      </c>
      <c r="P209">
        <v>2018</v>
      </c>
    </row>
    <row r="210" spans="1:16" hidden="1" x14ac:dyDescent="0.25">
      <c r="A210">
        <v>209</v>
      </c>
      <c r="B210" s="1" t="s">
        <v>522</v>
      </c>
      <c r="C210" s="1" t="s">
        <v>25</v>
      </c>
      <c r="D210">
        <v>20</v>
      </c>
      <c r="E210">
        <v>0</v>
      </c>
      <c r="F210">
        <v>18.899999999999999</v>
      </c>
      <c r="G210">
        <v>1.9</v>
      </c>
      <c r="H210">
        <v>1.1000000000000001</v>
      </c>
      <c r="I210">
        <v>1.6</v>
      </c>
      <c r="J210">
        <v>0.3</v>
      </c>
      <c r="K210">
        <v>1</v>
      </c>
      <c r="L210">
        <v>5.4</v>
      </c>
      <c r="M210" t="e">
        <f>txt__8[[#This Row],[Total]]/txt__8[[#This Row],[Years]]</f>
        <v>#DIV/0!</v>
      </c>
      <c r="P210">
        <v>2018</v>
      </c>
    </row>
    <row r="211" spans="1:16" hidden="1" x14ac:dyDescent="0.25">
      <c r="A211">
        <v>210</v>
      </c>
      <c r="B211" s="1" t="s">
        <v>193</v>
      </c>
      <c r="C211" s="1" t="s">
        <v>16</v>
      </c>
      <c r="D211">
        <v>76</v>
      </c>
      <c r="E211">
        <v>69</v>
      </c>
      <c r="F211">
        <v>25.9</v>
      </c>
      <c r="G211">
        <v>6.8</v>
      </c>
      <c r="H211">
        <v>1.5</v>
      </c>
      <c r="I211">
        <v>0.6</v>
      </c>
      <c r="J211">
        <v>1.4</v>
      </c>
      <c r="K211">
        <v>1.1000000000000001</v>
      </c>
      <c r="L211">
        <v>8.8000000000000007</v>
      </c>
      <c r="M211" t="e">
        <f>txt__8[[#This Row],[Total]]/txt__8[[#This Row],[Years]]</f>
        <v>#DIV/0!</v>
      </c>
      <c r="P211">
        <v>2018</v>
      </c>
    </row>
    <row r="212" spans="1:16" hidden="1" x14ac:dyDescent="0.25">
      <c r="A212">
        <v>211</v>
      </c>
      <c r="B212" s="1" t="s">
        <v>626</v>
      </c>
      <c r="C212" s="1" t="s">
        <v>14</v>
      </c>
      <c r="D212">
        <v>25</v>
      </c>
      <c r="E212">
        <v>3</v>
      </c>
      <c r="F212">
        <v>11.1</v>
      </c>
      <c r="G212">
        <v>2.2000000000000002</v>
      </c>
      <c r="H212">
        <v>0.5</v>
      </c>
      <c r="I212">
        <v>0.2</v>
      </c>
      <c r="J212">
        <v>0.1</v>
      </c>
      <c r="K212">
        <v>0.4</v>
      </c>
      <c r="L212">
        <v>3.3</v>
      </c>
      <c r="M212" t="e">
        <f>txt__8[[#This Row],[Total]]/txt__8[[#This Row],[Years]]</f>
        <v>#DIV/0!</v>
      </c>
      <c r="P212">
        <v>2018</v>
      </c>
    </row>
    <row r="213" spans="1:16" hidden="1" x14ac:dyDescent="0.25">
      <c r="A213">
        <v>212</v>
      </c>
      <c r="B213" s="1" t="s">
        <v>627</v>
      </c>
      <c r="C213" s="1" t="s">
        <v>16</v>
      </c>
      <c r="D213">
        <v>48</v>
      </c>
      <c r="E213">
        <v>1</v>
      </c>
      <c r="F213">
        <v>10.3</v>
      </c>
      <c r="G213">
        <v>3.8</v>
      </c>
      <c r="H213">
        <v>0.7</v>
      </c>
      <c r="I213">
        <v>0.4</v>
      </c>
      <c r="J213">
        <v>0.3</v>
      </c>
      <c r="K213">
        <v>0.7</v>
      </c>
      <c r="L213">
        <v>5.0999999999999996</v>
      </c>
      <c r="M213" t="e">
        <f>txt__8[[#This Row],[Total]]/txt__8[[#This Row],[Years]]</f>
        <v>#DIV/0!</v>
      </c>
      <c r="P213">
        <v>2018</v>
      </c>
    </row>
    <row r="214" spans="1:16" hidden="1" x14ac:dyDescent="0.25">
      <c r="A214">
        <v>213</v>
      </c>
      <c r="B214" s="1" t="s">
        <v>194</v>
      </c>
      <c r="C214" s="1" t="s">
        <v>25</v>
      </c>
      <c r="D214">
        <v>75</v>
      </c>
      <c r="E214">
        <v>30</v>
      </c>
      <c r="F214">
        <v>22.1</v>
      </c>
      <c r="G214">
        <v>3.7</v>
      </c>
      <c r="H214">
        <v>1.4</v>
      </c>
      <c r="I214">
        <v>1.1000000000000001</v>
      </c>
      <c r="J214">
        <v>0.4</v>
      </c>
      <c r="K214">
        <v>1.1000000000000001</v>
      </c>
      <c r="L214">
        <v>9.6</v>
      </c>
      <c r="M214" t="e">
        <f>txt__8[[#This Row],[Total]]/txt__8[[#This Row],[Years]]</f>
        <v>#DIV/0!</v>
      </c>
      <c r="P214">
        <v>2018</v>
      </c>
    </row>
    <row r="215" spans="1:16" hidden="1" x14ac:dyDescent="0.25">
      <c r="A215">
        <v>214</v>
      </c>
      <c r="B215" s="1" t="s">
        <v>523</v>
      </c>
      <c r="C215" s="1" t="s">
        <v>14</v>
      </c>
      <c r="D215">
        <v>18</v>
      </c>
      <c r="E215">
        <v>0</v>
      </c>
      <c r="F215">
        <v>13.3</v>
      </c>
      <c r="G215">
        <v>2.2999999999999998</v>
      </c>
      <c r="H215">
        <v>0.9</v>
      </c>
      <c r="I215">
        <v>0.1</v>
      </c>
      <c r="J215">
        <v>0.2</v>
      </c>
      <c r="K215">
        <v>0.9</v>
      </c>
      <c r="L215">
        <v>4.4000000000000004</v>
      </c>
      <c r="M215" t="e">
        <f>txt__8[[#This Row],[Total]]/txt__8[[#This Row],[Years]]</f>
        <v>#DIV/0!</v>
      </c>
      <c r="P215">
        <v>2018</v>
      </c>
    </row>
    <row r="216" spans="1:16" hidden="1" x14ac:dyDescent="0.25">
      <c r="A216">
        <v>215</v>
      </c>
      <c r="B216" s="1" t="s">
        <v>196</v>
      </c>
      <c r="C216" s="1" t="s">
        <v>12</v>
      </c>
      <c r="D216">
        <v>80</v>
      </c>
      <c r="E216">
        <v>12</v>
      </c>
      <c r="F216">
        <v>25.3</v>
      </c>
      <c r="G216">
        <v>3.8</v>
      </c>
      <c r="H216">
        <v>1.9</v>
      </c>
      <c r="I216">
        <v>1.1000000000000001</v>
      </c>
      <c r="J216">
        <v>0.3</v>
      </c>
      <c r="K216">
        <v>1.6</v>
      </c>
      <c r="L216">
        <v>13.5</v>
      </c>
      <c r="M216" t="e">
        <f>txt__8[[#This Row],[Total]]/txt__8[[#This Row],[Years]]</f>
        <v>#DIV/0!</v>
      </c>
      <c r="P216">
        <v>2018</v>
      </c>
    </row>
    <row r="217" spans="1:16" hidden="1" x14ac:dyDescent="0.25">
      <c r="A217">
        <v>216</v>
      </c>
      <c r="B217" s="1" t="s">
        <v>628</v>
      </c>
      <c r="C217" s="1" t="s">
        <v>16</v>
      </c>
      <c r="D217">
        <v>52</v>
      </c>
      <c r="E217">
        <v>4</v>
      </c>
      <c r="F217">
        <v>14.6</v>
      </c>
      <c r="G217">
        <v>3.4</v>
      </c>
      <c r="H217">
        <v>0.9</v>
      </c>
      <c r="I217">
        <v>0.5</v>
      </c>
      <c r="J217">
        <v>0.3</v>
      </c>
      <c r="K217">
        <v>0.7</v>
      </c>
      <c r="L217">
        <v>6.5</v>
      </c>
      <c r="M217" t="e">
        <f>txt__8[[#This Row],[Total]]/txt__8[[#This Row],[Years]]</f>
        <v>#DIV/0!</v>
      </c>
      <c r="P217">
        <v>2018</v>
      </c>
    </row>
    <row r="218" spans="1:16" hidden="1" x14ac:dyDescent="0.25">
      <c r="A218">
        <v>217</v>
      </c>
      <c r="B218" s="1" t="s">
        <v>197</v>
      </c>
      <c r="C218" s="1" t="s">
        <v>35</v>
      </c>
      <c r="D218">
        <v>67</v>
      </c>
      <c r="E218">
        <v>60</v>
      </c>
      <c r="F218">
        <v>27</v>
      </c>
      <c r="G218">
        <v>2.7</v>
      </c>
      <c r="H218">
        <v>2.8</v>
      </c>
      <c r="I218">
        <v>0.9</v>
      </c>
      <c r="J218">
        <v>0.4</v>
      </c>
      <c r="K218">
        <v>1.3</v>
      </c>
      <c r="L218">
        <v>10</v>
      </c>
      <c r="M218" t="e">
        <f>txt__8[[#This Row],[Total]]/txt__8[[#This Row],[Years]]</f>
        <v>#DIV/0!</v>
      </c>
      <c r="P218">
        <v>2018</v>
      </c>
    </row>
    <row r="219" spans="1:16" hidden="1" x14ac:dyDescent="0.25">
      <c r="A219">
        <v>218</v>
      </c>
      <c r="B219" s="1" t="s">
        <v>199</v>
      </c>
      <c r="C219" s="1" t="s">
        <v>25</v>
      </c>
      <c r="D219">
        <v>12</v>
      </c>
      <c r="E219">
        <v>1</v>
      </c>
      <c r="F219">
        <v>15.6</v>
      </c>
      <c r="G219">
        <v>3</v>
      </c>
      <c r="H219">
        <v>1.8</v>
      </c>
      <c r="I219">
        <v>0.6</v>
      </c>
      <c r="J219">
        <v>0.1</v>
      </c>
      <c r="K219">
        <v>0.8</v>
      </c>
      <c r="L219">
        <v>2.4</v>
      </c>
      <c r="M219" t="e">
        <f>txt__8[[#This Row],[Total]]/txt__8[[#This Row],[Years]]</f>
        <v>#DIV/0!</v>
      </c>
      <c r="P219">
        <v>2018</v>
      </c>
    </row>
    <row r="220" spans="1:16" hidden="1" x14ac:dyDescent="0.25">
      <c r="A220">
        <v>219</v>
      </c>
      <c r="B220" s="1" t="s">
        <v>200</v>
      </c>
      <c r="C220" s="1" t="s">
        <v>12</v>
      </c>
      <c r="D220">
        <v>14</v>
      </c>
      <c r="E220">
        <v>0</v>
      </c>
      <c r="F220">
        <v>6.8</v>
      </c>
      <c r="G220">
        <v>0.5</v>
      </c>
      <c r="H220">
        <v>0.8</v>
      </c>
      <c r="I220">
        <v>0.1</v>
      </c>
      <c r="J220">
        <v>0</v>
      </c>
      <c r="K220">
        <v>0.3</v>
      </c>
      <c r="L220">
        <v>1.1000000000000001</v>
      </c>
      <c r="M220" t="e">
        <f>txt__8[[#This Row],[Total]]/txt__8[[#This Row],[Years]]</f>
        <v>#DIV/0!</v>
      </c>
      <c r="P220">
        <v>2018</v>
      </c>
    </row>
    <row r="221" spans="1:16" hidden="1" x14ac:dyDescent="0.25">
      <c r="A221">
        <v>220</v>
      </c>
      <c r="B221" s="1" t="s">
        <v>201</v>
      </c>
      <c r="C221" s="1" t="s">
        <v>12</v>
      </c>
      <c r="D221">
        <v>81</v>
      </c>
      <c r="E221">
        <v>81</v>
      </c>
      <c r="F221">
        <v>36.1</v>
      </c>
      <c r="G221">
        <v>4.5</v>
      </c>
      <c r="H221">
        <v>6</v>
      </c>
      <c r="I221">
        <v>1.5</v>
      </c>
      <c r="J221">
        <v>0.8</v>
      </c>
      <c r="K221">
        <v>2.6</v>
      </c>
      <c r="L221">
        <v>19</v>
      </c>
      <c r="M221" t="e">
        <f>txt__8[[#This Row],[Total]]/txt__8[[#This Row],[Years]]</f>
        <v>#DIV/0!</v>
      </c>
      <c r="P221">
        <v>2018</v>
      </c>
    </row>
    <row r="222" spans="1:16" hidden="1" x14ac:dyDescent="0.25">
      <c r="A222">
        <v>221</v>
      </c>
      <c r="B222" s="1" t="s">
        <v>202</v>
      </c>
      <c r="C222" s="1" t="s">
        <v>12</v>
      </c>
      <c r="D222">
        <v>72</v>
      </c>
      <c r="E222">
        <v>72</v>
      </c>
      <c r="F222">
        <v>31.5</v>
      </c>
      <c r="G222">
        <v>4</v>
      </c>
      <c r="H222">
        <v>2.1</v>
      </c>
      <c r="I222">
        <v>1.1000000000000001</v>
      </c>
      <c r="J222">
        <v>0.4</v>
      </c>
      <c r="K222">
        <v>1.3</v>
      </c>
      <c r="L222">
        <v>12.2</v>
      </c>
      <c r="M222" t="e">
        <f>txt__8[[#This Row],[Total]]/txt__8[[#This Row],[Years]]</f>
        <v>#DIV/0!</v>
      </c>
      <c r="P222">
        <v>2018</v>
      </c>
    </row>
    <row r="223" spans="1:16" hidden="1" x14ac:dyDescent="0.25">
      <c r="A223">
        <v>222</v>
      </c>
      <c r="B223" s="1" t="s">
        <v>524</v>
      </c>
      <c r="C223" s="1" t="s">
        <v>25</v>
      </c>
      <c r="D223">
        <v>24</v>
      </c>
      <c r="E223">
        <v>0</v>
      </c>
      <c r="F223">
        <v>7.3</v>
      </c>
      <c r="G223">
        <v>1</v>
      </c>
      <c r="H223">
        <v>0.2</v>
      </c>
      <c r="I223">
        <v>0.3</v>
      </c>
      <c r="J223">
        <v>0.1</v>
      </c>
      <c r="K223">
        <v>0.3</v>
      </c>
      <c r="L223">
        <v>2.2999999999999998</v>
      </c>
      <c r="M223" t="e">
        <f>txt__8[[#This Row],[Total]]/txt__8[[#This Row],[Years]]</f>
        <v>#DIV/0!</v>
      </c>
      <c r="P223">
        <v>2018</v>
      </c>
    </row>
    <row r="224" spans="1:16" hidden="1" x14ac:dyDescent="0.25">
      <c r="A224">
        <v>223</v>
      </c>
      <c r="B224" s="1" t="s">
        <v>203</v>
      </c>
      <c r="C224" s="1" t="s">
        <v>25</v>
      </c>
      <c r="D224">
        <v>68</v>
      </c>
      <c r="E224">
        <v>59</v>
      </c>
      <c r="F224">
        <v>28.2</v>
      </c>
      <c r="G224">
        <v>6.8</v>
      </c>
      <c r="H224">
        <v>2.5</v>
      </c>
      <c r="I224">
        <v>1</v>
      </c>
      <c r="J224">
        <v>0.7</v>
      </c>
      <c r="K224">
        <v>1.8</v>
      </c>
      <c r="L224">
        <v>13.9</v>
      </c>
      <c r="M224" t="e">
        <f>txt__8[[#This Row],[Total]]/txt__8[[#This Row],[Years]]</f>
        <v>#DIV/0!</v>
      </c>
      <c r="P224">
        <v>2018</v>
      </c>
    </row>
    <row r="225" spans="1:16" hidden="1" x14ac:dyDescent="0.25">
      <c r="A225">
        <v>224</v>
      </c>
      <c r="B225" s="1" t="s">
        <v>204</v>
      </c>
      <c r="C225" s="1" t="s">
        <v>16</v>
      </c>
      <c r="D225">
        <v>48</v>
      </c>
      <c r="E225">
        <v>2</v>
      </c>
      <c r="F225">
        <v>15.5</v>
      </c>
      <c r="G225">
        <v>4.4000000000000004</v>
      </c>
      <c r="H225">
        <v>1.3</v>
      </c>
      <c r="I225">
        <v>0.4</v>
      </c>
      <c r="J225">
        <v>0.6</v>
      </c>
      <c r="K225">
        <v>0.5</v>
      </c>
      <c r="L225">
        <v>6.5</v>
      </c>
      <c r="M225" t="e">
        <f>txt__8[[#This Row],[Total]]/txt__8[[#This Row],[Years]]</f>
        <v>#DIV/0!</v>
      </c>
      <c r="P225">
        <v>2018</v>
      </c>
    </row>
    <row r="226" spans="1:16" x14ac:dyDescent="0.25">
      <c r="A226">
        <v>225</v>
      </c>
      <c r="B226" s="1" t="s">
        <v>205</v>
      </c>
      <c r="C226" s="1" t="s">
        <v>12</v>
      </c>
      <c r="D226">
        <v>60</v>
      </c>
      <c r="E226">
        <v>23</v>
      </c>
      <c r="F226">
        <v>26.9</v>
      </c>
      <c r="G226">
        <v>2.8</v>
      </c>
      <c r="H226">
        <v>1.6</v>
      </c>
      <c r="I226">
        <v>0.8</v>
      </c>
      <c r="J226">
        <v>0.2</v>
      </c>
      <c r="K226">
        <v>1.2</v>
      </c>
      <c r="L226">
        <v>14.7</v>
      </c>
      <c r="M226">
        <f>txt__8[[#This Row],[Total]]/txt__8[[#This Row],[Years]]</f>
        <v>3.472</v>
      </c>
      <c r="N226">
        <v>1</v>
      </c>
      <c r="O226">
        <v>3.472</v>
      </c>
      <c r="P226">
        <v>2018</v>
      </c>
    </row>
    <row r="227" spans="1:16" hidden="1" x14ac:dyDescent="0.25">
      <c r="A227">
        <v>226</v>
      </c>
      <c r="B227" s="1" t="s">
        <v>525</v>
      </c>
      <c r="C227" s="1" t="s">
        <v>12</v>
      </c>
      <c r="D227">
        <v>1</v>
      </c>
      <c r="E227">
        <v>0</v>
      </c>
      <c r="F227">
        <v>8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</v>
      </c>
      <c r="M227" t="e">
        <f>txt__8[[#This Row],[Total]]/txt__8[[#This Row],[Years]]</f>
        <v>#DIV/0!</v>
      </c>
      <c r="P227">
        <v>2018</v>
      </c>
    </row>
    <row r="228" spans="1:16" hidden="1" x14ac:dyDescent="0.25">
      <c r="A228">
        <v>227</v>
      </c>
      <c r="B228" s="1" t="s">
        <v>206</v>
      </c>
      <c r="C228" s="1" t="s">
        <v>16</v>
      </c>
      <c r="D228">
        <v>72</v>
      </c>
      <c r="E228">
        <v>72</v>
      </c>
      <c r="F228">
        <v>31.6</v>
      </c>
      <c r="G228">
        <v>7.4</v>
      </c>
      <c r="H228">
        <v>4.7</v>
      </c>
      <c r="I228">
        <v>0.6</v>
      </c>
      <c r="J228">
        <v>1.1000000000000001</v>
      </c>
      <c r="K228">
        <v>1.8</v>
      </c>
      <c r="L228">
        <v>12.9</v>
      </c>
      <c r="M228" t="e">
        <f>txt__8[[#This Row],[Total]]/txt__8[[#This Row],[Years]]</f>
        <v>#DIV/0!</v>
      </c>
      <c r="P228">
        <v>2018</v>
      </c>
    </row>
    <row r="229" spans="1:16" hidden="1" x14ac:dyDescent="0.25">
      <c r="A229">
        <v>228</v>
      </c>
      <c r="B229" s="1" t="s">
        <v>207</v>
      </c>
      <c r="C229" s="1" t="s">
        <v>12</v>
      </c>
      <c r="D229">
        <v>23</v>
      </c>
      <c r="E229">
        <v>3</v>
      </c>
      <c r="F229">
        <v>17.5</v>
      </c>
      <c r="G229">
        <v>3.3</v>
      </c>
      <c r="H229">
        <v>1.1000000000000001</v>
      </c>
      <c r="I229">
        <v>0.3</v>
      </c>
      <c r="J229">
        <v>0.3</v>
      </c>
      <c r="K229">
        <v>0.5</v>
      </c>
      <c r="L229">
        <v>6.6</v>
      </c>
      <c r="M229" t="e">
        <f>txt__8[[#This Row],[Total]]/txt__8[[#This Row],[Years]]</f>
        <v>#DIV/0!</v>
      </c>
      <c r="P229">
        <v>2018</v>
      </c>
    </row>
    <row r="230" spans="1:16" x14ac:dyDescent="0.25">
      <c r="A230">
        <v>229</v>
      </c>
      <c r="B230" s="1" t="s">
        <v>208</v>
      </c>
      <c r="C230" s="1" t="s">
        <v>16</v>
      </c>
      <c r="D230">
        <v>81</v>
      </c>
      <c r="E230">
        <v>81</v>
      </c>
      <c r="F230">
        <v>30.4</v>
      </c>
      <c r="G230">
        <v>12.5</v>
      </c>
      <c r="H230">
        <v>1.3</v>
      </c>
      <c r="I230">
        <v>0.6</v>
      </c>
      <c r="J230">
        <v>1.6</v>
      </c>
      <c r="K230">
        <v>2.6</v>
      </c>
      <c r="L230">
        <v>16.600000000000001</v>
      </c>
      <c r="M230">
        <f>txt__8[[#This Row],[Total]]/txt__8[[#This Row],[Years]]</f>
        <v>5.47</v>
      </c>
      <c r="N230">
        <v>2</v>
      </c>
      <c r="O230">
        <v>10.94</v>
      </c>
      <c r="P230">
        <v>2018</v>
      </c>
    </row>
    <row r="231" spans="1:16" hidden="1" x14ac:dyDescent="0.25">
      <c r="A231">
        <v>230</v>
      </c>
      <c r="B231" s="1" t="s">
        <v>210</v>
      </c>
      <c r="C231" s="1" t="s">
        <v>14</v>
      </c>
      <c r="D231">
        <v>69</v>
      </c>
      <c r="E231">
        <v>10</v>
      </c>
      <c r="F231">
        <v>14.2</v>
      </c>
      <c r="G231">
        <v>2.2999999999999998</v>
      </c>
      <c r="H231">
        <v>0.3</v>
      </c>
      <c r="I231">
        <v>0.2</v>
      </c>
      <c r="J231">
        <v>0.6</v>
      </c>
      <c r="K231">
        <v>0.4</v>
      </c>
      <c r="L231">
        <v>2.2999999999999998</v>
      </c>
      <c r="M231" t="e">
        <f>txt__8[[#This Row],[Total]]/txt__8[[#This Row],[Years]]</f>
        <v>#DIV/0!</v>
      </c>
      <c r="P231">
        <v>2018</v>
      </c>
    </row>
    <row r="232" spans="1:16" hidden="1" x14ac:dyDescent="0.25">
      <c r="A232">
        <v>231</v>
      </c>
      <c r="B232" s="1" t="s">
        <v>212</v>
      </c>
      <c r="C232" s="1" t="s">
        <v>12</v>
      </c>
      <c r="D232">
        <v>5</v>
      </c>
      <c r="E232">
        <v>1</v>
      </c>
      <c r="F232">
        <v>9</v>
      </c>
      <c r="G232">
        <v>1</v>
      </c>
      <c r="H232">
        <v>0.6</v>
      </c>
      <c r="I232">
        <v>0.6</v>
      </c>
      <c r="J232">
        <v>0</v>
      </c>
      <c r="K232">
        <v>0.4</v>
      </c>
      <c r="L232">
        <v>3.8</v>
      </c>
      <c r="M232" t="e">
        <f>txt__8[[#This Row],[Total]]/txt__8[[#This Row],[Years]]</f>
        <v>#DIV/0!</v>
      </c>
      <c r="P232">
        <v>2018</v>
      </c>
    </row>
    <row r="233" spans="1:16" hidden="1" x14ac:dyDescent="0.25">
      <c r="A233">
        <v>232</v>
      </c>
      <c r="B233" s="1" t="s">
        <v>526</v>
      </c>
      <c r="C233" s="1" t="s">
        <v>14</v>
      </c>
      <c r="D233">
        <v>4</v>
      </c>
      <c r="E233">
        <v>0</v>
      </c>
      <c r="F233">
        <v>1.8</v>
      </c>
      <c r="G233">
        <v>0.8</v>
      </c>
      <c r="H233">
        <v>0</v>
      </c>
      <c r="I233">
        <v>0</v>
      </c>
      <c r="J233">
        <v>0.3</v>
      </c>
      <c r="K233">
        <v>0.3</v>
      </c>
      <c r="L233">
        <v>1.5</v>
      </c>
      <c r="M233" t="e">
        <f>txt__8[[#This Row],[Total]]/txt__8[[#This Row],[Years]]</f>
        <v>#DIV/0!</v>
      </c>
      <c r="P233">
        <v>2018</v>
      </c>
    </row>
    <row r="234" spans="1:16" hidden="1" x14ac:dyDescent="0.25">
      <c r="A234">
        <v>233</v>
      </c>
      <c r="B234" s="1" t="s">
        <v>213</v>
      </c>
      <c r="C234" s="1" t="s">
        <v>14</v>
      </c>
      <c r="D234">
        <v>76</v>
      </c>
      <c r="E234">
        <v>76</v>
      </c>
      <c r="F234">
        <v>27.5</v>
      </c>
      <c r="G234">
        <v>6.3</v>
      </c>
      <c r="H234">
        <v>0.8</v>
      </c>
      <c r="I234">
        <v>0.4</v>
      </c>
      <c r="J234">
        <v>1.3</v>
      </c>
      <c r="K234">
        <v>1.2</v>
      </c>
      <c r="L234">
        <v>12.6</v>
      </c>
      <c r="M234" t="e">
        <f>txt__8[[#This Row],[Total]]/txt__8[[#This Row],[Years]]</f>
        <v>#DIV/0!</v>
      </c>
      <c r="P234">
        <v>2018</v>
      </c>
    </row>
    <row r="235" spans="1:16" hidden="1" x14ac:dyDescent="0.25">
      <c r="A235">
        <v>234</v>
      </c>
      <c r="B235" s="1" t="s">
        <v>214</v>
      </c>
      <c r="C235" s="1" t="s">
        <v>25</v>
      </c>
      <c r="D235">
        <v>64</v>
      </c>
      <c r="E235">
        <v>7</v>
      </c>
      <c r="F235">
        <v>25.3</v>
      </c>
      <c r="G235">
        <v>3.8</v>
      </c>
      <c r="H235">
        <v>3.3</v>
      </c>
      <c r="I235">
        <v>0.8</v>
      </c>
      <c r="J235">
        <v>0.6</v>
      </c>
      <c r="K235">
        <v>1</v>
      </c>
      <c r="L235">
        <v>6</v>
      </c>
      <c r="M235" t="e">
        <f>txt__8[[#This Row],[Total]]/txt__8[[#This Row],[Years]]</f>
        <v>#DIV/0!</v>
      </c>
      <c r="P235">
        <v>2018</v>
      </c>
    </row>
    <row r="236" spans="1:16" x14ac:dyDescent="0.25">
      <c r="A236">
        <v>235</v>
      </c>
      <c r="B236" s="1" t="s">
        <v>629</v>
      </c>
      <c r="C236" s="1" t="s">
        <v>14</v>
      </c>
      <c r="D236">
        <v>69</v>
      </c>
      <c r="E236">
        <v>43</v>
      </c>
      <c r="F236">
        <v>25.1</v>
      </c>
      <c r="G236">
        <v>5.9</v>
      </c>
      <c r="H236">
        <v>1.3</v>
      </c>
      <c r="I236">
        <v>0.9</v>
      </c>
      <c r="J236">
        <v>0.4</v>
      </c>
      <c r="K236">
        <v>1</v>
      </c>
      <c r="L236">
        <v>10.9</v>
      </c>
      <c r="M236">
        <f>txt__8[[#This Row],[Total]]/txt__8[[#This Row],[Years]]</f>
        <v>7</v>
      </c>
      <c r="N236">
        <v>3</v>
      </c>
      <c r="O236">
        <v>21</v>
      </c>
      <c r="P236">
        <v>2018</v>
      </c>
    </row>
    <row r="237" spans="1:16" hidden="1" x14ac:dyDescent="0.25">
      <c r="A237">
        <v>236</v>
      </c>
      <c r="B237" s="1" t="s">
        <v>215</v>
      </c>
      <c r="C237" s="1" t="s">
        <v>25</v>
      </c>
      <c r="D237">
        <v>82</v>
      </c>
      <c r="E237">
        <v>81</v>
      </c>
      <c r="F237">
        <v>31.4</v>
      </c>
      <c r="G237">
        <v>4.2</v>
      </c>
      <c r="H237">
        <v>4.8</v>
      </c>
      <c r="I237">
        <v>1.1000000000000001</v>
      </c>
      <c r="J237">
        <v>0.2</v>
      </c>
      <c r="K237">
        <v>1.9</v>
      </c>
      <c r="L237">
        <v>11.5</v>
      </c>
      <c r="M237" t="e">
        <f>txt__8[[#This Row],[Total]]/txt__8[[#This Row],[Years]]</f>
        <v>#DIV/0!</v>
      </c>
      <c r="P237">
        <v>2018</v>
      </c>
    </row>
    <row r="238" spans="1:16" hidden="1" x14ac:dyDescent="0.25">
      <c r="A238">
        <v>237</v>
      </c>
      <c r="B238" s="1" t="s">
        <v>527</v>
      </c>
      <c r="C238" s="1" t="s">
        <v>12</v>
      </c>
      <c r="D238">
        <v>2</v>
      </c>
      <c r="E238">
        <v>0</v>
      </c>
      <c r="F238">
        <v>32</v>
      </c>
      <c r="G238">
        <v>3</v>
      </c>
      <c r="H238">
        <v>3.5</v>
      </c>
      <c r="I238">
        <v>1.5</v>
      </c>
      <c r="J238">
        <v>1.5</v>
      </c>
      <c r="K238">
        <v>1.5</v>
      </c>
      <c r="L238">
        <v>12</v>
      </c>
      <c r="M238" t="e">
        <f>txt__8[[#This Row],[Total]]/txt__8[[#This Row],[Years]]</f>
        <v>#DIV/0!</v>
      </c>
      <c r="P238">
        <v>2018</v>
      </c>
    </row>
    <row r="239" spans="1:16" hidden="1" x14ac:dyDescent="0.25">
      <c r="A239">
        <v>238</v>
      </c>
      <c r="B239" s="1" t="s">
        <v>216</v>
      </c>
      <c r="C239" s="1" t="s">
        <v>25</v>
      </c>
      <c r="D239">
        <v>59</v>
      </c>
      <c r="E239">
        <v>59</v>
      </c>
      <c r="F239">
        <v>33.5</v>
      </c>
      <c r="G239">
        <v>5.3</v>
      </c>
      <c r="H239">
        <v>3.9</v>
      </c>
      <c r="I239">
        <v>0.8</v>
      </c>
      <c r="J239">
        <v>0.7</v>
      </c>
      <c r="K239">
        <v>2.5</v>
      </c>
      <c r="L239">
        <v>16.100000000000001</v>
      </c>
      <c r="M239" t="e">
        <f>txt__8[[#This Row],[Total]]/txt__8[[#This Row],[Years]]</f>
        <v>#DIV/0!</v>
      </c>
      <c r="P239">
        <v>2018</v>
      </c>
    </row>
    <row r="240" spans="1:16" hidden="1" x14ac:dyDescent="0.25">
      <c r="A240">
        <v>239</v>
      </c>
      <c r="B240" s="1" t="s">
        <v>217</v>
      </c>
      <c r="C240" s="1" t="s">
        <v>35</v>
      </c>
      <c r="D240">
        <v>60</v>
      </c>
      <c r="E240">
        <v>60</v>
      </c>
      <c r="F240">
        <v>32.200000000000003</v>
      </c>
      <c r="G240">
        <v>3.8</v>
      </c>
      <c r="H240">
        <v>5.0999999999999996</v>
      </c>
      <c r="I240">
        <v>1.1000000000000001</v>
      </c>
      <c r="J240">
        <v>0.3</v>
      </c>
      <c r="K240">
        <v>2.2999999999999998</v>
      </c>
      <c r="L240">
        <v>24.4</v>
      </c>
      <c r="M240" t="e">
        <f>txt__8[[#This Row],[Total]]/txt__8[[#This Row],[Years]]</f>
        <v>#DIV/0!</v>
      </c>
      <c r="P240">
        <v>2018</v>
      </c>
    </row>
    <row r="241" spans="1:16" hidden="1" x14ac:dyDescent="0.25">
      <c r="A241">
        <v>240</v>
      </c>
      <c r="B241" s="1" t="s">
        <v>528</v>
      </c>
      <c r="C241" s="1" t="s">
        <v>14</v>
      </c>
      <c r="D241">
        <v>27</v>
      </c>
      <c r="E241">
        <v>10</v>
      </c>
      <c r="F241">
        <v>19.899999999999999</v>
      </c>
      <c r="G241">
        <v>3.7</v>
      </c>
      <c r="H241">
        <v>0.7</v>
      </c>
      <c r="I241">
        <v>1.2</v>
      </c>
      <c r="J241">
        <v>1.1000000000000001</v>
      </c>
      <c r="K241">
        <v>1</v>
      </c>
      <c r="L241">
        <v>5.4</v>
      </c>
      <c r="M241" t="e">
        <f>txt__8[[#This Row],[Total]]/txt__8[[#This Row],[Years]]</f>
        <v>#DIV/0!</v>
      </c>
      <c r="P241">
        <v>2018</v>
      </c>
    </row>
    <row r="242" spans="1:16" hidden="1" x14ac:dyDescent="0.25">
      <c r="A242">
        <v>241</v>
      </c>
      <c r="B242" s="1" t="s">
        <v>529</v>
      </c>
      <c r="C242" s="1" t="s">
        <v>25</v>
      </c>
      <c r="D242">
        <v>62</v>
      </c>
      <c r="E242">
        <v>12</v>
      </c>
      <c r="F242">
        <v>16.5</v>
      </c>
      <c r="G242">
        <v>2.2000000000000002</v>
      </c>
      <c r="H242">
        <v>0.9</v>
      </c>
      <c r="I242">
        <v>0.5</v>
      </c>
      <c r="J242">
        <v>0.2</v>
      </c>
      <c r="K242">
        <v>0.5</v>
      </c>
      <c r="L242">
        <v>3.7</v>
      </c>
      <c r="M242" t="e">
        <f>txt__8[[#This Row],[Total]]/txt__8[[#This Row],[Years]]</f>
        <v>#DIV/0!</v>
      </c>
      <c r="P242">
        <v>2018</v>
      </c>
    </row>
    <row r="243" spans="1:16" x14ac:dyDescent="0.25">
      <c r="A243">
        <v>242</v>
      </c>
      <c r="B243" s="1" t="s">
        <v>218</v>
      </c>
      <c r="C243" s="1" t="s">
        <v>35</v>
      </c>
      <c r="D243">
        <v>62</v>
      </c>
      <c r="E243">
        <v>56</v>
      </c>
      <c r="F243">
        <v>25</v>
      </c>
      <c r="G243">
        <v>3.1</v>
      </c>
      <c r="H243">
        <v>5.6</v>
      </c>
      <c r="I243">
        <v>0.6</v>
      </c>
      <c r="J243">
        <v>0.1</v>
      </c>
      <c r="K243">
        <v>1.9</v>
      </c>
      <c r="L243">
        <v>7.5</v>
      </c>
      <c r="M243">
        <f>txt__8[[#This Row],[Total]]/txt__8[[#This Row],[Years]]</f>
        <v>2.3929999999999998</v>
      </c>
      <c r="N243">
        <v>1</v>
      </c>
      <c r="O243">
        <v>2.3929999999999998</v>
      </c>
      <c r="P243">
        <v>2018</v>
      </c>
    </row>
    <row r="244" spans="1:16" hidden="1" x14ac:dyDescent="0.25">
      <c r="A244">
        <v>243</v>
      </c>
      <c r="B244" s="1" t="s">
        <v>530</v>
      </c>
      <c r="C244" s="1" t="s">
        <v>35</v>
      </c>
      <c r="D244">
        <v>1</v>
      </c>
      <c r="E244">
        <v>0</v>
      </c>
      <c r="F244">
        <v>35</v>
      </c>
      <c r="G244">
        <v>3</v>
      </c>
      <c r="H244">
        <v>1</v>
      </c>
      <c r="I244">
        <v>0</v>
      </c>
      <c r="J244">
        <v>0</v>
      </c>
      <c r="K244">
        <v>1</v>
      </c>
      <c r="L244">
        <v>8</v>
      </c>
      <c r="M244" t="e">
        <f>txt__8[[#This Row],[Total]]/txt__8[[#This Row],[Years]]</f>
        <v>#DIV/0!</v>
      </c>
      <c r="P244">
        <v>2018</v>
      </c>
    </row>
    <row r="245" spans="1:16" hidden="1" x14ac:dyDescent="0.25">
      <c r="A245">
        <v>244</v>
      </c>
      <c r="B245" s="1" t="s">
        <v>219</v>
      </c>
      <c r="C245" s="1" t="s">
        <v>35</v>
      </c>
      <c r="D245">
        <v>15</v>
      </c>
      <c r="E245">
        <v>0</v>
      </c>
      <c r="F245">
        <v>5.3</v>
      </c>
      <c r="G245">
        <v>0.8</v>
      </c>
      <c r="H245">
        <v>0.6</v>
      </c>
      <c r="I245">
        <v>0.3</v>
      </c>
      <c r="J245">
        <v>0.1</v>
      </c>
      <c r="K245">
        <v>0.7</v>
      </c>
      <c r="L245">
        <v>1.1000000000000001</v>
      </c>
      <c r="M245" t="e">
        <f>txt__8[[#This Row],[Total]]/txt__8[[#This Row],[Years]]</f>
        <v>#DIV/0!</v>
      </c>
      <c r="P245">
        <v>2018</v>
      </c>
    </row>
    <row r="246" spans="1:16" hidden="1" x14ac:dyDescent="0.25">
      <c r="A246">
        <v>245</v>
      </c>
      <c r="B246" s="1" t="s">
        <v>531</v>
      </c>
      <c r="C246" s="1" t="s">
        <v>25</v>
      </c>
      <c r="D246">
        <v>77</v>
      </c>
      <c r="E246">
        <v>35</v>
      </c>
      <c r="F246">
        <v>25.4</v>
      </c>
      <c r="G246">
        <v>4.5999999999999996</v>
      </c>
      <c r="H246">
        <v>1.5</v>
      </c>
      <c r="I246">
        <v>1</v>
      </c>
      <c r="J246">
        <v>0.5</v>
      </c>
      <c r="K246">
        <v>1.9</v>
      </c>
      <c r="L246">
        <v>13.1</v>
      </c>
      <c r="M246" t="e">
        <f>txt__8[[#This Row],[Total]]/txt__8[[#This Row],[Years]]</f>
        <v>#DIV/0!</v>
      </c>
      <c r="P246">
        <v>2018</v>
      </c>
    </row>
    <row r="247" spans="1:16" hidden="1" x14ac:dyDescent="0.25">
      <c r="A247">
        <v>246</v>
      </c>
      <c r="B247" s="1" t="s">
        <v>532</v>
      </c>
      <c r="C247" s="1" t="s">
        <v>25</v>
      </c>
      <c r="D247">
        <v>68</v>
      </c>
      <c r="E247">
        <v>41</v>
      </c>
      <c r="F247">
        <v>22.1</v>
      </c>
      <c r="G247">
        <v>2.8</v>
      </c>
      <c r="H247">
        <v>1.1000000000000001</v>
      </c>
      <c r="I247">
        <v>0.4</v>
      </c>
      <c r="J247">
        <v>0.2</v>
      </c>
      <c r="K247">
        <v>0.6</v>
      </c>
      <c r="L247">
        <v>6.7</v>
      </c>
      <c r="M247" t="e">
        <f>txt__8[[#This Row],[Total]]/txt__8[[#This Row],[Years]]</f>
        <v>#DIV/0!</v>
      </c>
      <c r="P247">
        <v>2018</v>
      </c>
    </row>
    <row r="248" spans="1:16" hidden="1" x14ac:dyDescent="0.25">
      <c r="A248">
        <v>247</v>
      </c>
      <c r="B248" s="1" t="s">
        <v>221</v>
      </c>
      <c r="C248" s="1" t="s">
        <v>35</v>
      </c>
      <c r="D248">
        <v>45</v>
      </c>
      <c r="E248">
        <v>45</v>
      </c>
      <c r="F248">
        <v>26.7</v>
      </c>
      <c r="G248">
        <v>2.8</v>
      </c>
      <c r="H248">
        <v>5.3</v>
      </c>
      <c r="I248">
        <v>0.6</v>
      </c>
      <c r="J248">
        <v>0.1</v>
      </c>
      <c r="K248">
        <v>2.2000000000000002</v>
      </c>
      <c r="L248">
        <v>14.6</v>
      </c>
      <c r="M248" t="e">
        <f>txt__8[[#This Row],[Total]]/txt__8[[#This Row],[Years]]</f>
        <v>#DIV/0!</v>
      </c>
      <c r="P248">
        <v>2018</v>
      </c>
    </row>
    <row r="249" spans="1:16" x14ac:dyDescent="0.25">
      <c r="A249">
        <v>248</v>
      </c>
      <c r="B249" s="1" t="s">
        <v>222</v>
      </c>
      <c r="C249" s="1" t="s">
        <v>14</v>
      </c>
      <c r="D249">
        <v>82</v>
      </c>
      <c r="E249">
        <v>82</v>
      </c>
      <c r="F249">
        <v>36.9</v>
      </c>
      <c r="G249">
        <v>8.6</v>
      </c>
      <c r="H249">
        <v>9.1</v>
      </c>
      <c r="I249">
        <v>1.4</v>
      </c>
      <c r="J249">
        <v>0.9</v>
      </c>
      <c r="K249">
        <v>4.2</v>
      </c>
      <c r="L249">
        <v>27.5</v>
      </c>
      <c r="M249">
        <f>txt__8[[#This Row],[Total]]/txt__8[[#This Row],[Years]]</f>
        <v>38.328000000000003</v>
      </c>
      <c r="N249">
        <v>4</v>
      </c>
      <c r="O249">
        <v>153.31200000000001</v>
      </c>
      <c r="P249">
        <v>2018</v>
      </c>
    </row>
    <row r="250" spans="1:16" hidden="1" x14ac:dyDescent="0.25">
      <c r="A250">
        <v>249</v>
      </c>
      <c r="B250" s="1" t="s">
        <v>533</v>
      </c>
      <c r="C250" s="1" t="s">
        <v>35</v>
      </c>
      <c r="D250">
        <v>36</v>
      </c>
      <c r="E250">
        <v>10</v>
      </c>
      <c r="F250">
        <v>19.100000000000001</v>
      </c>
      <c r="G250">
        <v>2.5</v>
      </c>
      <c r="H250">
        <v>3.5</v>
      </c>
      <c r="I250">
        <v>0.8</v>
      </c>
      <c r="J250">
        <v>0.2</v>
      </c>
      <c r="K250">
        <v>1.4</v>
      </c>
      <c r="L250">
        <v>9.3000000000000007</v>
      </c>
      <c r="M250" t="e">
        <f>txt__8[[#This Row],[Total]]/txt__8[[#This Row],[Years]]</f>
        <v>#DIV/0!</v>
      </c>
      <c r="P250">
        <v>2018</v>
      </c>
    </row>
    <row r="251" spans="1:16" hidden="1" x14ac:dyDescent="0.25">
      <c r="A251">
        <v>250</v>
      </c>
      <c r="B251" s="1" t="s">
        <v>223</v>
      </c>
      <c r="C251" s="1" t="s">
        <v>16</v>
      </c>
      <c r="D251">
        <v>36</v>
      </c>
      <c r="E251">
        <v>1</v>
      </c>
      <c r="F251">
        <v>13.4</v>
      </c>
      <c r="G251">
        <v>4</v>
      </c>
      <c r="H251">
        <v>0.8</v>
      </c>
      <c r="I251">
        <v>0.4</v>
      </c>
      <c r="J251">
        <v>0.6</v>
      </c>
      <c r="K251">
        <v>0.6</v>
      </c>
      <c r="L251">
        <v>7</v>
      </c>
      <c r="M251" t="e">
        <f>txt__8[[#This Row],[Total]]/txt__8[[#This Row],[Years]]</f>
        <v>#DIV/0!</v>
      </c>
      <c r="P251">
        <v>2018</v>
      </c>
    </row>
    <row r="252" spans="1:16" hidden="1" x14ac:dyDescent="0.25">
      <c r="A252">
        <v>251</v>
      </c>
      <c r="B252" s="1" t="s">
        <v>224</v>
      </c>
      <c r="C252" s="1" t="s">
        <v>25</v>
      </c>
      <c r="D252">
        <v>20</v>
      </c>
      <c r="E252">
        <v>0</v>
      </c>
      <c r="F252">
        <v>8.1999999999999993</v>
      </c>
      <c r="G252">
        <v>0.9</v>
      </c>
      <c r="H252">
        <v>0.8</v>
      </c>
      <c r="I252">
        <v>0.1</v>
      </c>
      <c r="J252">
        <v>0.1</v>
      </c>
      <c r="K252">
        <v>0.3</v>
      </c>
      <c r="L252">
        <v>1.5</v>
      </c>
      <c r="M252" t="e">
        <f>txt__8[[#This Row],[Total]]/txt__8[[#This Row],[Years]]</f>
        <v>#DIV/0!</v>
      </c>
      <c r="P252">
        <v>2018</v>
      </c>
    </row>
    <row r="253" spans="1:16" hidden="1" x14ac:dyDescent="0.25">
      <c r="A253">
        <v>252</v>
      </c>
      <c r="B253" s="1" t="s">
        <v>226</v>
      </c>
      <c r="C253" s="1" t="s">
        <v>35</v>
      </c>
      <c r="D253">
        <v>14</v>
      </c>
      <c r="E253">
        <v>0</v>
      </c>
      <c r="F253">
        <v>14.6</v>
      </c>
      <c r="G253">
        <v>2.2000000000000002</v>
      </c>
      <c r="H253">
        <v>3.1</v>
      </c>
      <c r="I253">
        <v>0.4</v>
      </c>
      <c r="J253">
        <v>0.3</v>
      </c>
      <c r="K253">
        <v>1.3</v>
      </c>
      <c r="L253">
        <v>5.2</v>
      </c>
      <c r="M253" t="e">
        <f>txt__8[[#This Row],[Total]]/txt__8[[#This Row],[Years]]</f>
        <v>#DIV/0!</v>
      </c>
      <c r="P253">
        <v>2018</v>
      </c>
    </row>
    <row r="254" spans="1:16" x14ac:dyDescent="0.25">
      <c r="A254">
        <v>253</v>
      </c>
      <c r="B254" s="1" t="s">
        <v>227</v>
      </c>
      <c r="C254" s="1" t="s">
        <v>14</v>
      </c>
      <c r="D254">
        <v>74</v>
      </c>
      <c r="E254">
        <v>19</v>
      </c>
      <c r="F254">
        <v>15.3</v>
      </c>
      <c r="G254">
        <v>3.3</v>
      </c>
      <c r="H254">
        <v>0.6</v>
      </c>
      <c r="I254">
        <v>0.3</v>
      </c>
      <c r="J254">
        <v>0.2</v>
      </c>
      <c r="K254">
        <v>0.4</v>
      </c>
      <c r="L254">
        <v>5.8</v>
      </c>
      <c r="M254">
        <f>txt__8[[#This Row],[Total]]/txt__8[[#This Row],[Years]]</f>
        <v>2.1760000000000002</v>
      </c>
      <c r="N254">
        <v>1</v>
      </c>
      <c r="O254">
        <v>2.1760000000000002</v>
      </c>
      <c r="P254">
        <v>2018</v>
      </c>
    </row>
    <row r="255" spans="1:16" x14ac:dyDescent="0.25">
      <c r="A255">
        <v>254</v>
      </c>
      <c r="B255" s="1" t="s">
        <v>228</v>
      </c>
      <c r="C255" s="1" t="s">
        <v>16</v>
      </c>
      <c r="D255">
        <v>74</v>
      </c>
      <c r="E255">
        <v>18</v>
      </c>
      <c r="F255">
        <v>15.8</v>
      </c>
      <c r="G255">
        <v>4.5</v>
      </c>
      <c r="H255">
        <v>1.6</v>
      </c>
      <c r="I255">
        <v>0.6</v>
      </c>
      <c r="J255">
        <v>0.6</v>
      </c>
      <c r="K255">
        <v>0.7</v>
      </c>
      <c r="L255">
        <v>4.5999999999999996</v>
      </c>
      <c r="M255">
        <f>txt__8[[#This Row],[Total]]/txt__8[[#This Row],[Years]]</f>
        <v>2.3929999999999998</v>
      </c>
      <c r="N255">
        <v>1</v>
      </c>
      <c r="O255">
        <v>2.3929999999999998</v>
      </c>
      <c r="P255">
        <v>2018</v>
      </c>
    </row>
    <row r="256" spans="1:16" hidden="1" x14ac:dyDescent="0.25">
      <c r="A256">
        <v>255</v>
      </c>
      <c r="B256" s="1" t="s">
        <v>229</v>
      </c>
      <c r="C256" s="1" t="s">
        <v>14</v>
      </c>
      <c r="D256">
        <v>18</v>
      </c>
      <c r="E256">
        <v>0</v>
      </c>
      <c r="F256">
        <v>5.4</v>
      </c>
      <c r="G256">
        <v>1.7</v>
      </c>
      <c r="H256">
        <v>0.1</v>
      </c>
      <c r="I256">
        <v>0.5</v>
      </c>
      <c r="J256">
        <v>0.3</v>
      </c>
      <c r="K256">
        <v>0.3</v>
      </c>
      <c r="L256">
        <v>2.4</v>
      </c>
      <c r="M256" t="e">
        <f>txt__8[[#This Row],[Total]]/txt__8[[#This Row],[Years]]</f>
        <v>#DIV/0!</v>
      </c>
      <c r="P256">
        <v>2018</v>
      </c>
    </row>
    <row r="257" spans="1:16" hidden="1" x14ac:dyDescent="0.25">
      <c r="A257">
        <v>256</v>
      </c>
      <c r="B257" s="1" t="s">
        <v>534</v>
      </c>
      <c r="C257" s="1" t="s">
        <v>16</v>
      </c>
      <c r="D257">
        <v>31</v>
      </c>
      <c r="E257">
        <v>6</v>
      </c>
      <c r="F257">
        <v>5.2</v>
      </c>
      <c r="G257">
        <v>1.1000000000000001</v>
      </c>
      <c r="H257">
        <v>0.3</v>
      </c>
      <c r="I257">
        <v>0.2</v>
      </c>
      <c r="J257">
        <v>0.3</v>
      </c>
      <c r="K257">
        <v>0.1</v>
      </c>
      <c r="L257">
        <v>1.8</v>
      </c>
      <c r="M257" t="e">
        <f>txt__8[[#This Row],[Total]]/txt__8[[#This Row],[Years]]</f>
        <v>#DIV/0!</v>
      </c>
      <c r="P257">
        <v>2018</v>
      </c>
    </row>
    <row r="258" spans="1:16" hidden="1" x14ac:dyDescent="0.25">
      <c r="A258">
        <v>257</v>
      </c>
      <c r="B258" s="1" t="s">
        <v>230</v>
      </c>
      <c r="C258" s="1" t="s">
        <v>14</v>
      </c>
      <c r="D258">
        <v>73</v>
      </c>
      <c r="E258">
        <v>41</v>
      </c>
      <c r="F258">
        <v>26.6</v>
      </c>
      <c r="G258">
        <v>4.9000000000000004</v>
      </c>
      <c r="H258">
        <v>3.8</v>
      </c>
      <c r="I258">
        <v>1</v>
      </c>
      <c r="J258">
        <v>0.7</v>
      </c>
      <c r="K258">
        <v>1.9</v>
      </c>
      <c r="L258">
        <v>10.8</v>
      </c>
      <c r="M258" t="e">
        <f>txt__8[[#This Row],[Total]]/txt__8[[#This Row],[Years]]</f>
        <v>#DIV/0!</v>
      </c>
      <c r="P258">
        <v>2018</v>
      </c>
    </row>
    <row r="259" spans="1:16" hidden="1" x14ac:dyDescent="0.25">
      <c r="A259">
        <v>258</v>
      </c>
      <c r="B259" s="1" t="s">
        <v>231</v>
      </c>
      <c r="C259" s="1" t="s">
        <v>25</v>
      </c>
      <c r="D259">
        <v>55</v>
      </c>
      <c r="E259">
        <v>4</v>
      </c>
      <c r="F259">
        <v>21.9</v>
      </c>
      <c r="G259">
        <v>3.1</v>
      </c>
      <c r="H259">
        <v>1.5</v>
      </c>
      <c r="I259">
        <v>0.3</v>
      </c>
      <c r="J259">
        <v>0.1</v>
      </c>
      <c r="K259">
        <v>0.9</v>
      </c>
      <c r="L259">
        <v>6.8</v>
      </c>
      <c r="M259" t="e">
        <f>txt__8[[#This Row],[Total]]/txt__8[[#This Row],[Years]]</f>
        <v>#DIV/0!</v>
      </c>
      <c r="P259">
        <v>2018</v>
      </c>
    </row>
    <row r="260" spans="1:16" hidden="1" x14ac:dyDescent="0.25">
      <c r="A260">
        <v>259</v>
      </c>
      <c r="B260" s="1" t="s">
        <v>535</v>
      </c>
      <c r="C260" s="1" t="s">
        <v>14</v>
      </c>
      <c r="D260">
        <v>4</v>
      </c>
      <c r="E260">
        <v>0</v>
      </c>
      <c r="F260">
        <v>18.8</v>
      </c>
      <c r="G260">
        <v>2.8</v>
      </c>
      <c r="H260">
        <v>1.8</v>
      </c>
      <c r="I260">
        <v>0.5</v>
      </c>
      <c r="J260">
        <v>0</v>
      </c>
      <c r="K260">
        <v>0.8</v>
      </c>
      <c r="L260">
        <v>5.5</v>
      </c>
      <c r="M260" t="e">
        <f>txt__8[[#This Row],[Total]]/txt__8[[#This Row],[Years]]</f>
        <v>#DIV/0!</v>
      </c>
      <c r="P260">
        <v>2018</v>
      </c>
    </row>
    <row r="261" spans="1:16" hidden="1" x14ac:dyDescent="0.25">
      <c r="A261">
        <v>260</v>
      </c>
      <c r="B261" s="1" t="s">
        <v>232</v>
      </c>
      <c r="C261" s="1" t="s">
        <v>25</v>
      </c>
      <c r="D261">
        <v>69</v>
      </c>
      <c r="E261">
        <v>50</v>
      </c>
      <c r="F261">
        <v>27.4</v>
      </c>
      <c r="G261">
        <v>3.7</v>
      </c>
      <c r="H261">
        <v>1.6</v>
      </c>
      <c r="I261">
        <v>1.4</v>
      </c>
      <c r="J261">
        <v>0.2</v>
      </c>
      <c r="K261">
        <v>1.1000000000000001</v>
      </c>
      <c r="L261">
        <v>8.6999999999999993</v>
      </c>
      <c r="M261" t="e">
        <f>txt__8[[#This Row],[Total]]/txt__8[[#This Row],[Years]]</f>
        <v>#DIV/0!</v>
      </c>
      <c r="P261">
        <v>2018</v>
      </c>
    </row>
    <row r="262" spans="1:16" hidden="1" x14ac:dyDescent="0.25">
      <c r="A262">
        <v>261</v>
      </c>
      <c r="B262" s="1" t="s">
        <v>233</v>
      </c>
      <c r="C262" s="1" t="s">
        <v>35</v>
      </c>
      <c r="D262">
        <v>72</v>
      </c>
      <c r="E262">
        <v>39</v>
      </c>
      <c r="F262">
        <v>28.5</v>
      </c>
      <c r="G262">
        <v>3.4</v>
      </c>
      <c r="H262">
        <v>2.2999999999999998</v>
      </c>
      <c r="I262">
        <v>0.8</v>
      </c>
      <c r="J262">
        <v>0.5</v>
      </c>
      <c r="K262">
        <v>1.1000000000000001</v>
      </c>
      <c r="L262">
        <v>11.7</v>
      </c>
      <c r="M262" t="e">
        <f>txt__8[[#This Row],[Total]]/txt__8[[#This Row],[Years]]</f>
        <v>#DIV/0!</v>
      </c>
      <c r="P262">
        <v>2018</v>
      </c>
    </row>
    <row r="263" spans="1:16" hidden="1" x14ac:dyDescent="0.25">
      <c r="A263">
        <v>262</v>
      </c>
      <c r="B263" s="1" t="s">
        <v>234</v>
      </c>
      <c r="C263" s="1" t="s">
        <v>25</v>
      </c>
      <c r="D263">
        <v>74</v>
      </c>
      <c r="E263">
        <v>40</v>
      </c>
      <c r="F263">
        <v>20.100000000000001</v>
      </c>
      <c r="G263">
        <v>2.9</v>
      </c>
      <c r="H263">
        <v>0.8</v>
      </c>
      <c r="I263">
        <v>1</v>
      </c>
      <c r="J263">
        <v>0.8</v>
      </c>
      <c r="K263">
        <v>0.7</v>
      </c>
      <c r="L263">
        <v>5.4</v>
      </c>
      <c r="M263" t="e">
        <f>txt__8[[#This Row],[Total]]/txt__8[[#This Row],[Years]]</f>
        <v>#DIV/0!</v>
      </c>
      <c r="P263">
        <v>2018</v>
      </c>
    </row>
    <row r="264" spans="1:16" hidden="1" x14ac:dyDescent="0.25">
      <c r="A264">
        <v>263</v>
      </c>
      <c r="B264" s="1" t="s">
        <v>630</v>
      </c>
      <c r="C264" s="1" t="s">
        <v>16</v>
      </c>
      <c r="D264">
        <v>75</v>
      </c>
      <c r="E264">
        <v>73</v>
      </c>
      <c r="F264">
        <v>32.6</v>
      </c>
      <c r="G264">
        <v>10.7</v>
      </c>
      <c r="H264">
        <v>6.1</v>
      </c>
      <c r="I264">
        <v>1.2</v>
      </c>
      <c r="J264">
        <v>0.8</v>
      </c>
      <c r="K264">
        <v>2.8</v>
      </c>
      <c r="L264">
        <v>18.5</v>
      </c>
      <c r="M264" t="e">
        <f>txt__8[[#This Row],[Total]]/txt__8[[#This Row],[Years]]</f>
        <v>#DIV/0!</v>
      </c>
      <c r="P264">
        <v>2018</v>
      </c>
    </row>
    <row r="265" spans="1:16" hidden="1" x14ac:dyDescent="0.25">
      <c r="A265">
        <v>264</v>
      </c>
      <c r="B265" s="1" t="s">
        <v>236</v>
      </c>
      <c r="C265" s="1" t="s">
        <v>16</v>
      </c>
      <c r="D265">
        <v>15</v>
      </c>
      <c r="E265">
        <v>0</v>
      </c>
      <c r="F265">
        <v>5.9</v>
      </c>
      <c r="G265">
        <v>0.9</v>
      </c>
      <c r="H265">
        <v>0.1</v>
      </c>
      <c r="I265">
        <v>0.1</v>
      </c>
      <c r="J265">
        <v>0.2</v>
      </c>
      <c r="K265">
        <v>0.3</v>
      </c>
      <c r="L265">
        <v>1.7</v>
      </c>
      <c r="M265" t="e">
        <f>txt__8[[#This Row],[Total]]/txt__8[[#This Row],[Years]]</f>
        <v>#DIV/0!</v>
      </c>
      <c r="P265">
        <v>2018</v>
      </c>
    </row>
    <row r="266" spans="1:16" x14ac:dyDescent="0.25">
      <c r="A266">
        <v>265</v>
      </c>
      <c r="B266" s="1" t="s">
        <v>237</v>
      </c>
      <c r="C266" s="1" t="s">
        <v>25</v>
      </c>
      <c r="D266">
        <v>20</v>
      </c>
      <c r="E266">
        <v>8</v>
      </c>
      <c r="F266">
        <v>12.3</v>
      </c>
      <c r="G266">
        <v>1.9</v>
      </c>
      <c r="H266">
        <v>0.5</v>
      </c>
      <c r="I266">
        <v>0.2</v>
      </c>
      <c r="J266">
        <v>0.7</v>
      </c>
      <c r="K266">
        <v>0.4</v>
      </c>
      <c r="L266">
        <v>3.1</v>
      </c>
      <c r="M266">
        <f>txt__8[[#This Row],[Total]]/txt__8[[#This Row],[Years]]</f>
        <v>1.5785</v>
      </c>
      <c r="N266">
        <v>2</v>
      </c>
      <c r="O266">
        <v>3.157</v>
      </c>
      <c r="P266">
        <v>2018</v>
      </c>
    </row>
    <row r="267" spans="1:16" hidden="1" x14ac:dyDescent="0.25">
      <c r="A267">
        <v>266</v>
      </c>
      <c r="B267" s="1" t="s">
        <v>536</v>
      </c>
      <c r="C267" s="1" t="s">
        <v>25</v>
      </c>
      <c r="D267">
        <v>16</v>
      </c>
      <c r="E267">
        <v>0</v>
      </c>
      <c r="F267">
        <v>11.3</v>
      </c>
      <c r="G267">
        <v>2.4</v>
      </c>
      <c r="H267">
        <v>0.3</v>
      </c>
      <c r="I267">
        <v>0.3</v>
      </c>
      <c r="J267">
        <v>0.1</v>
      </c>
      <c r="K267">
        <v>0.4</v>
      </c>
      <c r="L267">
        <v>4.5999999999999996</v>
      </c>
      <c r="M267" t="e">
        <f>txt__8[[#This Row],[Total]]/txt__8[[#This Row],[Years]]</f>
        <v>#DIV/0!</v>
      </c>
      <c r="P267">
        <v>2018</v>
      </c>
    </row>
    <row r="268" spans="1:16" hidden="1" x14ac:dyDescent="0.25">
      <c r="A268">
        <v>267</v>
      </c>
      <c r="B268" s="1" t="s">
        <v>240</v>
      </c>
      <c r="C268" s="1" t="s">
        <v>35</v>
      </c>
      <c r="D268">
        <v>82</v>
      </c>
      <c r="E268">
        <v>11</v>
      </c>
      <c r="F268">
        <v>17.899999999999999</v>
      </c>
      <c r="G268">
        <v>1.6</v>
      </c>
      <c r="H268">
        <v>2.8</v>
      </c>
      <c r="I268">
        <v>1.2</v>
      </c>
      <c r="J268">
        <v>0.1</v>
      </c>
      <c r="K268">
        <v>0.7</v>
      </c>
      <c r="L268">
        <v>5.0999999999999996</v>
      </c>
      <c r="M268" t="e">
        <f>txt__8[[#This Row],[Total]]/txt__8[[#This Row],[Years]]</f>
        <v>#DIV/0!</v>
      </c>
      <c r="P268">
        <v>2018</v>
      </c>
    </row>
    <row r="269" spans="1:16" x14ac:dyDescent="0.25">
      <c r="A269">
        <v>268</v>
      </c>
      <c r="B269" s="1" t="s">
        <v>241</v>
      </c>
      <c r="C269" s="1" t="s">
        <v>16</v>
      </c>
      <c r="D269">
        <v>77</v>
      </c>
      <c r="E269">
        <v>77</v>
      </c>
      <c r="F269">
        <v>31.5</v>
      </c>
      <c r="G269">
        <v>15.2</v>
      </c>
      <c r="H269">
        <v>1.5</v>
      </c>
      <c r="I269">
        <v>0.5</v>
      </c>
      <c r="J269">
        <v>0.9</v>
      </c>
      <c r="K269">
        <v>1.8</v>
      </c>
      <c r="L269">
        <v>12</v>
      </c>
      <c r="M269">
        <f>txt__8[[#This Row],[Total]]/txt__8[[#This Row],[Years]]</f>
        <v>22.896999999999998</v>
      </c>
      <c r="N269">
        <v>1</v>
      </c>
      <c r="O269">
        <v>22.896999999999998</v>
      </c>
      <c r="P269">
        <v>2018</v>
      </c>
    </row>
    <row r="270" spans="1:16" hidden="1" x14ac:dyDescent="0.25">
      <c r="A270">
        <v>269</v>
      </c>
      <c r="B270" s="1" t="s">
        <v>242</v>
      </c>
      <c r="C270" s="1" t="s">
        <v>35</v>
      </c>
      <c r="D270">
        <v>82</v>
      </c>
      <c r="E270">
        <v>17</v>
      </c>
      <c r="F270">
        <v>27</v>
      </c>
      <c r="G270">
        <v>3.2</v>
      </c>
      <c r="H270">
        <v>3.2</v>
      </c>
      <c r="I270">
        <v>1</v>
      </c>
      <c r="J270">
        <v>0.2</v>
      </c>
      <c r="K270">
        <v>1.1000000000000001</v>
      </c>
      <c r="L270">
        <v>7.9</v>
      </c>
      <c r="M270" t="e">
        <f>txt__8[[#This Row],[Total]]/txt__8[[#This Row],[Years]]</f>
        <v>#DIV/0!</v>
      </c>
      <c r="P270">
        <v>2018</v>
      </c>
    </row>
    <row r="271" spans="1:16" hidden="1" x14ac:dyDescent="0.25">
      <c r="A271">
        <v>270</v>
      </c>
      <c r="B271" s="1" t="s">
        <v>243</v>
      </c>
      <c r="C271" s="1" t="s">
        <v>14</v>
      </c>
      <c r="D271">
        <v>79</v>
      </c>
      <c r="E271">
        <v>4</v>
      </c>
      <c r="F271">
        <v>23.2</v>
      </c>
      <c r="G271">
        <v>3.6</v>
      </c>
      <c r="H271">
        <v>1.6</v>
      </c>
      <c r="I271">
        <v>0.5</v>
      </c>
      <c r="J271">
        <v>0.2</v>
      </c>
      <c r="K271">
        <v>0.8</v>
      </c>
      <c r="L271">
        <v>11.1</v>
      </c>
      <c r="M271" t="e">
        <f>txt__8[[#This Row],[Total]]/txt__8[[#This Row],[Years]]</f>
        <v>#DIV/0!</v>
      </c>
      <c r="P271">
        <v>2018</v>
      </c>
    </row>
    <row r="272" spans="1:16" hidden="1" x14ac:dyDescent="0.25">
      <c r="A272">
        <v>271</v>
      </c>
      <c r="B272" s="1" t="s">
        <v>244</v>
      </c>
      <c r="C272" s="1" t="s">
        <v>16</v>
      </c>
      <c r="D272">
        <v>71</v>
      </c>
      <c r="E272">
        <v>71</v>
      </c>
      <c r="F272">
        <v>25.8</v>
      </c>
      <c r="G272">
        <v>11</v>
      </c>
      <c r="H272">
        <v>1.5</v>
      </c>
      <c r="I272">
        <v>0.5</v>
      </c>
      <c r="J272">
        <v>0.5</v>
      </c>
      <c r="K272">
        <v>1.7</v>
      </c>
      <c r="L272">
        <v>14.1</v>
      </c>
      <c r="M272" t="e">
        <f>txt__8[[#This Row],[Total]]/txt__8[[#This Row],[Years]]</f>
        <v>#DIV/0!</v>
      </c>
      <c r="P272">
        <v>2018</v>
      </c>
    </row>
    <row r="273" spans="1:16" hidden="1" x14ac:dyDescent="0.25">
      <c r="A273">
        <v>272</v>
      </c>
      <c r="B273" s="1" t="s">
        <v>537</v>
      </c>
      <c r="C273" s="1" t="s">
        <v>12</v>
      </c>
      <c r="D273">
        <v>73</v>
      </c>
      <c r="E273">
        <v>9</v>
      </c>
      <c r="F273">
        <v>20</v>
      </c>
      <c r="G273">
        <v>2.4</v>
      </c>
      <c r="H273">
        <v>1.7</v>
      </c>
      <c r="I273">
        <v>0.6</v>
      </c>
      <c r="J273">
        <v>0.2</v>
      </c>
      <c r="K273">
        <v>0.9</v>
      </c>
      <c r="L273">
        <v>7.6</v>
      </c>
      <c r="M273" t="e">
        <f>txt__8[[#This Row],[Total]]/txt__8[[#This Row],[Years]]</f>
        <v>#DIV/0!</v>
      </c>
      <c r="P273">
        <v>2018</v>
      </c>
    </row>
    <row r="274" spans="1:16" hidden="1" x14ac:dyDescent="0.25">
      <c r="A274">
        <v>273</v>
      </c>
      <c r="B274" s="1" t="s">
        <v>246</v>
      </c>
      <c r="C274" s="1" t="s">
        <v>25</v>
      </c>
      <c r="D274">
        <v>74</v>
      </c>
      <c r="E274">
        <v>74</v>
      </c>
      <c r="F274">
        <v>25</v>
      </c>
      <c r="G274">
        <v>4.0999999999999996</v>
      </c>
      <c r="H274">
        <v>1</v>
      </c>
      <c r="I274">
        <v>0.7</v>
      </c>
      <c r="J274">
        <v>0.4</v>
      </c>
      <c r="K274">
        <v>0.7</v>
      </c>
      <c r="L274">
        <v>9.1999999999999993</v>
      </c>
      <c r="M274" t="e">
        <f>txt__8[[#This Row],[Total]]/txt__8[[#This Row],[Years]]</f>
        <v>#DIV/0!</v>
      </c>
      <c r="P274">
        <v>2018</v>
      </c>
    </row>
    <row r="275" spans="1:16" hidden="1" x14ac:dyDescent="0.25">
      <c r="A275">
        <v>274</v>
      </c>
      <c r="B275" s="1" t="s">
        <v>247</v>
      </c>
      <c r="C275" s="1" t="s">
        <v>12</v>
      </c>
      <c r="D275">
        <v>52</v>
      </c>
      <c r="E275">
        <v>1</v>
      </c>
      <c r="F275">
        <v>12.3</v>
      </c>
      <c r="G275">
        <v>1.7</v>
      </c>
      <c r="H275">
        <v>0.9</v>
      </c>
      <c r="I275">
        <v>0.3</v>
      </c>
      <c r="J275">
        <v>0.1</v>
      </c>
      <c r="K275">
        <v>0.7</v>
      </c>
      <c r="L275">
        <v>6.3</v>
      </c>
      <c r="M275" t="e">
        <f>txt__8[[#This Row],[Total]]/txt__8[[#This Row],[Years]]</f>
        <v>#DIV/0!</v>
      </c>
      <c r="P275">
        <v>2018</v>
      </c>
    </row>
    <row r="276" spans="1:16" hidden="1" x14ac:dyDescent="0.25">
      <c r="A276">
        <v>275</v>
      </c>
      <c r="B276" s="1" t="s">
        <v>538</v>
      </c>
      <c r="C276" s="1" t="s">
        <v>14</v>
      </c>
      <c r="D276">
        <v>72</v>
      </c>
      <c r="E276">
        <v>36</v>
      </c>
      <c r="F276">
        <v>16.8</v>
      </c>
      <c r="G276">
        <v>3.3</v>
      </c>
      <c r="H276">
        <v>0.7</v>
      </c>
      <c r="I276">
        <v>0.4</v>
      </c>
      <c r="J276">
        <v>0.7</v>
      </c>
      <c r="K276">
        <v>0.4</v>
      </c>
      <c r="L276">
        <v>5.4</v>
      </c>
      <c r="M276" t="e">
        <f>txt__8[[#This Row],[Total]]/txt__8[[#This Row],[Years]]</f>
        <v>#DIV/0!</v>
      </c>
      <c r="P276">
        <v>2018</v>
      </c>
    </row>
    <row r="277" spans="1:16" hidden="1" x14ac:dyDescent="0.25">
      <c r="A277">
        <v>276</v>
      </c>
      <c r="B277" s="1" t="s">
        <v>539</v>
      </c>
      <c r="C277" s="1" t="s">
        <v>12</v>
      </c>
      <c r="D277">
        <v>14</v>
      </c>
      <c r="E277">
        <v>0</v>
      </c>
      <c r="F277">
        <v>5.7</v>
      </c>
      <c r="G277">
        <v>0.8</v>
      </c>
      <c r="H277">
        <v>0.3</v>
      </c>
      <c r="I277">
        <v>0.1</v>
      </c>
      <c r="J277">
        <v>0.1</v>
      </c>
      <c r="K277">
        <v>0.1</v>
      </c>
      <c r="L277">
        <v>1.6</v>
      </c>
      <c r="M277" t="e">
        <f>txt__8[[#This Row],[Total]]/txt__8[[#This Row],[Years]]</f>
        <v>#DIV/0!</v>
      </c>
      <c r="P277">
        <v>2018</v>
      </c>
    </row>
    <row r="278" spans="1:16" x14ac:dyDescent="0.25">
      <c r="A278">
        <v>277</v>
      </c>
      <c r="B278" s="1" t="s">
        <v>540</v>
      </c>
      <c r="C278" s="1" t="s">
        <v>14</v>
      </c>
      <c r="D278">
        <v>20</v>
      </c>
      <c r="E278">
        <v>1</v>
      </c>
      <c r="F278">
        <v>16.3</v>
      </c>
      <c r="G278">
        <v>3.2</v>
      </c>
      <c r="H278">
        <v>1.3</v>
      </c>
      <c r="I278">
        <v>0.3</v>
      </c>
      <c r="J278">
        <v>0.8</v>
      </c>
      <c r="K278">
        <v>0.6</v>
      </c>
      <c r="L278">
        <v>6.7</v>
      </c>
      <c r="M278">
        <f>txt__8[[#This Row],[Total]]/txt__8[[#This Row],[Years]]</f>
        <v>1.619</v>
      </c>
      <c r="N278">
        <v>1</v>
      </c>
      <c r="O278">
        <v>1.619</v>
      </c>
      <c r="P278">
        <v>2018</v>
      </c>
    </row>
    <row r="279" spans="1:16" hidden="1" x14ac:dyDescent="0.25">
      <c r="A279">
        <v>278</v>
      </c>
      <c r="B279" s="1" t="s">
        <v>249</v>
      </c>
      <c r="C279" s="1" t="s">
        <v>12</v>
      </c>
      <c r="D279">
        <v>73</v>
      </c>
      <c r="E279">
        <v>4</v>
      </c>
      <c r="F279">
        <v>21.6</v>
      </c>
      <c r="G279">
        <v>2.2999999999999998</v>
      </c>
      <c r="H279">
        <v>1.2</v>
      </c>
      <c r="I279">
        <v>0.4</v>
      </c>
      <c r="J279">
        <v>0.4</v>
      </c>
      <c r="K279">
        <v>0.8</v>
      </c>
      <c r="L279">
        <v>9.1999999999999993</v>
      </c>
      <c r="M279" t="e">
        <f>txt__8[[#This Row],[Total]]/txt__8[[#This Row],[Years]]</f>
        <v>#DIV/0!</v>
      </c>
      <c r="P279">
        <v>2018</v>
      </c>
    </row>
    <row r="280" spans="1:16" hidden="1" x14ac:dyDescent="0.25">
      <c r="A280">
        <v>279</v>
      </c>
      <c r="B280" s="1" t="s">
        <v>250</v>
      </c>
      <c r="C280" s="1" t="s">
        <v>16</v>
      </c>
      <c r="D280">
        <v>71</v>
      </c>
      <c r="E280">
        <v>13</v>
      </c>
      <c r="F280">
        <v>19.600000000000001</v>
      </c>
      <c r="G280">
        <v>6.6</v>
      </c>
      <c r="H280">
        <v>1.2</v>
      </c>
      <c r="I280">
        <v>0.7</v>
      </c>
      <c r="J280">
        <v>0.5</v>
      </c>
      <c r="K280">
        <v>0.7</v>
      </c>
      <c r="L280">
        <v>6.7</v>
      </c>
      <c r="M280" t="e">
        <f>txt__8[[#This Row],[Total]]/txt__8[[#This Row],[Years]]</f>
        <v>#DIV/0!</v>
      </c>
      <c r="P280">
        <v>2018</v>
      </c>
    </row>
    <row r="281" spans="1:16" hidden="1" x14ac:dyDescent="0.25">
      <c r="A281">
        <v>280</v>
      </c>
      <c r="B281" s="1" t="s">
        <v>541</v>
      </c>
      <c r="C281" s="1" t="s">
        <v>14</v>
      </c>
      <c r="D281">
        <v>77</v>
      </c>
      <c r="E281">
        <v>37</v>
      </c>
      <c r="F281">
        <v>31.2</v>
      </c>
      <c r="G281">
        <v>6.3</v>
      </c>
      <c r="H281">
        <v>1.8</v>
      </c>
      <c r="I281">
        <v>0.6</v>
      </c>
      <c r="J281">
        <v>0.4</v>
      </c>
      <c r="K281">
        <v>1.8</v>
      </c>
      <c r="L281">
        <v>16.100000000000001</v>
      </c>
      <c r="M281" t="e">
        <f>txt__8[[#This Row],[Total]]/txt__8[[#This Row],[Years]]</f>
        <v>#DIV/0!</v>
      </c>
      <c r="P281">
        <v>2018</v>
      </c>
    </row>
    <row r="282" spans="1:16" hidden="1" x14ac:dyDescent="0.25">
      <c r="A282">
        <v>281</v>
      </c>
      <c r="B282" s="1" t="s">
        <v>251</v>
      </c>
      <c r="C282" s="1" t="s">
        <v>25</v>
      </c>
      <c r="D282">
        <v>1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e">
        <f>txt__8[[#This Row],[Total]]/txt__8[[#This Row],[Years]]</f>
        <v>#DIV/0!</v>
      </c>
      <c r="P282">
        <v>2018</v>
      </c>
    </row>
    <row r="283" spans="1:16" hidden="1" x14ac:dyDescent="0.25">
      <c r="A283">
        <v>282</v>
      </c>
      <c r="B283" s="1" t="s">
        <v>631</v>
      </c>
      <c r="C283" s="1" t="s">
        <v>14</v>
      </c>
      <c r="D283">
        <v>60</v>
      </c>
      <c r="E283">
        <v>28</v>
      </c>
      <c r="F283">
        <v>20.7</v>
      </c>
      <c r="G283">
        <v>4.8</v>
      </c>
      <c r="H283">
        <v>1.2</v>
      </c>
      <c r="I283">
        <v>0.4</v>
      </c>
      <c r="J283">
        <v>0.8</v>
      </c>
      <c r="K283">
        <v>1.2</v>
      </c>
      <c r="L283">
        <v>8.6999999999999993</v>
      </c>
      <c r="M283" t="e">
        <f>txt__8[[#This Row],[Total]]/txt__8[[#This Row],[Years]]</f>
        <v>#DIV/0!</v>
      </c>
      <c r="P283">
        <v>2018</v>
      </c>
    </row>
    <row r="284" spans="1:16" hidden="1" x14ac:dyDescent="0.25">
      <c r="A284">
        <v>283</v>
      </c>
      <c r="B284" s="1" t="s">
        <v>252</v>
      </c>
      <c r="C284" s="1" t="s">
        <v>12</v>
      </c>
      <c r="D284">
        <v>80</v>
      </c>
      <c r="E284">
        <v>18</v>
      </c>
      <c r="F284">
        <v>24.6</v>
      </c>
      <c r="G284">
        <v>4.0999999999999996</v>
      </c>
      <c r="H284">
        <v>2.2999999999999998</v>
      </c>
      <c r="I284">
        <v>0.8</v>
      </c>
      <c r="J284">
        <v>0.4</v>
      </c>
      <c r="K284">
        <v>1.2</v>
      </c>
      <c r="L284">
        <v>12.9</v>
      </c>
      <c r="M284" t="e">
        <f>txt__8[[#This Row],[Total]]/txt__8[[#This Row],[Years]]</f>
        <v>#DIV/0!</v>
      </c>
      <c r="P284">
        <v>2018</v>
      </c>
    </row>
    <row r="285" spans="1:16" hidden="1" x14ac:dyDescent="0.25">
      <c r="A285">
        <v>284</v>
      </c>
      <c r="B285" s="1" t="s">
        <v>542</v>
      </c>
      <c r="C285" s="1" t="s">
        <v>35</v>
      </c>
      <c r="D285">
        <v>54</v>
      </c>
      <c r="E285">
        <v>2</v>
      </c>
      <c r="F285">
        <v>14.4</v>
      </c>
      <c r="G285">
        <v>1.7</v>
      </c>
      <c r="H285">
        <v>1.8</v>
      </c>
      <c r="I285">
        <v>0.5</v>
      </c>
      <c r="J285">
        <v>0</v>
      </c>
      <c r="K285">
        <v>0.6</v>
      </c>
      <c r="L285">
        <v>4.3</v>
      </c>
      <c r="M285" t="e">
        <f>txt__8[[#This Row],[Total]]/txt__8[[#This Row],[Years]]</f>
        <v>#DIV/0!</v>
      </c>
      <c r="P285">
        <v>2018</v>
      </c>
    </row>
    <row r="286" spans="1:16" hidden="1" x14ac:dyDescent="0.25">
      <c r="A286">
        <v>285</v>
      </c>
      <c r="B286" s="1" t="s">
        <v>253</v>
      </c>
      <c r="C286" s="1" t="s">
        <v>16</v>
      </c>
      <c r="D286">
        <v>55</v>
      </c>
      <c r="E286">
        <v>1</v>
      </c>
      <c r="F286">
        <v>9.6999999999999993</v>
      </c>
      <c r="G286">
        <v>3.1</v>
      </c>
      <c r="H286">
        <v>0.7</v>
      </c>
      <c r="I286">
        <v>0.2</v>
      </c>
      <c r="J286">
        <v>0.1</v>
      </c>
      <c r="K286">
        <v>0.6</v>
      </c>
      <c r="L286">
        <v>4.0999999999999996</v>
      </c>
      <c r="M286" t="e">
        <f>txt__8[[#This Row],[Total]]/txt__8[[#This Row],[Years]]</f>
        <v>#DIV/0!</v>
      </c>
      <c r="P286">
        <v>2018</v>
      </c>
    </row>
    <row r="287" spans="1:16" x14ac:dyDescent="0.25">
      <c r="A287">
        <v>286</v>
      </c>
      <c r="B287" s="1" t="s">
        <v>255</v>
      </c>
      <c r="C287" s="1" t="s">
        <v>12</v>
      </c>
      <c r="D287">
        <v>24</v>
      </c>
      <c r="E287">
        <v>24</v>
      </c>
      <c r="F287">
        <v>27.3</v>
      </c>
      <c r="G287">
        <v>3.9</v>
      </c>
      <c r="H287">
        <v>3</v>
      </c>
      <c r="I287">
        <v>1</v>
      </c>
      <c r="J287">
        <v>0.2</v>
      </c>
      <c r="K287">
        <v>1.8</v>
      </c>
      <c r="L287">
        <v>16.7</v>
      </c>
      <c r="M287">
        <f>txt__8[[#This Row],[Total]]/txt__8[[#This Row],[Years]]</f>
        <v>19.5</v>
      </c>
      <c r="N287">
        <v>4</v>
      </c>
      <c r="O287">
        <v>78</v>
      </c>
      <c r="P287">
        <v>2018</v>
      </c>
    </row>
    <row r="288" spans="1:16" hidden="1" x14ac:dyDescent="0.25">
      <c r="A288">
        <v>287</v>
      </c>
      <c r="B288" s="1" t="s">
        <v>257</v>
      </c>
      <c r="C288" s="1" t="s">
        <v>25</v>
      </c>
      <c r="D288">
        <v>35</v>
      </c>
      <c r="E288">
        <v>1</v>
      </c>
      <c r="F288">
        <v>4.5999999999999996</v>
      </c>
      <c r="G288">
        <v>0.5</v>
      </c>
      <c r="H288">
        <v>0.3</v>
      </c>
      <c r="I288">
        <v>0.2</v>
      </c>
      <c r="J288">
        <v>0.1</v>
      </c>
      <c r="K288">
        <v>0.1</v>
      </c>
      <c r="L288">
        <v>1</v>
      </c>
      <c r="M288" t="e">
        <f>txt__8[[#This Row],[Total]]/txt__8[[#This Row],[Years]]</f>
        <v>#DIV/0!</v>
      </c>
      <c r="P288">
        <v>2018</v>
      </c>
    </row>
    <row r="289" spans="1:16" hidden="1" x14ac:dyDescent="0.25">
      <c r="A289">
        <v>288</v>
      </c>
      <c r="B289" s="1" t="s">
        <v>543</v>
      </c>
      <c r="C289" s="1" t="s">
        <v>14</v>
      </c>
      <c r="D289">
        <v>53</v>
      </c>
      <c r="E289">
        <v>0</v>
      </c>
      <c r="F289">
        <v>8.6999999999999993</v>
      </c>
      <c r="G289">
        <v>1.5</v>
      </c>
      <c r="H289">
        <v>0.2</v>
      </c>
      <c r="I289">
        <v>0.1</v>
      </c>
      <c r="J289">
        <v>0.1</v>
      </c>
      <c r="K289">
        <v>0.2</v>
      </c>
      <c r="L289">
        <v>2.9</v>
      </c>
      <c r="M289" t="e">
        <f>txt__8[[#This Row],[Total]]/txt__8[[#This Row],[Years]]</f>
        <v>#DIV/0!</v>
      </c>
      <c r="P289">
        <v>2018</v>
      </c>
    </row>
    <row r="290" spans="1:16" hidden="1" x14ac:dyDescent="0.25">
      <c r="A290">
        <v>289</v>
      </c>
      <c r="B290" s="1" t="s">
        <v>258</v>
      </c>
      <c r="C290" s="1" t="s">
        <v>12</v>
      </c>
      <c r="D290">
        <v>76</v>
      </c>
      <c r="E290">
        <v>69</v>
      </c>
      <c r="F290">
        <v>30.4</v>
      </c>
      <c r="G290">
        <v>2.9</v>
      </c>
      <c r="H290">
        <v>2.4</v>
      </c>
      <c r="I290">
        <v>1.1000000000000001</v>
      </c>
      <c r="J290">
        <v>0.2</v>
      </c>
      <c r="K290">
        <v>1.1000000000000001</v>
      </c>
      <c r="L290">
        <v>12</v>
      </c>
      <c r="M290" t="e">
        <f>txt__8[[#This Row],[Total]]/txt__8[[#This Row],[Years]]</f>
        <v>#DIV/0!</v>
      </c>
      <c r="P290">
        <v>2018</v>
      </c>
    </row>
    <row r="291" spans="1:16" hidden="1" x14ac:dyDescent="0.25">
      <c r="A291">
        <v>290</v>
      </c>
      <c r="B291" s="1" t="s">
        <v>544</v>
      </c>
      <c r="C291" s="1" t="s">
        <v>12</v>
      </c>
      <c r="D291">
        <v>15</v>
      </c>
      <c r="E291">
        <v>11</v>
      </c>
      <c r="F291">
        <v>26.9</v>
      </c>
      <c r="G291">
        <v>4.7</v>
      </c>
      <c r="H291">
        <v>1.9</v>
      </c>
      <c r="I291">
        <v>1.3</v>
      </c>
      <c r="J291">
        <v>0.1</v>
      </c>
      <c r="K291">
        <v>0.9</v>
      </c>
      <c r="L291">
        <v>10.7</v>
      </c>
      <c r="M291" t="e">
        <f>txt__8[[#This Row],[Total]]/txt__8[[#This Row],[Years]]</f>
        <v>#DIV/0!</v>
      </c>
      <c r="P291">
        <v>2018</v>
      </c>
    </row>
    <row r="292" spans="1:16" hidden="1" x14ac:dyDescent="0.25">
      <c r="A292">
        <v>291</v>
      </c>
      <c r="B292" s="1" t="s">
        <v>545</v>
      </c>
      <c r="C292" s="1" t="s">
        <v>35</v>
      </c>
      <c r="D292">
        <v>5</v>
      </c>
      <c r="E292">
        <v>0</v>
      </c>
      <c r="F292">
        <v>7</v>
      </c>
      <c r="G292">
        <v>0.4</v>
      </c>
      <c r="H292">
        <v>1</v>
      </c>
      <c r="I292">
        <v>0</v>
      </c>
      <c r="J292">
        <v>0.2</v>
      </c>
      <c r="K292">
        <v>0.8</v>
      </c>
      <c r="L292">
        <v>3.4</v>
      </c>
      <c r="M292" t="e">
        <f>txt__8[[#This Row],[Total]]/txt__8[[#This Row],[Years]]</f>
        <v>#DIV/0!</v>
      </c>
      <c r="P292">
        <v>2018</v>
      </c>
    </row>
    <row r="293" spans="1:16" x14ac:dyDescent="0.25">
      <c r="A293">
        <v>292</v>
      </c>
      <c r="B293" s="1" t="s">
        <v>260</v>
      </c>
      <c r="C293" s="1" t="s">
        <v>16</v>
      </c>
      <c r="D293">
        <v>69</v>
      </c>
      <c r="E293">
        <v>13</v>
      </c>
      <c r="F293">
        <v>20.2</v>
      </c>
      <c r="G293">
        <v>7.5</v>
      </c>
      <c r="H293">
        <v>1.2</v>
      </c>
      <c r="I293">
        <v>0.4</v>
      </c>
      <c r="J293">
        <v>0.9</v>
      </c>
      <c r="K293">
        <v>1.1000000000000001</v>
      </c>
      <c r="L293">
        <v>8.5</v>
      </c>
      <c r="M293">
        <f>txt__8[[#This Row],[Total]]/txt__8[[#This Row],[Years]]</f>
        <v>4.2549999999999999</v>
      </c>
      <c r="N293">
        <v>2</v>
      </c>
      <c r="O293">
        <v>8.51</v>
      </c>
      <c r="P293">
        <v>2018</v>
      </c>
    </row>
    <row r="294" spans="1:16" hidden="1" x14ac:dyDescent="0.25">
      <c r="A294">
        <v>293</v>
      </c>
      <c r="B294" s="1" t="s">
        <v>261</v>
      </c>
      <c r="C294" s="1" t="s">
        <v>25</v>
      </c>
      <c r="D294">
        <v>9</v>
      </c>
      <c r="E294">
        <v>9</v>
      </c>
      <c r="F294">
        <v>23.3</v>
      </c>
      <c r="G294">
        <v>4.7</v>
      </c>
      <c r="H294">
        <v>2.2999999999999998</v>
      </c>
      <c r="I294">
        <v>2</v>
      </c>
      <c r="J294">
        <v>1</v>
      </c>
      <c r="K294">
        <v>1.8</v>
      </c>
      <c r="L294">
        <v>16.2</v>
      </c>
      <c r="M294" t="e">
        <f>txt__8[[#This Row],[Total]]/txt__8[[#This Row],[Years]]</f>
        <v>#DIV/0!</v>
      </c>
      <c r="P294">
        <v>2018</v>
      </c>
    </row>
    <row r="295" spans="1:16" hidden="1" x14ac:dyDescent="0.25">
      <c r="A295">
        <v>294</v>
      </c>
      <c r="B295" s="1" t="s">
        <v>262</v>
      </c>
      <c r="C295" s="1" t="s">
        <v>16</v>
      </c>
      <c r="D295">
        <v>33</v>
      </c>
      <c r="E295">
        <v>2</v>
      </c>
      <c r="F295">
        <v>7.7</v>
      </c>
      <c r="G295">
        <v>2.1</v>
      </c>
      <c r="H295">
        <v>0.5</v>
      </c>
      <c r="I295">
        <v>0.2</v>
      </c>
      <c r="J295">
        <v>0</v>
      </c>
      <c r="K295">
        <v>0.3</v>
      </c>
      <c r="L295">
        <v>3.4</v>
      </c>
      <c r="M295" t="e">
        <f>txt__8[[#This Row],[Total]]/txt__8[[#This Row],[Years]]</f>
        <v>#DIV/0!</v>
      </c>
      <c r="P295">
        <v>2018</v>
      </c>
    </row>
    <row r="296" spans="1:16" hidden="1" x14ac:dyDescent="0.25">
      <c r="A296">
        <v>295</v>
      </c>
      <c r="B296" s="1" t="s">
        <v>263</v>
      </c>
      <c r="C296" s="1" t="s">
        <v>14</v>
      </c>
      <c r="D296">
        <v>8</v>
      </c>
      <c r="E296">
        <v>0</v>
      </c>
      <c r="F296">
        <v>17</v>
      </c>
      <c r="G296">
        <v>4</v>
      </c>
      <c r="H296">
        <v>0.6</v>
      </c>
      <c r="I296">
        <v>0.1</v>
      </c>
      <c r="J296">
        <v>0.4</v>
      </c>
      <c r="K296">
        <v>0.9</v>
      </c>
      <c r="L296">
        <v>5.4</v>
      </c>
      <c r="M296" t="e">
        <f>txt__8[[#This Row],[Total]]/txt__8[[#This Row],[Years]]</f>
        <v>#DIV/0!</v>
      </c>
      <c r="P296">
        <v>2018</v>
      </c>
    </row>
    <row r="297" spans="1:16" hidden="1" x14ac:dyDescent="0.25">
      <c r="A297">
        <v>296</v>
      </c>
      <c r="B297" s="1" t="s">
        <v>264</v>
      </c>
      <c r="C297" s="1" t="s">
        <v>25</v>
      </c>
      <c r="D297">
        <v>71</v>
      </c>
      <c r="E297">
        <v>10</v>
      </c>
      <c r="F297">
        <v>26.3</v>
      </c>
      <c r="G297">
        <v>3.7</v>
      </c>
      <c r="H297">
        <v>4.2</v>
      </c>
      <c r="I297">
        <v>1.2</v>
      </c>
      <c r="J297">
        <v>0.3</v>
      </c>
      <c r="K297">
        <v>2.2000000000000002</v>
      </c>
      <c r="L297">
        <v>12.1</v>
      </c>
      <c r="M297" t="e">
        <f>txt__8[[#This Row],[Total]]/txt__8[[#This Row],[Years]]</f>
        <v>#DIV/0!</v>
      </c>
      <c r="P297">
        <v>2018</v>
      </c>
    </row>
    <row r="298" spans="1:16" hidden="1" x14ac:dyDescent="0.25">
      <c r="A298">
        <v>297</v>
      </c>
      <c r="B298" s="1" t="s">
        <v>265</v>
      </c>
      <c r="C298" s="1" t="s">
        <v>12</v>
      </c>
      <c r="D298">
        <v>58</v>
      </c>
      <c r="E298">
        <v>4</v>
      </c>
      <c r="F298">
        <v>12.5</v>
      </c>
      <c r="G298">
        <v>1.3</v>
      </c>
      <c r="H298">
        <v>0.8</v>
      </c>
      <c r="I298">
        <v>0.6</v>
      </c>
      <c r="J298">
        <v>0.2</v>
      </c>
      <c r="K298">
        <v>0.3</v>
      </c>
      <c r="L298">
        <v>1.7</v>
      </c>
      <c r="M298" t="e">
        <f>txt__8[[#This Row],[Total]]/txt__8[[#This Row],[Years]]</f>
        <v>#DIV/0!</v>
      </c>
      <c r="P298">
        <v>2018</v>
      </c>
    </row>
    <row r="299" spans="1:16" hidden="1" x14ac:dyDescent="0.25">
      <c r="A299">
        <v>298</v>
      </c>
      <c r="B299" s="1" t="s">
        <v>266</v>
      </c>
      <c r="C299" s="1" t="s">
        <v>35</v>
      </c>
      <c r="D299">
        <v>73</v>
      </c>
      <c r="E299">
        <v>73</v>
      </c>
      <c r="F299">
        <v>36.6</v>
      </c>
      <c r="G299">
        <v>4.5</v>
      </c>
      <c r="H299">
        <v>6.6</v>
      </c>
      <c r="I299">
        <v>1.1000000000000001</v>
      </c>
      <c r="J299">
        <v>0.4</v>
      </c>
      <c r="K299">
        <v>2.8</v>
      </c>
      <c r="L299">
        <v>26.9</v>
      </c>
      <c r="M299" t="e">
        <f>txt__8[[#This Row],[Total]]/txt__8[[#This Row],[Years]]</f>
        <v>#DIV/0!</v>
      </c>
      <c r="P299">
        <v>2018</v>
      </c>
    </row>
    <row r="300" spans="1:16" hidden="1" x14ac:dyDescent="0.25">
      <c r="A300">
        <v>299</v>
      </c>
      <c r="B300" s="1" t="s">
        <v>267</v>
      </c>
      <c r="C300" s="1" t="s">
        <v>35</v>
      </c>
      <c r="D300">
        <v>1</v>
      </c>
      <c r="E300">
        <v>1</v>
      </c>
      <c r="F300">
        <v>25</v>
      </c>
      <c r="G300">
        <v>0</v>
      </c>
      <c r="H300">
        <v>4</v>
      </c>
      <c r="I300">
        <v>0</v>
      </c>
      <c r="J300">
        <v>0</v>
      </c>
      <c r="K300">
        <v>3</v>
      </c>
      <c r="L300">
        <v>18</v>
      </c>
      <c r="M300" t="e">
        <f>txt__8[[#This Row],[Total]]/txt__8[[#This Row],[Years]]</f>
        <v>#DIV/0!</v>
      </c>
      <c r="P300">
        <v>2018</v>
      </c>
    </row>
    <row r="301" spans="1:16" hidden="1" x14ac:dyDescent="0.25">
      <c r="A301">
        <v>300</v>
      </c>
      <c r="B301" s="1" t="s">
        <v>268</v>
      </c>
      <c r="C301" s="1" t="s">
        <v>35</v>
      </c>
      <c r="D301">
        <v>71</v>
      </c>
      <c r="E301">
        <v>7</v>
      </c>
      <c r="F301">
        <v>15.9</v>
      </c>
      <c r="G301">
        <v>1.8</v>
      </c>
      <c r="H301">
        <v>2</v>
      </c>
      <c r="I301">
        <v>0.5</v>
      </c>
      <c r="J301">
        <v>0.3</v>
      </c>
      <c r="K301">
        <v>0.8</v>
      </c>
      <c r="L301">
        <v>5.5</v>
      </c>
      <c r="M301" t="e">
        <f>txt__8[[#This Row],[Total]]/txt__8[[#This Row],[Years]]</f>
        <v>#DIV/0!</v>
      </c>
      <c r="P301">
        <v>2018</v>
      </c>
    </row>
    <row r="302" spans="1:16" x14ac:dyDescent="0.25">
      <c r="A302">
        <v>301</v>
      </c>
      <c r="B302" s="1" t="s">
        <v>270</v>
      </c>
      <c r="C302" s="1" t="s">
        <v>16</v>
      </c>
      <c r="D302">
        <v>66</v>
      </c>
      <c r="E302">
        <v>4</v>
      </c>
      <c r="F302">
        <v>13.8</v>
      </c>
      <c r="G302">
        <v>3.3</v>
      </c>
      <c r="H302">
        <v>0.6</v>
      </c>
      <c r="I302">
        <v>0.5</v>
      </c>
      <c r="J302">
        <v>0.8</v>
      </c>
      <c r="K302">
        <v>0.5</v>
      </c>
      <c r="L302">
        <v>4</v>
      </c>
      <c r="M302">
        <f>txt__8[[#This Row],[Total]]/txt__8[[#This Row],[Years]]</f>
        <v>1.5669999999999999</v>
      </c>
      <c r="N302">
        <v>1</v>
      </c>
      <c r="O302">
        <v>1.5669999999999999</v>
      </c>
      <c r="P302">
        <v>2018</v>
      </c>
    </row>
    <row r="303" spans="1:16" x14ac:dyDescent="0.25">
      <c r="A303">
        <v>302</v>
      </c>
      <c r="B303" s="1" t="s">
        <v>271</v>
      </c>
      <c r="C303" s="1" t="s">
        <v>16</v>
      </c>
      <c r="D303">
        <v>74</v>
      </c>
      <c r="E303">
        <v>72</v>
      </c>
      <c r="F303">
        <v>23.4</v>
      </c>
      <c r="G303">
        <v>4</v>
      </c>
      <c r="H303">
        <v>1.7</v>
      </c>
      <c r="I303">
        <v>0.4</v>
      </c>
      <c r="J303">
        <v>1.3</v>
      </c>
      <c r="K303">
        <v>1.3</v>
      </c>
      <c r="L303">
        <v>13</v>
      </c>
      <c r="M303">
        <f>txt__8[[#This Row],[Total]]/txt__8[[#This Row],[Years]]</f>
        <v>3.3820000000000001</v>
      </c>
      <c r="N303">
        <v>1</v>
      </c>
      <c r="O303">
        <v>3.3820000000000001</v>
      </c>
      <c r="P303">
        <v>2018</v>
      </c>
    </row>
    <row r="304" spans="1:16" hidden="1" x14ac:dyDescent="0.25">
      <c r="A304">
        <v>303</v>
      </c>
      <c r="B304" s="1" t="s">
        <v>272</v>
      </c>
      <c r="C304" s="1" t="s">
        <v>16</v>
      </c>
      <c r="D304">
        <v>64</v>
      </c>
      <c r="E304">
        <v>64</v>
      </c>
      <c r="F304">
        <v>26.4</v>
      </c>
      <c r="G304">
        <v>4.5</v>
      </c>
      <c r="H304">
        <v>1.9</v>
      </c>
      <c r="I304">
        <v>0.2</v>
      </c>
      <c r="J304">
        <v>0.8</v>
      </c>
      <c r="K304">
        <v>1.7</v>
      </c>
      <c r="L304">
        <v>11.8</v>
      </c>
      <c r="M304" t="e">
        <f>txt__8[[#This Row],[Total]]/txt__8[[#This Row],[Years]]</f>
        <v>#DIV/0!</v>
      </c>
      <c r="P304">
        <v>2018</v>
      </c>
    </row>
    <row r="305" spans="1:16" hidden="1" x14ac:dyDescent="0.25">
      <c r="A305">
        <v>304</v>
      </c>
      <c r="B305" s="1" t="s">
        <v>273</v>
      </c>
      <c r="C305" s="1" t="s">
        <v>16</v>
      </c>
      <c r="D305">
        <v>59</v>
      </c>
      <c r="E305">
        <v>59</v>
      </c>
      <c r="F305">
        <v>28</v>
      </c>
      <c r="G305">
        <v>9.3000000000000007</v>
      </c>
      <c r="H305">
        <v>1.7</v>
      </c>
      <c r="I305">
        <v>0.7</v>
      </c>
      <c r="J305">
        <v>0.4</v>
      </c>
      <c r="K305">
        <v>1.5</v>
      </c>
      <c r="L305">
        <v>17.600000000000001</v>
      </c>
      <c r="M305" t="e">
        <f>txt__8[[#This Row],[Total]]/txt__8[[#This Row],[Years]]</f>
        <v>#DIV/0!</v>
      </c>
      <c r="P305">
        <v>2018</v>
      </c>
    </row>
    <row r="306" spans="1:16" hidden="1" x14ac:dyDescent="0.25">
      <c r="A306">
        <v>305</v>
      </c>
      <c r="B306" s="1" t="s">
        <v>274</v>
      </c>
      <c r="C306" s="1" t="s">
        <v>35</v>
      </c>
      <c r="D306">
        <v>78</v>
      </c>
      <c r="E306">
        <v>78</v>
      </c>
      <c r="F306">
        <v>32.200000000000003</v>
      </c>
      <c r="G306">
        <v>5.6</v>
      </c>
      <c r="H306">
        <v>6.9</v>
      </c>
      <c r="I306">
        <v>1.1000000000000001</v>
      </c>
      <c r="J306">
        <v>0.2</v>
      </c>
      <c r="K306">
        <v>2.2999999999999998</v>
      </c>
      <c r="L306">
        <v>16.2</v>
      </c>
      <c r="M306" t="e">
        <f>txt__8[[#This Row],[Total]]/txt__8[[#This Row],[Years]]</f>
        <v>#DIV/0!</v>
      </c>
      <c r="P306">
        <v>2018</v>
      </c>
    </row>
    <row r="307" spans="1:16" hidden="1" x14ac:dyDescent="0.25">
      <c r="A307">
        <v>306</v>
      </c>
      <c r="B307" s="1" t="s">
        <v>632</v>
      </c>
      <c r="C307" s="1" t="s">
        <v>25</v>
      </c>
      <c r="D307">
        <v>52</v>
      </c>
      <c r="E307">
        <v>7</v>
      </c>
      <c r="F307">
        <v>15.5</v>
      </c>
      <c r="G307">
        <v>1.4</v>
      </c>
      <c r="H307">
        <v>1</v>
      </c>
      <c r="I307">
        <v>0.2</v>
      </c>
      <c r="J307">
        <v>0.1</v>
      </c>
      <c r="K307">
        <v>0.7</v>
      </c>
      <c r="L307">
        <v>5.8</v>
      </c>
      <c r="M307" t="e">
        <f>txt__8[[#This Row],[Total]]/txt__8[[#This Row],[Years]]</f>
        <v>#DIV/0!</v>
      </c>
      <c r="P307">
        <v>2018</v>
      </c>
    </row>
    <row r="308" spans="1:16" hidden="1" x14ac:dyDescent="0.25">
      <c r="A308">
        <v>307</v>
      </c>
      <c r="B308" s="1" t="s">
        <v>546</v>
      </c>
      <c r="C308" s="1" t="s">
        <v>14</v>
      </c>
      <c r="D308">
        <v>1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e">
        <f>txt__8[[#This Row],[Total]]/txt__8[[#This Row],[Years]]</f>
        <v>#DIV/0!</v>
      </c>
      <c r="P308">
        <v>2018</v>
      </c>
    </row>
    <row r="309" spans="1:16" hidden="1" x14ac:dyDescent="0.25">
      <c r="A309">
        <v>308</v>
      </c>
      <c r="B309" s="1" t="s">
        <v>276</v>
      </c>
      <c r="C309" s="1" t="s">
        <v>14</v>
      </c>
      <c r="D309">
        <v>73</v>
      </c>
      <c r="E309">
        <v>2</v>
      </c>
      <c r="F309">
        <v>19.100000000000001</v>
      </c>
      <c r="G309">
        <v>4.8</v>
      </c>
      <c r="H309">
        <v>1.2</v>
      </c>
      <c r="I309">
        <v>0.4</v>
      </c>
      <c r="J309">
        <v>0.5</v>
      </c>
      <c r="K309">
        <v>0.8</v>
      </c>
      <c r="L309">
        <v>9.9</v>
      </c>
      <c r="M309" t="e">
        <f>txt__8[[#This Row],[Total]]/txt__8[[#This Row],[Years]]</f>
        <v>#DIV/0!</v>
      </c>
      <c r="P309">
        <v>2018</v>
      </c>
    </row>
    <row r="310" spans="1:16" x14ac:dyDescent="0.25">
      <c r="A310">
        <v>309</v>
      </c>
      <c r="B310" s="1" t="s">
        <v>278</v>
      </c>
      <c r="C310" s="1" t="s">
        <v>35</v>
      </c>
      <c r="D310">
        <v>69</v>
      </c>
      <c r="E310">
        <v>3</v>
      </c>
      <c r="F310">
        <v>19.8</v>
      </c>
      <c r="G310">
        <v>2.4</v>
      </c>
      <c r="H310">
        <v>3.9</v>
      </c>
      <c r="I310">
        <v>0.8</v>
      </c>
      <c r="J310">
        <v>0.1</v>
      </c>
      <c r="K310">
        <v>1.3</v>
      </c>
      <c r="L310">
        <v>6.9</v>
      </c>
      <c r="M310">
        <f>txt__8[[#This Row],[Total]]/txt__8[[#This Row],[Years]]</f>
        <v>2.0289999999999999</v>
      </c>
      <c r="N310">
        <v>1</v>
      </c>
      <c r="O310">
        <v>2.0289999999999999</v>
      </c>
      <c r="P310">
        <v>2018</v>
      </c>
    </row>
    <row r="311" spans="1:16" hidden="1" x14ac:dyDescent="0.25">
      <c r="A311">
        <v>310</v>
      </c>
      <c r="B311" s="1" t="s">
        <v>547</v>
      </c>
      <c r="C311" s="1" t="s">
        <v>35</v>
      </c>
      <c r="D311">
        <v>18</v>
      </c>
      <c r="E311">
        <v>0</v>
      </c>
      <c r="F311">
        <v>12</v>
      </c>
      <c r="G311">
        <v>1.1000000000000001</v>
      </c>
      <c r="H311">
        <v>3.2</v>
      </c>
      <c r="I311">
        <v>0.4</v>
      </c>
      <c r="J311">
        <v>0.1</v>
      </c>
      <c r="K311">
        <v>0.5</v>
      </c>
      <c r="L311">
        <v>2.6</v>
      </c>
      <c r="M311" t="e">
        <f>txt__8[[#This Row],[Total]]/txt__8[[#This Row],[Years]]</f>
        <v>#DIV/0!</v>
      </c>
      <c r="P311">
        <v>2018</v>
      </c>
    </row>
    <row r="312" spans="1:16" hidden="1" x14ac:dyDescent="0.25">
      <c r="A312">
        <v>311</v>
      </c>
      <c r="B312" s="1" t="s">
        <v>279</v>
      </c>
      <c r="C312" s="1" t="s">
        <v>16</v>
      </c>
      <c r="D312">
        <v>77</v>
      </c>
      <c r="E312">
        <v>0</v>
      </c>
      <c r="F312">
        <v>14.9</v>
      </c>
      <c r="G312">
        <v>4.0999999999999996</v>
      </c>
      <c r="H312">
        <v>0.7</v>
      </c>
      <c r="I312">
        <v>0.5</v>
      </c>
      <c r="J312">
        <v>0.5</v>
      </c>
      <c r="K312">
        <v>1.3</v>
      </c>
      <c r="L312">
        <v>4.8</v>
      </c>
      <c r="M312" t="e">
        <f>txt__8[[#This Row],[Total]]/txt__8[[#This Row],[Years]]</f>
        <v>#DIV/0!</v>
      </c>
      <c r="P312">
        <v>2018</v>
      </c>
    </row>
    <row r="313" spans="1:16" hidden="1" x14ac:dyDescent="0.25">
      <c r="A313">
        <v>312</v>
      </c>
      <c r="B313" s="1" t="s">
        <v>280</v>
      </c>
      <c r="C313" s="1" t="s">
        <v>16</v>
      </c>
      <c r="D313">
        <v>74</v>
      </c>
      <c r="E313">
        <v>12</v>
      </c>
      <c r="F313">
        <v>16.7</v>
      </c>
      <c r="G313">
        <v>3</v>
      </c>
      <c r="H313">
        <v>0.6</v>
      </c>
      <c r="I313">
        <v>0.5</v>
      </c>
      <c r="J313">
        <v>0.7</v>
      </c>
      <c r="K313">
        <v>0.6</v>
      </c>
      <c r="L313">
        <v>4.8</v>
      </c>
      <c r="M313" t="e">
        <f>txt__8[[#This Row],[Total]]/txt__8[[#This Row],[Years]]</f>
        <v>#DIV/0!</v>
      </c>
      <c r="P313">
        <v>2018</v>
      </c>
    </row>
    <row r="314" spans="1:16" hidden="1" x14ac:dyDescent="0.25">
      <c r="A314">
        <v>313</v>
      </c>
      <c r="B314" s="1" t="s">
        <v>633</v>
      </c>
      <c r="C314" s="1" t="s">
        <v>16</v>
      </c>
      <c r="D314">
        <v>39</v>
      </c>
      <c r="E314">
        <v>1</v>
      </c>
      <c r="F314">
        <v>8.6</v>
      </c>
      <c r="G314">
        <v>3.7</v>
      </c>
      <c r="H314">
        <v>0.6</v>
      </c>
      <c r="I314">
        <v>0.3</v>
      </c>
      <c r="J314">
        <v>0.3</v>
      </c>
      <c r="K314">
        <v>0.9</v>
      </c>
      <c r="L314">
        <v>6</v>
      </c>
      <c r="M314" t="e">
        <f>txt__8[[#This Row],[Total]]/txt__8[[#This Row],[Years]]</f>
        <v>#DIV/0!</v>
      </c>
      <c r="P314">
        <v>2018</v>
      </c>
    </row>
    <row r="315" spans="1:16" hidden="1" x14ac:dyDescent="0.25">
      <c r="A315">
        <v>314</v>
      </c>
      <c r="B315" s="1" t="s">
        <v>548</v>
      </c>
      <c r="C315" s="1" t="s">
        <v>14</v>
      </c>
      <c r="D315">
        <v>68</v>
      </c>
      <c r="E315">
        <v>68</v>
      </c>
      <c r="F315">
        <v>29.7</v>
      </c>
      <c r="G315">
        <v>7.5</v>
      </c>
      <c r="H315">
        <v>1.2</v>
      </c>
      <c r="I315">
        <v>0.6</v>
      </c>
      <c r="J315">
        <v>0.6</v>
      </c>
      <c r="K315">
        <v>1.2</v>
      </c>
      <c r="L315">
        <v>15.2</v>
      </c>
      <c r="M315" t="e">
        <f>txt__8[[#This Row],[Total]]/txt__8[[#This Row],[Years]]</f>
        <v>#DIV/0!</v>
      </c>
      <c r="P315">
        <v>2018</v>
      </c>
    </row>
    <row r="316" spans="1:16" hidden="1" x14ac:dyDescent="0.25">
      <c r="A316">
        <v>315</v>
      </c>
      <c r="B316" s="1" t="s">
        <v>281</v>
      </c>
      <c r="C316" s="1" t="s">
        <v>14</v>
      </c>
      <c r="D316">
        <v>73</v>
      </c>
      <c r="E316">
        <v>36</v>
      </c>
      <c r="F316">
        <v>22.8</v>
      </c>
      <c r="G316">
        <v>4.4000000000000004</v>
      </c>
      <c r="H316">
        <v>1</v>
      </c>
      <c r="I316">
        <v>0.5</v>
      </c>
      <c r="J316">
        <v>0.7</v>
      </c>
      <c r="K316">
        <v>1.2</v>
      </c>
      <c r="L316">
        <v>7.7</v>
      </c>
      <c r="M316" t="e">
        <f>txt__8[[#This Row],[Total]]/txt__8[[#This Row],[Years]]</f>
        <v>#DIV/0!</v>
      </c>
      <c r="P316">
        <v>2018</v>
      </c>
    </row>
    <row r="317" spans="1:16" hidden="1" x14ac:dyDescent="0.25">
      <c r="A317">
        <v>316</v>
      </c>
      <c r="B317" s="1" t="s">
        <v>549</v>
      </c>
      <c r="C317" s="1" t="s">
        <v>35</v>
      </c>
      <c r="D317">
        <v>52</v>
      </c>
      <c r="E317">
        <v>2</v>
      </c>
      <c r="F317">
        <v>18.899999999999999</v>
      </c>
      <c r="G317">
        <v>2.5</v>
      </c>
      <c r="H317">
        <v>2.8</v>
      </c>
      <c r="I317">
        <v>0.7</v>
      </c>
      <c r="J317">
        <v>0.2</v>
      </c>
      <c r="K317">
        <v>1.3</v>
      </c>
      <c r="L317">
        <v>7.9</v>
      </c>
      <c r="M317" t="e">
        <f>txt__8[[#This Row],[Total]]/txt__8[[#This Row],[Years]]</f>
        <v>#DIV/0!</v>
      </c>
      <c r="P317">
        <v>2018</v>
      </c>
    </row>
    <row r="318" spans="1:16" hidden="1" x14ac:dyDescent="0.25">
      <c r="A318">
        <v>317</v>
      </c>
      <c r="B318" s="1" t="s">
        <v>550</v>
      </c>
      <c r="C318" s="1" t="s">
        <v>16</v>
      </c>
      <c r="D318">
        <v>4</v>
      </c>
      <c r="E318">
        <v>0</v>
      </c>
      <c r="F318">
        <v>5</v>
      </c>
      <c r="G318">
        <v>2.5</v>
      </c>
      <c r="H318">
        <v>0</v>
      </c>
      <c r="I318">
        <v>0.3</v>
      </c>
      <c r="J318">
        <v>0</v>
      </c>
      <c r="K318">
        <v>0</v>
      </c>
      <c r="L318">
        <v>2</v>
      </c>
      <c r="M318" t="e">
        <f>txt__8[[#This Row],[Total]]/txt__8[[#This Row],[Years]]</f>
        <v>#DIV/0!</v>
      </c>
      <c r="P318">
        <v>2018</v>
      </c>
    </row>
    <row r="319" spans="1:16" hidden="1" x14ac:dyDescent="0.25">
      <c r="A319">
        <v>318</v>
      </c>
      <c r="B319" s="1" t="s">
        <v>282</v>
      </c>
      <c r="C319" s="1" t="s">
        <v>25</v>
      </c>
      <c r="D319">
        <v>63</v>
      </c>
      <c r="E319">
        <v>62</v>
      </c>
      <c r="F319">
        <v>33.799999999999997</v>
      </c>
      <c r="G319">
        <v>3.1</v>
      </c>
      <c r="H319">
        <v>2.7</v>
      </c>
      <c r="I319">
        <v>1.2</v>
      </c>
      <c r="J319">
        <v>0.3</v>
      </c>
      <c r="K319">
        <v>1.3</v>
      </c>
      <c r="L319">
        <v>12.7</v>
      </c>
      <c r="M319" t="e">
        <f>txt__8[[#This Row],[Total]]/txt__8[[#This Row],[Years]]</f>
        <v>#DIV/0!</v>
      </c>
      <c r="P319">
        <v>2018</v>
      </c>
    </row>
    <row r="320" spans="1:16" x14ac:dyDescent="0.25">
      <c r="A320">
        <v>319</v>
      </c>
      <c r="B320" s="1" t="s">
        <v>283</v>
      </c>
      <c r="C320" s="1" t="s">
        <v>14</v>
      </c>
      <c r="D320">
        <v>61</v>
      </c>
      <c r="E320">
        <v>15</v>
      </c>
      <c r="F320">
        <v>25.6</v>
      </c>
      <c r="G320">
        <v>3</v>
      </c>
      <c r="H320">
        <v>0.9</v>
      </c>
      <c r="I320">
        <v>1.2</v>
      </c>
      <c r="J320">
        <v>0.4</v>
      </c>
      <c r="K320">
        <v>1.1000000000000001</v>
      </c>
      <c r="L320">
        <v>7.5</v>
      </c>
      <c r="M320">
        <f>txt__8[[#This Row],[Total]]/txt__8[[#This Row],[Years]]</f>
        <v>4.32</v>
      </c>
      <c r="N320">
        <v>1</v>
      </c>
      <c r="O320">
        <v>4.32</v>
      </c>
      <c r="P320">
        <v>2018</v>
      </c>
    </row>
    <row r="321" spans="1:16" hidden="1" x14ac:dyDescent="0.25">
      <c r="A321">
        <v>320</v>
      </c>
      <c r="B321" s="1" t="s">
        <v>284</v>
      </c>
      <c r="C321" s="1" t="s">
        <v>14</v>
      </c>
      <c r="D321">
        <v>3</v>
      </c>
      <c r="E321">
        <v>0</v>
      </c>
      <c r="F321">
        <v>6</v>
      </c>
      <c r="G321">
        <v>0.7</v>
      </c>
      <c r="H321">
        <v>0</v>
      </c>
      <c r="I321">
        <v>0</v>
      </c>
      <c r="J321">
        <v>0.3</v>
      </c>
      <c r="K321">
        <v>0.3</v>
      </c>
      <c r="L321">
        <v>2.7</v>
      </c>
      <c r="M321" t="e">
        <f>txt__8[[#This Row],[Total]]/txt__8[[#This Row],[Years]]</f>
        <v>#DIV/0!</v>
      </c>
      <c r="P321">
        <v>2018</v>
      </c>
    </row>
    <row r="322" spans="1:16" x14ac:dyDescent="0.25">
      <c r="A322">
        <v>321</v>
      </c>
      <c r="B322" s="1" t="s">
        <v>285</v>
      </c>
      <c r="C322" s="1" t="s">
        <v>12</v>
      </c>
      <c r="D322">
        <v>57</v>
      </c>
      <c r="E322">
        <v>10</v>
      </c>
      <c r="F322">
        <v>16.899999999999999</v>
      </c>
      <c r="G322">
        <v>1.4</v>
      </c>
      <c r="H322">
        <v>1.4</v>
      </c>
      <c r="I322">
        <v>0.8</v>
      </c>
      <c r="J322">
        <v>0.2</v>
      </c>
      <c r="K322">
        <v>0.7</v>
      </c>
      <c r="L322">
        <v>4</v>
      </c>
      <c r="M322">
        <f>txt__8[[#This Row],[Total]]/txt__8[[#This Row],[Years]]</f>
        <v>3</v>
      </c>
      <c r="N322">
        <v>2</v>
      </c>
      <c r="O322">
        <v>6</v>
      </c>
      <c r="P322">
        <v>2018</v>
      </c>
    </row>
    <row r="323" spans="1:16" hidden="1" x14ac:dyDescent="0.25">
      <c r="A323">
        <v>322</v>
      </c>
      <c r="B323" s="1" t="s">
        <v>286</v>
      </c>
      <c r="C323" s="1" t="s">
        <v>12</v>
      </c>
      <c r="D323">
        <v>81</v>
      </c>
      <c r="E323">
        <v>81</v>
      </c>
      <c r="F323">
        <v>36.1</v>
      </c>
      <c r="G323">
        <v>4</v>
      </c>
      <c r="H323">
        <v>3.4</v>
      </c>
      <c r="I323">
        <v>1</v>
      </c>
      <c r="J323">
        <v>0.4</v>
      </c>
      <c r="K323">
        <v>1.9</v>
      </c>
      <c r="L323">
        <v>21.4</v>
      </c>
      <c r="M323" t="e">
        <f>txt__8[[#This Row],[Total]]/txt__8[[#This Row],[Years]]</f>
        <v>#DIV/0!</v>
      </c>
      <c r="P323">
        <v>2018</v>
      </c>
    </row>
    <row r="324" spans="1:16" hidden="1" x14ac:dyDescent="0.25">
      <c r="A324">
        <v>323</v>
      </c>
      <c r="B324" s="1" t="s">
        <v>287</v>
      </c>
      <c r="C324" s="1" t="s">
        <v>35</v>
      </c>
      <c r="D324">
        <v>76</v>
      </c>
      <c r="E324">
        <v>1</v>
      </c>
      <c r="F324">
        <v>22.4</v>
      </c>
      <c r="G324">
        <v>3</v>
      </c>
      <c r="H324">
        <v>4</v>
      </c>
      <c r="I324">
        <v>1.2</v>
      </c>
      <c r="J324">
        <v>0.2</v>
      </c>
      <c r="K324">
        <v>1.5</v>
      </c>
      <c r="L324">
        <v>6.3</v>
      </c>
      <c r="M324" t="e">
        <f>txt__8[[#This Row],[Total]]/txt__8[[#This Row],[Years]]</f>
        <v>#DIV/0!</v>
      </c>
      <c r="P324">
        <v>2018</v>
      </c>
    </row>
    <row r="325" spans="1:16" hidden="1" x14ac:dyDescent="0.25">
      <c r="A325">
        <v>324</v>
      </c>
      <c r="B325" s="1" t="s">
        <v>551</v>
      </c>
      <c r="C325" s="1" t="s">
        <v>25</v>
      </c>
      <c r="D325">
        <v>4</v>
      </c>
      <c r="E325">
        <v>0</v>
      </c>
      <c r="F325">
        <v>2</v>
      </c>
      <c r="G325">
        <v>0.3</v>
      </c>
      <c r="H325">
        <v>0</v>
      </c>
      <c r="I325">
        <v>0.3</v>
      </c>
      <c r="J325">
        <v>0</v>
      </c>
      <c r="K325">
        <v>0.3</v>
      </c>
      <c r="L325">
        <v>0</v>
      </c>
      <c r="M325" t="e">
        <f>txt__8[[#This Row],[Total]]/txt__8[[#This Row],[Years]]</f>
        <v>#DIV/0!</v>
      </c>
      <c r="P325">
        <v>2018</v>
      </c>
    </row>
    <row r="326" spans="1:16" hidden="1" x14ac:dyDescent="0.25">
      <c r="A326">
        <v>325</v>
      </c>
      <c r="B326" s="1" t="s">
        <v>288</v>
      </c>
      <c r="C326" s="1" t="s">
        <v>14</v>
      </c>
      <c r="D326">
        <v>19</v>
      </c>
      <c r="E326">
        <v>0</v>
      </c>
      <c r="F326">
        <v>4.7</v>
      </c>
      <c r="G326">
        <v>1.3</v>
      </c>
      <c r="H326">
        <v>0.2</v>
      </c>
      <c r="I326">
        <v>0</v>
      </c>
      <c r="J326">
        <v>0.3</v>
      </c>
      <c r="K326">
        <v>0.1</v>
      </c>
      <c r="L326">
        <v>2.4</v>
      </c>
      <c r="M326" t="e">
        <f>txt__8[[#This Row],[Total]]/txt__8[[#This Row],[Years]]</f>
        <v>#DIV/0!</v>
      </c>
      <c r="P326">
        <v>2018</v>
      </c>
    </row>
    <row r="327" spans="1:16" x14ac:dyDescent="0.25">
      <c r="A327">
        <v>326</v>
      </c>
      <c r="B327" s="1" t="s">
        <v>290</v>
      </c>
      <c r="C327" s="1" t="s">
        <v>25</v>
      </c>
      <c r="D327">
        <v>81</v>
      </c>
      <c r="E327">
        <v>4</v>
      </c>
      <c r="F327">
        <v>21.8</v>
      </c>
      <c r="G327">
        <v>2.5</v>
      </c>
      <c r="H327">
        <v>1</v>
      </c>
      <c r="I327">
        <v>0.2</v>
      </c>
      <c r="J327">
        <v>0.2</v>
      </c>
      <c r="K327">
        <v>0.7</v>
      </c>
      <c r="L327">
        <v>7.8</v>
      </c>
      <c r="M327">
        <f>txt__8[[#This Row],[Total]]/txt__8[[#This Row],[Years]]</f>
        <v>7.333333333333333</v>
      </c>
      <c r="N327">
        <v>3</v>
      </c>
      <c r="O327">
        <v>22</v>
      </c>
      <c r="P327">
        <v>2018</v>
      </c>
    </row>
    <row r="328" spans="1:16" x14ac:dyDescent="0.25">
      <c r="A328">
        <v>327</v>
      </c>
      <c r="B328" s="1" t="s">
        <v>291</v>
      </c>
      <c r="C328" s="1" t="s">
        <v>16</v>
      </c>
      <c r="D328">
        <v>65</v>
      </c>
      <c r="E328">
        <v>17</v>
      </c>
      <c r="F328">
        <v>9.5</v>
      </c>
      <c r="G328">
        <v>2.6</v>
      </c>
      <c r="H328">
        <v>0.5</v>
      </c>
      <c r="I328">
        <v>0.3</v>
      </c>
      <c r="J328">
        <v>0.9</v>
      </c>
      <c r="K328">
        <v>0.4</v>
      </c>
      <c r="L328">
        <v>4.8</v>
      </c>
      <c r="M328">
        <f>txt__8[[#This Row],[Total]]/txt__8[[#This Row],[Years]]</f>
        <v>2.3929999999999998</v>
      </c>
      <c r="N328">
        <v>1</v>
      </c>
      <c r="O328">
        <v>2.3929999999999998</v>
      </c>
      <c r="P328">
        <v>2018</v>
      </c>
    </row>
    <row r="329" spans="1:16" hidden="1" x14ac:dyDescent="0.25">
      <c r="A329">
        <v>328</v>
      </c>
      <c r="B329" s="1" t="s">
        <v>292</v>
      </c>
      <c r="C329" s="1" t="s">
        <v>12</v>
      </c>
      <c r="D329">
        <v>18</v>
      </c>
      <c r="E329">
        <v>2</v>
      </c>
      <c r="F329">
        <v>16.600000000000001</v>
      </c>
      <c r="G329">
        <v>1.8</v>
      </c>
      <c r="H329">
        <v>0.9</v>
      </c>
      <c r="I329">
        <v>0.4</v>
      </c>
      <c r="J329">
        <v>0.2</v>
      </c>
      <c r="K329">
        <v>0.2</v>
      </c>
      <c r="L329">
        <v>5.0999999999999996</v>
      </c>
      <c r="M329" t="e">
        <f>txt__8[[#This Row],[Total]]/txt__8[[#This Row],[Years]]</f>
        <v>#DIV/0!</v>
      </c>
      <c r="P329">
        <v>2018</v>
      </c>
    </row>
    <row r="330" spans="1:16" hidden="1" x14ac:dyDescent="0.25">
      <c r="A330">
        <v>329</v>
      </c>
      <c r="B330" s="1" t="s">
        <v>552</v>
      </c>
      <c r="C330" s="1" t="s">
        <v>12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e">
        <f>txt__8[[#This Row],[Total]]/txt__8[[#This Row],[Years]]</f>
        <v>#DIV/0!</v>
      </c>
      <c r="P330">
        <v>2018</v>
      </c>
    </row>
    <row r="331" spans="1:16" hidden="1" x14ac:dyDescent="0.25">
      <c r="A331">
        <v>330</v>
      </c>
      <c r="B331" s="1" t="s">
        <v>553</v>
      </c>
      <c r="C331" s="1" t="s">
        <v>25</v>
      </c>
      <c r="D331">
        <v>14</v>
      </c>
      <c r="E331">
        <v>0</v>
      </c>
      <c r="F331">
        <v>3.8</v>
      </c>
      <c r="G331">
        <v>0.5</v>
      </c>
      <c r="H331">
        <v>0.1</v>
      </c>
      <c r="I331">
        <v>0.1</v>
      </c>
      <c r="J331">
        <v>0.1</v>
      </c>
      <c r="K331">
        <v>0.2</v>
      </c>
      <c r="L331">
        <v>1.5</v>
      </c>
      <c r="M331" t="e">
        <f>txt__8[[#This Row],[Total]]/txt__8[[#This Row],[Years]]</f>
        <v>#DIV/0!</v>
      </c>
      <c r="P331">
        <v>2018</v>
      </c>
    </row>
    <row r="332" spans="1:16" hidden="1" x14ac:dyDescent="0.25">
      <c r="A332">
        <v>331</v>
      </c>
      <c r="B332" s="1" t="s">
        <v>293</v>
      </c>
      <c r="C332" s="1" t="s">
        <v>12</v>
      </c>
      <c r="D332">
        <v>56</v>
      </c>
      <c r="E332">
        <v>17</v>
      </c>
      <c r="F332">
        <v>19.5</v>
      </c>
      <c r="G332">
        <v>2.5</v>
      </c>
      <c r="H332">
        <v>0.9</v>
      </c>
      <c r="I332">
        <v>0.7</v>
      </c>
      <c r="J332">
        <v>0.3</v>
      </c>
      <c r="K332">
        <v>1.1000000000000001</v>
      </c>
      <c r="L332">
        <v>7.5</v>
      </c>
      <c r="M332" t="e">
        <f>txt__8[[#This Row],[Total]]/txt__8[[#This Row],[Years]]</f>
        <v>#DIV/0!</v>
      </c>
      <c r="P332">
        <v>2018</v>
      </c>
    </row>
    <row r="333" spans="1:16" hidden="1" x14ac:dyDescent="0.25">
      <c r="A333">
        <v>332</v>
      </c>
      <c r="B333" s="1" t="s">
        <v>295</v>
      </c>
      <c r="C333" s="1" t="s">
        <v>14</v>
      </c>
      <c r="D333">
        <v>2</v>
      </c>
      <c r="E333">
        <v>0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e">
        <f>txt__8[[#This Row],[Total]]/txt__8[[#This Row],[Years]]</f>
        <v>#DIV/0!</v>
      </c>
      <c r="P333">
        <v>2018</v>
      </c>
    </row>
    <row r="334" spans="1:16" hidden="1" x14ac:dyDescent="0.25">
      <c r="A334">
        <v>333</v>
      </c>
      <c r="B334" s="1" t="s">
        <v>296</v>
      </c>
      <c r="C334" s="1" t="s">
        <v>12</v>
      </c>
      <c r="D334">
        <v>77</v>
      </c>
      <c r="E334">
        <v>0</v>
      </c>
      <c r="F334">
        <v>14.5</v>
      </c>
      <c r="G334">
        <v>1.6</v>
      </c>
      <c r="H334">
        <v>0.9</v>
      </c>
      <c r="I334">
        <v>0.4</v>
      </c>
      <c r="J334">
        <v>0.1</v>
      </c>
      <c r="K334">
        <v>0.5</v>
      </c>
      <c r="L334">
        <v>6.3</v>
      </c>
      <c r="M334" t="e">
        <f>txt__8[[#This Row],[Total]]/txt__8[[#This Row],[Years]]</f>
        <v>#DIV/0!</v>
      </c>
      <c r="P334">
        <v>2018</v>
      </c>
    </row>
    <row r="335" spans="1:16" x14ac:dyDescent="0.25">
      <c r="A335">
        <v>334</v>
      </c>
      <c r="B335" s="1" t="s">
        <v>297</v>
      </c>
      <c r="C335" s="1" t="s">
        <v>16</v>
      </c>
      <c r="D335">
        <v>61</v>
      </c>
      <c r="E335">
        <v>1</v>
      </c>
      <c r="F335">
        <v>12</v>
      </c>
      <c r="G335">
        <v>4</v>
      </c>
      <c r="H335">
        <v>0.6</v>
      </c>
      <c r="I335">
        <v>0.4</v>
      </c>
      <c r="J335">
        <v>1.1000000000000001</v>
      </c>
      <c r="K335">
        <v>0.6</v>
      </c>
      <c r="L335">
        <v>3.5</v>
      </c>
      <c r="M335">
        <f>txt__8[[#This Row],[Total]]/txt__8[[#This Row],[Years]]</f>
        <v>1.5669999999999999</v>
      </c>
      <c r="N335">
        <v>1</v>
      </c>
      <c r="O335">
        <v>1.5669999999999999</v>
      </c>
      <c r="P335">
        <v>2018</v>
      </c>
    </row>
    <row r="336" spans="1:16" hidden="1" x14ac:dyDescent="0.25">
      <c r="A336">
        <v>335</v>
      </c>
      <c r="B336" s="1" t="s">
        <v>298</v>
      </c>
      <c r="C336" s="1" t="s">
        <v>14</v>
      </c>
      <c r="D336">
        <v>23</v>
      </c>
      <c r="E336">
        <v>3</v>
      </c>
      <c r="F336">
        <v>12.3</v>
      </c>
      <c r="G336">
        <v>3.5</v>
      </c>
      <c r="H336">
        <v>0.4</v>
      </c>
      <c r="I336">
        <v>0.3</v>
      </c>
      <c r="J336">
        <v>0.4</v>
      </c>
      <c r="K336">
        <v>0.8</v>
      </c>
      <c r="L336">
        <v>4</v>
      </c>
      <c r="M336" t="e">
        <f>txt__8[[#This Row],[Total]]/txt__8[[#This Row],[Years]]</f>
        <v>#DIV/0!</v>
      </c>
      <c r="P336">
        <v>2018</v>
      </c>
    </row>
    <row r="337" spans="1:16" hidden="1" x14ac:dyDescent="0.25">
      <c r="A337">
        <v>336</v>
      </c>
      <c r="B337" s="1" t="s">
        <v>299</v>
      </c>
      <c r="C337" s="1" t="s">
        <v>25</v>
      </c>
      <c r="D337">
        <v>82</v>
      </c>
      <c r="E337">
        <v>82</v>
      </c>
      <c r="F337">
        <v>36.4</v>
      </c>
      <c r="G337">
        <v>5.2</v>
      </c>
      <c r="H337">
        <v>4</v>
      </c>
      <c r="I337">
        <v>1.5</v>
      </c>
      <c r="J337">
        <v>0.3</v>
      </c>
      <c r="K337">
        <v>2.2999999999999998</v>
      </c>
      <c r="L337">
        <v>20.100000000000001</v>
      </c>
      <c r="M337" t="e">
        <f>txt__8[[#This Row],[Total]]/txt__8[[#This Row],[Years]]</f>
        <v>#DIV/0!</v>
      </c>
      <c r="P337">
        <v>2018</v>
      </c>
    </row>
    <row r="338" spans="1:16" hidden="1" x14ac:dyDescent="0.25">
      <c r="A338">
        <v>337</v>
      </c>
      <c r="B338" s="1" t="s">
        <v>300</v>
      </c>
      <c r="C338" s="1" t="s">
        <v>25</v>
      </c>
      <c r="D338">
        <v>70</v>
      </c>
      <c r="E338">
        <v>3</v>
      </c>
      <c r="F338">
        <v>19.100000000000001</v>
      </c>
      <c r="G338">
        <v>2.2000000000000002</v>
      </c>
      <c r="H338">
        <v>0.8</v>
      </c>
      <c r="I338">
        <v>0.5</v>
      </c>
      <c r="J338">
        <v>0.3</v>
      </c>
      <c r="K338">
        <v>0.6</v>
      </c>
      <c r="L338">
        <v>10</v>
      </c>
      <c r="M338" t="e">
        <f>txt__8[[#This Row],[Total]]/txt__8[[#This Row],[Years]]</f>
        <v>#DIV/0!</v>
      </c>
      <c r="P338">
        <v>2018</v>
      </c>
    </row>
    <row r="339" spans="1:16" hidden="1" x14ac:dyDescent="0.25">
      <c r="A339">
        <v>338</v>
      </c>
      <c r="B339" s="1" t="s">
        <v>554</v>
      </c>
      <c r="C339" s="1" t="s">
        <v>25</v>
      </c>
      <c r="D339">
        <v>82</v>
      </c>
      <c r="E339">
        <v>3</v>
      </c>
      <c r="F339">
        <v>23.7</v>
      </c>
      <c r="G339">
        <v>2</v>
      </c>
      <c r="H339">
        <v>1.4</v>
      </c>
      <c r="I339">
        <v>0.3</v>
      </c>
      <c r="J339">
        <v>0.2</v>
      </c>
      <c r="K339">
        <v>0.7</v>
      </c>
      <c r="L339">
        <v>7.8</v>
      </c>
      <c r="M339" t="e">
        <f>txt__8[[#This Row],[Total]]/txt__8[[#This Row],[Years]]</f>
        <v>#DIV/0!</v>
      </c>
      <c r="P339">
        <v>2018</v>
      </c>
    </row>
    <row r="340" spans="1:16" x14ac:dyDescent="0.25">
      <c r="A340">
        <v>339</v>
      </c>
      <c r="B340" s="1" t="s">
        <v>555</v>
      </c>
      <c r="C340" s="1" t="s">
        <v>25</v>
      </c>
      <c r="D340">
        <v>15</v>
      </c>
      <c r="E340">
        <v>4</v>
      </c>
      <c r="F340">
        <v>8.4</v>
      </c>
      <c r="G340">
        <v>1</v>
      </c>
      <c r="H340">
        <v>0.2</v>
      </c>
      <c r="I340">
        <v>0.1</v>
      </c>
      <c r="J340">
        <v>0.1</v>
      </c>
      <c r="K340">
        <v>0.3</v>
      </c>
      <c r="L340">
        <v>2.5</v>
      </c>
      <c r="M340">
        <f>txt__8[[#This Row],[Total]]/txt__8[[#This Row],[Years]]</f>
        <v>1.349</v>
      </c>
      <c r="N340">
        <v>1</v>
      </c>
      <c r="O340">
        <v>1.349</v>
      </c>
      <c r="P340">
        <v>2018</v>
      </c>
    </row>
    <row r="341" spans="1:16" hidden="1" x14ac:dyDescent="0.25">
      <c r="A341">
        <v>340</v>
      </c>
      <c r="B341" s="1" t="s">
        <v>302</v>
      </c>
      <c r="C341" s="1" t="s">
        <v>35</v>
      </c>
      <c r="D341">
        <v>82</v>
      </c>
      <c r="E341">
        <v>36</v>
      </c>
      <c r="F341">
        <v>25.7</v>
      </c>
      <c r="G341">
        <v>1.9</v>
      </c>
      <c r="H341">
        <v>2.8</v>
      </c>
      <c r="I341">
        <v>0.7</v>
      </c>
      <c r="J341">
        <v>0.1</v>
      </c>
      <c r="K341">
        <v>1.3</v>
      </c>
      <c r="L341">
        <v>10</v>
      </c>
      <c r="M341" t="e">
        <f>txt__8[[#This Row],[Total]]/txt__8[[#This Row],[Years]]</f>
        <v>#DIV/0!</v>
      </c>
      <c r="P341">
        <v>2018</v>
      </c>
    </row>
    <row r="342" spans="1:16" hidden="1" x14ac:dyDescent="0.25">
      <c r="A342">
        <v>341</v>
      </c>
      <c r="B342" s="1" t="s">
        <v>304</v>
      </c>
      <c r="C342" s="1" t="s">
        <v>14</v>
      </c>
      <c r="D342">
        <v>38</v>
      </c>
      <c r="E342">
        <v>37</v>
      </c>
      <c r="F342">
        <v>30.1</v>
      </c>
      <c r="G342">
        <v>6.4</v>
      </c>
      <c r="H342">
        <v>2.8</v>
      </c>
      <c r="I342">
        <v>1</v>
      </c>
      <c r="J342">
        <v>1.2</v>
      </c>
      <c r="K342">
        <v>1.9</v>
      </c>
      <c r="L342">
        <v>14.6</v>
      </c>
      <c r="M342" t="e">
        <f>txt__8[[#This Row],[Total]]/txt__8[[#This Row],[Years]]</f>
        <v>#DIV/0!</v>
      </c>
      <c r="P342">
        <v>2018</v>
      </c>
    </row>
    <row r="343" spans="1:16" hidden="1" x14ac:dyDescent="0.25">
      <c r="A343">
        <v>342</v>
      </c>
      <c r="B343" s="1" t="s">
        <v>634</v>
      </c>
      <c r="C343" s="1" t="s">
        <v>14</v>
      </c>
      <c r="D343">
        <v>55</v>
      </c>
      <c r="E343">
        <v>14</v>
      </c>
      <c r="F343">
        <v>27.2</v>
      </c>
      <c r="G343">
        <v>7.4</v>
      </c>
      <c r="H343">
        <v>1.5</v>
      </c>
      <c r="I343">
        <v>0.8</v>
      </c>
      <c r="J343">
        <v>0.7</v>
      </c>
      <c r="K343">
        <v>1.1000000000000001</v>
      </c>
      <c r="L343">
        <v>15.6</v>
      </c>
      <c r="M343" t="e">
        <f>txt__8[[#This Row],[Total]]/txt__8[[#This Row],[Years]]</f>
        <v>#DIV/0!</v>
      </c>
      <c r="P343">
        <v>2018</v>
      </c>
    </row>
    <row r="344" spans="1:16" hidden="1" x14ac:dyDescent="0.25">
      <c r="A344">
        <v>343</v>
      </c>
      <c r="B344" s="1" t="s">
        <v>556</v>
      </c>
      <c r="C344" s="1" t="s">
        <v>12</v>
      </c>
      <c r="D344">
        <v>79</v>
      </c>
      <c r="E344">
        <v>71</v>
      </c>
      <c r="F344">
        <v>33.4</v>
      </c>
      <c r="G344">
        <v>3.7</v>
      </c>
      <c r="H344">
        <v>3.7</v>
      </c>
      <c r="I344">
        <v>1.5</v>
      </c>
      <c r="J344">
        <v>0.3</v>
      </c>
      <c r="K344">
        <v>2.7</v>
      </c>
      <c r="L344">
        <v>20.5</v>
      </c>
      <c r="M344" t="e">
        <f>txt__8[[#This Row],[Total]]/txt__8[[#This Row],[Years]]</f>
        <v>#DIV/0!</v>
      </c>
      <c r="P344">
        <v>2018</v>
      </c>
    </row>
    <row r="345" spans="1:16" hidden="1" x14ac:dyDescent="0.25">
      <c r="A345">
        <v>344</v>
      </c>
      <c r="B345" s="1" t="s">
        <v>557</v>
      </c>
      <c r="C345" s="1" t="s">
        <v>12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3</v>
      </c>
      <c r="M345" t="e">
        <f>txt__8[[#This Row],[Total]]/txt__8[[#This Row],[Years]]</f>
        <v>#DIV/0!</v>
      </c>
      <c r="P345">
        <v>2018</v>
      </c>
    </row>
    <row r="346" spans="1:16" hidden="1" x14ac:dyDescent="0.25">
      <c r="A346">
        <v>345</v>
      </c>
      <c r="B346" s="1" t="s">
        <v>558</v>
      </c>
      <c r="C346" s="1" t="s">
        <v>12</v>
      </c>
      <c r="D346">
        <v>63</v>
      </c>
      <c r="E346">
        <v>0</v>
      </c>
      <c r="F346">
        <v>13.6</v>
      </c>
      <c r="G346">
        <v>1</v>
      </c>
      <c r="H346">
        <v>1.4</v>
      </c>
      <c r="I346">
        <v>0.3</v>
      </c>
      <c r="J346">
        <v>0.1</v>
      </c>
      <c r="K346">
        <v>0.8</v>
      </c>
      <c r="L346">
        <v>6.7</v>
      </c>
      <c r="M346" t="e">
        <f>txt__8[[#This Row],[Total]]/txt__8[[#This Row],[Years]]</f>
        <v>#DIV/0!</v>
      </c>
      <c r="P346">
        <v>2018</v>
      </c>
    </row>
    <row r="347" spans="1:16" x14ac:dyDescent="0.25">
      <c r="A347">
        <v>346</v>
      </c>
      <c r="B347" s="1" t="s">
        <v>305</v>
      </c>
      <c r="C347" s="1" t="s">
        <v>16</v>
      </c>
      <c r="D347">
        <v>51</v>
      </c>
      <c r="E347">
        <v>14</v>
      </c>
      <c r="F347">
        <v>20.399999999999999</v>
      </c>
      <c r="G347">
        <v>6.9</v>
      </c>
      <c r="H347">
        <v>2.2000000000000002</v>
      </c>
      <c r="I347">
        <v>0.9</v>
      </c>
      <c r="J347">
        <v>0.5</v>
      </c>
      <c r="K347">
        <v>1.8</v>
      </c>
      <c r="L347">
        <v>10.3</v>
      </c>
      <c r="M347">
        <f>txt__8[[#This Row],[Total]]/txt__8[[#This Row],[Years]]</f>
        <v>2.165</v>
      </c>
      <c r="N347">
        <v>1</v>
      </c>
      <c r="O347">
        <v>2.165</v>
      </c>
      <c r="P347">
        <v>2018</v>
      </c>
    </row>
    <row r="348" spans="1:16" hidden="1" x14ac:dyDescent="0.25">
      <c r="A348">
        <v>347</v>
      </c>
      <c r="B348" s="1" t="s">
        <v>559</v>
      </c>
      <c r="C348" s="1" t="s">
        <v>12</v>
      </c>
      <c r="D348">
        <v>2</v>
      </c>
      <c r="E348">
        <v>0</v>
      </c>
      <c r="F348">
        <v>4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 t="e">
        <f>txt__8[[#This Row],[Total]]/txt__8[[#This Row],[Years]]</f>
        <v>#DIV/0!</v>
      </c>
      <c r="P348">
        <v>2018</v>
      </c>
    </row>
    <row r="349" spans="1:16" hidden="1" x14ac:dyDescent="0.25">
      <c r="A349">
        <v>348</v>
      </c>
      <c r="B349" s="1" t="s">
        <v>560</v>
      </c>
      <c r="C349" s="1" t="s">
        <v>14</v>
      </c>
      <c r="D349">
        <v>2</v>
      </c>
      <c r="E349">
        <v>0</v>
      </c>
      <c r="F349">
        <v>4.5</v>
      </c>
      <c r="G349">
        <v>0.5</v>
      </c>
      <c r="H349">
        <v>0.5</v>
      </c>
      <c r="I349">
        <v>0</v>
      </c>
      <c r="J349">
        <v>0</v>
      </c>
      <c r="K349">
        <v>0</v>
      </c>
      <c r="L349">
        <v>0</v>
      </c>
      <c r="M349" t="e">
        <f>txt__8[[#This Row],[Total]]/txt__8[[#This Row],[Years]]</f>
        <v>#DIV/0!</v>
      </c>
      <c r="P349">
        <v>2018</v>
      </c>
    </row>
    <row r="350" spans="1:16" hidden="1" x14ac:dyDescent="0.25">
      <c r="A350">
        <v>349</v>
      </c>
      <c r="B350" s="1" t="s">
        <v>306</v>
      </c>
      <c r="C350" s="1" t="s">
        <v>12</v>
      </c>
      <c r="D350">
        <v>82</v>
      </c>
      <c r="E350">
        <v>80</v>
      </c>
      <c r="F350">
        <v>31.5</v>
      </c>
      <c r="G350">
        <v>2.9</v>
      </c>
      <c r="H350">
        <v>2.2999999999999998</v>
      </c>
      <c r="I350">
        <v>1</v>
      </c>
      <c r="J350">
        <v>0.1</v>
      </c>
      <c r="K350">
        <v>1.2</v>
      </c>
      <c r="L350">
        <v>12.5</v>
      </c>
      <c r="M350" t="e">
        <f>txt__8[[#This Row],[Total]]/txt__8[[#This Row],[Years]]</f>
        <v>#DIV/0!</v>
      </c>
      <c r="P350">
        <v>2018</v>
      </c>
    </row>
    <row r="351" spans="1:16" hidden="1" x14ac:dyDescent="0.25">
      <c r="A351">
        <v>350</v>
      </c>
      <c r="B351" s="1" t="s">
        <v>561</v>
      </c>
      <c r="C351" s="1" t="s">
        <v>14</v>
      </c>
      <c r="D351">
        <v>67</v>
      </c>
      <c r="E351">
        <v>3</v>
      </c>
      <c r="F351">
        <v>12</v>
      </c>
      <c r="G351">
        <v>4.0999999999999996</v>
      </c>
      <c r="H351">
        <v>1.2</v>
      </c>
      <c r="I351">
        <v>0.5</v>
      </c>
      <c r="J351">
        <v>0.8</v>
      </c>
      <c r="K351">
        <v>0.6</v>
      </c>
      <c r="L351">
        <v>2.1</v>
      </c>
      <c r="M351" t="e">
        <f>txt__8[[#This Row],[Total]]/txt__8[[#This Row],[Years]]</f>
        <v>#DIV/0!</v>
      </c>
      <c r="P351">
        <v>2018</v>
      </c>
    </row>
    <row r="352" spans="1:16" hidden="1" x14ac:dyDescent="0.25">
      <c r="A352">
        <v>351</v>
      </c>
      <c r="B352" s="1" t="s">
        <v>562</v>
      </c>
      <c r="C352" s="1" t="s">
        <v>12</v>
      </c>
      <c r="D352">
        <v>6</v>
      </c>
      <c r="E352">
        <v>0</v>
      </c>
      <c r="F352">
        <v>16.3</v>
      </c>
      <c r="G352">
        <v>2.7</v>
      </c>
      <c r="H352">
        <v>1.2</v>
      </c>
      <c r="I352">
        <v>0.3</v>
      </c>
      <c r="J352">
        <v>0.2</v>
      </c>
      <c r="K352">
        <v>1</v>
      </c>
      <c r="L352">
        <v>4.7</v>
      </c>
      <c r="M352" t="e">
        <f>txt__8[[#This Row],[Total]]/txt__8[[#This Row],[Years]]</f>
        <v>#DIV/0!</v>
      </c>
      <c r="P352">
        <v>2018</v>
      </c>
    </row>
    <row r="353" spans="1:16" hidden="1" x14ac:dyDescent="0.25">
      <c r="A353">
        <v>352</v>
      </c>
      <c r="B353" s="1" t="s">
        <v>307</v>
      </c>
      <c r="C353" s="1" t="s">
        <v>14</v>
      </c>
      <c r="D353">
        <v>54</v>
      </c>
      <c r="E353">
        <v>21</v>
      </c>
      <c r="F353">
        <v>26.7</v>
      </c>
      <c r="G353">
        <v>5.4</v>
      </c>
      <c r="H353">
        <v>1.3</v>
      </c>
      <c r="I353">
        <v>0.6</v>
      </c>
      <c r="J353">
        <v>0.2</v>
      </c>
      <c r="K353">
        <v>1.2</v>
      </c>
      <c r="L353">
        <v>13.6</v>
      </c>
      <c r="M353" t="e">
        <f>txt__8[[#This Row],[Total]]/txt__8[[#This Row],[Years]]</f>
        <v>#DIV/0!</v>
      </c>
      <c r="P353">
        <v>2018</v>
      </c>
    </row>
    <row r="354" spans="1:16" hidden="1" x14ac:dyDescent="0.25">
      <c r="A354">
        <v>353</v>
      </c>
      <c r="B354" s="1" t="s">
        <v>308</v>
      </c>
      <c r="C354" s="1" t="s">
        <v>14</v>
      </c>
      <c r="D354">
        <v>73</v>
      </c>
      <c r="E354">
        <v>73</v>
      </c>
      <c r="F354">
        <v>27</v>
      </c>
      <c r="G354">
        <v>5.6</v>
      </c>
      <c r="H354">
        <v>1.9</v>
      </c>
      <c r="I354">
        <v>0.8</v>
      </c>
      <c r="J354">
        <v>0.5</v>
      </c>
      <c r="K354">
        <v>1.7</v>
      </c>
      <c r="L354">
        <v>11.5</v>
      </c>
      <c r="M354" t="e">
        <f>txt__8[[#This Row],[Total]]/txt__8[[#This Row],[Years]]</f>
        <v>#DIV/0!</v>
      </c>
      <c r="P354">
        <v>2018</v>
      </c>
    </row>
    <row r="355" spans="1:16" x14ac:dyDescent="0.25">
      <c r="A355">
        <v>354</v>
      </c>
      <c r="B355" s="1" t="s">
        <v>563</v>
      </c>
      <c r="C355" s="1" t="s">
        <v>35</v>
      </c>
      <c r="D355">
        <v>3</v>
      </c>
      <c r="E355">
        <v>0</v>
      </c>
      <c r="F355">
        <v>8.3000000000000007</v>
      </c>
      <c r="G355">
        <v>0.7</v>
      </c>
      <c r="H355">
        <v>2.2999999999999998</v>
      </c>
      <c r="I355">
        <v>1</v>
      </c>
      <c r="J355">
        <v>0</v>
      </c>
      <c r="K355">
        <v>0.3</v>
      </c>
      <c r="L355">
        <v>3.3</v>
      </c>
      <c r="M355">
        <f>txt__8[[#This Row],[Total]]/txt__8[[#This Row],[Years]]</f>
        <v>1.5536666666666665</v>
      </c>
      <c r="N355">
        <v>3</v>
      </c>
      <c r="O355">
        <v>4.6609999999999996</v>
      </c>
      <c r="P355">
        <v>2018</v>
      </c>
    </row>
    <row r="356" spans="1:16" hidden="1" x14ac:dyDescent="0.25">
      <c r="A356">
        <v>355</v>
      </c>
      <c r="B356" s="1" t="s">
        <v>564</v>
      </c>
      <c r="C356" s="1" t="s">
        <v>14</v>
      </c>
      <c r="D356">
        <v>11</v>
      </c>
      <c r="E356">
        <v>4</v>
      </c>
      <c r="F356">
        <v>16</v>
      </c>
      <c r="G356">
        <v>4.5</v>
      </c>
      <c r="H356">
        <v>0.6</v>
      </c>
      <c r="I356">
        <v>0.3</v>
      </c>
      <c r="J356">
        <v>0.2</v>
      </c>
      <c r="K356">
        <v>0.8</v>
      </c>
      <c r="L356">
        <v>8.6999999999999993</v>
      </c>
      <c r="M356" t="e">
        <f>txt__8[[#This Row],[Total]]/txt__8[[#This Row],[Years]]</f>
        <v>#DIV/0!</v>
      </c>
      <c r="P356">
        <v>2018</v>
      </c>
    </row>
    <row r="357" spans="1:16" hidden="1" x14ac:dyDescent="0.25">
      <c r="A357">
        <v>356</v>
      </c>
      <c r="B357" s="1" t="s">
        <v>310</v>
      </c>
      <c r="C357" s="1" t="s">
        <v>16</v>
      </c>
      <c r="D357">
        <v>31</v>
      </c>
      <c r="E357">
        <v>13</v>
      </c>
      <c r="F357">
        <v>11.6</v>
      </c>
      <c r="G357">
        <v>3.2</v>
      </c>
      <c r="H357">
        <v>0.4</v>
      </c>
      <c r="I357">
        <v>0.2</v>
      </c>
      <c r="J357">
        <v>0.4</v>
      </c>
      <c r="K357">
        <v>1.1000000000000001</v>
      </c>
      <c r="L357">
        <v>4.2</v>
      </c>
      <c r="M357" t="e">
        <f>txt__8[[#This Row],[Total]]/txt__8[[#This Row],[Years]]</f>
        <v>#DIV/0!</v>
      </c>
      <c r="P357">
        <v>2018</v>
      </c>
    </row>
    <row r="358" spans="1:16" hidden="1" x14ac:dyDescent="0.25">
      <c r="A358">
        <v>357</v>
      </c>
      <c r="B358" s="1" t="s">
        <v>311</v>
      </c>
      <c r="C358" s="1" t="s">
        <v>35</v>
      </c>
      <c r="D358">
        <v>64</v>
      </c>
      <c r="E358">
        <v>14</v>
      </c>
      <c r="F358">
        <v>19.5</v>
      </c>
      <c r="G358">
        <v>2.4</v>
      </c>
      <c r="H358">
        <v>3.2</v>
      </c>
      <c r="I358">
        <v>0.6</v>
      </c>
      <c r="J358">
        <v>0.2</v>
      </c>
      <c r="K358">
        <v>1.8</v>
      </c>
      <c r="L358">
        <v>8.6</v>
      </c>
      <c r="M358" t="e">
        <f>txt__8[[#This Row],[Total]]/txt__8[[#This Row],[Years]]</f>
        <v>#DIV/0!</v>
      </c>
      <c r="P358">
        <v>2018</v>
      </c>
    </row>
    <row r="359" spans="1:16" x14ac:dyDescent="0.25">
      <c r="A359">
        <v>358</v>
      </c>
      <c r="B359" s="1" t="s">
        <v>312</v>
      </c>
      <c r="C359" s="1" t="s">
        <v>485</v>
      </c>
      <c r="D359">
        <v>43</v>
      </c>
      <c r="E359">
        <v>2</v>
      </c>
      <c r="F359">
        <v>9.6999999999999993</v>
      </c>
      <c r="G359">
        <v>1.8</v>
      </c>
      <c r="H359">
        <v>0.3</v>
      </c>
      <c r="I359">
        <v>0.2</v>
      </c>
      <c r="J359">
        <v>0.1</v>
      </c>
      <c r="K359">
        <v>0.1</v>
      </c>
      <c r="L359">
        <v>5</v>
      </c>
      <c r="M359">
        <f>txt__8[[#This Row],[Total]]/txt__8[[#This Row],[Years]]</f>
        <v>1.7569999999999999</v>
      </c>
      <c r="N359">
        <v>1</v>
      </c>
      <c r="O359">
        <v>1.7569999999999999</v>
      </c>
      <c r="P359">
        <v>2018</v>
      </c>
    </row>
    <row r="360" spans="1:16" hidden="1" x14ac:dyDescent="0.25">
      <c r="A360">
        <v>359</v>
      </c>
      <c r="B360" s="1" t="s">
        <v>565</v>
      </c>
      <c r="C360" s="1" t="s">
        <v>12</v>
      </c>
      <c r="D360">
        <v>6</v>
      </c>
      <c r="E360">
        <v>0</v>
      </c>
      <c r="F360">
        <v>3.5</v>
      </c>
      <c r="G360">
        <v>0.2</v>
      </c>
      <c r="H360">
        <v>0.7</v>
      </c>
      <c r="I360">
        <v>0.2</v>
      </c>
      <c r="J360">
        <v>0</v>
      </c>
      <c r="K360">
        <v>0.3</v>
      </c>
      <c r="L360">
        <v>0.5</v>
      </c>
      <c r="M360" t="e">
        <f>txt__8[[#This Row],[Total]]/txt__8[[#This Row],[Years]]</f>
        <v>#DIV/0!</v>
      </c>
      <c r="P360">
        <v>2018</v>
      </c>
    </row>
    <row r="361" spans="1:16" hidden="1" x14ac:dyDescent="0.25">
      <c r="A361">
        <v>360</v>
      </c>
      <c r="B361" s="1" t="s">
        <v>313</v>
      </c>
      <c r="C361" s="1" t="s">
        <v>35</v>
      </c>
      <c r="D361">
        <v>81</v>
      </c>
      <c r="E361">
        <v>48</v>
      </c>
      <c r="F361">
        <v>21.5</v>
      </c>
      <c r="G361">
        <v>5.7</v>
      </c>
      <c r="H361">
        <v>2.9</v>
      </c>
      <c r="I361">
        <v>1.2</v>
      </c>
      <c r="J361">
        <v>0.4</v>
      </c>
      <c r="K361">
        <v>1.7</v>
      </c>
      <c r="L361">
        <v>8.1</v>
      </c>
      <c r="M361" t="e">
        <f>txt__8[[#This Row],[Total]]/txt__8[[#This Row],[Years]]</f>
        <v>#DIV/0!</v>
      </c>
      <c r="P361">
        <v>2018</v>
      </c>
    </row>
    <row r="362" spans="1:16" hidden="1" x14ac:dyDescent="0.25">
      <c r="A362">
        <v>361</v>
      </c>
      <c r="B362" s="1" t="s">
        <v>314</v>
      </c>
      <c r="C362" s="1" t="s">
        <v>35</v>
      </c>
      <c r="D362">
        <v>81</v>
      </c>
      <c r="E362">
        <v>80</v>
      </c>
      <c r="F362">
        <v>31.7</v>
      </c>
      <c r="G362">
        <v>3.7</v>
      </c>
      <c r="H362">
        <v>3.4</v>
      </c>
      <c r="I362">
        <v>1</v>
      </c>
      <c r="J362">
        <v>0.3</v>
      </c>
      <c r="K362">
        <v>2.1</v>
      </c>
      <c r="L362">
        <v>16.7</v>
      </c>
      <c r="M362" t="e">
        <f>txt__8[[#This Row],[Total]]/txt__8[[#This Row],[Years]]</f>
        <v>#DIV/0!</v>
      </c>
      <c r="P362">
        <v>2018</v>
      </c>
    </row>
    <row r="363" spans="1:16" hidden="1" x14ac:dyDescent="0.25">
      <c r="A363">
        <v>362</v>
      </c>
      <c r="B363" s="1" t="s">
        <v>315</v>
      </c>
      <c r="C363" s="1" t="s">
        <v>16</v>
      </c>
      <c r="D363">
        <v>53</v>
      </c>
      <c r="E363">
        <v>7</v>
      </c>
      <c r="F363">
        <v>20</v>
      </c>
      <c r="G363">
        <v>4.3</v>
      </c>
      <c r="H363">
        <v>1</v>
      </c>
      <c r="I363">
        <v>0.6</v>
      </c>
      <c r="J363">
        <v>0.5</v>
      </c>
      <c r="K363">
        <v>0.8</v>
      </c>
      <c r="L363">
        <v>7.6</v>
      </c>
      <c r="M363" t="e">
        <f>txt__8[[#This Row],[Total]]/txt__8[[#This Row],[Years]]</f>
        <v>#DIV/0!</v>
      </c>
      <c r="P363">
        <v>2018</v>
      </c>
    </row>
    <row r="364" spans="1:16" hidden="1" x14ac:dyDescent="0.25">
      <c r="A364">
        <v>363</v>
      </c>
      <c r="B364" s="1" t="s">
        <v>566</v>
      </c>
      <c r="C364" s="1" t="s">
        <v>25</v>
      </c>
      <c r="D364">
        <v>48</v>
      </c>
      <c r="E364">
        <v>1</v>
      </c>
      <c r="F364">
        <v>10.9</v>
      </c>
      <c r="G364">
        <v>1.5</v>
      </c>
      <c r="H364">
        <v>0.5</v>
      </c>
      <c r="I364">
        <v>0.3</v>
      </c>
      <c r="J364">
        <v>0.2</v>
      </c>
      <c r="K364">
        <v>0.7</v>
      </c>
      <c r="L364">
        <v>3</v>
      </c>
      <c r="M364" t="e">
        <f>txt__8[[#This Row],[Total]]/txt__8[[#This Row],[Years]]</f>
        <v>#DIV/0!</v>
      </c>
      <c r="P364">
        <v>2018</v>
      </c>
    </row>
    <row r="365" spans="1:16" hidden="1" x14ac:dyDescent="0.25">
      <c r="A365">
        <v>364</v>
      </c>
      <c r="B365" s="1" t="s">
        <v>316</v>
      </c>
      <c r="C365" s="1" t="s">
        <v>16</v>
      </c>
      <c r="D365">
        <v>66</v>
      </c>
      <c r="E365">
        <v>27</v>
      </c>
      <c r="F365">
        <v>21.5</v>
      </c>
      <c r="G365">
        <v>6.8</v>
      </c>
      <c r="H365">
        <v>1.2</v>
      </c>
      <c r="I365">
        <v>1.3</v>
      </c>
      <c r="J365">
        <v>0.6</v>
      </c>
      <c r="K365">
        <v>0.8</v>
      </c>
      <c r="L365">
        <v>8.6999999999999993</v>
      </c>
      <c r="M365" t="e">
        <f>txt__8[[#This Row],[Total]]/txt__8[[#This Row],[Years]]</f>
        <v>#DIV/0!</v>
      </c>
      <c r="P365">
        <v>2018</v>
      </c>
    </row>
    <row r="366" spans="1:16" x14ac:dyDescent="0.25">
      <c r="A366">
        <v>365</v>
      </c>
      <c r="B366" s="1" t="s">
        <v>317</v>
      </c>
      <c r="C366" s="1" t="s">
        <v>35</v>
      </c>
      <c r="D366">
        <v>74</v>
      </c>
      <c r="E366">
        <v>10</v>
      </c>
      <c r="F366">
        <v>20.7</v>
      </c>
      <c r="G366">
        <v>2.2999999999999998</v>
      </c>
      <c r="H366">
        <v>2</v>
      </c>
      <c r="I366">
        <v>1.1000000000000001</v>
      </c>
      <c r="J366">
        <v>0.2</v>
      </c>
      <c r="K366">
        <v>1.2</v>
      </c>
      <c r="L366">
        <v>8.6999999999999993</v>
      </c>
      <c r="M366">
        <f>txt__8[[#This Row],[Total]]/txt__8[[#This Row],[Years]]</f>
        <v>1.8935</v>
      </c>
      <c r="N366">
        <v>2</v>
      </c>
      <c r="O366">
        <v>3.7869999999999999</v>
      </c>
      <c r="P366">
        <v>2018</v>
      </c>
    </row>
    <row r="367" spans="1:16" hidden="1" x14ac:dyDescent="0.25">
      <c r="A367">
        <v>366</v>
      </c>
      <c r="B367" s="1" t="s">
        <v>320</v>
      </c>
      <c r="C367" s="1" t="s">
        <v>35</v>
      </c>
      <c r="D367">
        <v>50</v>
      </c>
      <c r="E367">
        <v>0</v>
      </c>
      <c r="F367">
        <v>20.3</v>
      </c>
      <c r="G367">
        <v>2.1</v>
      </c>
      <c r="H367">
        <v>3.6</v>
      </c>
      <c r="I367">
        <v>0.5</v>
      </c>
      <c r="J367">
        <v>0.1</v>
      </c>
      <c r="K367">
        <v>1.3</v>
      </c>
      <c r="L367">
        <v>4.9000000000000004</v>
      </c>
      <c r="M367" t="e">
        <f>txt__8[[#This Row],[Total]]/txt__8[[#This Row],[Years]]</f>
        <v>#DIV/0!</v>
      </c>
      <c r="P367">
        <v>2018</v>
      </c>
    </row>
    <row r="368" spans="1:16" x14ac:dyDescent="0.25">
      <c r="A368">
        <v>367</v>
      </c>
      <c r="B368" s="1" t="s">
        <v>321</v>
      </c>
      <c r="C368" s="1" t="s">
        <v>35</v>
      </c>
      <c r="D368">
        <v>41</v>
      </c>
      <c r="E368">
        <v>0</v>
      </c>
      <c r="F368">
        <v>12.1</v>
      </c>
      <c r="G368">
        <v>1.2</v>
      </c>
      <c r="H368">
        <v>1.8</v>
      </c>
      <c r="I368">
        <v>0.3</v>
      </c>
      <c r="J368">
        <v>0.1</v>
      </c>
      <c r="K368">
        <v>0.9</v>
      </c>
      <c r="L368">
        <v>4.5</v>
      </c>
      <c r="M368">
        <f>txt__8[[#This Row],[Total]]/txt__8[[#This Row],[Years]]</f>
        <v>2.2000000000000002</v>
      </c>
      <c r="N368">
        <v>2</v>
      </c>
      <c r="O368">
        <v>4.4000000000000004</v>
      </c>
      <c r="P368">
        <v>2018</v>
      </c>
    </row>
    <row r="369" spans="1:16" x14ac:dyDescent="0.25">
      <c r="A369">
        <v>368</v>
      </c>
      <c r="B369" s="1" t="s">
        <v>322</v>
      </c>
      <c r="C369" s="1" t="s">
        <v>14</v>
      </c>
      <c r="D369">
        <v>9</v>
      </c>
      <c r="E369">
        <v>0</v>
      </c>
      <c r="F369">
        <v>3.6</v>
      </c>
      <c r="G369">
        <v>1</v>
      </c>
      <c r="H369">
        <v>0.3</v>
      </c>
      <c r="I369">
        <v>0.2</v>
      </c>
      <c r="J369">
        <v>0</v>
      </c>
      <c r="K369">
        <v>0.3</v>
      </c>
      <c r="L369">
        <v>1</v>
      </c>
      <c r="M369">
        <f>txt__8[[#This Row],[Total]]/txt__8[[#This Row],[Years]]</f>
        <v>1.647</v>
      </c>
      <c r="N369">
        <v>3</v>
      </c>
      <c r="O369">
        <v>4.9409999999999998</v>
      </c>
      <c r="P369">
        <v>2018</v>
      </c>
    </row>
    <row r="370" spans="1:16" hidden="1" x14ac:dyDescent="0.25">
      <c r="A370">
        <v>369</v>
      </c>
      <c r="B370" s="1" t="s">
        <v>324</v>
      </c>
      <c r="C370" s="1" t="s">
        <v>16</v>
      </c>
      <c r="D370">
        <v>7</v>
      </c>
      <c r="E370">
        <v>0</v>
      </c>
      <c r="F370">
        <v>5.7</v>
      </c>
      <c r="G370">
        <v>2</v>
      </c>
      <c r="H370">
        <v>0.6</v>
      </c>
      <c r="I370">
        <v>0.3</v>
      </c>
      <c r="J370">
        <v>0.3</v>
      </c>
      <c r="K370">
        <v>0.6</v>
      </c>
      <c r="L370">
        <v>1.7</v>
      </c>
      <c r="M370" t="e">
        <f>txt__8[[#This Row],[Total]]/txt__8[[#This Row],[Years]]</f>
        <v>#DIV/0!</v>
      </c>
      <c r="P370">
        <v>2018</v>
      </c>
    </row>
    <row r="371" spans="1:16" x14ac:dyDescent="0.25">
      <c r="A371">
        <v>370</v>
      </c>
      <c r="B371" s="1" t="s">
        <v>325</v>
      </c>
      <c r="C371" s="1" t="s">
        <v>16</v>
      </c>
      <c r="D371">
        <v>30</v>
      </c>
      <c r="E371">
        <v>6</v>
      </c>
      <c r="F371">
        <v>15.7</v>
      </c>
      <c r="G371">
        <v>5.6</v>
      </c>
      <c r="H371">
        <v>0.7</v>
      </c>
      <c r="I371">
        <v>1</v>
      </c>
      <c r="J371">
        <v>0.7</v>
      </c>
      <c r="K371">
        <v>0.9</v>
      </c>
      <c r="L371">
        <v>4.4000000000000004</v>
      </c>
      <c r="M371">
        <f>txt__8[[#This Row],[Total]]/txt__8[[#This Row],[Years]]</f>
        <v>1.8725000000000001</v>
      </c>
      <c r="N371">
        <v>2</v>
      </c>
      <c r="O371">
        <v>3.7450000000000001</v>
      </c>
      <c r="P371">
        <v>2018</v>
      </c>
    </row>
    <row r="372" spans="1:16" hidden="1" x14ac:dyDescent="0.25">
      <c r="A372">
        <v>371</v>
      </c>
      <c r="B372" s="1" t="s">
        <v>326</v>
      </c>
      <c r="C372" s="1" t="s">
        <v>16</v>
      </c>
      <c r="D372">
        <v>49</v>
      </c>
      <c r="E372">
        <v>3</v>
      </c>
      <c r="F372">
        <v>8.5</v>
      </c>
      <c r="G372">
        <v>1.8</v>
      </c>
      <c r="H372">
        <v>0.4</v>
      </c>
      <c r="I372">
        <v>0.5</v>
      </c>
      <c r="J372">
        <v>0.9</v>
      </c>
      <c r="K372">
        <v>0.3</v>
      </c>
      <c r="L372">
        <v>2.5</v>
      </c>
      <c r="M372" t="e">
        <f>txt__8[[#This Row],[Total]]/txt__8[[#This Row],[Years]]</f>
        <v>#DIV/0!</v>
      </c>
      <c r="P372">
        <v>2018</v>
      </c>
    </row>
    <row r="373" spans="1:16" x14ac:dyDescent="0.25">
      <c r="A373">
        <v>372</v>
      </c>
      <c r="B373" s="1" t="s">
        <v>328</v>
      </c>
      <c r="C373" s="1" t="s">
        <v>16</v>
      </c>
      <c r="D373">
        <v>77</v>
      </c>
      <c r="E373">
        <v>77</v>
      </c>
      <c r="F373">
        <v>24.7</v>
      </c>
      <c r="G373">
        <v>5.7</v>
      </c>
      <c r="H373">
        <v>1.6</v>
      </c>
      <c r="I373">
        <v>0.6</v>
      </c>
      <c r="J373">
        <v>0.6</v>
      </c>
      <c r="K373">
        <v>0.7</v>
      </c>
      <c r="L373">
        <v>12</v>
      </c>
      <c r="M373">
        <f>txt__8[[#This Row],[Total]]/txt__8[[#This Row],[Years]]</f>
        <v>5</v>
      </c>
      <c r="N373">
        <v>1</v>
      </c>
      <c r="O373">
        <v>5</v>
      </c>
      <c r="P373">
        <v>2018</v>
      </c>
    </row>
    <row r="374" spans="1:16" hidden="1" x14ac:dyDescent="0.25">
      <c r="A374">
        <v>373</v>
      </c>
      <c r="B374" s="1" t="s">
        <v>567</v>
      </c>
      <c r="C374" s="1" t="s">
        <v>35</v>
      </c>
      <c r="D374">
        <v>78</v>
      </c>
      <c r="E374">
        <v>9</v>
      </c>
      <c r="F374">
        <v>21.9</v>
      </c>
      <c r="G374">
        <v>2.2999999999999998</v>
      </c>
      <c r="H374">
        <v>3.2</v>
      </c>
      <c r="I374">
        <v>0.8</v>
      </c>
      <c r="J374">
        <v>0.2</v>
      </c>
      <c r="K374">
        <v>1.7</v>
      </c>
      <c r="L374">
        <v>5.9</v>
      </c>
      <c r="M374" t="e">
        <f>txt__8[[#This Row],[Total]]/txt__8[[#This Row],[Years]]</f>
        <v>#DIV/0!</v>
      </c>
      <c r="P374">
        <v>2018</v>
      </c>
    </row>
    <row r="375" spans="1:16" x14ac:dyDescent="0.25">
      <c r="A375">
        <v>374</v>
      </c>
      <c r="B375" s="1" t="s">
        <v>635</v>
      </c>
      <c r="C375" s="1" t="s">
        <v>16</v>
      </c>
      <c r="D375">
        <v>79</v>
      </c>
      <c r="E375">
        <v>79</v>
      </c>
      <c r="F375">
        <v>26.4</v>
      </c>
      <c r="G375">
        <v>9</v>
      </c>
      <c r="H375">
        <v>1.8</v>
      </c>
      <c r="I375">
        <v>0.8</v>
      </c>
      <c r="J375">
        <v>1.4</v>
      </c>
      <c r="K375">
        <v>2.2999999999999998</v>
      </c>
      <c r="L375">
        <v>14.3</v>
      </c>
      <c r="M375">
        <f>txt__8[[#This Row],[Total]]/txt__8[[#This Row],[Years]]</f>
        <v>12</v>
      </c>
      <c r="N375">
        <v>4</v>
      </c>
      <c r="O375">
        <v>48</v>
      </c>
      <c r="P375">
        <v>2018</v>
      </c>
    </row>
    <row r="376" spans="1:16" hidden="1" x14ac:dyDescent="0.25">
      <c r="A376">
        <v>375</v>
      </c>
      <c r="B376" s="1" t="s">
        <v>329</v>
      </c>
      <c r="C376" s="1" t="s">
        <v>12</v>
      </c>
      <c r="D376">
        <v>70</v>
      </c>
      <c r="E376">
        <v>21</v>
      </c>
      <c r="F376">
        <v>23.5</v>
      </c>
      <c r="G376">
        <v>4.7</v>
      </c>
      <c r="H376">
        <v>1.5</v>
      </c>
      <c r="I376">
        <v>0.8</v>
      </c>
      <c r="J376">
        <v>0.4</v>
      </c>
      <c r="K376">
        <v>1.1000000000000001</v>
      </c>
      <c r="L376">
        <v>7.9</v>
      </c>
      <c r="M376" t="e">
        <f>txt__8[[#This Row],[Total]]/txt__8[[#This Row],[Years]]</f>
        <v>#DIV/0!</v>
      </c>
      <c r="P376">
        <v>2018</v>
      </c>
    </row>
    <row r="377" spans="1:16" hidden="1" x14ac:dyDescent="0.25">
      <c r="A377">
        <v>376</v>
      </c>
      <c r="B377" s="1" t="s">
        <v>330</v>
      </c>
      <c r="C377" s="1" t="s">
        <v>14</v>
      </c>
      <c r="D377">
        <v>36</v>
      </c>
      <c r="E377">
        <v>0</v>
      </c>
      <c r="F377">
        <v>10.5</v>
      </c>
      <c r="G377">
        <v>2.6</v>
      </c>
      <c r="H377">
        <v>0.4</v>
      </c>
      <c r="I377">
        <v>0.3</v>
      </c>
      <c r="J377">
        <v>0.2</v>
      </c>
      <c r="K377">
        <v>0.4</v>
      </c>
      <c r="L377">
        <v>4.8</v>
      </c>
      <c r="M377" t="e">
        <f>txt__8[[#This Row],[Total]]/txt__8[[#This Row],[Years]]</f>
        <v>#DIV/0!</v>
      </c>
      <c r="P377">
        <v>2018</v>
      </c>
    </row>
    <row r="378" spans="1:16" hidden="1" x14ac:dyDescent="0.25">
      <c r="A378">
        <v>377</v>
      </c>
      <c r="B378" s="1" t="s">
        <v>568</v>
      </c>
      <c r="C378" s="1" t="s">
        <v>25</v>
      </c>
      <c r="D378">
        <v>69</v>
      </c>
      <c r="E378">
        <v>4</v>
      </c>
      <c r="F378">
        <v>16.7</v>
      </c>
      <c r="G378">
        <v>3.4</v>
      </c>
      <c r="H378">
        <v>1.4</v>
      </c>
      <c r="I378">
        <v>0.5</v>
      </c>
      <c r="J378">
        <v>0.2</v>
      </c>
      <c r="K378">
        <v>0.8</v>
      </c>
      <c r="L378">
        <v>5</v>
      </c>
      <c r="M378" t="e">
        <f>txt__8[[#This Row],[Total]]/txt__8[[#This Row],[Years]]</f>
        <v>#DIV/0!</v>
      </c>
      <c r="P378">
        <v>2018</v>
      </c>
    </row>
    <row r="379" spans="1:16" x14ac:dyDescent="0.25">
      <c r="A379">
        <v>378</v>
      </c>
      <c r="B379" s="1" t="s">
        <v>331</v>
      </c>
      <c r="C379" s="1" t="s">
        <v>16</v>
      </c>
      <c r="D379">
        <v>77</v>
      </c>
      <c r="E379">
        <v>10</v>
      </c>
      <c r="F379">
        <v>18</v>
      </c>
      <c r="G379">
        <v>6.1</v>
      </c>
      <c r="H379">
        <v>2.1</v>
      </c>
      <c r="I379">
        <v>0.5</v>
      </c>
      <c r="J379">
        <v>1.3</v>
      </c>
      <c r="K379">
        <v>1.3</v>
      </c>
      <c r="L379">
        <v>7.1</v>
      </c>
      <c r="M379">
        <f>txt__8[[#This Row],[Total]]/txt__8[[#This Row],[Years]]</f>
        <v>4.4489999999999998</v>
      </c>
      <c r="N379">
        <v>1</v>
      </c>
      <c r="O379">
        <v>4.4489999999999998</v>
      </c>
      <c r="P379">
        <v>2018</v>
      </c>
    </row>
    <row r="380" spans="1:16" hidden="1" x14ac:dyDescent="0.25">
      <c r="A380">
        <v>379</v>
      </c>
      <c r="B380" s="1" t="s">
        <v>569</v>
      </c>
      <c r="C380" s="1" t="s">
        <v>14</v>
      </c>
      <c r="D380">
        <v>73</v>
      </c>
      <c r="E380">
        <v>0</v>
      </c>
      <c r="F380">
        <v>15.8</v>
      </c>
      <c r="G380">
        <v>2.2000000000000002</v>
      </c>
      <c r="H380">
        <v>0.3</v>
      </c>
      <c r="I380">
        <v>0.3</v>
      </c>
      <c r="J380">
        <v>0.1</v>
      </c>
      <c r="K380">
        <v>0.3</v>
      </c>
      <c r="L380">
        <v>2.7</v>
      </c>
      <c r="M380" t="e">
        <f>txt__8[[#This Row],[Total]]/txt__8[[#This Row],[Years]]</f>
        <v>#DIV/0!</v>
      </c>
      <c r="P380">
        <v>2018</v>
      </c>
    </row>
    <row r="381" spans="1:16" hidden="1" x14ac:dyDescent="0.25">
      <c r="A381">
        <v>380</v>
      </c>
      <c r="B381" s="1" t="s">
        <v>570</v>
      </c>
      <c r="C381" s="1" t="s">
        <v>16</v>
      </c>
      <c r="D381">
        <v>26</v>
      </c>
      <c r="E381">
        <v>19</v>
      </c>
      <c r="F381">
        <v>13.6</v>
      </c>
      <c r="G381">
        <v>4.5999999999999996</v>
      </c>
      <c r="H381">
        <v>0.3</v>
      </c>
      <c r="I381">
        <v>0.3</v>
      </c>
      <c r="J381">
        <v>1</v>
      </c>
      <c r="K381">
        <v>0.5</v>
      </c>
      <c r="L381">
        <v>4.4000000000000004</v>
      </c>
      <c r="M381" t="e">
        <f>txt__8[[#This Row],[Total]]/txt__8[[#This Row],[Years]]</f>
        <v>#DIV/0!</v>
      </c>
      <c r="P381">
        <v>2018</v>
      </c>
    </row>
    <row r="382" spans="1:16" x14ac:dyDescent="0.25">
      <c r="A382">
        <v>381</v>
      </c>
      <c r="B382" s="1" t="s">
        <v>333</v>
      </c>
      <c r="C382" s="1" t="s">
        <v>16</v>
      </c>
      <c r="D382">
        <v>28</v>
      </c>
      <c r="E382">
        <v>0</v>
      </c>
      <c r="F382">
        <v>12.6</v>
      </c>
      <c r="G382">
        <v>3</v>
      </c>
      <c r="H382">
        <v>0.4</v>
      </c>
      <c r="I382">
        <v>0.1</v>
      </c>
      <c r="J382">
        <v>0.6</v>
      </c>
      <c r="K382">
        <v>0.8</v>
      </c>
      <c r="L382">
        <v>6.3</v>
      </c>
      <c r="M382">
        <f>txt__8[[#This Row],[Total]]/txt__8[[#This Row],[Years]]</f>
        <v>1.5669999999999999</v>
      </c>
      <c r="N382">
        <v>1</v>
      </c>
      <c r="O382">
        <v>1.5669999999999999</v>
      </c>
      <c r="P382">
        <v>2018</v>
      </c>
    </row>
    <row r="383" spans="1:16" hidden="1" x14ac:dyDescent="0.25">
      <c r="A383">
        <v>382</v>
      </c>
      <c r="B383" s="1" t="s">
        <v>334</v>
      </c>
      <c r="C383" s="1" t="s">
        <v>12</v>
      </c>
      <c r="D383">
        <v>75</v>
      </c>
      <c r="E383">
        <v>75</v>
      </c>
      <c r="F383">
        <v>34</v>
      </c>
      <c r="G383">
        <v>5.2</v>
      </c>
      <c r="H383">
        <v>4.3</v>
      </c>
      <c r="I383">
        <v>2.4</v>
      </c>
      <c r="J383">
        <v>0.8</v>
      </c>
      <c r="K383">
        <v>2.9</v>
      </c>
      <c r="L383">
        <v>23.1</v>
      </c>
      <c r="M383" t="e">
        <f>txt__8[[#This Row],[Total]]/txt__8[[#This Row],[Years]]</f>
        <v>#DIV/0!</v>
      </c>
      <c r="P383">
        <v>2018</v>
      </c>
    </row>
    <row r="384" spans="1:16" hidden="1" x14ac:dyDescent="0.25">
      <c r="A384">
        <v>383</v>
      </c>
      <c r="B384" s="1" t="s">
        <v>335</v>
      </c>
      <c r="C384" s="1" t="s">
        <v>14</v>
      </c>
      <c r="D384">
        <v>76</v>
      </c>
      <c r="E384">
        <v>22</v>
      </c>
      <c r="F384">
        <v>23.4</v>
      </c>
      <c r="G384">
        <v>5.7</v>
      </c>
      <c r="H384">
        <v>2.7</v>
      </c>
      <c r="I384">
        <v>0.8</v>
      </c>
      <c r="J384">
        <v>0.5</v>
      </c>
      <c r="K384">
        <v>1.9</v>
      </c>
      <c r="L384">
        <v>11.5</v>
      </c>
      <c r="M384" t="e">
        <f>txt__8[[#This Row],[Total]]/txt__8[[#This Row],[Years]]</f>
        <v>#DIV/0!</v>
      </c>
      <c r="P384">
        <v>2018</v>
      </c>
    </row>
    <row r="385" spans="1:16" hidden="1" x14ac:dyDescent="0.25">
      <c r="A385">
        <v>384</v>
      </c>
      <c r="B385" s="1" t="s">
        <v>337</v>
      </c>
      <c r="C385" s="1" t="s">
        <v>16</v>
      </c>
      <c r="D385">
        <v>1</v>
      </c>
      <c r="E385">
        <v>0</v>
      </c>
      <c r="F385">
        <v>22</v>
      </c>
      <c r="G385">
        <v>4</v>
      </c>
      <c r="H385">
        <v>1</v>
      </c>
      <c r="I385">
        <v>0</v>
      </c>
      <c r="J385">
        <v>0</v>
      </c>
      <c r="K385">
        <v>3</v>
      </c>
      <c r="L385">
        <v>4</v>
      </c>
      <c r="M385" t="e">
        <f>txt__8[[#This Row],[Total]]/txt__8[[#This Row],[Years]]</f>
        <v>#DIV/0!</v>
      </c>
      <c r="P385">
        <v>2018</v>
      </c>
    </row>
    <row r="386" spans="1:16" hidden="1" x14ac:dyDescent="0.25">
      <c r="A386">
        <v>385</v>
      </c>
      <c r="B386" s="1" t="s">
        <v>571</v>
      </c>
      <c r="C386" s="1" t="s">
        <v>25</v>
      </c>
      <c r="D386">
        <v>61</v>
      </c>
      <c r="E386">
        <v>12</v>
      </c>
      <c r="F386">
        <v>11</v>
      </c>
      <c r="G386">
        <v>2</v>
      </c>
      <c r="H386">
        <v>0.7</v>
      </c>
      <c r="I386">
        <v>0.4</v>
      </c>
      <c r="J386">
        <v>0</v>
      </c>
      <c r="K386">
        <v>0.5</v>
      </c>
      <c r="L386">
        <v>3.9</v>
      </c>
      <c r="M386" t="e">
        <f>txt__8[[#This Row],[Total]]/txt__8[[#This Row],[Years]]</f>
        <v>#DIV/0!</v>
      </c>
      <c r="P386">
        <v>2018</v>
      </c>
    </row>
    <row r="387" spans="1:16" hidden="1" x14ac:dyDescent="0.25">
      <c r="A387">
        <v>386</v>
      </c>
      <c r="B387" s="1" t="s">
        <v>338</v>
      </c>
      <c r="C387" s="1" t="s">
        <v>25</v>
      </c>
      <c r="D387">
        <v>81</v>
      </c>
      <c r="E387">
        <v>11</v>
      </c>
      <c r="F387">
        <v>27.5</v>
      </c>
      <c r="G387">
        <v>4.5</v>
      </c>
      <c r="H387">
        <v>1.2</v>
      </c>
      <c r="I387">
        <v>1</v>
      </c>
      <c r="J387">
        <v>0.4</v>
      </c>
      <c r="K387">
        <v>1.1000000000000001</v>
      </c>
      <c r="L387">
        <v>11.8</v>
      </c>
      <c r="M387" t="e">
        <f>txt__8[[#This Row],[Total]]/txt__8[[#This Row],[Years]]</f>
        <v>#DIV/0!</v>
      </c>
      <c r="P387">
        <v>2018</v>
      </c>
    </row>
    <row r="388" spans="1:16" x14ac:dyDescent="0.25">
      <c r="A388">
        <v>387</v>
      </c>
      <c r="B388" s="1" t="s">
        <v>339</v>
      </c>
      <c r="C388" s="1" t="s">
        <v>16</v>
      </c>
      <c r="D388">
        <v>69</v>
      </c>
      <c r="E388">
        <v>57</v>
      </c>
      <c r="F388">
        <v>14.1</v>
      </c>
      <c r="G388">
        <v>4.7</v>
      </c>
      <c r="H388">
        <v>1.6</v>
      </c>
      <c r="I388">
        <v>0.6</v>
      </c>
      <c r="J388">
        <v>0.2</v>
      </c>
      <c r="K388">
        <v>1</v>
      </c>
      <c r="L388">
        <v>5.4</v>
      </c>
      <c r="M388">
        <f>txt__8[[#This Row],[Total]]/txt__8[[#This Row],[Years]]</f>
        <v>2.3929999999999998</v>
      </c>
      <c r="N388">
        <v>1</v>
      </c>
      <c r="O388">
        <v>2.3929999999999998</v>
      </c>
      <c r="P388">
        <v>2018</v>
      </c>
    </row>
    <row r="389" spans="1:16" hidden="1" x14ac:dyDescent="0.25">
      <c r="A389">
        <v>388</v>
      </c>
      <c r="B389" s="1" t="s">
        <v>572</v>
      </c>
      <c r="C389" s="1" t="s">
        <v>35</v>
      </c>
      <c r="D389">
        <v>5</v>
      </c>
      <c r="E389">
        <v>0</v>
      </c>
      <c r="F389">
        <v>5.6</v>
      </c>
      <c r="G389">
        <v>0.8</v>
      </c>
      <c r="H389">
        <v>0.6</v>
      </c>
      <c r="I389">
        <v>0</v>
      </c>
      <c r="J389">
        <v>0</v>
      </c>
      <c r="K389">
        <v>0</v>
      </c>
      <c r="L389">
        <v>2.4</v>
      </c>
      <c r="M389" t="e">
        <f>txt__8[[#This Row],[Total]]/txt__8[[#This Row],[Years]]</f>
        <v>#DIV/0!</v>
      </c>
      <c r="P389">
        <v>2018</v>
      </c>
    </row>
    <row r="390" spans="1:16" hidden="1" x14ac:dyDescent="0.25">
      <c r="A390">
        <v>389</v>
      </c>
      <c r="B390" s="1" t="s">
        <v>340</v>
      </c>
      <c r="C390" s="1" t="s">
        <v>16</v>
      </c>
      <c r="D390">
        <v>17</v>
      </c>
      <c r="E390">
        <v>0</v>
      </c>
      <c r="F390">
        <v>7.2</v>
      </c>
      <c r="G390">
        <v>2.2000000000000002</v>
      </c>
      <c r="H390">
        <v>0.5</v>
      </c>
      <c r="I390">
        <v>0.2</v>
      </c>
      <c r="J390">
        <v>0.4</v>
      </c>
      <c r="K390">
        <v>0.5</v>
      </c>
      <c r="L390">
        <v>2.1</v>
      </c>
      <c r="M390" t="e">
        <f>txt__8[[#This Row],[Total]]/txt__8[[#This Row],[Years]]</f>
        <v>#DIV/0!</v>
      </c>
      <c r="P390">
        <v>2018</v>
      </c>
    </row>
    <row r="391" spans="1:16" x14ac:dyDescent="0.25">
      <c r="A391">
        <v>390</v>
      </c>
      <c r="B391" s="1" t="s">
        <v>341</v>
      </c>
      <c r="C391" s="1" t="s">
        <v>14</v>
      </c>
      <c r="D391">
        <v>31</v>
      </c>
      <c r="E391">
        <v>3</v>
      </c>
      <c r="F391">
        <v>24</v>
      </c>
      <c r="G391">
        <v>4.9000000000000004</v>
      </c>
      <c r="H391">
        <v>1.9</v>
      </c>
      <c r="I391">
        <v>0.8</v>
      </c>
      <c r="J391">
        <v>0.3</v>
      </c>
      <c r="K391">
        <v>1.5</v>
      </c>
      <c r="L391">
        <v>12.6</v>
      </c>
      <c r="M391">
        <f>txt__8[[#This Row],[Total]]/txt__8[[#This Row],[Years]]</f>
        <v>20</v>
      </c>
      <c r="N391">
        <v>1</v>
      </c>
      <c r="O391">
        <v>20</v>
      </c>
      <c r="P391">
        <v>2018</v>
      </c>
    </row>
    <row r="392" spans="1:16" x14ac:dyDescent="0.25">
      <c r="A392">
        <v>391</v>
      </c>
      <c r="B392" s="1" t="s">
        <v>342</v>
      </c>
      <c r="C392" s="1" t="s">
        <v>35</v>
      </c>
      <c r="D392">
        <v>55</v>
      </c>
      <c r="E392">
        <v>21</v>
      </c>
      <c r="F392">
        <v>19.5</v>
      </c>
      <c r="G392">
        <v>1.7</v>
      </c>
      <c r="H392">
        <v>3.5</v>
      </c>
      <c r="I392">
        <v>0.5</v>
      </c>
      <c r="J392">
        <v>0</v>
      </c>
      <c r="K392">
        <v>1.2</v>
      </c>
      <c r="L392">
        <v>7.7</v>
      </c>
      <c r="M392">
        <f>txt__8[[#This Row],[Total]]/txt__8[[#This Row],[Years]]</f>
        <v>5</v>
      </c>
      <c r="N392">
        <v>2</v>
      </c>
      <c r="O392">
        <v>10</v>
      </c>
      <c r="P392">
        <v>2018</v>
      </c>
    </row>
    <row r="393" spans="1:16" hidden="1" x14ac:dyDescent="0.25">
      <c r="A393">
        <v>392</v>
      </c>
      <c r="B393" s="1" t="s">
        <v>343</v>
      </c>
      <c r="C393" s="1" t="s">
        <v>25</v>
      </c>
      <c r="D393">
        <v>36</v>
      </c>
      <c r="E393">
        <v>8</v>
      </c>
      <c r="F393">
        <v>19.2</v>
      </c>
      <c r="G393">
        <v>2.5</v>
      </c>
      <c r="H393">
        <v>1.9</v>
      </c>
      <c r="I393">
        <v>0.5</v>
      </c>
      <c r="J393">
        <v>0.3</v>
      </c>
      <c r="K393">
        <v>1</v>
      </c>
      <c r="L393">
        <v>7.9</v>
      </c>
      <c r="M393" t="e">
        <f>txt__8[[#This Row],[Total]]/txt__8[[#This Row],[Years]]</f>
        <v>#DIV/0!</v>
      </c>
      <c r="P393">
        <v>2018</v>
      </c>
    </row>
    <row r="394" spans="1:16" hidden="1" x14ac:dyDescent="0.25">
      <c r="A394">
        <v>393</v>
      </c>
      <c r="B394" s="1" t="s">
        <v>345</v>
      </c>
      <c r="C394" s="1" t="s">
        <v>14</v>
      </c>
      <c r="D394">
        <v>82</v>
      </c>
      <c r="E394">
        <v>3</v>
      </c>
      <c r="F394">
        <v>15.5</v>
      </c>
      <c r="G394">
        <v>2.4</v>
      </c>
      <c r="H394">
        <v>0.7</v>
      </c>
      <c r="I394">
        <v>0.6</v>
      </c>
      <c r="J394">
        <v>0.3</v>
      </c>
      <c r="K394">
        <v>0.4</v>
      </c>
      <c r="L394">
        <v>3.9</v>
      </c>
      <c r="M394" t="e">
        <f>txt__8[[#This Row],[Total]]/txt__8[[#This Row],[Years]]</f>
        <v>#DIV/0!</v>
      </c>
      <c r="P394">
        <v>2018</v>
      </c>
    </row>
    <row r="395" spans="1:16" hidden="1" x14ac:dyDescent="0.25">
      <c r="A395">
        <v>394</v>
      </c>
      <c r="B395" s="1" t="s">
        <v>573</v>
      </c>
      <c r="C395" s="1" t="s">
        <v>16</v>
      </c>
      <c r="D395">
        <v>1</v>
      </c>
      <c r="E395">
        <v>0</v>
      </c>
      <c r="F395">
        <v>4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2</v>
      </c>
      <c r="M395" t="e">
        <f>txt__8[[#This Row],[Total]]/txt__8[[#This Row],[Years]]</f>
        <v>#DIV/0!</v>
      </c>
      <c r="P395">
        <v>2018</v>
      </c>
    </row>
    <row r="396" spans="1:16" hidden="1" x14ac:dyDescent="0.25">
      <c r="A396">
        <v>395</v>
      </c>
      <c r="B396" s="1" t="s">
        <v>574</v>
      </c>
      <c r="C396" s="1" t="s">
        <v>12</v>
      </c>
      <c r="D396">
        <v>64</v>
      </c>
      <c r="E396">
        <v>2</v>
      </c>
      <c r="F396">
        <v>9</v>
      </c>
      <c r="G396">
        <v>1.1000000000000001</v>
      </c>
      <c r="H396">
        <v>0.6</v>
      </c>
      <c r="I396">
        <v>0.4</v>
      </c>
      <c r="J396">
        <v>0.1</v>
      </c>
      <c r="K396">
        <v>0.5</v>
      </c>
      <c r="L396">
        <v>2.2999999999999998</v>
      </c>
      <c r="M396" t="e">
        <f>txt__8[[#This Row],[Total]]/txt__8[[#This Row],[Years]]</f>
        <v>#DIV/0!</v>
      </c>
      <c r="P396">
        <v>2018</v>
      </c>
    </row>
    <row r="397" spans="1:16" x14ac:dyDescent="0.25">
      <c r="A397">
        <v>396</v>
      </c>
      <c r="B397" s="1" t="s">
        <v>346</v>
      </c>
      <c r="C397" s="1" t="s">
        <v>35</v>
      </c>
      <c r="D397">
        <v>58</v>
      </c>
      <c r="E397">
        <v>58</v>
      </c>
      <c r="F397">
        <v>31.8</v>
      </c>
      <c r="G397">
        <v>5.4</v>
      </c>
      <c r="H397">
        <v>7.9</v>
      </c>
      <c r="I397">
        <v>1.7</v>
      </c>
      <c r="J397">
        <v>0.2</v>
      </c>
      <c r="K397">
        <v>2.2000000000000002</v>
      </c>
      <c r="L397">
        <v>18.600000000000001</v>
      </c>
      <c r="M397">
        <f>txt__8[[#This Row],[Total]]/txt__8[[#This Row],[Years]]</f>
        <v>39.932499999999997</v>
      </c>
      <c r="N397">
        <v>4</v>
      </c>
      <c r="O397">
        <v>159.72999999999999</v>
      </c>
      <c r="P397">
        <v>2018</v>
      </c>
    </row>
    <row r="398" spans="1:16" hidden="1" x14ac:dyDescent="0.25">
      <c r="A398">
        <v>397</v>
      </c>
      <c r="B398" s="1" t="s">
        <v>347</v>
      </c>
      <c r="C398" s="1" t="s">
        <v>14</v>
      </c>
      <c r="D398">
        <v>5</v>
      </c>
      <c r="E398">
        <v>0</v>
      </c>
      <c r="F398">
        <v>8.6</v>
      </c>
      <c r="G398">
        <v>1.8</v>
      </c>
      <c r="H398">
        <v>0</v>
      </c>
      <c r="I398">
        <v>0.4</v>
      </c>
      <c r="J398">
        <v>0</v>
      </c>
      <c r="K398">
        <v>0.4</v>
      </c>
      <c r="L398">
        <v>4.2</v>
      </c>
      <c r="M398" t="e">
        <f>txt__8[[#This Row],[Total]]/txt__8[[#This Row],[Years]]</f>
        <v>#DIV/0!</v>
      </c>
      <c r="P398">
        <v>2018</v>
      </c>
    </row>
    <row r="399" spans="1:16" hidden="1" x14ac:dyDescent="0.25">
      <c r="A399">
        <v>398</v>
      </c>
      <c r="B399" s="1" t="s">
        <v>348</v>
      </c>
      <c r="C399" s="1" t="s">
        <v>35</v>
      </c>
      <c r="D399">
        <v>25</v>
      </c>
      <c r="E399">
        <v>14</v>
      </c>
      <c r="F399">
        <v>23.3</v>
      </c>
      <c r="G399">
        <v>2.8</v>
      </c>
      <c r="H399">
        <v>4.5</v>
      </c>
      <c r="I399">
        <v>1</v>
      </c>
      <c r="J399">
        <v>0.4</v>
      </c>
      <c r="K399">
        <v>1.4</v>
      </c>
      <c r="L399">
        <v>8.8000000000000007</v>
      </c>
      <c r="M399" t="e">
        <f>txt__8[[#This Row],[Total]]/txt__8[[#This Row],[Years]]</f>
        <v>#DIV/0!</v>
      </c>
      <c r="P399">
        <v>2018</v>
      </c>
    </row>
    <row r="400" spans="1:16" x14ac:dyDescent="0.25">
      <c r="A400">
        <v>399</v>
      </c>
      <c r="B400" s="1" t="s">
        <v>349</v>
      </c>
      <c r="C400" s="1" t="s">
        <v>35</v>
      </c>
      <c r="D400">
        <v>63</v>
      </c>
      <c r="E400">
        <v>63</v>
      </c>
      <c r="F400">
        <v>28.7</v>
      </c>
      <c r="G400">
        <v>4.3</v>
      </c>
      <c r="H400">
        <v>6.2</v>
      </c>
      <c r="I400">
        <v>1.3</v>
      </c>
      <c r="J400">
        <v>0.3</v>
      </c>
      <c r="K400">
        <v>2.7</v>
      </c>
      <c r="L400">
        <v>12.7</v>
      </c>
      <c r="M400">
        <f>txt__8[[#This Row],[Total]]/txt__8[[#This Row],[Years]]</f>
        <v>3</v>
      </c>
      <c r="N400">
        <v>1</v>
      </c>
      <c r="O400">
        <v>3</v>
      </c>
      <c r="P400">
        <v>2018</v>
      </c>
    </row>
    <row r="401" spans="1:16" hidden="1" x14ac:dyDescent="0.25">
      <c r="A401">
        <v>400</v>
      </c>
      <c r="B401" s="1" t="s">
        <v>350</v>
      </c>
      <c r="C401" s="1" t="s">
        <v>35</v>
      </c>
      <c r="D401">
        <v>23</v>
      </c>
      <c r="E401">
        <v>6</v>
      </c>
      <c r="F401">
        <v>9.6</v>
      </c>
      <c r="G401">
        <v>1.9</v>
      </c>
      <c r="H401">
        <v>0.9</v>
      </c>
      <c r="I401">
        <v>0.3</v>
      </c>
      <c r="J401">
        <v>0.1</v>
      </c>
      <c r="K401">
        <v>0.3</v>
      </c>
      <c r="L401">
        <v>3</v>
      </c>
      <c r="M401" t="e">
        <f>txt__8[[#This Row],[Total]]/txt__8[[#This Row],[Years]]</f>
        <v>#DIV/0!</v>
      </c>
      <c r="P401">
        <v>2018</v>
      </c>
    </row>
    <row r="402" spans="1:16" hidden="1" x14ac:dyDescent="0.25">
      <c r="A402">
        <v>401</v>
      </c>
      <c r="B402" s="1" t="s">
        <v>575</v>
      </c>
      <c r="C402" s="1" t="s">
        <v>16</v>
      </c>
      <c r="D402">
        <v>1</v>
      </c>
      <c r="E402">
        <v>0</v>
      </c>
      <c r="F402">
        <v>15</v>
      </c>
      <c r="G402">
        <v>1</v>
      </c>
      <c r="H402">
        <v>2</v>
      </c>
      <c r="I402">
        <v>1</v>
      </c>
      <c r="J402">
        <v>0</v>
      </c>
      <c r="K402">
        <v>1</v>
      </c>
      <c r="L402">
        <v>3</v>
      </c>
      <c r="M402" t="e">
        <f>txt__8[[#This Row],[Total]]/txt__8[[#This Row],[Years]]</f>
        <v>#DIV/0!</v>
      </c>
      <c r="P402">
        <v>2018</v>
      </c>
    </row>
    <row r="403" spans="1:16" hidden="1" x14ac:dyDescent="0.25">
      <c r="A403">
        <v>402</v>
      </c>
      <c r="B403" s="1" t="s">
        <v>576</v>
      </c>
      <c r="C403" s="1" t="s">
        <v>35</v>
      </c>
      <c r="D403">
        <v>14</v>
      </c>
      <c r="E403">
        <v>0</v>
      </c>
      <c r="F403">
        <v>4.7</v>
      </c>
      <c r="G403">
        <v>0.3</v>
      </c>
      <c r="H403">
        <v>0.4</v>
      </c>
      <c r="I403">
        <v>0.1</v>
      </c>
      <c r="J403">
        <v>0.1</v>
      </c>
      <c r="K403">
        <v>0.1</v>
      </c>
      <c r="L403">
        <v>0.5</v>
      </c>
      <c r="M403" t="e">
        <f>txt__8[[#This Row],[Total]]/txt__8[[#This Row],[Years]]</f>
        <v>#DIV/0!</v>
      </c>
      <c r="P403">
        <v>2018</v>
      </c>
    </row>
    <row r="404" spans="1:16" hidden="1" x14ac:dyDescent="0.25">
      <c r="A404">
        <v>403</v>
      </c>
      <c r="B404" s="1" t="s">
        <v>577</v>
      </c>
      <c r="C404" s="1" t="s">
        <v>14</v>
      </c>
      <c r="D404">
        <v>20</v>
      </c>
      <c r="E404">
        <v>0</v>
      </c>
      <c r="F404">
        <v>11.3</v>
      </c>
      <c r="G404">
        <v>1.9</v>
      </c>
      <c r="H404">
        <v>0.6</v>
      </c>
      <c r="I404">
        <v>0.1</v>
      </c>
      <c r="J404">
        <v>0.1</v>
      </c>
      <c r="K404">
        <v>0.2</v>
      </c>
      <c r="L404">
        <v>4.0999999999999996</v>
      </c>
      <c r="M404" t="e">
        <f>txt__8[[#This Row],[Total]]/txt__8[[#This Row],[Years]]</f>
        <v>#DIV/0!</v>
      </c>
      <c r="P404">
        <v>2018</v>
      </c>
    </row>
    <row r="405" spans="1:16" hidden="1" x14ac:dyDescent="0.25">
      <c r="A405">
        <v>404</v>
      </c>
      <c r="B405" s="1" t="s">
        <v>352</v>
      </c>
      <c r="C405" s="1" t="s">
        <v>16</v>
      </c>
      <c r="D405">
        <v>8</v>
      </c>
      <c r="E405">
        <v>0</v>
      </c>
      <c r="F405">
        <v>6.5</v>
      </c>
      <c r="G405">
        <v>2.1</v>
      </c>
      <c r="H405">
        <v>0.3</v>
      </c>
      <c r="I405">
        <v>0</v>
      </c>
      <c r="J405">
        <v>0.1</v>
      </c>
      <c r="K405">
        <v>0.4</v>
      </c>
      <c r="L405">
        <v>1.8</v>
      </c>
      <c r="M405" t="e">
        <f>txt__8[[#This Row],[Total]]/txt__8[[#This Row],[Years]]</f>
        <v>#DIV/0!</v>
      </c>
      <c r="P405">
        <v>2018</v>
      </c>
    </row>
    <row r="406" spans="1:16" hidden="1" x14ac:dyDescent="0.25">
      <c r="A406">
        <v>405</v>
      </c>
      <c r="B406" s="1" t="s">
        <v>353</v>
      </c>
      <c r="C406" s="1" t="s">
        <v>16</v>
      </c>
      <c r="D406">
        <v>74</v>
      </c>
      <c r="E406">
        <v>26</v>
      </c>
      <c r="F406">
        <v>19.399999999999999</v>
      </c>
      <c r="G406">
        <v>5.4</v>
      </c>
      <c r="H406">
        <v>1.9</v>
      </c>
      <c r="I406">
        <v>0.7</v>
      </c>
      <c r="J406">
        <v>1.1000000000000001</v>
      </c>
      <c r="K406">
        <v>1.4</v>
      </c>
      <c r="L406">
        <v>7.1</v>
      </c>
      <c r="M406" t="e">
        <f>txt__8[[#This Row],[Total]]/txt__8[[#This Row],[Years]]</f>
        <v>#DIV/0!</v>
      </c>
      <c r="P406">
        <v>2018</v>
      </c>
    </row>
    <row r="407" spans="1:16" hidden="1" x14ac:dyDescent="0.25">
      <c r="A407">
        <v>406</v>
      </c>
      <c r="B407" s="1" t="s">
        <v>354</v>
      </c>
      <c r="C407" s="1" t="s">
        <v>16</v>
      </c>
      <c r="D407">
        <v>55</v>
      </c>
      <c r="E407">
        <v>35</v>
      </c>
      <c r="F407">
        <v>16.7</v>
      </c>
      <c r="G407">
        <v>4.0999999999999996</v>
      </c>
      <c r="H407">
        <v>0.8</v>
      </c>
      <c r="I407">
        <v>0.3</v>
      </c>
      <c r="J407">
        <v>0.5</v>
      </c>
      <c r="K407">
        <v>1.1000000000000001</v>
      </c>
      <c r="L407">
        <v>4.3</v>
      </c>
      <c r="M407" t="e">
        <f>txt__8[[#This Row],[Total]]/txt__8[[#This Row],[Years]]</f>
        <v>#DIV/0!</v>
      </c>
      <c r="P407">
        <v>2018</v>
      </c>
    </row>
    <row r="408" spans="1:16" hidden="1" x14ac:dyDescent="0.25">
      <c r="A408">
        <v>407</v>
      </c>
      <c r="B408" s="1" t="s">
        <v>355</v>
      </c>
      <c r="C408" s="1" t="s">
        <v>16</v>
      </c>
      <c r="D408">
        <v>82</v>
      </c>
      <c r="E408">
        <v>0</v>
      </c>
      <c r="F408">
        <v>18.600000000000001</v>
      </c>
      <c r="G408">
        <v>4.8</v>
      </c>
      <c r="H408">
        <v>0.7</v>
      </c>
      <c r="I408">
        <v>0.5</v>
      </c>
      <c r="J408">
        <v>1.2</v>
      </c>
      <c r="K408">
        <v>1</v>
      </c>
      <c r="L408">
        <v>6.9</v>
      </c>
      <c r="M408" t="e">
        <f>txt__8[[#This Row],[Total]]/txt__8[[#This Row],[Years]]</f>
        <v>#DIV/0!</v>
      </c>
      <c r="P408">
        <v>2018</v>
      </c>
    </row>
    <row r="409" spans="1:16" hidden="1" x14ac:dyDescent="0.25">
      <c r="A409">
        <v>408</v>
      </c>
      <c r="B409" s="1" t="s">
        <v>578</v>
      </c>
      <c r="C409" s="1" t="s">
        <v>25</v>
      </c>
      <c r="D409">
        <v>23</v>
      </c>
      <c r="E409">
        <v>1</v>
      </c>
      <c r="F409">
        <v>8.5</v>
      </c>
      <c r="G409">
        <v>1.2</v>
      </c>
      <c r="H409">
        <v>0.4</v>
      </c>
      <c r="I409">
        <v>0.3</v>
      </c>
      <c r="J409">
        <v>0.1</v>
      </c>
      <c r="K409">
        <v>0.5</v>
      </c>
      <c r="L409">
        <v>2</v>
      </c>
      <c r="M409" t="e">
        <f>txt__8[[#This Row],[Total]]/txt__8[[#This Row],[Years]]</f>
        <v>#DIV/0!</v>
      </c>
      <c r="P409">
        <v>2018</v>
      </c>
    </row>
    <row r="410" spans="1:16" hidden="1" x14ac:dyDescent="0.25">
      <c r="A410">
        <v>409</v>
      </c>
      <c r="B410" s="1" t="s">
        <v>356</v>
      </c>
      <c r="C410" s="1" t="s">
        <v>25</v>
      </c>
      <c r="D410">
        <v>77</v>
      </c>
      <c r="E410">
        <v>77</v>
      </c>
      <c r="F410">
        <v>31.6</v>
      </c>
      <c r="G410">
        <v>6.4</v>
      </c>
      <c r="H410">
        <v>2</v>
      </c>
      <c r="I410">
        <v>1.5</v>
      </c>
      <c r="J410">
        <v>0.5</v>
      </c>
      <c r="K410">
        <v>1</v>
      </c>
      <c r="L410">
        <v>14.7</v>
      </c>
      <c r="M410" t="e">
        <f>txt__8[[#This Row],[Total]]/txt__8[[#This Row],[Years]]</f>
        <v>#DIV/0!</v>
      </c>
      <c r="P410">
        <v>2018</v>
      </c>
    </row>
    <row r="411" spans="1:16" hidden="1" x14ac:dyDescent="0.25">
      <c r="A411">
        <v>410</v>
      </c>
      <c r="B411" s="1" t="s">
        <v>357</v>
      </c>
      <c r="C411" s="1" t="s">
        <v>14</v>
      </c>
      <c r="D411">
        <v>73</v>
      </c>
      <c r="E411">
        <v>4</v>
      </c>
      <c r="F411">
        <v>22.5</v>
      </c>
      <c r="G411">
        <v>6.8</v>
      </c>
      <c r="H411">
        <v>1.7</v>
      </c>
      <c r="I411">
        <v>0.7</v>
      </c>
      <c r="J411">
        <v>0.3</v>
      </c>
      <c r="K411">
        <v>1.4</v>
      </c>
      <c r="L411">
        <v>13.2</v>
      </c>
      <c r="M411" t="e">
        <f>txt__8[[#This Row],[Total]]/txt__8[[#This Row],[Years]]</f>
        <v>#DIV/0!</v>
      </c>
      <c r="P411">
        <v>2018</v>
      </c>
    </row>
    <row r="412" spans="1:16" hidden="1" x14ac:dyDescent="0.25">
      <c r="A412">
        <v>411</v>
      </c>
      <c r="B412" s="1" t="s">
        <v>636</v>
      </c>
      <c r="C412" s="1" t="s">
        <v>14</v>
      </c>
      <c r="D412">
        <v>48</v>
      </c>
      <c r="E412">
        <v>48</v>
      </c>
      <c r="F412">
        <v>32.4</v>
      </c>
      <c r="G412">
        <v>6.6</v>
      </c>
      <c r="H412">
        <v>1.2</v>
      </c>
      <c r="I412">
        <v>0.8</v>
      </c>
      <c r="J412">
        <v>2.4</v>
      </c>
      <c r="K412">
        <v>1.9</v>
      </c>
      <c r="L412">
        <v>22.7</v>
      </c>
      <c r="M412" t="e">
        <f>txt__8[[#This Row],[Total]]/txt__8[[#This Row],[Years]]</f>
        <v>#DIV/0!</v>
      </c>
      <c r="P412">
        <v>2018</v>
      </c>
    </row>
    <row r="413" spans="1:16" hidden="1" x14ac:dyDescent="0.25">
      <c r="A413">
        <v>412</v>
      </c>
      <c r="B413" s="1" t="s">
        <v>358</v>
      </c>
      <c r="C413" s="1" t="s">
        <v>16</v>
      </c>
      <c r="D413">
        <v>79</v>
      </c>
      <c r="E413">
        <v>25</v>
      </c>
      <c r="F413">
        <v>21.2</v>
      </c>
      <c r="G413">
        <v>5.6</v>
      </c>
      <c r="H413">
        <v>1.2</v>
      </c>
      <c r="I413">
        <v>0.8</v>
      </c>
      <c r="J413">
        <v>0.4</v>
      </c>
      <c r="K413">
        <v>0.7</v>
      </c>
      <c r="L413">
        <v>8.5</v>
      </c>
      <c r="M413" t="e">
        <f>txt__8[[#This Row],[Total]]/txt__8[[#This Row],[Years]]</f>
        <v>#DIV/0!</v>
      </c>
      <c r="P413">
        <v>2018</v>
      </c>
    </row>
    <row r="414" spans="1:16" hidden="1" x14ac:dyDescent="0.25">
      <c r="A414">
        <v>413</v>
      </c>
      <c r="B414" s="1" t="s">
        <v>359</v>
      </c>
      <c r="C414" s="1" t="s">
        <v>12</v>
      </c>
      <c r="D414">
        <v>70</v>
      </c>
      <c r="E414">
        <v>18</v>
      </c>
      <c r="F414">
        <v>15.2</v>
      </c>
      <c r="G414">
        <v>1.7</v>
      </c>
      <c r="H414">
        <v>1.3</v>
      </c>
      <c r="I414">
        <v>0.5</v>
      </c>
      <c r="J414">
        <v>0.2</v>
      </c>
      <c r="K414">
        <v>0.9</v>
      </c>
      <c r="L414">
        <v>5.5</v>
      </c>
      <c r="M414" t="e">
        <f>txt__8[[#This Row],[Total]]/txt__8[[#This Row],[Years]]</f>
        <v>#DIV/0!</v>
      </c>
      <c r="P414">
        <v>2018</v>
      </c>
    </row>
    <row r="415" spans="1:16" hidden="1" x14ac:dyDescent="0.25">
      <c r="A415">
        <v>414</v>
      </c>
      <c r="B415" s="1" t="s">
        <v>360</v>
      </c>
      <c r="C415" s="1" t="s">
        <v>14</v>
      </c>
      <c r="D415">
        <v>25</v>
      </c>
      <c r="E415">
        <v>0</v>
      </c>
      <c r="F415">
        <v>4.2</v>
      </c>
      <c r="G415">
        <v>0.7</v>
      </c>
      <c r="H415">
        <v>0.1</v>
      </c>
      <c r="I415">
        <v>0.1</v>
      </c>
      <c r="J415">
        <v>0</v>
      </c>
      <c r="K415">
        <v>0.1</v>
      </c>
      <c r="L415">
        <v>1</v>
      </c>
      <c r="M415" t="e">
        <f>txt__8[[#This Row],[Total]]/txt__8[[#This Row],[Years]]</f>
        <v>#DIV/0!</v>
      </c>
      <c r="P415">
        <v>2018</v>
      </c>
    </row>
    <row r="416" spans="1:16" hidden="1" x14ac:dyDescent="0.25">
      <c r="A416">
        <v>415</v>
      </c>
      <c r="B416" s="1" t="s">
        <v>362</v>
      </c>
      <c r="C416" s="1" t="s">
        <v>25</v>
      </c>
      <c r="D416">
        <v>82</v>
      </c>
      <c r="E416">
        <v>82</v>
      </c>
      <c r="F416">
        <v>30</v>
      </c>
      <c r="G416">
        <v>4.7</v>
      </c>
      <c r="H416">
        <v>2.6</v>
      </c>
      <c r="I416">
        <v>1</v>
      </c>
      <c r="J416">
        <v>0.5</v>
      </c>
      <c r="K416">
        <v>2.2999999999999998</v>
      </c>
      <c r="L416">
        <v>14.1</v>
      </c>
      <c r="M416" t="e">
        <f>txt__8[[#This Row],[Total]]/txt__8[[#This Row],[Years]]</f>
        <v>#DIV/0!</v>
      </c>
      <c r="P416">
        <v>2018</v>
      </c>
    </row>
    <row r="417" spans="1:16" hidden="1" x14ac:dyDescent="0.25">
      <c r="A417">
        <v>416</v>
      </c>
      <c r="B417" s="1" t="s">
        <v>579</v>
      </c>
      <c r="C417" s="1" t="s">
        <v>35</v>
      </c>
      <c r="D417">
        <v>3</v>
      </c>
      <c r="E417">
        <v>0</v>
      </c>
      <c r="F417">
        <v>2</v>
      </c>
      <c r="G417">
        <v>0</v>
      </c>
      <c r="H417">
        <v>0</v>
      </c>
      <c r="I417">
        <v>0</v>
      </c>
      <c r="J417">
        <v>0</v>
      </c>
      <c r="K417">
        <v>0.3</v>
      </c>
      <c r="L417">
        <v>0.7</v>
      </c>
      <c r="M417" t="e">
        <f>txt__8[[#This Row],[Total]]/txt__8[[#This Row],[Years]]</f>
        <v>#DIV/0!</v>
      </c>
      <c r="P417">
        <v>2018</v>
      </c>
    </row>
    <row r="418" spans="1:16" hidden="1" x14ac:dyDescent="0.25">
      <c r="A418">
        <v>417</v>
      </c>
      <c r="B418" s="1" t="s">
        <v>580</v>
      </c>
      <c r="C418" s="1" t="s">
        <v>12</v>
      </c>
      <c r="D418">
        <v>16</v>
      </c>
      <c r="E418">
        <v>2</v>
      </c>
      <c r="F418">
        <v>18.100000000000001</v>
      </c>
      <c r="G418">
        <v>1.7</v>
      </c>
      <c r="H418">
        <v>1.1000000000000001</v>
      </c>
      <c r="I418">
        <v>0.2</v>
      </c>
      <c r="J418">
        <v>0.2</v>
      </c>
      <c r="K418">
        <v>0.6</v>
      </c>
      <c r="L418">
        <v>6</v>
      </c>
      <c r="M418" t="e">
        <f>txt__8[[#This Row],[Total]]/txt__8[[#This Row],[Years]]</f>
        <v>#DIV/0!</v>
      </c>
      <c r="P418">
        <v>2018</v>
      </c>
    </row>
    <row r="419" spans="1:16" hidden="1" x14ac:dyDescent="0.25">
      <c r="A419">
        <v>418</v>
      </c>
      <c r="B419" s="1" t="s">
        <v>581</v>
      </c>
      <c r="C419" s="1" t="s">
        <v>16</v>
      </c>
      <c r="D419">
        <v>18</v>
      </c>
      <c r="E419">
        <v>0</v>
      </c>
      <c r="F419">
        <v>6.9</v>
      </c>
      <c r="G419">
        <v>1.2</v>
      </c>
      <c r="H419">
        <v>0.1</v>
      </c>
      <c r="I419">
        <v>0.1</v>
      </c>
      <c r="J419">
        <v>0.8</v>
      </c>
      <c r="K419">
        <v>0.6</v>
      </c>
      <c r="L419">
        <v>1.2</v>
      </c>
      <c r="M419" t="e">
        <f>txt__8[[#This Row],[Total]]/txt__8[[#This Row],[Years]]</f>
        <v>#DIV/0!</v>
      </c>
      <c r="P419">
        <v>2018</v>
      </c>
    </row>
    <row r="420" spans="1:16" hidden="1" x14ac:dyDescent="0.25">
      <c r="A420">
        <v>419</v>
      </c>
      <c r="B420" s="1" t="s">
        <v>363</v>
      </c>
      <c r="C420" s="1" t="s">
        <v>12</v>
      </c>
      <c r="D420">
        <v>3</v>
      </c>
      <c r="E420">
        <v>0</v>
      </c>
      <c r="F420">
        <v>4.3</v>
      </c>
      <c r="G420">
        <v>1</v>
      </c>
      <c r="H420">
        <v>0.3</v>
      </c>
      <c r="I420">
        <v>0</v>
      </c>
      <c r="J420">
        <v>0</v>
      </c>
      <c r="K420">
        <v>0.7</v>
      </c>
      <c r="L420">
        <v>1.3</v>
      </c>
      <c r="M420" t="e">
        <f>txt__8[[#This Row],[Total]]/txt__8[[#This Row],[Years]]</f>
        <v>#DIV/0!</v>
      </c>
      <c r="P420">
        <v>2018</v>
      </c>
    </row>
    <row r="421" spans="1:16" hidden="1" x14ac:dyDescent="0.25">
      <c r="A421">
        <v>420</v>
      </c>
      <c r="B421" s="1" t="s">
        <v>582</v>
      </c>
      <c r="C421" s="1" t="s">
        <v>14</v>
      </c>
      <c r="D421">
        <v>36</v>
      </c>
      <c r="E421">
        <v>5</v>
      </c>
      <c r="F421">
        <v>14.3</v>
      </c>
      <c r="G421">
        <v>4.4000000000000004</v>
      </c>
      <c r="H421">
        <v>0.9</v>
      </c>
      <c r="I421">
        <v>0.3</v>
      </c>
      <c r="J421">
        <v>0.4</v>
      </c>
      <c r="K421">
        <v>1</v>
      </c>
      <c r="L421">
        <v>5.6</v>
      </c>
      <c r="M421" t="e">
        <f>txt__8[[#This Row],[Total]]/txt__8[[#This Row],[Years]]</f>
        <v>#DIV/0!</v>
      </c>
      <c r="P421">
        <v>2018</v>
      </c>
    </row>
    <row r="422" spans="1:16" x14ac:dyDescent="0.25">
      <c r="A422">
        <v>421</v>
      </c>
      <c r="B422" s="1" t="s">
        <v>365</v>
      </c>
      <c r="C422" s="1" t="s">
        <v>16</v>
      </c>
      <c r="D422">
        <v>82</v>
      </c>
      <c r="E422">
        <v>49</v>
      </c>
      <c r="F422">
        <v>26.7</v>
      </c>
      <c r="G422">
        <v>8</v>
      </c>
      <c r="H422">
        <v>2.6</v>
      </c>
      <c r="I422">
        <v>0.5</v>
      </c>
      <c r="J422">
        <v>0.5</v>
      </c>
      <c r="K422">
        <v>2.6</v>
      </c>
      <c r="L422">
        <v>16.100000000000001</v>
      </c>
      <c r="M422">
        <f>txt__8[[#This Row],[Total]]/txt__8[[#This Row],[Years]]</f>
        <v>8.8569999999999993</v>
      </c>
      <c r="N422">
        <v>2</v>
      </c>
      <c r="O422">
        <v>17.713999999999999</v>
      </c>
      <c r="P422">
        <v>2018</v>
      </c>
    </row>
    <row r="423" spans="1:16" hidden="1" x14ac:dyDescent="0.25">
      <c r="A423">
        <v>422</v>
      </c>
      <c r="B423" s="1" t="s">
        <v>366</v>
      </c>
      <c r="C423" s="1" t="s">
        <v>14</v>
      </c>
      <c r="D423">
        <v>59</v>
      </c>
      <c r="E423">
        <v>57</v>
      </c>
      <c r="F423">
        <v>25.6</v>
      </c>
      <c r="G423">
        <v>6.7</v>
      </c>
      <c r="H423">
        <v>2.2000000000000002</v>
      </c>
      <c r="I423">
        <v>0.7</v>
      </c>
      <c r="J423">
        <v>0.2</v>
      </c>
      <c r="K423">
        <v>2</v>
      </c>
      <c r="L423">
        <v>14.5</v>
      </c>
      <c r="M423" t="e">
        <f>txt__8[[#This Row],[Total]]/txt__8[[#This Row],[Years]]</f>
        <v>#DIV/0!</v>
      </c>
      <c r="P423">
        <v>2018</v>
      </c>
    </row>
    <row r="424" spans="1:16" hidden="1" x14ac:dyDescent="0.25">
      <c r="A424">
        <v>423</v>
      </c>
      <c r="B424" s="1" t="s">
        <v>583</v>
      </c>
      <c r="C424" s="1" t="s">
        <v>12</v>
      </c>
      <c r="D424">
        <v>5</v>
      </c>
      <c r="E424">
        <v>0</v>
      </c>
      <c r="F424">
        <v>23.6</v>
      </c>
      <c r="G424">
        <v>1</v>
      </c>
      <c r="H424">
        <v>3.6</v>
      </c>
      <c r="I424">
        <v>1.2</v>
      </c>
      <c r="J424">
        <v>0.6</v>
      </c>
      <c r="K424">
        <v>2.2000000000000002</v>
      </c>
      <c r="L424">
        <v>5.8</v>
      </c>
      <c r="M424" t="e">
        <f>txt__8[[#This Row],[Total]]/txt__8[[#This Row],[Years]]</f>
        <v>#DIV/0!</v>
      </c>
      <c r="P424">
        <v>2018</v>
      </c>
    </row>
    <row r="425" spans="1:16" x14ac:dyDescent="0.25">
      <c r="A425">
        <v>424</v>
      </c>
      <c r="B425" s="1" t="s">
        <v>367</v>
      </c>
      <c r="C425" s="1" t="s">
        <v>12</v>
      </c>
      <c r="D425">
        <v>70</v>
      </c>
      <c r="E425">
        <v>70</v>
      </c>
      <c r="F425">
        <v>30.2</v>
      </c>
      <c r="G425">
        <v>2.5</v>
      </c>
      <c r="H425">
        <v>3</v>
      </c>
      <c r="I425">
        <v>0.5</v>
      </c>
      <c r="J425">
        <v>0.1</v>
      </c>
      <c r="K425">
        <v>1.5</v>
      </c>
      <c r="L425">
        <v>17.100000000000001</v>
      </c>
      <c r="M425">
        <f>txt__8[[#This Row],[Total]]/txt__8[[#This Row],[Years]]</f>
        <v>12.5</v>
      </c>
      <c r="N425">
        <v>1</v>
      </c>
      <c r="O425">
        <v>12.5</v>
      </c>
      <c r="P425">
        <v>2018</v>
      </c>
    </row>
    <row r="426" spans="1:16" hidden="1" x14ac:dyDescent="0.25">
      <c r="A426">
        <v>425</v>
      </c>
      <c r="B426" s="1" t="s">
        <v>584</v>
      </c>
      <c r="C426" s="1" t="s">
        <v>12</v>
      </c>
      <c r="D426">
        <v>21</v>
      </c>
      <c r="E426">
        <v>1</v>
      </c>
      <c r="F426">
        <v>11.5</v>
      </c>
      <c r="G426">
        <v>1.9</v>
      </c>
      <c r="H426">
        <v>0.6</v>
      </c>
      <c r="I426">
        <v>0.5</v>
      </c>
      <c r="J426">
        <v>0.1</v>
      </c>
      <c r="K426">
        <v>0.5</v>
      </c>
      <c r="L426">
        <v>3</v>
      </c>
      <c r="M426" t="e">
        <f>txt__8[[#This Row],[Total]]/txt__8[[#This Row],[Years]]</f>
        <v>#DIV/0!</v>
      </c>
      <c r="P426">
        <v>2018</v>
      </c>
    </row>
    <row r="427" spans="1:16" hidden="1" x14ac:dyDescent="0.25">
      <c r="A427">
        <v>426</v>
      </c>
      <c r="B427" s="1" t="s">
        <v>368</v>
      </c>
      <c r="C427" s="1" t="s">
        <v>16</v>
      </c>
      <c r="D427">
        <v>42</v>
      </c>
      <c r="E427">
        <v>5</v>
      </c>
      <c r="F427">
        <v>10.199999999999999</v>
      </c>
      <c r="G427">
        <v>2.9</v>
      </c>
      <c r="H427">
        <v>0.2</v>
      </c>
      <c r="I427">
        <v>0.2</v>
      </c>
      <c r="J427">
        <v>0.5</v>
      </c>
      <c r="K427">
        <v>0.5</v>
      </c>
      <c r="L427">
        <v>4.5999999999999996</v>
      </c>
      <c r="M427" t="e">
        <f>txt__8[[#This Row],[Total]]/txt__8[[#This Row],[Years]]</f>
        <v>#DIV/0!</v>
      </c>
      <c r="P427">
        <v>2018</v>
      </c>
    </row>
    <row r="428" spans="1:16" hidden="1" x14ac:dyDescent="0.25">
      <c r="A428">
        <v>427</v>
      </c>
      <c r="B428" s="1" t="s">
        <v>369</v>
      </c>
      <c r="C428" s="1" t="s">
        <v>25</v>
      </c>
      <c r="D428">
        <v>81</v>
      </c>
      <c r="E428">
        <v>81</v>
      </c>
      <c r="F428">
        <v>33.200000000000003</v>
      </c>
      <c r="G428">
        <v>3.5</v>
      </c>
      <c r="H428">
        <v>2.9</v>
      </c>
      <c r="I428">
        <v>1.5</v>
      </c>
      <c r="J428">
        <v>0.9</v>
      </c>
      <c r="K428">
        <v>1.7</v>
      </c>
      <c r="L428">
        <v>12.9</v>
      </c>
      <c r="M428" t="e">
        <f>txt__8[[#This Row],[Total]]/txt__8[[#This Row],[Years]]</f>
        <v>#DIV/0!</v>
      </c>
      <c r="P428">
        <v>2018</v>
      </c>
    </row>
    <row r="429" spans="1:16" hidden="1" x14ac:dyDescent="0.25">
      <c r="A429">
        <v>428</v>
      </c>
      <c r="B429" s="1" t="s">
        <v>370</v>
      </c>
      <c r="C429" s="1" t="s">
        <v>12</v>
      </c>
      <c r="D429">
        <v>26</v>
      </c>
      <c r="E429">
        <v>4</v>
      </c>
      <c r="F429">
        <v>12.5</v>
      </c>
      <c r="G429">
        <v>1.3</v>
      </c>
      <c r="H429">
        <v>0.5</v>
      </c>
      <c r="I429">
        <v>0.4</v>
      </c>
      <c r="J429">
        <v>0</v>
      </c>
      <c r="K429">
        <v>0.4</v>
      </c>
      <c r="L429">
        <v>3.4</v>
      </c>
      <c r="M429" t="e">
        <f>txt__8[[#This Row],[Total]]/txt__8[[#This Row],[Years]]</f>
        <v>#DIV/0!</v>
      </c>
      <c r="P429">
        <v>2018</v>
      </c>
    </row>
    <row r="430" spans="1:16" hidden="1" x14ac:dyDescent="0.25">
      <c r="A430">
        <v>429</v>
      </c>
      <c r="B430" s="1" t="s">
        <v>371</v>
      </c>
      <c r="C430" s="1" t="s">
        <v>12</v>
      </c>
      <c r="D430">
        <v>61</v>
      </c>
      <c r="E430">
        <v>59</v>
      </c>
      <c r="F430">
        <v>33.700000000000003</v>
      </c>
      <c r="G430">
        <v>2.4</v>
      </c>
      <c r="H430">
        <v>4</v>
      </c>
      <c r="I430">
        <v>1.2</v>
      </c>
      <c r="J430">
        <v>0.3</v>
      </c>
      <c r="K430">
        <v>1.8</v>
      </c>
      <c r="L430">
        <v>15.1</v>
      </c>
      <c r="M430" t="e">
        <f>txt__8[[#This Row],[Total]]/txt__8[[#This Row],[Years]]</f>
        <v>#DIV/0!</v>
      </c>
      <c r="P430">
        <v>2018</v>
      </c>
    </row>
    <row r="431" spans="1:16" hidden="1" x14ac:dyDescent="0.25">
      <c r="A431">
        <v>430</v>
      </c>
      <c r="B431" s="1" t="s">
        <v>372</v>
      </c>
      <c r="C431" s="1" t="s">
        <v>12</v>
      </c>
      <c r="D431">
        <v>39</v>
      </c>
      <c r="E431">
        <v>39</v>
      </c>
      <c r="F431">
        <v>26.6</v>
      </c>
      <c r="G431">
        <v>4.7</v>
      </c>
      <c r="H431">
        <v>1.2</v>
      </c>
      <c r="I431">
        <v>1.2</v>
      </c>
      <c r="J431">
        <v>0.9</v>
      </c>
      <c r="K431">
        <v>0.8</v>
      </c>
      <c r="L431">
        <v>5</v>
      </c>
      <c r="M431" t="e">
        <f>txt__8[[#This Row],[Total]]/txt__8[[#This Row],[Years]]</f>
        <v>#DIV/0!</v>
      </c>
      <c r="P431">
        <v>2018</v>
      </c>
    </row>
    <row r="432" spans="1:16" hidden="1" x14ac:dyDescent="0.25">
      <c r="A432">
        <v>431</v>
      </c>
      <c r="B432" s="1" t="s">
        <v>585</v>
      </c>
      <c r="C432" s="1" t="s">
        <v>25</v>
      </c>
      <c r="D432">
        <v>1</v>
      </c>
      <c r="E432">
        <v>0</v>
      </c>
      <c r="F432">
        <v>13</v>
      </c>
      <c r="G432">
        <v>5</v>
      </c>
      <c r="H432">
        <v>0</v>
      </c>
      <c r="I432">
        <v>1</v>
      </c>
      <c r="J432">
        <v>0</v>
      </c>
      <c r="K432">
        <v>0</v>
      </c>
      <c r="L432">
        <v>2</v>
      </c>
      <c r="M432" t="e">
        <f>txt__8[[#This Row],[Total]]/txt__8[[#This Row],[Years]]</f>
        <v>#DIV/0!</v>
      </c>
      <c r="P432">
        <v>2018</v>
      </c>
    </row>
    <row r="433" spans="1:16" x14ac:dyDescent="0.25">
      <c r="A433">
        <v>432</v>
      </c>
      <c r="B433" s="1" t="s">
        <v>374</v>
      </c>
      <c r="C433" s="1" t="s">
        <v>25</v>
      </c>
      <c r="D433">
        <v>23</v>
      </c>
      <c r="E433">
        <v>1</v>
      </c>
      <c r="F433">
        <v>14.7</v>
      </c>
      <c r="G433">
        <v>1.6</v>
      </c>
      <c r="H433">
        <v>0.7</v>
      </c>
      <c r="I433">
        <v>0.6</v>
      </c>
      <c r="J433">
        <v>0</v>
      </c>
      <c r="K433">
        <v>0.2</v>
      </c>
      <c r="L433">
        <v>4.0999999999999996</v>
      </c>
      <c r="M433">
        <f>txt__8[[#This Row],[Total]]/txt__8[[#This Row],[Years]]</f>
        <v>4.0750000000000002</v>
      </c>
      <c r="N433">
        <v>1</v>
      </c>
      <c r="O433">
        <v>4.0750000000000002</v>
      </c>
      <c r="P433">
        <v>2018</v>
      </c>
    </row>
    <row r="434" spans="1:16" x14ac:dyDescent="0.25">
      <c r="A434">
        <v>433</v>
      </c>
      <c r="B434" s="1" t="s">
        <v>376</v>
      </c>
      <c r="C434" s="1" t="s">
        <v>35</v>
      </c>
      <c r="D434">
        <v>65</v>
      </c>
      <c r="E434">
        <v>63</v>
      </c>
      <c r="F434">
        <v>26.2</v>
      </c>
      <c r="G434">
        <v>4</v>
      </c>
      <c r="H434">
        <v>8.1999999999999993</v>
      </c>
      <c r="I434">
        <v>1.1000000000000001</v>
      </c>
      <c r="J434">
        <v>0.2</v>
      </c>
      <c r="K434">
        <v>2.2999999999999998</v>
      </c>
      <c r="L434">
        <v>8.3000000000000007</v>
      </c>
      <c r="M434">
        <f>txt__8[[#This Row],[Total]]/txt__8[[#This Row],[Years]]</f>
        <v>9</v>
      </c>
      <c r="N434">
        <v>1</v>
      </c>
      <c r="O434">
        <v>9</v>
      </c>
      <c r="P434">
        <v>2018</v>
      </c>
    </row>
    <row r="435" spans="1:16" x14ac:dyDescent="0.25">
      <c r="A435">
        <v>434</v>
      </c>
      <c r="B435" s="1" t="s">
        <v>377</v>
      </c>
      <c r="C435" s="1" t="s">
        <v>35</v>
      </c>
      <c r="D435">
        <v>25</v>
      </c>
      <c r="E435">
        <v>7</v>
      </c>
      <c r="F435">
        <v>16.8</v>
      </c>
      <c r="G435">
        <v>1.4</v>
      </c>
      <c r="H435">
        <v>1.5</v>
      </c>
      <c r="I435">
        <v>0.3</v>
      </c>
      <c r="J435">
        <v>0.2</v>
      </c>
      <c r="K435">
        <v>1.4</v>
      </c>
      <c r="L435">
        <v>8.4</v>
      </c>
      <c r="M435">
        <f>txt__8[[#This Row],[Total]]/txt__8[[#This Row],[Years]]</f>
        <v>2.3929999999999998</v>
      </c>
      <c r="N435">
        <v>1</v>
      </c>
      <c r="O435">
        <v>2.3929999999999998</v>
      </c>
      <c r="P435">
        <v>2018</v>
      </c>
    </row>
    <row r="436" spans="1:16" hidden="1" x14ac:dyDescent="0.25">
      <c r="A436">
        <v>435</v>
      </c>
      <c r="B436" s="1" t="s">
        <v>378</v>
      </c>
      <c r="C436" s="1" t="s">
        <v>12</v>
      </c>
      <c r="D436">
        <v>24</v>
      </c>
      <c r="E436">
        <v>20</v>
      </c>
      <c r="F436">
        <v>25</v>
      </c>
      <c r="G436">
        <v>3</v>
      </c>
      <c r="H436">
        <v>1.6</v>
      </c>
      <c r="I436">
        <v>1.1000000000000001</v>
      </c>
      <c r="J436">
        <v>0.5</v>
      </c>
      <c r="K436">
        <v>1.2</v>
      </c>
      <c r="L436">
        <v>8.6999999999999993</v>
      </c>
      <c r="M436" t="e">
        <f>txt__8[[#This Row],[Total]]/txt__8[[#This Row],[Years]]</f>
        <v>#DIV/0!</v>
      </c>
      <c r="P436">
        <v>2018</v>
      </c>
    </row>
    <row r="437" spans="1:16" hidden="1" x14ac:dyDescent="0.25">
      <c r="A437">
        <v>436</v>
      </c>
      <c r="B437" s="1" t="s">
        <v>379</v>
      </c>
      <c r="C437" s="1" t="s">
        <v>35</v>
      </c>
      <c r="D437">
        <v>80</v>
      </c>
      <c r="E437">
        <v>16</v>
      </c>
      <c r="F437">
        <v>25.9</v>
      </c>
      <c r="G437">
        <v>4.7</v>
      </c>
      <c r="H437">
        <v>2.9</v>
      </c>
      <c r="I437">
        <v>1</v>
      </c>
      <c r="J437">
        <v>0.2</v>
      </c>
      <c r="K437">
        <v>1</v>
      </c>
      <c r="L437">
        <v>11.3</v>
      </c>
      <c r="M437" t="e">
        <f>txt__8[[#This Row],[Total]]/txt__8[[#This Row],[Years]]</f>
        <v>#DIV/0!</v>
      </c>
      <c r="P437">
        <v>2018</v>
      </c>
    </row>
    <row r="438" spans="1:16" hidden="1" x14ac:dyDescent="0.25">
      <c r="A438">
        <v>437</v>
      </c>
      <c r="B438" s="1" t="s">
        <v>380</v>
      </c>
      <c r="C438" s="1" t="s">
        <v>35</v>
      </c>
      <c r="D438">
        <v>77</v>
      </c>
      <c r="E438">
        <v>77</v>
      </c>
      <c r="F438">
        <v>29.3</v>
      </c>
      <c r="G438">
        <v>4.5999999999999996</v>
      </c>
      <c r="H438">
        <v>5.3</v>
      </c>
      <c r="I438">
        <v>1.6</v>
      </c>
      <c r="J438">
        <v>0.1</v>
      </c>
      <c r="K438">
        <v>2.7</v>
      </c>
      <c r="L438">
        <v>13.1</v>
      </c>
      <c r="M438" t="e">
        <f>txt__8[[#This Row],[Total]]/txt__8[[#This Row],[Years]]</f>
        <v>#DIV/0!</v>
      </c>
      <c r="P438">
        <v>2018</v>
      </c>
    </row>
    <row r="439" spans="1:16" hidden="1" x14ac:dyDescent="0.25">
      <c r="A439">
        <v>438</v>
      </c>
      <c r="B439" s="1" t="s">
        <v>382</v>
      </c>
      <c r="C439" s="1" t="s">
        <v>35</v>
      </c>
      <c r="D439">
        <v>48</v>
      </c>
      <c r="E439">
        <v>35</v>
      </c>
      <c r="F439">
        <v>25.7</v>
      </c>
      <c r="G439">
        <v>3.9</v>
      </c>
      <c r="H439">
        <v>5.2</v>
      </c>
      <c r="I439">
        <v>0.8</v>
      </c>
      <c r="J439">
        <v>0.4</v>
      </c>
      <c r="K439">
        <v>3.1</v>
      </c>
      <c r="L439">
        <v>15.5</v>
      </c>
      <c r="M439" t="e">
        <f>txt__8[[#This Row],[Total]]/txt__8[[#This Row],[Years]]</f>
        <v>#DIV/0!</v>
      </c>
      <c r="P439">
        <v>2018</v>
      </c>
    </row>
    <row r="440" spans="1:16" hidden="1" x14ac:dyDescent="0.25">
      <c r="A440">
        <v>439</v>
      </c>
      <c r="B440" s="1" t="s">
        <v>383</v>
      </c>
      <c r="C440" s="1" t="s">
        <v>16</v>
      </c>
      <c r="D440">
        <v>74</v>
      </c>
      <c r="E440">
        <v>19</v>
      </c>
      <c r="F440">
        <v>24.5</v>
      </c>
      <c r="G440">
        <v>7.7</v>
      </c>
      <c r="H440">
        <v>2</v>
      </c>
      <c r="I440">
        <v>0.5</v>
      </c>
      <c r="J440">
        <v>0.4</v>
      </c>
      <c r="K440">
        <v>1.9</v>
      </c>
      <c r="L440">
        <v>11.6</v>
      </c>
      <c r="M440" t="e">
        <f>txt__8[[#This Row],[Total]]/txt__8[[#This Row],[Years]]</f>
        <v>#DIV/0!</v>
      </c>
      <c r="P440">
        <v>2018</v>
      </c>
    </row>
    <row r="441" spans="1:16" hidden="1" x14ac:dyDescent="0.25">
      <c r="A441">
        <v>440</v>
      </c>
      <c r="B441" s="1" t="s">
        <v>586</v>
      </c>
      <c r="C441" s="1" t="s">
        <v>25</v>
      </c>
      <c r="D441">
        <v>22</v>
      </c>
      <c r="E441">
        <v>6</v>
      </c>
      <c r="F441">
        <v>15.6</v>
      </c>
      <c r="G441">
        <v>3.5</v>
      </c>
      <c r="H441">
        <v>0.4</v>
      </c>
      <c r="I441">
        <v>0.4</v>
      </c>
      <c r="J441">
        <v>1</v>
      </c>
      <c r="K441">
        <v>0.4</v>
      </c>
      <c r="L441">
        <v>4.7</v>
      </c>
      <c r="M441" t="e">
        <f>txt__8[[#This Row],[Total]]/txt__8[[#This Row],[Years]]</f>
        <v>#DIV/0!</v>
      </c>
      <c r="P441">
        <v>2018</v>
      </c>
    </row>
    <row r="442" spans="1:16" hidden="1" x14ac:dyDescent="0.25">
      <c r="A442">
        <v>441</v>
      </c>
      <c r="B442" s="1" t="s">
        <v>637</v>
      </c>
      <c r="C442" s="1" t="s">
        <v>14</v>
      </c>
      <c r="D442">
        <v>78</v>
      </c>
      <c r="E442">
        <v>73</v>
      </c>
      <c r="F442">
        <v>29.6</v>
      </c>
      <c r="G442">
        <v>6.7</v>
      </c>
      <c r="H442">
        <v>2.6</v>
      </c>
      <c r="I442">
        <v>0.7</v>
      </c>
      <c r="J442">
        <v>0.3</v>
      </c>
      <c r="K442">
        <v>1.9</v>
      </c>
      <c r="L442">
        <v>14.6</v>
      </c>
      <c r="M442" t="e">
        <f>txt__8[[#This Row],[Total]]/txt__8[[#This Row],[Years]]</f>
        <v>#DIV/0!</v>
      </c>
      <c r="P442">
        <v>2018</v>
      </c>
    </row>
    <row r="443" spans="1:16" hidden="1" x14ac:dyDescent="0.25">
      <c r="A443">
        <v>442</v>
      </c>
      <c r="B443" s="1" t="s">
        <v>638</v>
      </c>
      <c r="C443" s="1" t="s">
        <v>12</v>
      </c>
      <c r="D443">
        <v>73</v>
      </c>
      <c r="E443">
        <v>30</v>
      </c>
      <c r="F443">
        <v>22.5</v>
      </c>
      <c r="G443">
        <v>3.2</v>
      </c>
      <c r="H443">
        <v>3.9</v>
      </c>
      <c r="I443">
        <v>0.7</v>
      </c>
      <c r="J443">
        <v>0.2</v>
      </c>
      <c r="K443">
        <v>1.1000000000000001</v>
      </c>
      <c r="L443">
        <v>7.2</v>
      </c>
      <c r="M443" t="e">
        <f>txt__8[[#This Row],[Total]]/txt__8[[#This Row],[Years]]</f>
        <v>#DIV/0!</v>
      </c>
      <c r="P443">
        <v>2018</v>
      </c>
    </row>
    <row r="444" spans="1:16" hidden="1" x14ac:dyDescent="0.25">
      <c r="A444">
        <v>443</v>
      </c>
      <c r="B444" s="1" t="s">
        <v>639</v>
      </c>
      <c r="C444" s="1" t="s">
        <v>35</v>
      </c>
      <c r="D444">
        <v>67</v>
      </c>
      <c r="E444">
        <v>67</v>
      </c>
      <c r="F444">
        <v>31</v>
      </c>
      <c r="G444">
        <v>3.1</v>
      </c>
      <c r="H444">
        <v>6.2</v>
      </c>
      <c r="I444">
        <v>1.1000000000000001</v>
      </c>
      <c r="J444">
        <v>0.1</v>
      </c>
      <c r="K444">
        <v>2.7</v>
      </c>
      <c r="L444">
        <v>19.399999999999999</v>
      </c>
      <c r="M444" t="e">
        <f>txt__8[[#This Row],[Total]]/txt__8[[#This Row],[Years]]</f>
        <v>#DIV/0!</v>
      </c>
      <c r="P444">
        <v>2018</v>
      </c>
    </row>
    <row r="445" spans="1:16" x14ac:dyDescent="0.25">
      <c r="A445">
        <v>444</v>
      </c>
      <c r="B445" s="1" t="s">
        <v>386</v>
      </c>
      <c r="C445" s="1" t="s">
        <v>14</v>
      </c>
      <c r="D445">
        <v>76</v>
      </c>
      <c r="E445">
        <v>1</v>
      </c>
      <c r="F445">
        <v>18.5</v>
      </c>
      <c r="G445">
        <v>3.3</v>
      </c>
      <c r="H445">
        <v>1.1000000000000001</v>
      </c>
      <c r="I445">
        <v>0.3</v>
      </c>
      <c r="J445">
        <v>0.1</v>
      </c>
      <c r="K445">
        <v>1</v>
      </c>
      <c r="L445">
        <v>8.8000000000000007</v>
      </c>
      <c r="M445">
        <f>txt__8[[#This Row],[Total]]/txt__8[[#This Row],[Years]]</f>
        <v>4.32</v>
      </c>
      <c r="N445">
        <v>1</v>
      </c>
      <c r="O445">
        <v>4.32</v>
      </c>
      <c r="P445">
        <v>2018</v>
      </c>
    </row>
    <row r="446" spans="1:16" hidden="1" x14ac:dyDescent="0.25">
      <c r="A446">
        <v>445</v>
      </c>
      <c r="B446" s="1" t="s">
        <v>387</v>
      </c>
      <c r="C446" s="1" t="s">
        <v>25</v>
      </c>
      <c r="D446">
        <v>38</v>
      </c>
      <c r="E446">
        <v>6</v>
      </c>
      <c r="F446">
        <v>21.2</v>
      </c>
      <c r="G446">
        <v>4.2</v>
      </c>
      <c r="H446">
        <v>0.9</v>
      </c>
      <c r="I446">
        <v>1.4</v>
      </c>
      <c r="J446">
        <v>0.3</v>
      </c>
      <c r="K446">
        <v>0.8</v>
      </c>
      <c r="L446">
        <v>8.1999999999999993</v>
      </c>
      <c r="M446" t="e">
        <f>txt__8[[#This Row],[Total]]/txt__8[[#This Row],[Years]]</f>
        <v>#DIV/0!</v>
      </c>
      <c r="P446">
        <v>2018</v>
      </c>
    </row>
    <row r="447" spans="1:16" hidden="1" x14ac:dyDescent="0.25">
      <c r="A447">
        <v>446</v>
      </c>
      <c r="B447" s="1" t="s">
        <v>388</v>
      </c>
      <c r="C447" s="1" t="s">
        <v>12</v>
      </c>
      <c r="D447">
        <v>35</v>
      </c>
      <c r="E447">
        <v>9</v>
      </c>
      <c r="F447">
        <v>19.8</v>
      </c>
      <c r="G447">
        <v>1.6</v>
      </c>
      <c r="H447">
        <v>1.9</v>
      </c>
      <c r="I447">
        <v>0.5</v>
      </c>
      <c r="J447">
        <v>0.1</v>
      </c>
      <c r="K447">
        <v>1.5</v>
      </c>
      <c r="L447">
        <v>9.3000000000000007</v>
      </c>
      <c r="M447" t="e">
        <f>txt__8[[#This Row],[Total]]/txt__8[[#This Row],[Years]]</f>
        <v>#DIV/0!</v>
      </c>
      <c r="P447">
        <v>2018</v>
      </c>
    </row>
    <row r="448" spans="1:16" hidden="1" x14ac:dyDescent="0.25">
      <c r="A448">
        <v>447</v>
      </c>
      <c r="B448" s="1" t="s">
        <v>389</v>
      </c>
      <c r="C448" s="1" t="s">
        <v>35</v>
      </c>
      <c r="D448">
        <v>28</v>
      </c>
      <c r="E448">
        <v>3</v>
      </c>
      <c r="F448">
        <v>14</v>
      </c>
      <c r="G448">
        <v>1.4</v>
      </c>
      <c r="H448">
        <v>2.8</v>
      </c>
      <c r="I448">
        <v>0.5</v>
      </c>
      <c r="J448">
        <v>0.1</v>
      </c>
      <c r="K448">
        <v>1.1000000000000001</v>
      </c>
      <c r="L448">
        <v>4.9000000000000004</v>
      </c>
      <c r="M448" t="e">
        <f>txt__8[[#This Row],[Total]]/txt__8[[#This Row],[Years]]</f>
        <v>#DIV/0!</v>
      </c>
      <c r="P448">
        <v>2018</v>
      </c>
    </row>
    <row r="449" spans="1:16" hidden="1" x14ac:dyDescent="0.25">
      <c r="A449">
        <v>448</v>
      </c>
      <c r="B449" s="1" t="s">
        <v>390</v>
      </c>
      <c r="C449" s="1" t="s">
        <v>12</v>
      </c>
      <c r="D449">
        <v>14</v>
      </c>
      <c r="E449">
        <v>6</v>
      </c>
      <c r="F449">
        <v>19.7</v>
      </c>
      <c r="G449">
        <v>2.9</v>
      </c>
      <c r="H449">
        <v>1.2</v>
      </c>
      <c r="I449">
        <v>0.6</v>
      </c>
      <c r="J449">
        <v>0.3</v>
      </c>
      <c r="K449">
        <v>1.1000000000000001</v>
      </c>
      <c r="L449">
        <v>4.4000000000000004</v>
      </c>
      <c r="M449" t="e">
        <f>txt__8[[#This Row],[Total]]/txt__8[[#This Row],[Years]]</f>
        <v>#DIV/0!</v>
      </c>
      <c r="P449">
        <v>2018</v>
      </c>
    </row>
    <row r="450" spans="1:16" hidden="1" x14ac:dyDescent="0.25">
      <c r="A450">
        <v>449</v>
      </c>
      <c r="B450" s="1" t="s">
        <v>391</v>
      </c>
      <c r="C450" s="1" t="s">
        <v>14</v>
      </c>
      <c r="D450">
        <v>81</v>
      </c>
      <c r="E450">
        <v>5</v>
      </c>
      <c r="F450">
        <v>20.7</v>
      </c>
      <c r="G450">
        <v>4.5</v>
      </c>
      <c r="H450">
        <v>2</v>
      </c>
      <c r="I450">
        <v>0.8</v>
      </c>
      <c r="J450">
        <v>0.5</v>
      </c>
      <c r="K450">
        <v>0.8</v>
      </c>
      <c r="L450">
        <v>7.3</v>
      </c>
      <c r="M450" t="e">
        <f>txt__8[[#This Row],[Total]]/txt__8[[#This Row],[Years]]</f>
        <v>#DIV/0!</v>
      </c>
      <c r="P450">
        <v>2018</v>
      </c>
    </row>
    <row r="451" spans="1:16" hidden="1" x14ac:dyDescent="0.25">
      <c r="A451">
        <v>450</v>
      </c>
      <c r="B451" s="1" t="s">
        <v>587</v>
      </c>
      <c r="C451" s="1" t="s">
        <v>12</v>
      </c>
      <c r="D451">
        <v>2</v>
      </c>
      <c r="E451">
        <v>0</v>
      </c>
      <c r="F451">
        <v>3.5</v>
      </c>
      <c r="G451">
        <v>1</v>
      </c>
      <c r="H451">
        <v>0</v>
      </c>
      <c r="I451">
        <v>0.5</v>
      </c>
      <c r="J451">
        <v>0</v>
      </c>
      <c r="K451">
        <v>0</v>
      </c>
      <c r="L451">
        <v>0</v>
      </c>
      <c r="M451" t="e">
        <f>txt__8[[#This Row],[Total]]/txt__8[[#This Row],[Years]]</f>
        <v>#DIV/0!</v>
      </c>
      <c r="P451">
        <v>2018</v>
      </c>
    </row>
    <row r="452" spans="1:16" hidden="1" x14ac:dyDescent="0.25">
      <c r="A452">
        <v>451</v>
      </c>
      <c r="B452" s="1" t="s">
        <v>588</v>
      </c>
      <c r="C452" s="1" t="s">
        <v>35</v>
      </c>
      <c r="D452">
        <v>81</v>
      </c>
      <c r="E452">
        <v>81</v>
      </c>
      <c r="F452">
        <v>33.700000000000003</v>
      </c>
      <c r="G452">
        <v>8.1</v>
      </c>
      <c r="H452">
        <v>8.1999999999999993</v>
      </c>
      <c r="I452">
        <v>1.7</v>
      </c>
      <c r="J452">
        <v>0.9</v>
      </c>
      <c r="K452">
        <v>3.4</v>
      </c>
      <c r="L452">
        <v>15.8</v>
      </c>
      <c r="M452" t="e">
        <f>txt__8[[#This Row],[Total]]/txt__8[[#This Row],[Years]]</f>
        <v>#DIV/0!</v>
      </c>
      <c r="P452">
        <v>2018</v>
      </c>
    </row>
    <row r="453" spans="1:16" hidden="1" x14ac:dyDescent="0.25">
      <c r="A453">
        <v>452</v>
      </c>
      <c r="B453" s="1" t="s">
        <v>392</v>
      </c>
      <c r="C453" s="1" t="s">
        <v>12</v>
      </c>
      <c r="D453">
        <v>69</v>
      </c>
      <c r="E453">
        <v>50</v>
      </c>
      <c r="F453">
        <v>29.4</v>
      </c>
      <c r="G453">
        <v>3.5</v>
      </c>
      <c r="H453">
        <v>2.5</v>
      </c>
      <c r="I453">
        <v>0.8</v>
      </c>
      <c r="J453">
        <v>0.2</v>
      </c>
      <c r="K453">
        <v>2.1</v>
      </c>
      <c r="L453">
        <v>13.9</v>
      </c>
      <c r="M453" t="e">
        <f>txt__8[[#This Row],[Total]]/txt__8[[#This Row],[Years]]</f>
        <v>#DIV/0!</v>
      </c>
      <c r="P453">
        <v>2018</v>
      </c>
    </row>
    <row r="454" spans="1:16" hidden="1" x14ac:dyDescent="0.25">
      <c r="A454">
        <v>453</v>
      </c>
      <c r="B454" s="1" t="s">
        <v>589</v>
      </c>
      <c r="C454" s="1" t="s">
        <v>35</v>
      </c>
      <c r="D454">
        <v>32</v>
      </c>
      <c r="E454">
        <v>12</v>
      </c>
      <c r="F454">
        <v>20.100000000000001</v>
      </c>
      <c r="G454">
        <v>1.6</v>
      </c>
      <c r="H454">
        <v>2.1</v>
      </c>
      <c r="I454">
        <v>0.6</v>
      </c>
      <c r="J454">
        <v>0.2</v>
      </c>
      <c r="K454">
        <v>1.4</v>
      </c>
      <c r="L454">
        <v>6.1</v>
      </c>
      <c r="M454" t="e">
        <f>txt__8[[#This Row],[Total]]/txt__8[[#This Row],[Years]]</f>
        <v>#DIV/0!</v>
      </c>
      <c r="P454">
        <v>2018</v>
      </c>
    </row>
    <row r="455" spans="1:16" hidden="1" x14ac:dyDescent="0.25">
      <c r="A455">
        <v>454</v>
      </c>
      <c r="B455" s="1" t="s">
        <v>393</v>
      </c>
      <c r="C455" s="1" t="s">
        <v>25</v>
      </c>
      <c r="D455">
        <v>12</v>
      </c>
      <c r="E455">
        <v>0</v>
      </c>
      <c r="F455">
        <v>4.9000000000000004</v>
      </c>
      <c r="G455">
        <v>0.8</v>
      </c>
      <c r="H455">
        <v>0.2</v>
      </c>
      <c r="I455">
        <v>0.1</v>
      </c>
      <c r="J455">
        <v>0</v>
      </c>
      <c r="K455">
        <v>0.3</v>
      </c>
      <c r="L455">
        <v>1.9</v>
      </c>
      <c r="M455" t="e">
        <f>txt__8[[#This Row],[Total]]/txt__8[[#This Row],[Years]]</f>
        <v>#DIV/0!</v>
      </c>
      <c r="P455">
        <v>2018</v>
      </c>
    </row>
    <row r="456" spans="1:16" x14ac:dyDescent="0.25">
      <c r="A456">
        <v>455</v>
      </c>
      <c r="B456" s="1" t="s">
        <v>394</v>
      </c>
      <c r="C456" s="1" t="s">
        <v>12</v>
      </c>
      <c r="D456">
        <v>54</v>
      </c>
      <c r="E456">
        <v>11</v>
      </c>
      <c r="F456">
        <v>29.9</v>
      </c>
      <c r="G456">
        <v>3.5</v>
      </c>
      <c r="H456">
        <v>4.8</v>
      </c>
      <c r="I456">
        <v>1.3</v>
      </c>
      <c r="J456">
        <v>0.4</v>
      </c>
      <c r="K456">
        <v>2.4</v>
      </c>
      <c r="L456">
        <v>10.199999999999999</v>
      </c>
      <c r="M456">
        <f>txt__8[[#This Row],[Total]]/txt__8[[#This Row],[Years]]</f>
        <v>12.999750000000001</v>
      </c>
      <c r="N456">
        <v>4</v>
      </c>
      <c r="O456">
        <v>51.999000000000002</v>
      </c>
      <c r="P456">
        <v>2018</v>
      </c>
    </row>
    <row r="457" spans="1:16" hidden="1" x14ac:dyDescent="0.25">
      <c r="A457">
        <v>456</v>
      </c>
      <c r="B457" s="1" t="s">
        <v>590</v>
      </c>
      <c r="C457" s="1" t="s">
        <v>35</v>
      </c>
      <c r="D457">
        <v>69</v>
      </c>
      <c r="E457">
        <v>69</v>
      </c>
      <c r="F457">
        <v>29.7</v>
      </c>
      <c r="G457">
        <v>3.8</v>
      </c>
      <c r="H457">
        <v>5.2</v>
      </c>
      <c r="I457">
        <v>1</v>
      </c>
      <c r="J457">
        <v>0.3</v>
      </c>
      <c r="K457">
        <v>2.8</v>
      </c>
      <c r="L457">
        <v>15.2</v>
      </c>
      <c r="M457" t="e">
        <f>txt__8[[#This Row],[Total]]/txt__8[[#This Row],[Years]]</f>
        <v>#DIV/0!</v>
      </c>
      <c r="P457">
        <v>2018</v>
      </c>
    </row>
    <row r="458" spans="1:16" hidden="1" x14ac:dyDescent="0.25">
      <c r="A458">
        <v>457</v>
      </c>
      <c r="B458" s="1" t="s">
        <v>395</v>
      </c>
      <c r="C458" s="1" t="s">
        <v>35</v>
      </c>
      <c r="D458">
        <v>82</v>
      </c>
      <c r="E458">
        <v>35</v>
      </c>
      <c r="F458">
        <v>24.9</v>
      </c>
      <c r="G458">
        <v>2.7</v>
      </c>
      <c r="H458">
        <v>4.4000000000000004</v>
      </c>
      <c r="I458">
        <v>0.8</v>
      </c>
      <c r="J458">
        <v>0.2</v>
      </c>
      <c r="K458">
        <v>1.3</v>
      </c>
      <c r="L458">
        <v>10.9</v>
      </c>
      <c r="M458" t="e">
        <f>txt__8[[#This Row],[Total]]/txt__8[[#This Row],[Years]]</f>
        <v>#DIV/0!</v>
      </c>
      <c r="P458">
        <v>2018</v>
      </c>
    </row>
    <row r="459" spans="1:16" hidden="1" x14ac:dyDescent="0.25">
      <c r="A459">
        <v>458</v>
      </c>
      <c r="B459" s="1" t="s">
        <v>396</v>
      </c>
      <c r="C459" s="1" t="s">
        <v>12</v>
      </c>
      <c r="D459">
        <v>80</v>
      </c>
      <c r="E459">
        <v>61</v>
      </c>
      <c r="F459">
        <v>28.1</v>
      </c>
      <c r="G459">
        <v>2.9</v>
      </c>
      <c r="H459">
        <v>1.8</v>
      </c>
      <c r="I459">
        <v>0.9</v>
      </c>
      <c r="J459">
        <v>0.1</v>
      </c>
      <c r="K459">
        <v>1</v>
      </c>
      <c r="L459">
        <v>8.3000000000000007</v>
      </c>
      <c r="M459" t="e">
        <f>txt__8[[#This Row],[Total]]/txt__8[[#This Row],[Years]]</f>
        <v>#DIV/0!</v>
      </c>
      <c r="P459">
        <v>2018</v>
      </c>
    </row>
    <row r="460" spans="1:16" hidden="1" x14ac:dyDescent="0.25">
      <c r="A460">
        <v>459</v>
      </c>
      <c r="B460" s="1" t="s">
        <v>397</v>
      </c>
      <c r="C460" s="1" t="s">
        <v>16</v>
      </c>
      <c r="D460">
        <v>33</v>
      </c>
      <c r="E460">
        <v>2</v>
      </c>
      <c r="F460">
        <v>8.6</v>
      </c>
      <c r="G460">
        <v>1.6</v>
      </c>
      <c r="H460">
        <v>0.4</v>
      </c>
      <c r="I460">
        <v>0.1</v>
      </c>
      <c r="J460">
        <v>0.4</v>
      </c>
      <c r="K460">
        <v>0.5</v>
      </c>
      <c r="L460">
        <v>3.4</v>
      </c>
      <c r="M460" t="e">
        <f>txt__8[[#This Row],[Total]]/txt__8[[#This Row],[Years]]</f>
        <v>#DIV/0!</v>
      </c>
      <c r="P460">
        <v>2018</v>
      </c>
    </row>
    <row r="461" spans="1:16" hidden="1" x14ac:dyDescent="0.25">
      <c r="A461">
        <v>460</v>
      </c>
      <c r="B461" s="1" t="s">
        <v>591</v>
      </c>
      <c r="C461" s="1" t="s">
        <v>14</v>
      </c>
      <c r="D461">
        <v>3</v>
      </c>
      <c r="E461">
        <v>0</v>
      </c>
      <c r="F461">
        <v>4</v>
      </c>
      <c r="G461">
        <v>1.3</v>
      </c>
      <c r="H461">
        <v>0</v>
      </c>
      <c r="I461">
        <v>0</v>
      </c>
      <c r="J461">
        <v>0</v>
      </c>
      <c r="K461">
        <v>0</v>
      </c>
      <c r="L461">
        <v>0.7</v>
      </c>
      <c r="M461" t="e">
        <f>txt__8[[#This Row],[Total]]/txt__8[[#This Row],[Years]]</f>
        <v>#DIV/0!</v>
      </c>
      <c r="P461">
        <v>2018</v>
      </c>
    </row>
    <row r="462" spans="1:16" hidden="1" x14ac:dyDescent="0.25">
      <c r="A462">
        <v>461</v>
      </c>
      <c r="B462" s="1" t="s">
        <v>398</v>
      </c>
      <c r="C462" s="1" t="s">
        <v>12</v>
      </c>
      <c r="D462">
        <v>75</v>
      </c>
      <c r="E462">
        <v>59</v>
      </c>
      <c r="F462">
        <v>27.4</v>
      </c>
      <c r="G462">
        <v>1.9</v>
      </c>
      <c r="H462">
        <v>1.3</v>
      </c>
      <c r="I462">
        <v>0.6</v>
      </c>
      <c r="J462">
        <v>0.4</v>
      </c>
      <c r="K462">
        <v>0.5</v>
      </c>
      <c r="L462">
        <v>6.9</v>
      </c>
      <c r="M462" t="e">
        <f>txt__8[[#This Row],[Total]]/txt__8[[#This Row],[Years]]</f>
        <v>#DIV/0!</v>
      </c>
      <c r="P462">
        <v>2018</v>
      </c>
    </row>
    <row r="463" spans="1:16" hidden="1" x14ac:dyDescent="0.25">
      <c r="A463">
        <v>462</v>
      </c>
      <c r="B463" s="1" t="s">
        <v>399</v>
      </c>
      <c r="C463" s="1" t="s">
        <v>16</v>
      </c>
      <c r="D463">
        <v>52</v>
      </c>
      <c r="E463">
        <v>3</v>
      </c>
      <c r="F463">
        <v>13</v>
      </c>
      <c r="G463">
        <v>2.6</v>
      </c>
      <c r="H463">
        <v>0.8</v>
      </c>
      <c r="I463">
        <v>0.2</v>
      </c>
      <c r="J463">
        <v>0.4</v>
      </c>
      <c r="K463">
        <v>0.8</v>
      </c>
      <c r="L463">
        <v>7.7</v>
      </c>
      <c r="M463" t="e">
        <f>txt__8[[#This Row],[Total]]/txt__8[[#This Row],[Years]]</f>
        <v>#DIV/0!</v>
      </c>
      <c r="P463">
        <v>2018</v>
      </c>
    </row>
    <row r="464" spans="1:16" x14ac:dyDescent="0.25">
      <c r="A464">
        <v>463</v>
      </c>
      <c r="B464" s="1" t="s">
        <v>401</v>
      </c>
      <c r="C464" s="1" t="s">
        <v>12</v>
      </c>
      <c r="D464">
        <v>41</v>
      </c>
      <c r="E464">
        <v>0</v>
      </c>
      <c r="F464">
        <v>12.8</v>
      </c>
      <c r="G464">
        <v>1.6</v>
      </c>
      <c r="H464">
        <v>1</v>
      </c>
      <c r="I464">
        <v>0.2</v>
      </c>
      <c r="J464">
        <v>0.1</v>
      </c>
      <c r="K464">
        <v>0.6</v>
      </c>
      <c r="L464">
        <v>4.4000000000000004</v>
      </c>
      <c r="M464">
        <f>txt__8[[#This Row],[Total]]/txt__8[[#This Row],[Years]]</f>
        <v>1.621</v>
      </c>
      <c r="N464">
        <v>1</v>
      </c>
      <c r="O464">
        <v>1.621</v>
      </c>
      <c r="P464">
        <v>2018</v>
      </c>
    </row>
    <row r="465" spans="1:16" x14ac:dyDescent="0.25">
      <c r="A465">
        <v>464</v>
      </c>
      <c r="B465" s="1" t="s">
        <v>402</v>
      </c>
      <c r="C465" s="1" t="s">
        <v>12</v>
      </c>
      <c r="D465">
        <v>82</v>
      </c>
      <c r="E465">
        <v>7</v>
      </c>
      <c r="F465">
        <v>22.6</v>
      </c>
      <c r="G465">
        <v>5.2</v>
      </c>
      <c r="H465">
        <v>2.9</v>
      </c>
      <c r="I465">
        <v>0.6</v>
      </c>
      <c r="J465">
        <v>0.2</v>
      </c>
      <c r="K465">
        <v>1.6</v>
      </c>
      <c r="L465">
        <v>9.1999999999999993</v>
      </c>
      <c r="M465">
        <f>txt__8[[#This Row],[Total]]/txt__8[[#This Row],[Years]]</f>
        <v>4.4489999999999998</v>
      </c>
      <c r="N465">
        <v>1</v>
      </c>
      <c r="O465">
        <v>4.4489999999999998</v>
      </c>
      <c r="P465">
        <v>2018</v>
      </c>
    </row>
    <row r="466" spans="1:16" hidden="1" x14ac:dyDescent="0.25">
      <c r="A466">
        <v>465</v>
      </c>
      <c r="B466" s="1" t="s">
        <v>592</v>
      </c>
      <c r="C466" s="1" t="s">
        <v>35</v>
      </c>
      <c r="D466">
        <v>3</v>
      </c>
      <c r="E466">
        <v>0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0.3</v>
      </c>
      <c r="L466">
        <v>3.3</v>
      </c>
      <c r="M466" t="e">
        <f>txt__8[[#This Row],[Total]]/txt__8[[#This Row],[Years]]</f>
        <v>#DIV/0!</v>
      </c>
      <c r="P466">
        <v>2018</v>
      </c>
    </row>
    <row r="467" spans="1:16" hidden="1" x14ac:dyDescent="0.25">
      <c r="A467">
        <v>466</v>
      </c>
      <c r="B467" s="1" t="s">
        <v>593</v>
      </c>
      <c r="C467" s="1" t="s">
        <v>12</v>
      </c>
      <c r="D467">
        <v>23</v>
      </c>
      <c r="E467">
        <v>0</v>
      </c>
      <c r="F467">
        <v>7.6</v>
      </c>
      <c r="G467">
        <v>1.3</v>
      </c>
      <c r="H467">
        <v>1.1000000000000001</v>
      </c>
      <c r="I467">
        <v>0.2</v>
      </c>
      <c r="J467">
        <v>0.1</v>
      </c>
      <c r="K467">
        <v>0.3</v>
      </c>
      <c r="L467">
        <v>0.8</v>
      </c>
      <c r="M467" t="e">
        <f>txt__8[[#This Row],[Total]]/txt__8[[#This Row],[Years]]</f>
        <v>#DIV/0!</v>
      </c>
      <c r="P467">
        <v>2018</v>
      </c>
    </row>
    <row r="468" spans="1:16" hidden="1" x14ac:dyDescent="0.25">
      <c r="A468">
        <v>467</v>
      </c>
      <c r="B468" s="1" t="s">
        <v>594</v>
      </c>
      <c r="C468" s="1" t="s">
        <v>35</v>
      </c>
      <c r="D468">
        <v>1</v>
      </c>
      <c r="E468">
        <v>0</v>
      </c>
      <c r="F468">
        <v>2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2</v>
      </c>
      <c r="M468" t="e">
        <f>txt__8[[#This Row],[Total]]/txt__8[[#This Row],[Years]]</f>
        <v>#DIV/0!</v>
      </c>
      <c r="P468">
        <v>2018</v>
      </c>
    </row>
    <row r="469" spans="1:16" hidden="1" x14ac:dyDescent="0.25">
      <c r="A469">
        <v>468</v>
      </c>
      <c r="B469" s="1" t="s">
        <v>595</v>
      </c>
      <c r="C469" s="1" t="s">
        <v>14</v>
      </c>
      <c r="D469">
        <v>27</v>
      </c>
      <c r="E469">
        <v>3</v>
      </c>
      <c r="F469">
        <v>7</v>
      </c>
      <c r="G469">
        <v>2</v>
      </c>
      <c r="H469">
        <v>0.5</v>
      </c>
      <c r="I469">
        <v>0.2</v>
      </c>
      <c r="J469">
        <v>0.1</v>
      </c>
      <c r="K469">
        <v>0.7</v>
      </c>
      <c r="L469">
        <v>2.2999999999999998</v>
      </c>
      <c r="M469" t="e">
        <f>txt__8[[#This Row],[Total]]/txt__8[[#This Row],[Years]]</f>
        <v>#DIV/0!</v>
      </c>
      <c r="P469">
        <v>2018</v>
      </c>
    </row>
    <row r="470" spans="1:16" hidden="1" x14ac:dyDescent="0.25">
      <c r="A470">
        <v>469</v>
      </c>
      <c r="B470" s="1" t="s">
        <v>596</v>
      </c>
      <c r="C470" s="1" t="s">
        <v>25</v>
      </c>
      <c r="D470">
        <v>80</v>
      </c>
      <c r="E470">
        <v>80</v>
      </c>
      <c r="F470">
        <v>30.5</v>
      </c>
      <c r="G470">
        <v>5</v>
      </c>
      <c r="H470">
        <v>1.6</v>
      </c>
      <c r="I470">
        <v>1</v>
      </c>
      <c r="J470">
        <v>0.7</v>
      </c>
      <c r="K470">
        <v>1.4</v>
      </c>
      <c r="L470">
        <v>13.9</v>
      </c>
      <c r="M470" t="e">
        <f>txt__8[[#This Row],[Total]]/txt__8[[#This Row],[Years]]</f>
        <v>#DIV/0!</v>
      </c>
      <c r="P470">
        <v>2018</v>
      </c>
    </row>
    <row r="471" spans="1:16" hidden="1" x14ac:dyDescent="0.25">
      <c r="A471">
        <v>470</v>
      </c>
      <c r="B471" s="1" t="s">
        <v>408</v>
      </c>
      <c r="C471" s="1" t="s">
        <v>35</v>
      </c>
      <c r="D471">
        <v>67</v>
      </c>
      <c r="E471">
        <v>9</v>
      </c>
      <c r="F471">
        <v>17.399999999999999</v>
      </c>
      <c r="G471">
        <v>1.4</v>
      </c>
      <c r="H471">
        <v>3.1</v>
      </c>
      <c r="I471">
        <v>0.5</v>
      </c>
      <c r="J471">
        <v>0.1</v>
      </c>
      <c r="K471">
        <v>1.3</v>
      </c>
      <c r="L471">
        <v>6.6</v>
      </c>
      <c r="M471" t="e">
        <f>txt__8[[#This Row],[Total]]/txt__8[[#This Row],[Years]]</f>
        <v>#DIV/0!</v>
      </c>
      <c r="P471">
        <v>2018</v>
      </c>
    </row>
    <row r="472" spans="1:16" hidden="1" x14ac:dyDescent="0.25">
      <c r="A472">
        <v>471</v>
      </c>
      <c r="B472" s="1" t="s">
        <v>409</v>
      </c>
      <c r="C472" s="1" t="s">
        <v>35</v>
      </c>
      <c r="D472">
        <v>70</v>
      </c>
      <c r="E472">
        <v>70</v>
      </c>
      <c r="F472">
        <v>33</v>
      </c>
      <c r="G472">
        <v>3</v>
      </c>
      <c r="H472">
        <v>7</v>
      </c>
      <c r="I472">
        <v>1.5</v>
      </c>
      <c r="J472">
        <v>0.3</v>
      </c>
      <c r="K472">
        <v>2.5</v>
      </c>
      <c r="L472">
        <v>14.2</v>
      </c>
      <c r="M472" t="e">
        <f>txt__8[[#This Row],[Total]]/txt__8[[#This Row],[Years]]</f>
        <v>#DIV/0!</v>
      </c>
      <c r="P472">
        <v>2018</v>
      </c>
    </row>
    <row r="473" spans="1:16" hidden="1" x14ac:dyDescent="0.25">
      <c r="A473">
        <v>472</v>
      </c>
      <c r="B473" s="1" t="s">
        <v>597</v>
      </c>
      <c r="C473" s="1" t="s">
        <v>35</v>
      </c>
      <c r="D473">
        <v>3</v>
      </c>
      <c r="E473">
        <v>0</v>
      </c>
      <c r="F473">
        <v>24.7</v>
      </c>
      <c r="G473">
        <v>2</v>
      </c>
      <c r="H473">
        <v>4.3</v>
      </c>
      <c r="I473">
        <v>1.3</v>
      </c>
      <c r="J473">
        <v>0</v>
      </c>
      <c r="K473">
        <v>1</v>
      </c>
      <c r="L473">
        <v>3.7</v>
      </c>
      <c r="M473" t="e">
        <f>txt__8[[#This Row],[Total]]/txt__8[[#This Row],[Years]]</f>
        <v>#DIV/0!</v>
      </c>
      <c r="P473">
        <v>2018</v>
      </c>
    </row>
    <row r="474" spans="1:16" hidden="1" x14ac:dyDescent="0.25">
      <c r="A474">
        <v>473</v>
      </c>
      <c r="B474" s="1" t="s">
        <v>640</v>
      </c>
      <c r="C474" s="1" t="s">
        <v>14</v>
      </c>
      <c r="D474">
        <v>10</v>
      </c>
      <c r="E474">
        <v>0</v>
      </c>
      <c r="F474">
        <v>15.9</v>
      </c>
      <c r="G474">
        <v>2.2999999999999998</v>
      </c>
      <c r="H474">
        <v>1</v>
      </c>
      <c r="I474">
        <v>0.4</v>
      </c>
      <c r="J474">
        <v>0.1</v>
      </c>
      <c r="K474">
        <v>0.7</v>
      </c>
      <c r="L474">
        <v>7.1</v>
      </c>
      <c r="M474" t="e">
        <f>txt__8[[#This Row],[Total]]/txt__8[[#This Row],[Years]]</f>
        <v>#DIV/0!</v>
      </c>
      <c r="P474">
        <v>2018</v>
      </c>
    </row>
    <row r="475" spans="1:16" hidden="1" x14ac:dyDescent="0.25">
      <c r="A475">
        <v>474</v>
      </c>
      <c r="B475" s="1" t="s">
        <v>410</v>
      </c>
      <c r="C475" s="1" t="s">
        <v>12</v>
      </c>
      <c r="D475">
        <v>65</v>
      </c>
      <c r="E475">
        <v>35</v>
      </c>
      <c r="F475">
        <v>24.8</v>
      </c>
      <c r="G475">
        <v>2.2999999999999998</v>
      </c>
      <c r="H475">
        <v>1.9</v>
      </c>
      <c r="I475">
        <v>0.9</v>
      </c>
      <c r="J475">
        <v>0.4</v>
      </c>
      <c r="K475">
        <v>1.2</v>
      </c>
      <c r="L475">
        <v>8.4</v>
      </c>
      <c r="M475" t="e">
        <f>txt__8[[#This Row],[Total]]/txt__8[[#This Row],[Years]]</f>
        <v>#DIV/0!</v>
      </c>
      <c r="P475">
        <v>2018</v>
      </c>
    </row>
    <row r="476" spans="1:16" hidden="1" x14ac:dyDescent="0.25">
      <c r="A476">
        <v>475</v>
      </c>
      <c r="B476" s="1" t="s">
        <v>641</v>
      </c>
      <c r="C476" s="1" t="s">
        <v>35</v>
      </c>
      <c r="D476">
        <v>45</v>
      </c>
      <c r="E476">
        <v>36</v>
      </c>
      <c r="F476">
        <v>25.2</v>
      </c>
      <c r="G476">
        <v>2.8</v>
      </c>
      <c r="H476">
        <v>4.5999999999999996</v>
      </c>
      <c r="I476">
        <v>0.5</v>
      </c>
      <c r="J476">
        <v>0.1</v>
      </c>
      <c r="K476">
        <v>2.2000000000000002</v>
      </c>
      <c r="L476">
        <v>9.5</v>
      </c>
      <c r="M476" t="e">
        <f>txt__8[[#This Row],[Total]]/txt__8[[#This Row],[Years]]</f>
        <v>#DIV/0!</v>
      </c>
      <c r="P476">
        <v>2018</v>
      </c>
    </row>
    <row r="477" spans="1:16" hidden="1" x14ac:dyDescent="0.25">
      <c r="A477">
        <v>476</v>
      </c>
      <c r="B477" s="1" t="s">
        <v>411</v>
      </c>
      <c r="C477" s="1" t="s">
        <v>12</v>
      </c>
      <c r="D477">
        <v>51</v>
      </c>
      <c r="E477">
        <v>4</v>
      </c>
      <c r="F477">
        <v>16</v>
      </c>
      <c r="G477">
        <v>0.9</v>
      </c>
      <c r="H477">
        <v>1.2</v>
      </c>
      <c r="I477">
        <v>0.8</v>
      </c>
      <c r="J477">
        <v>0.3</v>
      </c>
      <c r="K477">
        <v>0.5</v>
      </c>
      <c r="L477">
        <v>3.3</v>
      </c>
      <c r="M477" t="e">
        <f>txt__8[[#This Row],[Total]]/txt__8[[#This Row],[Years]]</f>
        <v>#DIV/0!</v>
      </c>
      <c r="P477">
        <v>2018</v>
      </c>
    </row>
    <row r="478" spans="1:16" hidden="1" x14ac:dyDescent="0.25">
      <c r="A478">
        <v>477</v>
      </c>
      <c r="B478" s="1" t="s">
        <v>598</v>
      </c>
      <c r="C478" s="1" t="s">
        <v>16</v>
      </c>
      <c r="D478">
        <v>63</v>
      </c>
      <c r="E478">
        <v>3</v>
      </c>
      <c r="F478">
        <v>14.9</v>
      </c>
      <c r="G478">
        <v>4.3</v>
      </c>
      <c r="H478">
        <v>0.9</v>
      </c>
      <c r="I478">
        <v>0.5</v>
      </c>
      <c r="J478">
        <v>0.8</v>
      </c>
      <c r="K478">
        <v>0.9</v>
      </c>
      <c r="L478">
        <v>5.3</v>
      </c>
      <c r="M478" t="e">
        <f>txt__8[[#This Row],[Total]]/txt__8[[#This Row],[Years]]</f>
        <v>#DIV/0!</v>
      </c>
      <c r="P478">
        <v>2018</v>
      </c>
    </row>
    <row r="479" spans="1:16" x14ac:dyDescent="0.25">
      <c r="A479">
        <v>478</v>
      </c>
      <c r="B479" s="1" t="s">
        <v>412</v>
      </c>
      <c r="C479" s="1" t="s">
        <v>35</v>
      </c>
      <c r="D479">
        <v>32</v>
      </c>
      <c r="E479">
        <v>15</v>
      </c>
      <c r="F479">
        <v>26.9</v>
      </c>
      <c r="G479">
        <v>2.1</v>
      </c>
      <c r="H479">
        <v>4.8</v>
      </c>
      <c r="I479">
        <v>0.5</v>
      </c>
      <c r="J479">
        <v>0.1</v>
      </c>
      <c r="K479">
        <v>3</v>
      </c>
      <c r="L479">
        <v>15.2</v>
      </c>
      <c r="M479">
        <f>txt__8[[#This Row],[Total]]/txt__8[[#This Row],[Years]]</f>
        <v>2.0289999999999999</v>
      </c>
      <c r="N479">
        <v>1</v>
      </c>
      <c r="O479">
        <v>2.0289999999999999</v>
      </c>
      <c r="P479">
        <v>2018</v>
      </c>
    </row>
    <row r="480" spans="1:16" hidden="1" x14ac:dyDescent="0.25">
      <c r="A480">
        <v>479</v>
      </c>
      <c r="B480" s="1" t="s">
        <v>413</v>
      </c>
      <c r="C480" s="1" t="s">
        <v>14</v>
      </c>
      <c r="D480">
        <v>73</v>
      </c>
      <c r="E480">
        <v>31</v>
      </c>
      <c r="F480">
        <v>18.5</v>
      </c>
      <c r="G480">
        <v>2.4</v>
      </c>
      <c r="H480">
        <v>0.6</v>
      </c>
      <c r="I480">
        <v>0.4</v>
      </c>
      <c r="J480">
        <v>0.2</v>
      </c>
      <c r="K480">
        <v>0.5</v>
      </c>
      <c r="L480">
        <v>4.0999999999999996</v>
      </c>
      <c r="M480" t="e">
        <f>txt__8[[#This Row],[Total]]/txt__8[[#This Row],[Years]]</f>
        <v>#DIV/0!</v>
      </c>
      <c r="P480">
        <v>2018</v>
      </c>
    </row>
    <row r="481" spans="1:16" hidden="1" x14ac:dyDescent="0.25">
      <c r="A481">
        <v>480</v>
      </c>
      <c r="B481" s="1" t="s">
        <v>415</v>
      </c>
      <c r="C481" s="1" t="s">
        <v>12</v>
      </c>
      <c r="D481">
        <v>73</v>
      </c>
      <c r="E481">
        <v>73</v>
      </c>
      <c r="F481">
        <v>34.299999999999997</v>
      </c>
      <c r="G481">
        <v>3.8</v>
      </c>
      <c r="H481">
        <v>2.5</v>
      </c>
      <c r="I481">
        <v>0.8</v>
      </c>
      <c r="J481">
        <v>0.5</v>
      </c>
      <c r="K481">
        <v>1.8</v>
      </c>
      <c r="L481">
        <v>20</v>
      </c>
      <c r="M481" t="e">
        <f>txt__8[[#This Row],[Total]]/txt__8[[#This Row],[Years]]</f>
        <v>#DIV/0!</v>
      </c>
      <c r="P481">
        <v>2018</v>
      </c>
    </row>
    <row r="482" spans="1:16" hidden="1" x14ac:dyDescent="0.25">
      <c r="A482">
        <v>481</v>
      </c>
      <c r="B482" s="1" t="s">
        <v>416</v>
      </c>
      <c r="C482" s="1" t="s">
        <v>16</v>
      </c>
      <c r="D482">
        <v>53</v>
      </c>
      <c r="E482">
        <v>22</v>
      </c>
      <c r="F482">
        <v>20.2</v>
      </c>
      <c r="G482">
        <v>6.6</v>
      </c>
      <c r="H482">
        <v>0.6</v>
      </c>
      <c r="I482">
        <v>0.3</v>
      </c>
      <c r="J482">
        <v>0.3</v>
      </c>
      <c r="K482">
        <v>0.7</v>
      </c>
      <c r="L482">
        <v>5.8</v>
      </c>
      <c r="M482" t="e">
        <f>txt__8[[#This Row],[Total]]/txt__8[[#This Row],[Years]]</f>
        <v>#DIV/0!</v>
      </c>
      <c r="P482">
        <v>2018</v>
      </c>
    </row>
    <row r="483" spans="1:16" hidden="1" x14ac:dyDescent="0.25">
      <c r="A483">
        <v>482</v>
      </c>
      <c r="B483" s="1" t="s">
        <v>599</v>
      </c>
      <c r="C483" s="1" t="s">
        <v>12</v>
      </c>
      <c r="D483">
        <v>73</v>
      </c>
      <c r="E483">
        <v>17</v>
      </c>
      <c r="F483">
        <v>15.8</v>
      </c>
      <c r="G483">
        <v>1.9</v>
      </c>
      <c r="H483">
        <v>0.9</v>
      </c>
      <c r="I483">
        <v>0.7</v>
      </c>
      <c r="J483">
        <v>0.3</v>
      </c>
      <c r="K483">
        <v>0.7</v>
      </c>
      <c r="L483">
        <v>3.9</v>
      </c>
      <c r="M483" t="e">
        <f>txt__8[[#This Row],[Total]]/txt__8[[#This Row],[Years]]</f>
        <v>#DIV/0!</v>
      </c>
      <c r="P483">
        <v>2018</v>
      </c>
    </row>
    <row r="484" spans="1:16" x14ac:dyDescent="0.25">
      <c r="A484">
        <v>483</v>
      </c>
      <c r="B484" s="1" t="s">
        <v>419</v>
      </c>
      <c r="C484" s="1" t="s">
        <v>14</v>
      </c>
      <c r="D484">
        <v>79</v>
      </c>
      <c r="E484">
        <v>14</v>
      </c>
      <c r="F484">
        <v>22.2</v>
      </c>
      <c r="G484">
        <v>3.1</v>
      </c>
      <c r="H484">
        <v>1.1000000000000001</v>
      </c>
      <c r="I484">
        <v>0.4</v>
      </c>
      <c r="J484">
        <v>0.3</v>
      </c>
      <c r="K484">
        <v>0.7</v>
      </c>
      <c r="L484">
        <v>8.9</v>
      </c>
      <c r="M484">
        <f>txt__8[[#This Row],[Total]]/txt__8[[#This Row],[Years]]</f>
        <v>5.75</v>
      </c>
      <c r="N484">
        <v>1</v>
      </c>
      <c r="O484">
        <v>5.75</v>
      </c>
      <c r="P484">
        <v>2018</v>
      </c>
    </row>
    <row r="485" spans="1:16" hidden="1" x14ac:dyDescent="0.25">
      <c r="A485">
        <v>484</v>
      </c>
      <c r="B485" s="1" t="s">
        <v>421</v>
      </c>
      <c r="C485" s="1" t="s">
        <v>16</v>
      </c>
      <c r="D485">
        <v>82</v>
      </c>
      <c r="E485">
        <v>82</v>
      </c>
      <c r="F485">
        <v>35.6</v>
      </c>
      <c r="G485">
        <v>12.3</v>
      </c>
      <c r="H485">
        <v>2.4</v>
      </c>
      <c r="I485">
        <v>0.8</v>
      </c>
      <c r="J485">
        <v>1.4</v>
      </c>
      <c r="K485">
        <v>1.9</v>
      </c>
      <c r="L485">
        <v>21.3</v>
      </c>
      <c r="M485" t="e">
        <f>txt__8[[#This Row],[Total]]/txt__8[[#This Row],[Years]]</f>
        <v>#DIV/0!</v>
      </c>
      <c r="P485">
        <v>2018</v>
      </c>
    </row>
    <row r="486" spans="1:16" hidden="1" x14ac:dyDescent="0.25">
      <c r="A486">
        <v>485</v>
      </c>
      <c r="B486" s="1" t="s">
        <v>422</v>
      </c>
      <c r="C486" s="1" t="s">
        <v>14</v>
      </c>
      <c r="D486">
        <v>82</v>
      </c>
      <c r="E486">
        <v>34</v>
      </c>
      <c r="F486">
        <v>27.8</v>
      </c>
      <c r="G486">
        <v>5.6</v>
      </c>
      <c r="H486">
        <v>0.9</v>
      </c>
      <c r="I486">
        <v>1</v>
      </c>
      <c r="J486">
        <v>0.3</v>
      </c>
      <c r="K486">
        <v>0.9</v>
      </c>
      <c r="L486">
        <v>6.1</v>
      </c>
      <c r="M486" t="e">
        <f>txt__8[[#This Row],[Total]]/txt__8[[#This Row],[Years]]</f>
        <v>#DIV/0!</v>
      </c>
      <c r="P486">
        <v>2018</v>
      </c>
    </row>
    <row r="487" spans="1:16" hidden="1" x14ac:dyDescent="0.25">
      <c r="A487">
        <v>486</v>
      </c>
      <c r="B487" s="1" t="s">
        <v>423</v>
      </c>
      <c r="C487" s="1" t="s">
        <v>25</v>
      </c>
      <c r="D487">
        <v>79</v>
      </c>
      <c r="E487">
        <v>40</v>
      </c>
      <c r="F487">
        <v>25.7</v>
      </c>
      <c r="G487">
        <v>3.1</v>
      </c>
      <c r="H487">
        <v>2.2000000000000002</v>
      </c>
      <c r="I487">
        <v>0.6</v>
      </c>
      <c r="J487">
        <v>0.4</v>
      </c>
      <c r="K487">
        <v>1.3</v>
      </c>
      <c r="L487">
        <v>8.1999999999999993</v>
      </c>
      <c r="M487" t="e">
        <f>txt__8[[#This Row],[Total]]/txt__8[[#This Row],[Years]]</f>
        <v>#DIV/0!</v>
      </c>
      <c r="P487">
        <v>2018</v>
      </c>
    </row>
    <row r="488" spans="1:16" hidden="1" x14ac:dyDescent="0.25">
      <c r="A488">
        <v>487</v>
      </c>
      <c r="B488" s="1" t="s">
        <v>424</v>
      </c>
      <c r="C488" s="1" t="s">
        <v>16</v>
      </c>
      <c r="D488">
        <v>65</v>
      </c>
      <c r="E488">
        <v>62</v>
      </c>
      <c r="F488">
        <v>28.2</v>
      </c>
      <c r="G488">
        <v>6.4</v>
      </c>
      <c r="H488">
        <v>1.3</v>
      </c>
      <c r="I488">
        <v>0.6</v>
      </c>
      <c r="J488">
        <v>1.8</v>
      </c>
      <c r="K488">
        <v>1.5</v>
      </c>
      <c r="L488">
        <v>12.7</v>
      </c>
      <c r="M488" t="e">
        <f>txt__8[[#This Row],[Total]]/txt__8[[#This Row],[Years]]</f>
        <v>#DIV/0!</v>
      </c>
      <c r="P488">
        <v>2018</v>
      </c>
    </row>
    <row r="489" spans="1:16" hidden="1" x14ac:dyDescent="0.25">
      <c r="A489">
        <v>488</v>
      </c>
      <c r="B489" s="1" t="s">
        <v>600</v>
      </c>
      <c r="C489" s="1" t="s">
        <v>16</v>
      </c>
      <c r="D489">
        <v>63</v>
      </c>
      <c r="E489">
        <v>3</v>
      </c>
      <c r="F489">
        <v>12.9</v>
      </c>
      <c r="G489">
        <v>2.4</v>
      </c>
      <c r="H489">
        <v>0.8</v>
      </c>
      <c r="I489">
        <v>0.7</v>
      </c>
      <c r="J489">
        <v>1.2</v>
      </c>
      <c r="K489">
        <v>0.3</v>
      </c>
      <c r="L489">
        <v>2.6</v>
      </c>
      <c r="M489" t="e">
        <f>txt__8[[#This Row],[Total]]/txt__8[[#This Row],[Years]]</f>
        <v>#DIV/0!</v>
      </c>
      <c r="P489">
        <v>2018</v>
      </c>
    </row>
    <row r="490" spans="1:16" hidden="1" x14ac:dyDescent="0.25">
      <c r="A490">
        <v>489</v>
      </c>
      <c r="B490" s="1" t="s">
        <v>426</v>
      </c>
      <c r="C490" s="1" t="s">
        <v>35</v>
      </c>
      <c r="D490">
        <v>71</v>
      </c>
      <c r="E490">
        <v>43</v>
      </c>
      <c r="F490">
        <v>23.4</v>
      </c>
      <c r="G490">
        <v>1.8</v>
      </c>
      <c r="H490">
        <v>4.4000000000000004</v>
      </c>
      <c r="I490">
        <v>1</v>
      </c>
      <c r="J490">
        <v>0.1</v>
      </c>
      <c r="K490">
        <v>1.8</v>
      </c>
      <c r="L490">
        <v>7.8</v>
      </c>
      <c r="M490" t="e">
        <f>txt__8[[#This Row],[Total]]/txt__8[[#This Row],[Years]]</f>
        <v>#DIV/0!</v>
      </c>
      <c r="P490">
        <v>2018</v>
      </c>
    </row>
    <row r="491" spans="1:16" hidden="1" x14ac:dyDescent="0.25">
      <c r="A491">
        <v>490</v>
      </c>
      <c r="B491" s="1" t="s">
        <v>642</v>
      </c>
      <c r="C491" s="1" t="s">
        <v>16</v>
      </c>
      <c r="D491">
        <v>77</v>
      </c>
      <c r="E491">
        <v>77</v>
      </c>
      <c r="F491">
        <v>22.4</v>
      </c>
      <c r="G491">
        <v>8.6</v>
      </c>
      <c r="H491">
        <v>1.1000000000000001</v>
      </c>
      <c r="I491">
        <v>0.4</v>
      </c>
      <c r="J491">
        <v>0.9</v>
      </c>
      <c r="K491">
        <v>1.5</v>
      </c>
      <c r="L491">
        <v>12.7</v>
      </c>
      <c r="M491" t="e">
        <f>txt__8[[#This Row],[Total]]/txt__8[[#This Row],[Years]]</f>
        <v>#DIV/0!</v>
      </c>
      <c r="P491">
        <v>2018</v>
      </c>
    </row>
    <row r="492" spans="1:16" hidden="1" x14ac:dyDescent="0.25">
      <c r="A492">
        <v>491</v>
      </c>
      <c r="B492" s="1" t="s">
        <v>428</v>
      </c>
      <c r="C492" s="1" t="s">
        <v>12</v>
      </c>
      <c r="D492">
        <v>77</v>
      </c>
      <c r="E492">
        <v>37</v>
      </c>
      <c r="F492">
        <v>27.2</v>
      </c>
      <c r="G492">
        <v>5.0999999999999996</v>
      </c>
      <c r="H492">
        <v>3.2</v>
      </c>
      <c r="I492">
        <v>0.8</v>
      </c>
      <c r="J492">
        <v>0.1</v>
      </c>
      <c r="K492">
        <v>1.3</v>
      </c>
      <c r="L492">
        <v>10.199999999999999</v>
      </c>
      <c r="M492" t="e">
        <f>txt__8[[#This Row],[Total]]/txt__8[[#This Row],[Years]]</f>
        <v>#DIV/0!</v>
      </c>
      <c r="P492">
        <v>2018</v>
      </c>
    </row>
    <row r="493" spans="1:16" x14ac:dyDescent="0.25">
      <c r="A493">
        <v>492</v>
      </c>
      <c r="B493" s="1" t="s">
        <v>429</v>
      </c>
      <c r="C493" s="1" t="s">
        <v>35</v>
      </c>
      <c r="D493">
        <v>76</v>
      </c>
      <c r="E493">
        <v>0</v>
      </c>
      <c r="F493">
        <v>20</v>
      </c>
      <c r="G493">
        <v>2.4</v>
      </c>
      <c r="H493">
        <v>3.2</v>
      </c>
      <c r="I493">
        <v>0.9</v>
      </c>
      <c r="J493">
        <v>0.3</v>
      </c>
      <c r="K493">
        <v>1</v>
      </c>
      <c r="L493">
        <v>8.6</v>
      </c>
      <c r="M493">
        <f>txt__8[[#This Row],[Total]]/txt__8[[#This Row],[Years]]</f>
        <v>9</v>
      </c>
      <c r="N493">
        <v>2</v>
      </c>
      <c r="O493">
        <v>18</v>
      </c>
      <c r="P493">
        <v>2018</v>
      </c>
    </row>
    <row r="494" spans="1:16" hidden="1" x14ac:dyDescent="0.25">
      <c r="A494">
        <v>493</v>
      </c>
      <c r="B494" s="1" t="s">
        <v>430</v>
      </c>
      <c r="C494" s="1" t="s">
        <v>12</v>
      </c>
      <c r="D494">
        <v>28</v>
      </c>
      <c r="E494">
        <v>0</v>
      </c>
      <c r="F494">
        <v>7.6</v>
      </c>
      <c r="G494">
        <v>0.8</v>
      </c>
      <c r="H494">
        <v>0.5</v>
      </c>
      <c r="I494">
        <v>0.2</v>
      </c>
      <c r="J494">
        <v>0.1</v>
      </c>
      <c r="K494">
        <v>0.2</v>
      </c>
      <c r="L494">
        <v>2.2999999999999998</v>
      </c>
      <c r="M494" t="e">
        <f>txt__8[[#This Row],[Total]]/txt__8[[#This Row],[Years]]</f>
        <v>#DIV/0!</v>
      </c>
      <c r="P494">
        <v>2018</v>
      </c>
    </row>
    <row r="495" spans="1:16" x14ac:dyDescent="0.25">
      <c r="A495">
        <v>494</v>
      </c>
      <c r="B495" s="1" t="s">
        <v>431</v>
      </c>
      <c r="C495" s="1" t="s">
        <v>14</v>
      </c>
      <c r="D495">
        <v>54</v>
      </c>
      <c r="E495">
        <v>16</v>
      </c>
      <c r="F495">
        <v>16.2</v>
      </c>
      <c r="G495">
        <v>5.8</v>
      </c>
      <c r="H495">
        <v>0.6</v>
      </c>
      <c r="I495">
        <v>0.4</v>
      </c>
      <c r="J495">
        <v>0.3</v>
      </c>
      <c r="K495">
        <v>0.6</v>
      </c>
      <c r="L495">
        <v>4.9000000000000004</v>
      </c>
      <c r="M495">
        <f>txt__8[[#This Row],[Total]]/txt__8[[#This Row],[Years]]</f>
        <v>1.621</v>
      </c>
      <c r="N495">
        <v>1</v>
      </c>
      <c r="O495">
        <v>1.621</v>
      </c>
      <c r="P495">
        <v>2018</v>
      </c>
    </row>
    <row r="496" spans="1:16" hidden="1" x14ac:dyDescent="0.25">
      <c r="A496">
        <v>495</v>
      </c>
      <c r="B496" s="1" t="s">
        <v>643</v>
      </c>
      <c r="C496" s="1" t="s">
        <v>16</v>
      </c>
      <c r="D496">
        <v>57</v>
      </c>
      <c r="E496">
        <v>57</v>
      </c>
      <c r="F496">
        <v>29.5</v>
      </c>
      <c r="G496">
        <v>9.1999999999999993</v>
      </c>
      <c r="H496">
        <v>3.4</v>
      </c>
      <c r="I496">
        <v>1</v>
      </c>
      <c r="J496">
        <v>1.1000000000000001</v>
      </c>
      <c r="K496">
        <v>1.9</v>
      </c>
      <c r="L496">
        <v>16.5</v>
      </c>
      <c r="M496" t="e">
        <f>txt__8[[#This Row],[Total]]/txt__8[[#This Row],[Years]]</f>
        <v>#DIV/0!</v>
      </c>
      <c r="P496">
        <v>2018</v>
      </c>
    </row>
    <row r="497" spans="1:16" x14ac:dyDescent="0.25">
      <c r="A497">
        <v>496</v>
      </c>
      <c r="B497" s="1" t="s">
        <v>432</v>
      </c>
      <c r="C497" s="1" t="s">
        <v>12</v>
      </c>
      <c r="D497">
        <v>67</v>
      </c>
      <c r="E497">
        <v>3</v>
      </c>
      <c r="F497">
        <v>22.9</v>
      </c>
      <c r="G497">
        <v>3.8</v>
      </c>
      <c r="H497">
        <v>3.4</v>
      </c>
      <c r="I497">
        <v>0.9</v>
      </c>
      <c r="J497">
        <v>0.7</v>
      </c>
      <c r="K497">
        <v>2.1</v>
      </c>
      <c r="L497">
        <v>11.4</v>
      </c>
      <c r="M497">
        <f>txt__8[[#This Row],[Total]]/txt__8[[#This Row],[Years]]</f>
        <v>2.3929999999999998</v>
      </c>
      <c r="N497">
        <v>1</v>
      </c>
      <c r="O497">
        <v>2.3929999999999998</v>
      </c>
      <c r="P497">
        <v>2018</v>
      </c>
    </row>
    <row r="498" spans="1:16" hidden="1" x14ac:dyDescent="0.25">
      <c r="A498">
        <v>497</v>
      </c>
      <c r="B498" s="1" t="s">
        <v>433</v>
      </c>
      <c r="C498" s="1" t="s">
        <v>12</v>
      </c>
      <c r="D498">
        <v>30</v>
      </c>
      <c r="E498">
        <v>30</v>
      </c>
      <c r="F498">
        <v>30.6</v>
      </c>
      <c r="G498">
        <v>2.6</v>
      </c>
      <c r="H498">
        <v>3.8</v>
      </c>
      <c r="I498">
        <v>0.8</v>
      </c>
      <c r="J498">
        <v>0.3</v>
      </c>
      <c r="K498">
        <v>2.2999999999999998</v>
      </c>
      <c r="L498">
        <v>14.3</v>
      </c>
      <c r="M498" t="e">
        <f>txt__8[[#This Row],[Total]]/txt__8[[#This Row],[Years]]</f>
        <v>#DIV/0!</v>
      </c>
      <c r="P498">
        <v>2018</v>
      </c>
    </row>
    <row r="499" spans="1:16" hidden="1" x14ac:dyDescent="0.25">
      <c r="A499">
        <v>498</v>
      </c>
      <c r="B499" s="1" t="s">
        <v>434</v>
      </c>
      <c r="C499" s="1" t="s">
        <v>35</v>
      </c>
      <c r="D499">
        <v>80</v>
      </c>
      <c r="E499">
        <v>80</v>
      </c>
      <c r="F499">
        <v>34.200000000000003</v>
      </c>
      <c r="G499">
        <v>3.1</v>
      </c>
      <c r="H499">
        <v>5.6</v>
      </c>
      <c r="I499">
        <v>1.1000000000000001</v>
      </c>
      <c r="J499">
        <v>0.3</v>
      </c>
      <c r="K499">
        <v>2.2000000000000002</v>
      </c>
      <c r="L499">
        <v>22.1</v>
      </c>
      <c r="M499" t="e">
        <f>txt__8[[#This Row],[Total]]/txt__8[[#This Row],[Years]]</f>
        <v>#DIV/0!</v>
      </c>
      <c r="P499">
        <v>2018</v>
      </c>
    </row>
    <row r="500" spans="1:16" hidden="1" x14ac:dyDescent="0.25">
      <c r="A500">
        <v>499</v>
      </c>
      <c r="B500" s="1" t="s">
        <v>435</v>
      </c>
      <c r="C500" s="1" t="s">
        <v>35</v>
      </c>
      <c r="D500">
        <v>41</v>
      </c>
      <c r="E500">
        <v>41</v>
      </c>
      <c r="F500">
        <v>34.4</v>
      </c>
      <c r="G500">
        <v>3.7</v>
      </c>
      <c r="H500">
        <v>9.6</v>
      </c>
      <c r="I500">
        <v>1.4</v>
      </c>
      <c r="J500">
        <v>1.1000000000000001</v>
      </c>
      <c r="K500">
        <v>3.9</v>
      </c>
      <c r="L500">
        <v>19.399999999999999</v>
      </c>
      <c r="M500" t="e">
        <f>txt__8[[#This Row],[Total]]/txt__8[[#This Row],[Years]]</f>
        <v>#DIV/0!</v>
      </c>
      <c r="P500">
        <v>2018</v>
      </c>
    </row>
    <row r="501" spans="1:16" hidden="1" x14ac:dyDescent="0.25">
      <c r="A501">
        <v>500</v>
      </c>
      <c r="B501" s="1" t="s">
        <v>601</v>
      </c>
      <c r="C501" s="1" t="s">
        <v>35</v>
      </c>
      <c r="D501">
        <v>30</v>
      </c>
      <c r="E501">
        <v>19</v>
      </c>
      <c r="F501">
        <v>28.4</v>
      </c>
      <c r="G501">
        <v>3.5</v>
      </c>
      <c r="H501">
        <v>2.4</v>
      </c>
      <c r="I501">
        <v>0.9</v>
      </c>
      <c r="J501">
        <v>0.4</v>
      </c>
      <c r="K501">
        <v>1.5</v>
      </c>
      <c r="L501">
        <v>9.6999999999999993</v>
      </c>
      <c r="M501" t="e">
        <f>txt__8[[#This Row],[Total]]/txt__8[[#This Row],[Years]]</f>
        <v>#DIV/0!</v>
      </c>
      <c r="P501">
        <v>2018</v>
      </c>
    </row>
    <row r="502" spans="1:16" hidden="1" x14ac:dyDescent="0.25">
      <c r="A502">
        <v>501</v>
      </c>
      <c r="B502" s="1" t="s">
        <v>602</v>
      </c>
      <c r="C502" s="1" t="s">
        <v>35</v>
      </c>
      <c r="D502">
        <v>16</v>
      </c>
      <c r="E502">
        <v>0</v>
      </c>
      <c r="F502">
        <v>9.1999999999999993</v>
      </c>
      <c r="G502">
        <v>1</v>
      </c>
      <c r="H502">
        <v>1</v>
      </c>
      <c r="I502">
        <v>0.4</v>
      </c>
      <c r="J502">
        <v>0.2</v>
      </c>
      <c r="K502">
        <v>0.1</v>
      </c>
      <c r="L502">
        <v>1.8</v>
      </c>
      <c r="M502" t="e">
        <f>txt__8[[#This Row],[Total]]/txt__8[[#This Row],[Years]]</f>
        <v>#DIV/0!</v>
      </c>
      <c r="P502">
        <v>2018</v>
      </c>
    </row>
    <row r="503" spans="1:16" hidden="1" x14ac:dyDescent="0.25">
      <c r="A503">
        <v>502</v>
      </c>
      <c r="B503" s="1" t="s">
        <v>603</v>
      </c>
      <c r="C503" s="1" t="s">
        <v>14</v>
      </c>
      <c r="D503">
        <v>3</v>
      </c>
      <c r="E503">
        <v>0</v>
      </c>
      <c r="F503">
        <v>9</v>
      </c>
      <c r="G503">
        <v>3</v>
      </c>
      <c r="H503">
        <v>0</v>
      </c>
      <c r="I503">
        <v>0</v>
      </c>
      <c r="J503">
        <v>0</v>
      </c>
      <c r="K503">
        <v>0.3</v>
      </c>
      <c r="L503">
        <v>5.7</v>
      </c>
      <c r="M503" t="e">
        <f>txt__8[[#This Row],[Total]]/txt__8[[#This Row],[Years]]</f>
        <v>#DIV/0!</v>
      </c>
      <c r="P503">
        <v>2018</v>
      </c>
    </row>
    <row r="504" spans="1:16" hidden="1" x14ac:dyDescent="0.25">
      <c r="A504">
        <v>503</v>
      </c>
      <c r="B504" s="1" t="s">
        <v>436</v>
      </c>
      <c r="C504" s="1" t="s">
        <v>25</v>
      </c>
      <c r="D504">
        <v>65</v>
      </c>
      <c r="E504">
        <v>65</v>
      </c>
      <c r="F504">
        <v>33</v>
      </c>
      <c r="G504">
        <v>5.0999999999999996</v>
      </c>
      <c r="H504">
        <v>1.3</v>
      </c>
      <c r="I504">
        <v>1</v>
      </c>
      <c r="J504">
        <v>0.6</v>
      </c>
      <c r="K504">
        <v>1.3</v>
      </c>
      <c r="L504">
        <v>19.600000000000001</v>
      </c>
      <c r="M504" t="e">
        <f>txt__8[[#This Row],[Total]]/txt__8[[#This Row],[Years]]</f>
        <v>#DIV/0!</v>
      </c>
      <c r="P504">
        <v>2018</v>
      </c>
    </row>
    <row r="505" spans="1:16" hidden="1" x14ac:dyDescent="0.25">
      <c r="A505">
        <v>504</v>
      </c>
      <c r="B505" s="1" t="s">
        <v>604</v>
      </c>
      <c r="C505" s="1" t="s">
        <v>25</v>
      </c>
      <c r="D505">
        <v>17</v>
      </c>
      <c r="E505">
        <v>0</v>
      </c>
      <c r="F505">
        <v>13.4</v>
      </c>
      <c r="G505">
        <v>2.2000000000000002</v>
      </c>
      <c r="H505">
        <v>0.4</v>
      </c>
      <c r="I505">
        <v>0.2</v>
      </c>
      <c r="J505">
        <v>0.3</v>
      </c>
      <c r="K505">
        <v>0.4</v>
      </c>
      <c r="L505">
        <v>4.4000000000000004</v>
      </c>
      <c r="M505" t="e">
        <f>txt__8[[#This Row],[Total]]/txt__8[[#This Row],[Years]]</f>
        <v>#DIV/0!</v>
      </c>
      <c r="P505">
        <v>2018</v>
      </c>
    </row>
    <row r="506" spans="1:16" hidden="1" x14ac:dyDescent="0.25">
      <c r="A506">
        <v>505</v>
      </c>
      <c r="B506" s="1" t="s">
        <v>605</v>
      </c>
      <c r="C506" s="1" t="s">
        <v>25</v>
      </c>
      <c r="D506">
        <v>10</v>
      </c>
      <c r="E506">
        <v>0</v>
      </c>
      <c r="F506">
        <v>12</v>
      </c>
      <c r="G506">
        <v>2.4</v>
      </c>
      <c r="H506">
        <v>0.4</v>
      </c>
      <c r="I506">
        <v>0.1</v>
      </c>
      <c r="J506">
        <v>0</v>
      </c>
      <c r="K506">
        <v>0.4</v>
      </c>
      <c r="L506">
        <v>1.6</v>
      </c>
      <c r="M506" t="e">
        <f>txt__8[[#This Row],[Total]]/txt__8[[#This Row],[Years]]</f>
        <v>#DIV/0!</v>
      </c>
      <c r="P506">
        <v>2018</v>
      </c>
    </row>
    <row r="507" spans="1:16" hidden="1" x14ac:dyDescent="0.25">
      <c r="A507">
        <v>506</v>
      </c>
      <c r="B507" s="1" t="s">
        <v>438</v>
      </c>
      <c r="C507" s="1" t="s">
        <v>35</v>
      </c>
      <c r="D507">
        <v>18</v>
      </c>
      <c r="E507">
        <v>0</v>
      </c>
      <c r="F507">
        <v>13.2</v>
      </c>
      <c r="G507">
        <v>1.9</v>
      </c>
      <c r="H507">
        <v>1.2</v>
      </c>
      <c r="I507">
        <v>1</v>
      </c>
      <c r="J507">
        <v>0.3</v>
      </c>
      <c r="K507">
        <v>0.8</v>
      </c>
      <c r="L507">
        <v>2.8</v>
      </c>
      <c r="M507" t="e">
        <f>txt__8[[#This Row],[Total]]/txt__8[[#This Row],[Years]]</f>
        <v>#DIV/0!</v>
      </c>
      <c r="P507">
        <v>2018</v>
      </c>
    </row>
    <row r="508" spans="1:16" hidden="1" x14ac:dyDescent="0.25">
      <c r="A508">
        <v>507</v>
      </c>
      <c r="B508" s="1" t="s">
        <v>439</v>
      </c>
      <c r="C508" s="1" t="s">
        <v>16</v>
      </c>
      <c r="D508">
        <v>73</v>
      </c>
      <c r="E508">
        <v>0</v>
      </c>
      <c r="F508">
        <v>13.7</v>
      </c>
      <c r="G508">
        <v>3.3</v>
      </c>
      <c r="H508">
        <v>1.9</v>
      </c>
      <c r="I508">
        <v>0.6</v>
      </c>
      <c r="J508">
        <v>1</v>
      </c>
      <c r="K508">
        <v>1.1000000000000001</v>
      </c>
      <c r="L508">
        <v>6.8</v>
      </c>
      <c r="M508" t="e">
        <f>txt__8[[#This Row],[Total]]/txt__8[[#This Row],[Years]]</f>
        <v>#DIV/0!</v>
      </c>
      <c r="P508">
        <v>2018</v>
      </c>
    </row>
    <row r="509" spans="1:16" hidden="1" x14ac:dyDescent="0.25">
      <c r="A509">
        <v>508</v>
      </c>
      <c r="B509" s="1" t="s">
        <v>440</v>
      </c>
      <c r="C509" s="1" t="s">
        <v>35</v>
      </c>
      <c r="D509">
        <v>80</v>
      </c>
      <c r="E509">
        <v>80</v>
      </c>
      <c r="F509">
        <v>36.4</v>
      </c>
      <c r="G509">
        <v>10.1</v>
      </c>
      <c r="H509">
        <v>10.3</v>
      </c>
      <c r="I509">
        <v>1.8</v>
      </c>
      <c r="J509">
        <v>0.3</v>
      </c>
      <c r="K509">
        <v>4.8</v>
      </c>
      <c r="L509">
        <v>25.4</v>
      </c>
      <c r="M509" t="e">
        <f>txt__8[[#This Row],[Total]]/txt__8[[#This Row],[Years]]</f>
        <v>#DIV/0!</v>
      </c>
      <c r="P509">
        <v>2018</v>
      </c>
    </row>
    <row r="510" spans="1:16" hidden="1" x14ac:dyDescent="0.25">
      <c r="A510">
        <v>509</v>
      </c>
      <c r="B510" s="1" t="s">
        <v>606</v>
      </c>
      <c r="C510" s="1" t="s">
        <v>25</v>
      </c>
      <c r="D510">
        <v>15</v>
      </c>
      <c r="E510">
        <v>0</v>
      </c>
      <c r="F510">
        <v>13.9</v>
      </c>
      <c r="G510">
        <v>2.2999999999999998</v>
      </c>
      <c r="H510">
        <v>0.4</v>
      </c>
      <c r="I510">
        <v>0.2</v>
      </c>
      <c r="J510">
        <v>0.1</v>
      </c>
      <c r="K510">
        <v>0.5</v>
      </c>
      <c r="L510">
        <v>4.5999999999999996</v>
      </c>
      <c r="M510" t="e">
        <f>txt__8[[#This Row],[Total]]/txt__8[[#This Row],[Years]]</f>
        <v>#DIV/0!</v>
      </c>
      <c r="P510">
        <v>2018</v>
      </c>
    </row>
    <row r="511" spans="1:16" hidden="1" x14ac:dyDescent="0.25">
      <c r="A511">
        <v>510</v>
      </c>
      <c r="B511" s="1" t="s">
        <v>607</v>
      </c>
      <c r="C511" s="1" t="s">
        <v>35</v>
      </c>
      <c r="D511">
        <v>17</v>
      </c>
      <c r="E511">
        <v>0</v>
      </c>
      <c r="F511">
        <v>8.1999999999999993</v>
      </c>
      <c r="G511">
        <v>1.5</v>
      </c>
      <c r="H511">
        <v>0.5</v>
      </c>
      <c r="I511">
        <v>0.2</v>
      </c>
      <c r="J511">
        <v>0.2</v>
      </c>
      <c r="K511">
        <v>0.4</v>
      </c>
      <c r="L511">
        <v>3.2</v>
      </c>
      <c r="M511" t="e">
        <f>txt__8[[#This Row],[Total]]/txt__8[[#This Row],[Years]]</f>
        <v>#DIV/0!</v>
      </c>
      <c r="P511">
        <v>2018</v>
      </c>
    </row>
    <row r="512" spans="1:16" hidden="1" x14ac:dyDescent="0.25">
      <c r="A512">
        <v>511</v>
      </c>
      <c r="B512" s="1" t="s">
        <v>441</v>
      </c>
      <c r="C512" s="1" t="s">
        <v>14</v>
      </c>
      <c r="D512">
        <v>6</v>
      </c>
      <c r="E512">
        <v>4</v>
      </c>
      <c r="F512">
        <v>13.3</v>
      </c>
      <c r="G512">
        <v>1.8</v>
      </c>
      <c r="H512">
        <v>0.3</v>
      </c>
      <c r="I512">
        <v>0.2</v>
      </c>
      <c r="J512">
        <v>0.2</v>
      </c>
      <c r="K512">
        <v>0.2</v>
      </c>
      <c r="L512">
        <v>3.3</v>
      </c>
      <c r="M512" t="e">
        <f>txt__8[[#This Row],[Total]]/txt__8[[#This Row],[Years]]</f>
        <v>#DIV/0!</v>
      </c>
      <c r="P512">
        <v>2018</v>
      </c>
    </row>
    <row r="513" spans="1:16" hidden="1" x14ac:dyDescent="0.25">
      <c r="A513">
        <v>512</v>
      </c>
      <c r="B513" s="1" t="s">
        <v>442</v>
      </c>
      <c r="C513" s="1" t="s">
        <v>35</v>
      </c>
      <c r="D513">
        <v>16</v>
      </c>
      <c r="E513">
        <v>0</v>
      </c>
      <c r="F513">
        <v>11.3</v>
      </c>
      <c r="G513">
        <v>1.6</v>
      </c>
      <c r="H513">
        <v>1.3</v>
      </c>
      <c r="I513">
        <v>0.5</v>
      </c>
      <c r="J513">
        <v>0.1</v>
      </c>
      <c r="K513">
        <v>1.5</v>
      </c>
      <c r="L513">
        <v>6.3</v>
      </c>
      <c r="M513" t="e">
        <f>txt__8[[#This Row],[Total]]/txt__8[[#This Row],[Years]]</f>
        <v>#DIV/0!</v>
      </c>
      <c r="P513">
        <v>2018</v>
      </c>
    </row>
    <row r="514" spans="1:16" hidden="1" x14ac:dyDescent="0.25">
      <c r="A514">
        <v>513</v>
      </c>
      <c r="B514" s="1" t="s">
        <v>443</v>
      </c>
      <c r="C514" s="1" t="s">
        <v>16</v>
      </c>
      <c r="D514">
        <v>54</v>
      </c>
      <c r="E514">
        <v>54</v>
      </c>
      <c r="F514">
        <v>25.3</v>
      </c>
      <c r="G514">
        <v>11.4</v>
      </c>
      <c r="H514">
        <v>1</v>
      </c>
      <c r="I514">
        <v>0.7</v>
      </c>
      <c r="J514">
        <v>1.7</v>
      </c>
      <c r="K514">
        <v>1.7</v>
      </c>
      <c r="L514">
        <v>14</v>
      </c>
      <c r="M514" t="e">
        <f>txt__8[[#This Row],[Total]]/txt__8[[#This Row],[Years]]</f>
        <v>#DIV/0!</v>
      </c>
      <c r="P514">
        <v>2018</v>
      </c>
    </row>
    <row r="515" spans="1:16" hidden="1" x14ac:dyDescent="0.25">
      <c r="A515">
        <v>514</v>
      </c>
      <c r="B515" s="1" t="s">
        <v>444</v>
      </c>
      <c r="C515" s="1" t="s">
        <v>25</v>
      </c>
      <c r="D515">
        <v>82</v>
      </c>
      <c r="E515">
        <v>82</v>
      </c>
      <c r="F515">
        <v>36.299999999999997</v>
      </c>
      <c r="G515">
        <v>4.4000000000000004</v>
      </c>
      <c r="H515">
        <v>2</v>
      </c>
      <c r="I515">
        <v>1.1000000000000001</v>
      </c>
      <c r="J515">
        <v>0.6</v>
      </c>
      <c r="K515">
        <v>1.7</v>
      </c>
      <c r="L515">
        <v>17.7</v>
      </c>
      <c r="M515" t="e">
        <f>txt__8[[#This Row],[Total]]/txt__8[[#This Row],[Years]]</f>
        <v>#DIV/0!</v>
      </c>
      <c r="P515">
        <v>2018</v>
      </c>
    </row>
    <row r="516" spans="1:16" hidden="1" x14ac:dyDescent="0.25">
      <c r="A516">
        <v>515</v>
      </c>
      <c r="B516" s="1" t="s">
        <v>608</v>
      </c>
      <c r="C516" s="1" t="s">
        <v>14</v>
      </c>
      <c r="D516">
        <v>5</v>
      </c>
      <c r="E516">
        <v>0</v>
      </c>
      <c r="F516">
        <v>6.6</v>
      </c>
      <c r="G516">
        <v>2.2000000000000002</v>
      </c>
      <c r="H516">
        <v>0.4</v>
      </c>
      <c r="I516">
        <v>0.2</v>
      </c>
      <c r="J516">
        <v>0</v>
      </c>
      <c r="K516">
        <v>0</v>
      </c>
      <c r="L516">
        <v>0.8</v>
      </c>
      <c r="M516" t="e">
        <f>txt__8[[#This Row],[Total]]/txt__8[[#This Row],[Years]]</f>
        <v>#DIV/0!</v>
      </c>
      <c r="P516">
        <v>2018</v>
      </c>
    </row>
    <row r="517" spans="1:16" hidden="1" x14ac:dyDescent="0.25">
      <c r="A517">
        <v>516</v>
      </c>
      <c r="B517" s="1" t="s">
        <v>609</v>
      </c>
      <c r="C517" s="1" t="s">
        <v>25</v>
      </c>
      <c r="D517">
        <v>19</v>
      </c>
      <c r="E517">
        <v>1</v>
      </c>
      <c r="F517">
        <v>8</v>
      </c>
      <c r="G517">
        <v>0.8</v>
      </c>
      <c r="H517">
        <v>0.5</v>
      </c>
      <c r="I517">
        <v>0.1</v>
      </c>
      <c r="J517">
        <v>0.1</v>
      </c>
      <c r="K517">
        <v>0.3</v>
      </c>
      <c r="L517">
        <v>1.7</v>
      </c>
      <c r="M517" t="e">
        <f>txt__8[[#This Row],[Total]]/txt__8[[#This Row],[Years]]</f>
        <v>#DIV/0!</v>
      </c>
      <c r="P517">
        <v>2018</v>
      </c>
    </row>
    <row r="518" spans="1:16" hidden="1" x14ac:dyDescent="0.25">
      <c r="A518">
        <v>517</v>
      </c>
      <c r="B518" s="1" t="s">
        <v>446</v>
      </c>
      <c r="C518" s="1" t="s">
        <v>14</v>
      </c>
      <c r="D518">
        <v>5</v>
      </c>
      <c r="E518">
        <v>0</v>
      </c>
      <c r="F518">
        <v>14</v>
      </c>
      <c r="G518">
        <v>4.4000000000000004</v>
      </c>
      <c r="H518">
        <v>1.6</v>
      </c>
      <c r="I518">
        <v>1</v>
      </c>
      <c r="J518">
        <v>0.2</v>
      </c>
      <c r="K518">
        <v>1.4</v>
      </c>
      <c r="L518">
        <v>4</v>
      </c>
      <c r="M518" t="e">
        <f>txt__8[[#This Row],[Total]]/txt__8[[#This Row],[Years]]</f>
        <v>#DIV/0!</v>
      </c>
      <c r="P518">
        <v>2018</v>
      </c>
    </row>
    <row r="519" spans="1:16" hidden="1" x14ac:dyDescent="0.25">
      <c r="A519">
        <v>518</v>
      </c>
      <c r="B519" s="1" t="s">
        <v>610</v>
      </c>
      <c r="C519" s="1" t="s">
        <v>12</v>
      </c>
      <c r="D519">
        <v>38</v>
      </c>
      <c r="E519">
        <v>17</v>
      </c>
      <c r="F519">
        <v>18.600000000000001</v>
      </c>
      <c r="G519">
        <v>1.5</v>
      </c>
      <c r="H519">
        <v>1.1000000000000001</v>
      </c>
      <c r="I519">
        <v>0.8</v>
      </c>
      <c r="J519">
        <v>0.3</v>
      </c>
      <c r="K519">
        <v>0.5</v>
      </c>
      <c r="L519">
        <v>5.5</v>
      </c>
      <c r="M519" t="e">
        <f>txt__8[[#This Row],[Total]]/txt__8[[#This Row],[Years]]</f>
        <v>#DIV/0!</v>
      </c>
      <c r="P519">
        <v>2018</v>
      </c>
    </row>
    <row r="520" spans="1:16" hidden="1" x14ac:dyDescent="0.25">
      <c r="A520">
        <v>519</v>
      </c>
      <c r="B520" s="1" t="s">
        <v>448</v>
      </c>
      <c r="C520" s="1" t="s">
        <v>14</v>
      </c>
      <c r="D520">
        <v>2</v>
      </c>
      <c r="E520">
        <v>0</v>
      </c>
      <c r="F520">
        <v>4.5</v>
      </c>
      <c r="G520">
        <v>0.5</v>
      </c>
      <c r="H520">
        <v>0</v>
      </c>
      <c r="I520">
        <v>0</v>
      </c>
      <c r="J520">
        <v>0</v>
      </c>
      <c r="K520">
        <v>0</v>
      </c>
      <c r="L520">
        <v>1</v>
      </c>
      <c r="M520" t="e">
        <f>txt__8[[#This Row],[Total]]/txt__8[[#This Row],[Years]]</f>
        <v>#DIV/0!</v>
      </c>
      <c r="P520">
        <v>2018</v>
      </c>
    </row>
    <row r="521" spans="1:16" hidden="1" x14ac:dyDescent="0.25">
      <c r="A521">
        <v>520</v>
      </c>
      <c r="B521" s="1" t="s">
        <v>449</v>
      </c>
      <c r="C521" s="1" t="s">
        <v>12</v>
      </c>
      <c r="D521">
        <v>79</v>
      </c>
      <c r="E521">
        <v>19</v>
      </c>
      <c r="F521">
        <v>32.799999999999997</v>
      </c>
      <c r="G521">
        <v>2.5</v>
      </c>
      <c r="H521">
        <v>5.3</v>
      </c>
      <c r="I521">
        <v>1.1000000000000001</v>
      </c>
      <c r="J521">
        <v>0.2</v>
      </c>
      <c r="K521">
        <v>3</v>
      </c>
      <c r="L521">
        <v>22.6</v>
      </c>
      <c r="M521" t="e">
        <f>txt__8[[#This Row],[Total]]/txt__8[[#This Row],[Years]]</f>
        <v>#DIV/0!</v>
      </c>
      <c r="P521">
        <v>2018</v>
      </c>
    </row>
    <row r="522" spans="1:16" hidden="1" x14ac:dyDescent="0.25">
      <c r="A522">
        <v>521</v>
      </c>
      <c r="B522" s="1" t="s">
        <v>450</v>
      </c>
      <c r="C522" s="1" t="s">
        <v>14</v>
      </c>
      <c r="D522">
        <v>78</v>
      </c>
      <c r="E522">
        <v>78</v>
      </c>
      <c r="F522">
        <v>25.7</v>
      </c>
      <c r="G522">
        <v>4.7</v>
      </c>
      <c r="H522">
        <v>1.2</v>
      </c>
      <c r="I522">
        <v>0.7</v>
      </c>
      <c r="J522">
        <v>0.5</v>
      </c>
      <c r="K522">
        <v>0.8</v>
      </c>
      <c r="L522">
        <v>9.5</v>
      </c>
      <c r="M522" t="e">
        <f>txt__8[[#This Row],[Total]]/txt__8[[#This Row],[Years]]</f>
        <v>#DIV/0!</v>
      </c>
      <c r="P522">
        <v>2018</v>
      </c>
    </row>
    <row r="523" spans="1:16" hidden="1" x14ac:dyDescent="0.25">
      <c r="A523">
        <v>522</v>
      </c>
      <c r="B523" s="1" t="s">
        <v>611</v>
      </c>
      <c r="C523" s="1" t="s">
        <v>12</v>
      </c>
      <c r="D523">
        <v>3</v>
      </c>
      <c r="E523">
        <v>0</v>
      </c>
      <c r="F523">
        <v>3.7</v>
      </c>
      <c r="G523">
        <v>0.3</v>
      </c>
      <c r="H523">
        <v>0</v>
      </c>
      <c r="I523">
        <v>0</v>
      </c>
      <c r="J523">
        <v>0</v>
      </c>
      <c r="K523">
        <v>0.3</v>
      </c>
      <c r="L523">
        <v>1.7</v>
      </c>
      <c r="M523" t="e">
        <f>txt__8[[#This Row],[Total]]/txt__8[[#This Row],[Years]]</f>
        <v>#DIV/0!</v>
      </c>
      <c r="P523">
        <v>2018</v>
      </c>
    </row>
    <row r="524" spans="1:16" x14ac:dyDescent="0.25">
      <c r="A524">
        <v>523</v>
      </c>
      <c r="B524" s="1" t="s">
        <v>452</v>
      </c>
      <c r="C524" s="1" t="s">
        <v>25</v>
      </c>
      <c r="D524">
        <v>21</v>
      </c>
      <c r="E524">
        <v>1</v>
      </c>
      <c r="F524">
        <v>14.6</v>
      </c>
      <c r="G524">
        <v>3</v>
      </c>
      <c r="H524">
        <v>0.8</v>
      </c>
      <c r="I524">
        <v>1</v>
      </c>
      <c r="J524">
        <v>0.2</v>
      </c>
      <c r="K524">
        <v>0.9</v>
      </c>
      <c r="L524">
        <v>6.3</v>
      </c>
      <c r="M524">
        <f>txt__8[[#This Row],[Total]]/txt__8[[#This Row],[Years]]</f>
        <v>1.512</v>
      </c>
      <c r="N524">
        <v>1</v>
      </c>
      <c r="O524">
        <v>1.512</v>
      </c>
      <c r="P524">
        <v>2018</v>
      </c>
    </row>
    <row r="525" spans="1:16" hidden="1" x14ac:dyDescent="0.25">
      <c r="A525">
        <v>524</v>
      </c>
      <c r="B525" s="1" t="s">
        <v>612</v>
      </c>
      <c r="C525" s="1" t="s">
        <v>14</v>
      </c>
      <c r="D525">
        <v>22</v>
      </c>
      <c r="E525">
        <v>0</v>
      </c>
      <c r="F525">
        <v>3.2</v>
      </c>
      <c r="G525">
        <v>0.5</v>
      </c>
      <c r="H525">
        <v>0.1</v>
      </c>
      <c r="I525">
        <v>0.1</v>
      </c>
      <c r="J525">
        <v>0</v>
      </c>
      <c r="K525">
        <v>0.2</v>
      </c>
      <c r="L525">
        <v>1</v>
      </c>
      <c r="M525" t="e">
        <f>txt__8[[#This Row],[Total]]/txt__8[[#This Row],[Years]]</f>
        <v>#DIV/0!</v>
      </c>
      <c r="P525">
        <v>2018</v>
      </c>
    </row>
    <row r="526" spans="1:16" hidden="1" x14ac:dyDescent="0.25">
      <c r="A526">
        <v>525</v>
      </c>
      <c r="B526" s="1" t="s">
        <v>613</v>
      </c>
      <c r="C526" s="1" t="s">
        <v>25</v>
      </c>
      <c r="D526">
        <v>15</v>
      </c>
      <c r="E526">
        <v>10</v>
      </c>
      <c r="F526">
        <v>18.3</v>
      </c>
      <c r="G526">
        <v>2.1</v>
      </c>
      <c r="H526">
        <v>0.7</v>
      </c>
      <c r="I526">
        <v>0.3</v>
      </c>
      <c r="J526">
        <v>0.5</v>
      </c>
      <c r="K526">
        <v>0.5</v>
      </c>
      <c r="L526">
        <v>7</v>
      </c>
      <c r="M526" t="e">
        <f>txt__8[[#This Row],[Total]]/txt__8[[#This Row],[Years]]</f>
        <v>#DIV/0!</v>
      </c>
      <c r="P526">
        <v>2018</v>
      </c>
    </row>
    <row r="527" spans="1:16" hidden="1" x14ac:dyDescent="0.25">
      <c r="A527">
        <v>526</v>
      </c>
      <c r="B527" s="1" t="s">
        <v>454</v>
      </c>
      <c r="C527" s="1" t="s">
        <v>14</v>
      </c>
      <c r="D527">
        <v>68</v>
      </c>
      <c r="E527">
        <v>25</v>
      </c>
      <c r="F527">
        <v>24.7</v>
      </c>
      <c r="G527">
        <v>5.4</v>
      </c>
      <c r="H527">
        <v>2.2000000000000002</v>
      </c>
      <c r="I527">
        <v>0.8</v>
      </c>
      <c r="J527">
        <v>0.5</v>
      </c>
      <c r="K527">
        <v>1.1000000000000001</v>
      </c>
      <c r="L527">
        <v>7.8</v>
      </c>
      <c r="M527" t="e">
        <f>txt__8[[#This Row],[Total]]/txt__8[[#This Row],[Years]]</f>
        <v>#DIV/0!</v>
      </c>
      <c r="P527">
        <v>2018</v>
      </c>
    </row>
    <row r="528" spans="1:16" hidden="1" x14ac:dyDescent="0.25">
      <c r="A528">
        <v>527</v>
      </c>
      <c r="B528" s="1" t="s">
        <v>455</v>
      </c>
      <c r="C528" s="1" t="s">
        <v>16</v>
      </c>
      <c r="D528">
        <v>9</v>
      </c>
      <c r="E528">
        <v>0</v>
      </c>
      <c r="F528">
        <v>4.3</v>
      </c>
      <c r="G528">
        <v>1.1000000000000001</v>
      </c>
      <c r="H528">
        <v>0</v>
      </c>
      <c r="I528">
        <v>0</v>
      </c>
      <c r="J528">
        <v>0.3</v>
      </c>
      <c r="K528">
        <v>0.2</v>
      </c>
      <c r="L528">
        <v>1.7</v>
      </c>
      <c r="M528" t="e">
        <f>txt__8[[#This Row],[Total]]/txt__8[[#This Row],[Years]]</f>
        <v>#DIV/0!</v>
      </c>
      <c r="P528">
        <v>2018</v>
      </c>
    </row>
    <row r="529" spans="1:16" hidden="1" x14ac:dyDescent="0.25">
      <c r="A529">
        <v>528</v>
      </c>
      <c r="B529" s="1" t="s">
        <v>614</v>
      </c>
      <c r="C529" s="1" t="s">
        <v>35</v>
      </c>
      <c r="D529">
        <v>5</v>
      </c>
      <c r="E529">
        <v>0</v>
      </c>
      <c r="F529">
        <v>3.8</v>
      </c>
      <c r="G529">
        <v>0.4</v>
      </c>
      <c r="H529">
        <v>0.2</v>
      </c>
      <c r="I529">
        <v>0</v>
      </c>
      <c r="J529">
        <v>0</v>
      </c>
      <c r="K529">
        <v>0</v>
      </c>
      <c r="L529">
        <v>0.4</v>
      </c>
      <c r="M529" t="e">
        <f>txt__8[[#This Row],[Total]]/txt__8[[#This Row],[Years]]</f>
        <v>#DIV/0!</v>
      </c>
      <c r="P529">
        <v>2018</v>
      </c>
    </row>
    <row r="530" spans="1:16" hidden="1" x14ac:dyDescent="0.25">
      <c r="A530">
        <v>529</v>
      </c>
      <c r="B530" s="1" t="s">
        <v>458</v>
      </c>
      <c r="C530" s="1" t="s">
        <v>14</v>
      </c>
      <c r="D530">
        <v>28</v>
      </c>
      <c r="E530">
        <v>1</v>
      </c>
      <c r="F530">
        <v>13.6</v>
      </c>
      <c r="G530">
        <v>3.4</v>
      </c>
      <c r="H530">
        <v>0.5</v>
      </c>
      <c r="I530">
        <v>0.5</v>
      </c>
      <c r="J530">
        <v>0.9</v>
      </c>
      <c r="K530">
        <v>0.3</v>
      </c>
      <c r="L530">
        <v>5</v>
      </c>
      <c r="M530" t="e">
        <f>txt__8[[#This Row],[Total]]/txt__8[[#This Row],[Years]]</f>
        <v>#DIV/0!</v>
      </c>
      <c r="P530">
        <v>2018</v>
      </c>
    </row>
    <row r="531" spans="1:16" hidden="1" x14ac:dyDescent="0.25">
      <c r="A531">
        <v>530</v>
      </c>
      <c r="B531" s="1" t="s">
        <v>459</v>
      </c>
      <c r="C531" s="1" t="s">
        <v>35</v>
      </c>
      <c r="D531">
        <v>69</v>
      </c>
      <c r="E531">
        <v>4</v>
      </c>
      <c r="F531">
        <v>20.8</v>
      </c>
      <c r="G531">
        <v>2.9</v>
      </c>
      <c r="H531">
        <v>2.9</v>
      </c>
      <c r="I531">
        <v>1</v>
      </c>
      <c r="J531">
        <v>0.5</v>
      </c>
      <c r="K531">
        <v>1.1000000000000001</v>
      </c>
      <c r="L531">
        <v>8</v>
      </c>
      <c r="M531" t="e">
        <f>txt__8[[#This Row],[Total]]/txt__8[[#This Row],[Years]]</f>
        <v>#DIV/0!</v>
      </c>
      <c r="P531">
        <v>2018</v>
      </c>
    </row>
    <row r="532" spans="1:16" hidden="1" x14ac:dyDescent="0.25">
      <c r="A532">
        <v>531</v>
      </c>
      <c r="B532" s="1" t="s">
        <v>615</v>
      </c>
      <c r="C532" s="1" t="s">
        <v>14</v>
      </c>
      <c r="D532">
        <v>33</v>
      </c>
      <c r="E532">
        <v>4</v>
      </c>
      <c r="F532">
        <v>7.1</v>
      </c>
      <c r="G532">
        <v>1.6</v>
      </c>
      <c r="H532">
        <v>0.5</v>
      </c>
      <c r="I532">
        <v>0.1</v>
      </c>
      <c r="J532">
        <v>0.2</v>
      </c>
      <c r="K532">
        <v>0.4</v>
      </c>
      <c r="L532">
        <v>2.4</v>
      </c>
      <c r="M532" t="e">
        <f>txt__8[[#This Row],[Total]]/txt__8[[#This Row],[Years]]</f>
        <v>#DIV/0!</v>
      </c>
      <c r="P532">
        <v>2018</v>
      </c>
    </row>
    <row r="533" spans="1:16" hidden="1" x14ac:dyDescent="0.25">
      <c r="A533">
        <v>532</v>
      </c>
      <c r="B533" s="1" t="s">
        <v>460</v>
      </c>
      <c r="C533" s="1" t="s">
        <v>12</v>
      </c>
      <c r="D533">
        <v>6</v>
      </c>
      <c r="E533">
        <v>0</v>
      </c>
      <c r="F533">
        <v>10.199999999999999</v>
      </c>
      <c r="G533">
        <v>0.3</v>
      </c>
      <c r="H533">
        <v>0.3</v>
      </c>
      <c r="I533">
        <v>0</v>
      </c>
      <c r="J533">
        <v>0</v>
      </c>
      <c r="K533">
        <v>0.2</v>
      </c>
      <c r="L533">
        <v>2.8</v>
      </c>
      <c r="M533" t="e">
        <f>txt__8[[#This Row],[Total]]/txt__8[[#This Row],[Years]]</f>
        <v>#DIV/0!</v>
      </c>
      <c r="P533">
        <v>2018</v>
      </c>
    </row>
    <row r="534" spans="1:16" hidden="1" x14ac:dyDescent="0.25">
      <c r="A534">
        <v>533</v>
      </c>
      <c r="B534" s="1" t="s">
        <v>461</v>
      </c>
      <c r="C534" s="1" t="s">
        <v>35</v>
      </c>
      <c r="D534">
        <v>53</v>
      </c>
      <c r="E534">
        <v>1</v>
      </c>
      <c r="F534">
        <v>10.5</v>
      </c>
      <c r="G534">
        <v>1.2</v>
      </c>
      <c r="H534">
        <v>0.7</v>
      </c>
      <c r="I534">
        <v>0.3</v>
      </c>
      <c r="J534">
        <v>0</v>
      </c>
      <c r="K534">
        <v>0.5</v>
      </c>
      <c r="L534">
        <v>3.9</v>
      </c>
      <c r="M534" t="e">
        <f>txt__8[[#This Row],[Total]]/txt__8[[#This Row],[Years]]</f>
        <v>#DIV/0!</v>
      </c>
      <c r="P534">
        <v>2018</v>
      </c>
    </row>
    <row r="535" spans="1:16" x14ac:dyDescent="0.25">
      <c r="A535">
        <v>534</v>
      </c>
      <c r="B535" s="1" t="s">
        <v>462</v>
      </c>
      <c r="C535" s="1" t="s">
        <v>12</v>
      </c>
      <c r="D535">
        <v>80</v>
      </c>
      <c r="E535">
        <v>8</v>
      </c>
      <c r="F535">
        <v>17.399999999999999</v>
      </c>
      <c r="G535">
        <v>1.6</v>
      </c>
      <c r="H535">
        <v>0.5</v>
      </c>
      <c r="I535">
        <v>0.5</v>
      </c>
      <c r="J535">
        <v>0.1</v>
      </c>
      <c r="K535">
        <v>0.5</v>
      </c>
      <c r="L535">
        <v>7.3</v>
      </c>
      <c r="M535">
        <f>txt__8[[#This Row],[Total]]/txt__8[[#This Row],[Years]]</f>
        <v>1.65</v>
      </c>
      <c r="N535">
        <v>1</v>
      </c>
      <c r="O535">
        <v>1.65</v>
      </c>
      <c r="P535">
        <v>2018</v>
      </c>
    </row>
    <row r="536" spans="1:16" hidden="1" x14ac:dyDescent="0.25">
      <c r="A536">
        <v>535</v>
      </c>
      <c r="B536" s="1" t="s">
        <v>463</v>
      </c>
      <c r="C536" s="1" t="s">
        <v>14</v>
      </c>
      <c r="D536">
        <v>81</v>
      </c>
      <c r="E536">
        <v>81</v>
      </c>
      <c r="F536">
        <v>32.200000000000003</v>
      </c>
      <c r="G536">
        <v>6.3</v>
      </c>
      <c r="H536">
        <v>1.9</v>
      </c>
      <c r="I536">
        <v>1.7</v>
      </c>
      <c r="J536">
        <v>0.4</v>
      </c>
      <c r="K536">
        <v>1.3</v>
      </c>
      <c r="L536">
        <v>11.8</v>
      </c>
      <c r="M536" t="e">
        <f>txt__8[[#This Row],[Total]]/txt__8[[#This Row],[Years]]</f>
        <v>#DIV/0!</v>
      </c>
      <c r="P536">
        <v>2018</v>
      </c>
    </row>
    <row r="537" spans="1:16" hidden="1" x14ac:dyDescent="0.25">
      <c r="A537">
        <v>536</v>
      </c>
      <c r="B537" s="1" t="s">
        <v>464</v>
      </c>
      <c r="C537" s="1" t="s">
        <v>16</v>
      </c>
      <c r="D537">
        <v>33</v>
      </c>
      <c r="E537">
        <v>0</v>
      </c>
      <c r="F537">
        <v>19</v>
      </c>
      <c r="G537">
        <v>5.4</v>
      </c>
      <c r="H537">
        <v>0.9</v>
      </c>
      <c r="I537">
        <v>0.4</v>
      </c>
      <c r="J537">
        <v>0.6</v>
      </c>
      <c r="K537">
        <v>1</v>
      </c>
      <c r="L537">
        <v>7.1</v>
      </c>
      <c r="M537" t="e">
        <f>txt__8[[#This Row],[Total]]/txt__8[[#This Row],[Years]]</f>
        <v>#DIV/0!</v>
      </c>
      <c r="P537">
        <v>2018</v>
      </c>
    </row>
    <row r="538" spans="1:16" hidden="1" x14ac:dyDescent="0.25">
      <c r="A538">
        <v>537</v>
      </c>
      <c r="B538" s="1" t="s">
        <v>465</v>
      </c>
      <c r="C538" s="1" t="s">
        <v>16</v>
      </c>
      <c r="D538">
        <v>66</v>
      </c>
      <c r="E538">
        <v>34</v>
      </c>
      <c r="F538">
        <v>16.8</v>
      </c>
      <c r="G538">
        <v>4.5999999999999996</v>
      </c>
      <c r="H538">
        <v>0.7</v>
      </c>
      <c r="I538">
        <v>0.2</v>
      </c>
      <c r="J538">
        <v>0.5</v>
      </c>
      <c r="K538">
        <v>0.7</v>
      </c>
      <c r="L538">
        <v>6.7</v>
      </c>
      <c r="M538" t="e">
        <f>txt__8[[#This Row],[Total]]/txt__8[[#This Row],[Years]]</f>
        <v>#DIV/0!</v>
      </c>
      <c r="P538">
        <v>2018</v>
      </c>
    </row>
    <row r="539" spans="1:16" hidden="1" x14ac:dyDescent="0.25">
      <c r="A539">
        <v>538</v>
      </c>
      <c r="B539" s="1" t="s">
        <v>467</v>
      </c>
      <c r="C539" s="1" t="s">
        <v>25</v>
      </c>
      <c r="D539">
        <v>54</v>
      </c>
      <c r="E539">
        <v>12</v>
      </c>
      <c r="F539">
        <v>15.3</v>
      </c>
      <c r="G539">
        <v>2.4</v>
      </c>
      <c r="H539">
        <v>0.9</v>
      </c>
      <c r="I539">
        <v>0.4</v>
      </c>
      <c r="J539">
        <v>0.3</v>
      </c>
      <c r="K539">
        <v>0.8</v>
      </c>
      <c r="L539">
        <v>4</v>
      </c>
      <c r="M539" t="e">
        <f>txt__8[[#This Row],[Total]]/txt__8[[#This Row],[Years]]</f>
        <v>#DIV/0!</v>
      </c>
      <c r="P539">
        <v>2018</v>
      </c>
    </row>
    <row r="540" spans="1:16" hidden="1" x14ac:dyDescent="0.25">
      <c r="A540">
        <v>539</v>
      </c>
      <c r="B540" s="1" t="s">
        <v>644</v>
      </c>
      <c r="C540" s="1" t="s">
        <v>16</v>
      </c>
      <c r="D540">
        <v>32</v>
      </c>
      <c r="E540">
        <v>2</v>
      </c>
      <c r="F540">
        <v>6.7</v>
      </c>
      <c r="G540">
        <v>1.9</v>
      </c>
      <c r="H540">
        <v>0.2</v>
      </c>
      <c r="I540">
        <v>0.1</v>
      </c>
      <c r="J540">
        <v>0.4</v>
      </c>
      <c r="K540">
        <v>0.3</v>
      </c>
      <c r="L540">
        <v>3.7</v>
      </c>
      <c r="M540" t="e">
        <f>txt__8[[#This Row],[Total]]/txt__8[[#This Row],[Years]]</f>
        <v>#DIV/0!</v>
      </c>
      <c r="P540">
        <v>2018</v>
      </c>
    </row>
    <row r="541" spans="1:16" hidden="1" x14ac:dyDescent="0.25">
      <c r="A541">
        <v>540</v>
      </c>
      <c r="B541" s="1" t="s">
        <v>468</v>
      </c>
      <c r="C541" s="1" t="s">
        <v>16</v>
      </c>
      <c r="D541">
        <v>43</v>
      </c>
      <c r="E541">
        <v>0</v>
      </c>
      <c r="F541">
        <v>9.5</v>
      </c>
      <c r="G541">
        <v>2.9</v>
      </c>
      <c r="H541">
        <v>0.6</v>
      </c>
      <c r="I541">
        <v>0.2</v>
      </c>
      <c r="J541">
        <v>0.3</v>
      </c>
      <c r="K541">
        <v>0.6</v>
      </c>
      <c r="L541">
        <v>3.7</v>
      </c>
      <c r="M541" t="e">
        <f>txt__8[[#This Row],[Total]]/txt__8[[#This Row],[Years]]</f>
        <v>#DIV/0!</v>
      </c>
      <c r="P541">
        <v>2018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31"/>
  <sheetViews>
    <sheetView topLeftCell="A131" workbookViewId="0">
      <selection activeCell="S100" sqref="S100"/>
    </sheetView>
  </sheetViews>
  <sheetFormatPr defaultRowHeight="15" x14ac:dyDescent="0.25"/>
  <cols>
    <col min="1" max="1" width="5.42578125" bestFit="1" customWidth="1"/>
    <col min="2" max="2" width="35.28515625" bestFit="1" customWidth="1"/>
    <col min="3" max="3" width="6.42578125" bestFit="1" customWidth="1"/>
    <col min="4" max="4" width="4.7109375" bestFit="1" customWidth="1"/>
    <col min="5" max="5" width="5.7109375" bestFit="1" customWidth="1"/>
    <col min="6" max="6" width="6.28515625" bestFit="1" customWidth="1"/>
    <col min="7" max="8" width="6.5703125" bestFit="1" customWidth="1"/>
    <col min="9" max="9" width="6.140625" bestFit="1" customWidth="1"/>
    <col min="10" max="10" width="6.42578125" bestFit="1" customWidth="1"/>
    <col min="11" max="11" width="7" bestFit="1" customWidth="1"/>
    <col min="12" max="12" width="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985</v>
      </c>
      <c r="N1" t="s">
        <v>987</v>
      </c>
      <c r="O1" t="s">
        <v>988</v>
      </c>
      <c r="P1" t="s">
        <v>992</v>
      </c>
    </row>
    <row r="2" spans="1:16" hidden="1" x14ac:dyDescent="0.25">
      <c r="A2">
        <v>1</v>
      </c>
      <c r="B2" s="1" t="s">
        <v>616</v>
      </c>
      <c r="C2" s="1" t="s">
        <v>12</v>
      </c>
      <c r="D2">
        <v>31</v>
      </c>
      <c r="E2">
        <v>2</v>
      </c>
      <c r="F2">
        <v>19</v>
      </c>
      <c r="G2">
        <v>1.5</v>
      </c>
      <c r="H2">
        <v>0.6</v>
      </c>
      <c r="I2">
        <v>0.5</v>
      </c>
      <c r="J2">
        <v>0.2</v>
      </c>
      <c r="K2">
        <v>0.5</v>
      </c>
      <c r="L2">
        <v>5.3</v>
      </c>
      <c r="M2" t="e">
        <f>txt__7[[#This Row],[Total]]/txt__7[[#This Row],[Years]]</f>
        <v>#DIV/0!</v>
      </c>
      <c r="P2">
        <v>2019</v>
      </c>
    </row>
    <row r="3" spans="1:16" hidden="1" x14ac:dyDescent="0.25">
      <c r="A3">
        <v>2</v>
      </c>
      <c r="B3" s="1" t="s">
        <v>13</v>
      </c>
      <c r="C3" s="1" t="s">
        <v>14</v>
      </c>
      <c r="D3">
        <v>10</v>
      </c>
      <c r="E3">
        <v>0</v>
      </c>
      <c r="F3">
        <v>12.3</v>
      </c>
      <c r="G3">
        <v>2.5</v>
      </c>
      <c r="H3">
        <v>0.8</v>
      </c>
      <c r="I3">
        <v>0.1</v>
      </c>
      <c r="J3">
        <v>0.4</v>
      </c>
      <c r="K3">
        <v>0.4</v>
      </c>
      <c r="L3">
        <v>1.7</v>
      </c>
      <c r="M3" t="e">
        <f>txt__7[[#This Row],[Total]]/txt__7[[#This Row],[Years]]</f>
        <v>#DIV/0!</v>
      </c>
      <c r="P3">
        <v>2019</v>
      </c>
    </row>
    <row r="4" spans="1:16" hidden="1" x14ac:dyDescent="0.25">
      <c r="A4">
        <v>3</v>
      </c>
      <c r="B4" s="1" t="s">
        <v>645</v>
      </c>
      <c r="C4" s="1" t="s">
        <v>35</v>
      </c>
      <c r="D4">
        <v>34</v>
      </c>
      <c r="E4">
        <v>1</v>
      </c>
      <c r="F4">
        <v>12.6</v>
      </c>
      <c r="G4">
        <v>1.8</v>
      </c>
      <c r="H4">
        <v>1.9</v>
      </c>
      <c r="I4">
        <v>0.4</v>
      </c>
      <c r="J4">
        <v>0.1</v>
      </c>
      <c r="K4">
        <v>0.8</v>
      </c>
      <c r="L4">
        <v>3.2</v>
      </c>
      <c r="M4" t="e">
        <f>txt__7[[#This Row],[Total]]/txt__7[[#This Row],[Years]]</f>
        <v>#DIV/0!</v>
      </c>
      <c r="P4">
        <v>2019</v>
      </c>
    </row>
    <row r="5" spans="1:16" hidden="1" x14ac:dyDescent="0.25">
      <c r="A5">
        <v>4</v>
      </c>
      <c r="B5" s="1" t="s">
        <v>15</v>
      </c>
      <c r="C5" s="1" t="s">
        <v>16</v>
      </c>
      <c r="D5">
        <v>80</v>
      </c>
      <c r="E5">
        <v>80</v>
      </c>
      <c r="F5">
        <v>33.4</v>
      </c>
      <c r="G5">
        <v>9.5</v>
      </c>
      <c r="H5">
        <v>1.6</v>
      </c>
      <c r="I5">
        <v>1.5</v>
      </c>
      <c r="J5">
        <v>1</v>
      </c>
      <c r="K5">
        <v>1.7</v>
      </c>
      <c r="L5">
        <v>13.9</v>
      </c>
      <c r="M5" t="e">
        <f>txt__7[[#This Row],[Total]]/txt__7[[#This Row],[Years]]</f>
        <v>#DIV/0!</v>
      </c>
      <c r="P5">
        <v>2019</v>
      </c>
    </row>
    <row r="6" spans="1:16" hidden="1" x14ac:dyDescent="0.25">
      <c r="A6">
        <v>5</v>
      </c>
      <c r="B6" s="1" t="s">
        <v>469</v>
      </c>
      <c r="C6" s="1" t="s">
        <v>16</v>
      </c>
      <c r="D6">
        <v>82</v>
      </c>
      <c r="E6">
        <v>28</v>
      </c>
      <c r="F6">
        <v>23.3</v>
      </c>
      <c r="G6">
        <v>7.3</v>
      </c>
      <c r="H6">
        <v>2.2000000000000002</v>
      </c>
      <c r="I6">
        <v>0.9</v>
      </c>
      <c r="J6">
        <v>0.8</v>
      </c>
      <c r="K6">
        <v>1.5</v>
      </c>
      <c r="L6">
        <v>8.9</v>
      </c>
      <c r="M6" t="e">
        <f>txt__7[[#This Row],[Total]]/txt__7[[#This Row],[Years]]</f>
        <v>#DIV/0!</v>
      </c>
      <c r="P6">
        <v>2019</v>
      </c>
    </row>
    <row r="7" spans="1:16" hidden="1" x14ac:dyDescent="0.25">
      <c r="A7">
        <v>6</v>
      </c>
      <c r="B7" s="1" t="s">
        <v>646</v>
      </c>
      <c r="C7" s="1" t="s">
        <v>25</v>
      </c>
      <c r="D7">
        <v>19</v>
      </c>
      <c r="E7">
        <v>3</v>
      </c>
      <c r="F7">
        <v>10.199999999999999</v>
      </c>
      <c r="G7">
        <v>1</v>
      </c>
      <c r="H7">
        <v>0.3</v>
      </c>
      <c r="I7">
        <v>0.1</v>
      </c>
      <c r="J7">
        <v>0.2</v>
      </c>
      <c r="K7">
        <v>0.3</v>
      </c>
      <c r="L7">
        <v>1.7</v>
      </c>
      <c r="M7" t="e">
        <f>txt__7[[#This Row],[Total]]/txt__7[[#This Row],[Years]]</f>
        <v>#DIV/0!</v>
      </c>
      <c r="P7">
        <v>2019</v>
      </c>
    </row>
    <row r="8" spans="1:16" hidden="1" x14ac:dyDescent="0.25">
      <c r="A8">
        <v>7</v>
      </c>
      <c r="B8" s="1" t="s">
        <v>647</v>
      </c>
      <c r="C8" s="1" t="s">
        <v>12</v>
      </c>
      <c r="D8">
        <v>7</v>
      </c>
      <c r="E8">
        <v>0</v>
      </c>
      <c r="F8">
        <v>3.1</v>
      </c>
      <c r="G8">
        <v>0.6</v>
      </c>
      <c r="H8">
        <v>0.9</v>
      </c>
      <c r="I8">
        <v>0.3</v>
      </c>
      <c r="J8">
        <v>0</v>
      </c>
      <c r="K8">
        <v>0.3</v>
      </c>
      <c r="L8">
        <v>1</v>
      </c>
      <c r="M8" t="e">
        <f>txt__7[[#This Row],[Total]]/txt__7[[#This Row],[Years]]</f>
        <v>#DIV/0!</v>
      </c>
      <c r="P8">
        <v>2019</v>
      </c>
    </row>
    <row r="9" spans="1:16" hidden="1" x14ac:dyDescent="0.25">
      <c r="A9">
        <v>8</v>
      </c>
      <c r="B9" s="1" t="s">
        <v>19</v>
      </c>
      <c r="C9" s="1" t="s">
        <v>16</v>
      </c>
      <c r="D9">
        <v>81</v>
      </c>
      <c r="E9">
        <v>81</v>
      </c>
      <c r="F9">
        <v>33.200000000000003</v>
      </c>
      <c r="G9">
        <v>9.1999999999999993</v>
      </c>
      <c r="H9">
        <v>2.4</v>
      </c>
      <c r="I9">
        <v>0.5</v>
      </c>
      <c r="J9">
        <v>1.3</v>
      </c>
      <c r="K9">
        <v>1.8</v>
      </c>
      <c r="L9">
        <v>21.3</v>
      </c>
      <c r="M9" t="e">
        <f>txt__7[[#This Row],[Total]]/txt__7[[#This Row],[Years]]</f>
        <v>#DIV/0!</v>
      </c>
      <c r="P9">
        <v>2019</v>
      </c>
    </row>
    <row r="10" spans="1:16" hidden="1" x14ac:dyDescent="0.25">
      <c r="A10">
        <v>9</v>
      </c>
      <c r="B10" s="1" t="s">
        <v>648</v>
      </c>
      <c r="C10" s="1" t="s">
        <v>12</v>
      </c>
      <c r="D10">
        <v>10</v>
      </c>
      <c r="E10">
        <v>1</v>
      </c>
      <c r="F10">
        <v>12</v>
      </c>
      <c r="G10">
        <v>2.6</v>
      </c>
      <c r="H10">
        <v>1.3</v>
      </c>
      <c r="I10">
        <v>0.1</v>
      </c>
      <c r="J10">
        <v>0</v>
      </c>
      <c r="K10">
        <v>0.8</v>
      </c>
      <c r="L10">
        <v>3.7</v>
      </c>
      <c r="M10" t="e">
        <f>txt__7[[#This Row],[Total]]/txt__7[[#This Row],[Years]]</f>
        <v>#DIV/0!</v>
      </c>
      <c r="P10">
        <v>2019</v>
      </c>
    </row>
    <row r="11" spans="1:16" hidden="1" x14ac:dyDescent="0.25">
      <c r="A11">
        <v>10</v>
      </c>
      <c r="B11" s="1" t="s">
        <v>649</v>
      </c>
      <c r="C11" s="1" t="s">
        <v>12</v>
      </c>
      <c r="D11">
        <v>38</v>
      </c>
      <c r="E11">
        <v>2</v>
      </c>
      <c r="F11">
        <v>10.9</v>
      </c>
      <c r="G11">
        <v>0.6</v>
      </c>
      <c r="H11">
        <v>0.7</v>
      </c>
      <c r="I11">
        <v>0.2</v>
      </c>
      <c r="J11">
        <v>0.2</v>
      </c>
      <c r="K11">
        <v>0.9</v>
      </c>
      <c r="L11">
        <v>5.6</v>
      </c>
      <c r="M11" t="e">
        <f>txt__7[[#This Row],[Total]]/txt__7[[#This Row],[Years]]</f>
        <v>#DIV/0!</v>
      </c>
      <c r="P11">
        <v>2019</v>
      </c>
    </row>
    <row r="12" spans="1:16" hidden="1" x14ac:dyDescent="0.25">
      <c r="A12">
        <v>11</v>
      </c>
      <c r="B12" s="1" t="s">
        <v>470</v>
      </c>
      <c r="C12" s="1" t="s">
        <v>16</v>
      </c>
      <c r="D12">
        <v>80</v>
      </c>
      <c r="E12">
        <v>80</v>
      </c>
      <c r="F12">
        <v>26.2</v>
      </c>
      <c r="G12">
        <v>8.4</v>
      </c>
      <c r="H12">
        <v>1.4</v>
      </c>
      <c r="I12">
        <v>0.5</v>
      </c>
      <c r="J12">
        <v>1.5</v>
      </c>
      <c r="K12">
        <v>1.3</v>
      </c>
      <c r="L12">
        <v>10.9</v>
      </c>
      <c r="M12" t="e">
        <f>txt__7[[#This Row],[Total]]/txt__7[[#This Row],[Years]]</f>
        <v>#DIV/0!</v>
      </c>
      <c r="P12">
        <v>2019</v>
      </c>
    </row>
    <row r="13" spans="1:16" hidden="1" x14ac:dyDescent="0.25">
      <c r="A13">
        <v>12</v>
      </c>
      <c r="B13" s="1" t="s">
        <v>471</v>
      </c>
      <c r="C13" s="1" t="s">
        <v>35</v>
      </c>
      <c r="D13">
        <v>19</v>
      </c>
      <c r="E13">
        <v>1</v>
      </c>
      <c r="F13">
        <v>21.9</v>
      </c>
      <c r="G13">
        <v>2.7</v>
      </c>
      <c r="H13">
        <v>4</v>
      </c>
      <c r="I13">
        <v>0.8</v>
      </c>
      <c r="J13">
        <v>0.2</v>
      </c>
      <c r="K13">
        <v>1.4</v>
      </c>
      <c r="L13">
        <v>9.9</v>
      </c>
      <c r="M13" t="e">
        <f>txt__7[[#This Row],[Total]]/txt__7[[#This Row],[Years]]</f>
        <v>#DIV/0!</v>
      </c>
      <c r="P13">
        <v>2019</v>
      </c>
    </row>
    <row r="14" spans="1:16" x14ac:dyDescent="0.25">
      <c r="A14">
        <v>13</v>
      </c>
      <c r="B14" s="1" t="s">
        <v>22</v>
      </c>
      <c r="C14" s="1" t="s">
        <v>14</v>
      </c>
      <c r="D14">
        <v>81</v>
      </c>
      <c r="E14">
        <v>81</v>
      </c>
      <c r="F14">
        <v>28.3</v>
      </c>
      <c r="G14">
        <v>7.5</v>
      </c>
      <c r="H14">
        <v>1.3</v>
      </c>
      <c r="I14">
        <v>0.8</v>
      </c>
      <c r="J14">
        <v>0.4</v>
      </c>
      <c r="K14">
        <v>0.9</v>
      </c>
      <c r="L14">
        <v>9.4</v>
      </c>
      <c r="M14">
        <f>txt__7[[#This Row],[Total]]/txt__7[[#This Row],[Years]]</f>
        <v>9.6666666666666661</v>
      </c>
      <c r="N14">
        <v>3</v>
      </c>
      <c r="O14">
        <v>29</v>
      </c>
      <c r="P14">
        <v>2019</v>
      </c>
    </row>
    <row r="15" spans="1:16" hidden="1" x14ac:dyDescent="0.25">
      <c r="A15">
        <v>14</v>
      </c>
      <c r="B15" s="1" t="s">
        <v>26</v>
      </c>
      <c r="C15" s="1" t="s">
        <v>25</v>
      </c>
      <c r="D15">
        <v>48</v>
      </c>
      <c r="E15">
        <v>4</v>
      </c>
      <c r="F15">
        <v>9.6</v>
      </c>
      <c r="G15">
        <v>1.8</v>
      </c>
      <c r="H15">
        <v>0.5</v>
      </c>
      <c r="I15">
        <v>0.5</v>
      </c>
      <c r="J15">
        <v>0.3</v>
      </c>
      <c r="K15">
        <v>0.5</v>
      </c>
      <c r="L15">
        <v>3.7</v>
      </c>
      <c r="M15" t="e">
        <f>txt__7[[#This Row],[Total]]/txt__7[[#This Row],[Years]]</f>
        <v>#DIV/0!</v>
      </c>
      <c r="P15">
        <v>2019</v>
      </c>
    </row>
    <row r="16" spans="1:16" hidden="1" x14ac:dyDescent="0.25">
      <c r="A16">
        <v>15</v>
      </c>
      <c r="B16" s="1" t="s">
        <v>27</v>
      </c>
      <c r="C16" s="1" t="s">
        <v>25</v>
      </c>
      <c r="D16">
        <v>43</v>
      </c>
      <c r="E16">
        <v>40</v>
      </c>
      <c r="F16">
        <v>29.8</v>
      </c>
      <c r="G16">
        <v>5.8</v>
      </c>
      <c r="H16">
        <v>3</v>
      </c>
      <c r="I16">
        <v>1.3</v>
      </c>
      <c r="J16">
        <v>0.9</v>
      </c>
      <c r="K16">
        <v>1.3</v>
      </c>
      <c r="L16">
        <v>8</v>
      </c>
      <c r="M16" t="e">
        <f>txt__7[[#This Row],[Total]]/txt__7[[#This Row],[Years]]</f>
        <v>#DIV/0!</v>
      </c>
      <c r="P16">
        <v>2019</v>
      </c>
    </row>
    <row r="17" spans="1:16" x14ac:dyDescent="0.25">
      <c r="A17">
        <v>16</v>
      </c>
      <c r="B17" s="1" t="s">
        <v>28</v>
      </c>
      <c r="C17" s="1" t="s">
        <v>14</v>
      </c>
      <c r="D17">
        <v>25</v>
      </c>
      <c r="E17">
        <v>8</v>
      </c>
      <c r="F17">
        <v>12.9</v>
      </c>
      <c r="G17">
        <v>2.2000000000000002</v>
      </c>
      <c r="H17">
        <v>0.8</v>
      </c>
      <c r="I17">
        <v>0.2</v>
      </c>
      <c r="J17">
        <v>0</v>
      </c>
      <c r="K17">
        <v>0.6</v>
      </c>
      <c r="L17">
        <v>2.5</v>
      </c>
      <c r="M17">
        <f>txt__7[[#This Row],[Total]]/txt__7[[#This Row],[Years]]</f>
        <v>2.5640000000000001</v>
      </c>
      <c r="N17">
        <v>1</v>
      </c>
      <c r="O17">
        <v>2.5640000000000001</v>
      </c>
      <c r="P17">
        <v>2019</v>
      </c>
    </row>
    <row r="18" spans="1:16" hidden="1" x14ac:dyDescent="0.25">
      <c r="A18">
        <v>17</v>
      </c>
      <c r="B18" s="1" t="s">
        <v>472</v>
      </c>
      <c r="C18" s="1" t="s">
        <v>16</v>
      </c>
      <c r="D18">
        <v>3</v>
      </c>
      <c r="E18">
        <v>0</v>
      </c>
      <c r="F18">
        <v>2</v>
      </c>
      <c r="G18">
        <v>1</v>
      </c>
      <c r="H18">
        <v>0.3</v>
      </c>
      <c r="I18">
        <v>0</v>
      </c>
      <c r="J18">
        <v>0.3</v>
      </c>
      <c r="K18">
        <v>0.3</v>
      </c>
      <c r="L18">
        <v>0</v>
      </c>
      <c r="M18" t="e">
        <f>txt__7[[#This Row],[Total]]/txt__7[[#This Row],[Years]]</f>
        <v>#DIV/0!</v>
      </c>
      <c r="P18">
        <v>2019</v>
      </c>
    </row>
    <row r="19" spans="1:16" hidden="1" x14ac:dyDescent="0.25">
      <c r="A19">
        <v>18</v>
      </c>
      <c r="B19" s="1" t="s">
        <v>29</v>
      </c>
      <c r="C19" s="1" t="s">
        <v>14</v>
      </c>
      <c r="D19">
        <v>72</v>
      </c>
      <c r="E19">
        <v>72</v>
      </c>
      <c r="F19">
        <v>32.799999999999997</v>
      </c>
      <c r="G19">
        <v>12.5</v>
      </c>
      <c r="H19">
        <v>5.9</v>
      </c>
      <c r="I19">
        <v>1.3</v>
      </c>
      <c r="J19">
        <v>1.5</v>
      </c>
      <c r="K19">
        <v>3.7</v>
      </c>
      <c r="L19">
        <v>27.7</v>
      </c>
      <c r="M19" t="e">
        <f>txt__7[[#This Row],[Total]]/txt__7[[#This Row],[Years]]</f>
        <v>#DIV/0!</v>
      </c>
      <c r="P19">
        <v>2019</v>
      </c>
    </row>
    <row r="20" spans="1:16" hidden="1" x14ac:dyDescent="0.25">
      <c r="A20">
        <v>19</v>
      </c>
      <c r="B20" s="1" t="s">
        <v>650</v>
      </c>
      <c r="C20" s="1" t="s">
        <v>14</v>
      </c>
      <c r="D20">
        <v>2</v>
      </c>
      <c r="E20">
        <v>0</v>
      </c>
      <c r="F20">
        <v>5.5</v>
      </c>
      <c r="G20">
        <v>0.5</v>
      </c>
      <c r="H20">
        <v>0</v>
      </c>
      <c r="I20">
        <v>1</v>
      </c>
      <c r="J20">
        <v>0</v>
      </c>
      <c r="K20">
        <v>0.5</v>
      </c>
      <c r="L20">
        <v>1</v>
      </c>
      <c r="M20" t="e">
        <f>txt__7[[#This Row],[Total]]/txt__7[[#This Row],[Years]]</f>
        <v>#DIV/0!</v>
      </c>
      <c r="P20">
        <v>2019</v>
      </c>
    </row>
    <row r="21" spans="1:16" hidden="1" x14ac:dyDescent="0.25">
      <c r="A21">
        <v>20</v>
      </c>
      <c r="B21" s="1" t="s">
        <v>30</v>
      </c>
      <c r="C21" s="1" t="s">
        <v>14</v>
      </c>
      <c r="D21">
        <v>10</v>
      </c>
      <c r="E21">
        <v>2</v>
      </c>
      <c r="F21">
        <v>29.4</v>
      </c>
      <c r="G21">
        <v>5.4</v>
      </c>
      <c r="H21">
        <v>0.5</v>
      </c>
      <c r="I21">
        <v>0.4</v>
      </c>
      <c r="J21">
        <v>0.7</v>
      </c>
      <c r="K21">
        <v>0.8</v>
      </c>
      <c r="L21">
        <v>13.4</v>
      </c>
      <c r="M21" t="e">
        <f>txt__7[[#This Row],[Total]]/txt__7[[#This Row],[Years]]</f>
        <v>#DIV/0!</v>
      </c>
      <c r="P21">
        <v>2019</v>
      </c>
    </row>
    <row r="22" spans="1:16" hidden="1" x14ac:dyDescent="0.25">
      <c r="A22">
        <v>21</v>
      </c>
      <c r="B22" s="1" t="s">
        <v>473</v>
      </c>
      <c r="C22" s="1" t="s">
        <v>25</v>
      </c>
      <c r="D22">
        <v>67</v>
      </c>
      <c r="E22">
        <v>6</v>
      </c>
      <c r="F22">
        <v>20.2</v>
      </c>
      <c r="G22">
        <v>2.9</v>
      </c>
      <c r="H22">
        <v>0.7</v>
      </c>
      <c r="I22">
        <v>0.7</v>
      </c>
      <c r="J22">
        <v>0.3</v>
      </c>
      <c r="K22">
        <v>0.8</v>
      </c>
      <c r="L22">
        <v>7</v>
      </c>
      <c r="M22" t="e">
        <f>txt__7[[#This Row],[Total]]/txt__7[[#This Row],[Years]]</f>
        <v>#DIV/0!</v>
      </c>
      <c r="P22">
        <v>2019</v>
      </c>
    </row>
    <row r="23" spans="1:16" x14ac:dyDescent="0.25">
      <c r="A23">
        <v>22</v>
      </c>
      <c r="B23" s="1" t="s">
        <v>474</v>
      </c>
      <c r="C23" s="1" t="s">
        <v>35</v>
      </c>
      <c r="D23">
        <v>81</v>
      </c>
      <c r="E23">
        <v>32</v>
      </c>
      <c r="F23">
        <v>24.2</v>
      </c>
      <c r="G23">
        <v>2.7</v>
      </c>
      <c r="H23">
        <v>3.3</v>
      </c>
      <c r="I23">
        <v>0.8</v>
      </c>
      <c r="J23">
        <v>0</v>
      </c>
      <c r="K23">
        <v>0.8</v>
      </c>
      <c r="L23">
        <v>6.7</v>
      </c>
      <c r="M23">
        <f>txt__7[[#This Row],[Total]]/txt__7[[#This Row],[Years]]</f>
        <v>3</v>
      </c>
      <c r="N23">
        <v>2</v>
      </c>
      <c r="O23">
        <v>6</v>
      </c>
      <c r="P23">
        <v>2019</v>
      </c>
    </row>
    <row r="24" spans="1:16" x14ac:dyDescent="0.25">
      <c r="A24">
        <v>23</v>
      </c>
      <c r="B24" s="1" t="s">
        <v>32</v>
      </c>
      <c r="C24" s="1" t="s">
        <v>25</v>
      </c>
      <c r="D24">
        <v>69</v>
      </c>
      <c r="E24">
        <v>69</v>
      </c>
      <c r="F24">
        <v>34</v>
      </c>
      <c r="G24">
        <v>5.4</v>
      </c>
      <c r="H24">
        <v>3.7</v>
      </c>
      <c r="I24">
        <v>1.3</v>
      </c>
      <c r="J24">
        <v>0.3</v>
      </c>
      <c r="K24">
        <v>1.5</v>
      </c>
      <c r="L24">
        <v>12.5</v>
      </c>
      <c r="M24">
        <f>txt__7[[#This Row],[Total]]/txt__7[[#This Row],[Years]]</f>
        <v>12.5</v>
      </c>
      <c r="N24">
        <v>2</v>
      </c>
      <c r="O24">
        <v>25</v>
      </c>
      <c r="P24">
        <v>2019</v>
      </c>
    </row>
    <row r="25" spans="1:16" hidden="1" x14ac:dyDescent="0.25">
      <c r="A25">
        <v>24</v>
      </c>
      <c r="B25" s="1" t="s">
        <v>34</v>
      </c>
      <c r="C25" s="1" t="s">
        <v>35</v>
      </c>
      <c r="D25">
        <v>81</v>
      </c>
      <c r="E25">
        <v>81</v>
      </c>
      <c r="F25">
        <v>28</v>
      </c>
      <c r="G25">
        <v>2.5</v>
      </c>
      <c r="H25">
        <v>5.3</v>
      </c>
      <c r="I25">
        <v>0.6</v>
      </c>
      <c r="J25">
        <v>0</v>
      </c>
      <c r="K25">
        <v>1.6</v>
      </c>
      <c r="L25">
        <v>11.7</v>
      </c>
      <c r="M25" t="e">
        <f>txt__7[[#This Row],[Total]]/txt__7[[#This Row],[Years]]</f>
        <v>#DIV/0!</v>
      </c>
      <c r="P25">
        <v>2019</v>
      </c>
    </row>
    <row r="26" spans="1:16" x14ac:dyDescent="0.25">
      <c r="A26">
        <v>25</v>
      </c>
      <c r="B26" s="1" t="s">
        <v>651</v>
      </c>
      <c r="C26" s="1" t="s">
        <v>16</v>
      </c>
      <c r="D26">
        <v>71</v>
      </c>
      <c r="E26">
        <v>70</v>
      </c>
      <c r="F26">
        <v>30.7</v>
      </c>
      <c r="G26">
        <v>10.3</v>
      </c>
      <c r="H26">
        <v>1.8</v>
      </c>
      <c r="I26">
        <v>0.9</v>
      </c>
      <c r="J26">
        <v>0.9</v>
      </c>
      <c r="K26">
        <v>1.8</v>
      </c>
      <c r="L26">
        <v>16.3</v>
      </c>
      <c r="M26">
        <f>txt__7[[#This Row],[Total]]/txt__7[[#This Row],[Years]]</f>
        <v>9.99</v>
      </c>
      <c r="N26">
        <v>4</v>
      </c>
      <c r="O26">
        <v>39.96</v>
      </c>
      <c r="P26">
        <v>2019</v>
      </c>
    </row>
    <row r="27" spans="1:16" hidden="1" x14ac:dyDescent="0.25">
      <c r="A27">
        <v>26</v>
      </c>
      <c r="B27" s="1" t="s">
        <v>476</v>
      </c>
      <c r="C27" s="1" t="s">
        <v>12</v>
      </c>
      <c r="D27">
        <v>43</v>
      </c>
      <c r="E27">
        <v>13</v>
      </c>
      <c r="F27">
        <v>17.7</v>
      </c>
      <c r="G27">
        <v>2.1</v>
      </c>
      <c r="H27">
        <v>1.1000000000000001</v>
      </c>
      <c r="I27">
        <v>0.3</v>
      </c>
      <c r="J27">
        <v>0.1</v>
      </c>
      <c r="K27">
        <v>0.4</v>
      </c>
      <c r="L27">
        <v>7.3</v>
      </c>
      <c r="M27" t="e">
        <f>txt__7[[#This Row],[Total]]/txt__7[[#This Row],[Years]]</f>
        <v>#DIV/0!</v>
      </c>
      <c r="P27">
        <v>2019</v>
      </c>
    </row>
    <row r="28" spans="1:16" hidden="1" x14ac:dyDescent="0.25">
      <c r="A28">
        <v>27</v>
      </c>
      <c r="B28" s="1" t="s">
        <v>652</v>
      </c>
      <c r="C28" s="1" t="s">
        <v>14</v>
      </c>
      <c r="D28">
        <v>62</v>
      </c>
      <c r="E28">
        <v>4</v>
      </c>
      <c r="F28">
        <v>25.3</v>
      </c>
      <c r="G28">
        <v>7.6</v>
      </c>
      <c r="H28">
        <v>1</v>
      </c>
      <c r="I28">
        <v>0.5</v>
      </c>
      <c r="J28">
        <v>1</v>
      </c>
      <c r="K28">
        <v>1.6</v>
      </c>
      <c r="L28">
        <v>14.9</v>
      </c>
      <c r="M28" t="e">
        <f>txt__7[[#This Row],[Total]]/txt__7[[#This Row],[Years]]</f>
        <v>#DIV/0!</v>
      </c>
      <c r="P28">
        <v>2019</v>
      </c>
    </row>
    <row r="29" spans="1:16" hidden="1" x14ac:dyDescent="0.25">
      <c r="A29">
        <v>28</v>
      </c>
      <c r="B29" s="1" t="s">
        <v>37</v>
      </c>
      <c r="C29" s="1" t="s">
        <v>12</v>
      </c>
      <c r="D29">
        <v>15</v>
      </c>
      <c r="E29">
        <v>0</v>
      </c>
      <c r="F29">
        <v>10.1</v>
      </c>
      <c r="G29">
        <v>0.7</v>
      </c>
      <c r="H29">
        <v>1</v>
      </c>
      <c r="I29">
        <v>0.4</v>
      </c>
      <c r="J29">
        <v>0.1</v>
      </c>
      <c r="K29">
        <v>0.3</v>
      </c>
      <c r="L29">
        <v>0.9</v>
      </c>
      <c r="M29" t="e">
        <f>txt__7[[#This Row],[Total]]/txt__7[[#This Row],[Years]]</f>
        <v>#DIV/0!</v>
      </c>
      <c r="P29">
        <v>2019</v>
      </c>
    </row>
    <row r="30" spans="1:16" hidden="1" x14ac:dyDescent="0.25">
      <c r="A30">
        <v>29</v>
      </c>
      <c r="B30" s="1" t="s">
        <v>38</v>
      </c>
      <c r="C30" s="1" t="s">
        <v>35</v>
      </c>
      <c r="D30">
        <v>16</v>
      </c>
      <c r="E30">
        <v>0</v>
      </c>
      <c r="F30">
        <v>5.9</v>
      </c>
      <c r="G30">
        <v>0.9</v>
      </c>
      <c r="H30">
        <v>0.8</v>
      </c>
      <c r="I30">
        <v>0.1</v>
      </c>
      <c r="J30">
        <v>0.1</v>
      </c>
      <c r="K30">
        <v>0.9</v>
      </c>
      <c r="L30">
        <v>1.9</v>
      </c>
      <c r="M30" t="e">
        <f>txt__7[[#This Row],[Total]]/txt__7[[#This Row],[Years]]</f>
        <v>#DIV/0!</v>
      </c>
      <c r="P30">
        <v>2019</v>
      </c>
    </row>
    <row r="31" spans="1:16" hidden="1" x14ac:dyDescent="0.25">
      <c r="A31">
        <v>30</v>
      </c>
      <c r="B31" s="1" t="s">
        <v>477</v>
      </c>
      <c r="C31" s="1" t="s">
        <v>35</v>
      </c>
      <c r="D31">
        <v>47</v>
      </c>
      <c r="E31">
        <v>45</v>
      </c>
      <c r="F31">
        <v>30.3</v>
      </c>
      <c r="G31">
        <v>5.3</v>
      </c>
      <c r="H31">
        <v>5.4</v>
      </c>
      <c r="I31">
        <v>1.5</v>
      </c>
      <c r="J31">
        <v>0.4</v>
      </c>
      <c r="K31">
        <v>2.2000000000000002</v>
      </c>
      <c r="L31">
        <v>9.9</v>
      </c>
      <c r="M31" t="e">
        <f>txt__7[[#This Row],[Total]]/txt__7[[#This Row],[Years]]</f>
        <v>#DIV/0!</v>
      </c>
      <c r="P31">
        <v>2019</v>
      </c>
    </row>
    <row r="32" spans="1:16" hidden="1" x14ac:dyDescent="0.25">
      <c r="A32">
        <v>31</v>
      </c>
      <c r="B32" s="1" t="s">
        <v>653</v>
      </c>
      <c r="C32" s="1" t="s">
        <v>16</v>
      </c>
      <c r="D32">
        <v>47</v>
      </c>
      <c r="E32">
        <v>1</v>
      </c>
      <c r="F32">
        <v>16.3</v>
      </c>
      <c r="G32">
        <v>5</v>
      </c>
      <c r="H32">
        <v>0.8</v>
      </c>
      <c r="I32">
        <v>0.3</v>
      </c>
      <c r="J32">
        <v>1.4</v>
      </c>
      <c r="K32">
        <v>0.9</v>
      </c>
      <c r="L32">
        <v>6.2</v>
      </c>
      <c r="M32" t="e">
        <f>txt__7[[#This Row],[Total]]/txt__7[[#This Row],[Years]]</f>
        <v>#DIV/0!</v>
      </c>
      <c r="P32">
        <v>2019</v>
      </c>
    </row>
    <row r="33" spans="1:16" x14ac:dyDescent="0.25">
      <c r="A33">
        <v>32</v>
      </c>
      <c r="B33" s="1" t="s">
        <v>40</v>
      </c>
      <c r="C33" s="1" t="s">
        <v>35</v>
      </c>
      <c r="D33">
        <v>38</v>
      </c>
      <c r="E33">
        <v>0</v>
      </c>
      <c r="F33">
        <v>19.8</v>
      </c>
      <c r="G33">
        <v>2.5</v>
      </c>
      <c r="H33">
        <v>5.6</v>
      </c>
      <c r="I33">
        <v>0.6</v>
      </c>
      <c r="J33">
        <v>0</v>
      </c>
      <c r="K33">
        <v>1.9</v>
      </c>
      <c r="L33">
        <v>10.9</v>
      </c>
      <c r="M33">
        <f>txt__7[[#This Row],[Total]]/txt__7[[#This Row],[Years]]</f>
        <v>2.5640000000000001</v>
      </c>
      <c r="N33">
        <v>1</v>
      </c>
      <c r="O33">
        <v>2.5640000000000001</v>
      </c>
      <c r="P33">
        <v>2019</v>
      </c>
    </row>
    <row r="34" spans="1:16" x14ac:dyDescent="0.25">
      <c r="A34">
        <v>33</v>
      </c>
      <c r="B34" s="1" t="s">
        <v>41</v>
      </c>
      <c r="C34" s="1" t="s">
        <v>654</v>
      </c>
      <c r="D34">
        <v>77</v>
      </c>
      <c r="E34">
        <v>77</v>
      </c>
      <c r="F34">
        <v>32.9</v>
      </c>
      <c r="G34">
        <v>4.7</v>
      </c>
      <c r="H34">
        <v>1.5</v>
      </c>
      <c r="I34">
        <v>0.6</v>
      </c>
      <c r="J34">
        <v>0.2</v>
      </c>
      <c r="K34">
        <v>1.3</v>
      </c>
      <c r="L34">
        <v>16.399999999999999</v>
      </c>
      <c r="M34">
        <f>txt__7[[#This Row],[Total]]/txt__7[[#This Row],[Years]]</f>
        <v>21.25</v>
      </c>
      <c r="N34">
        <v>4</v>
      </c>
      <c r="O34">
        <v>85</v>
      </c>
      <c r="P34">
        <v>2019</v>
      </c>
    </row>
    <row r="35" spans="1:16" hidden="1" x14ac:dyDescent="0.25">
      <c r="A35">
        <v>34</v>
      </c>
      <c r="B35" s="1" t="s">
        <v>43</v>
      </c>
      <c r="C35" s="1" t="s">
        <v>25</v>
      </c>
      <c r="D35">
        <v>43</v>
      </c>
      <c r="E35">
        <v>38</v>
      </c>
      <c r="F35">
        <v>27.7</v>
      </c>
      <c r="G35">
        <v>4.5999999999999996</v>
      </c>
      <c r="H35">
        <v>2.9</v>
      </c>
      <c r="I35">
        <v>0.4</v>
      </c>
      <c r="J35">
        <v>0.5</v>
      </c>
      <c r="K35">
        <v>1.5</v>
      </c>
      <c r="L35">
        <v>11.5</v>
      </c>
      <c r="M35" t="e">
        <f>txt__7[[#This Row],[Total]]/txt__7[[#This Row],[Years]]</f>
        <v>#DIV/0!</v>
      </c>
      <c r="P35">
        <v>2019</v>
      </c>
    </row>
    <row r="36" spans="1:16" hidden="1" x14ac:dyDescent="0.25">
      <c r="A36">
        <v>35</v>
      </c>
      <c r="B36" s="1" t="s">
        <v>655</v>
      </c>
      <c r="C36" s="1" t="s">
        <v>25</v>
      </c>
      <c r="D36">
        <v>30</v>
      </c>
      <c r="E36">
        <v>3</v>
      </c>
      <c r="F36">
        <v>16.8</v>
      </c>
      <c r="G36">
        <v>2.8</v>
      </c>
      <c r="H36">
        <v>0.6</v>
      </c>
      <c r="I36">
        <v>0.6</v>
      </c>
      <c r="J36">
        <v>0.5</v>
      </c>
      <c r="K36">
        <v>0.5</v>
      </c>
      <c r="L36">
        <v>5</v>
      </c>
      <c r="M36" t="e">
        <f>txt__7[[#This Row],[Total]]/txt__7[[#This Row],[Years]]</f>
        <v>#DIV/0!</v>
      </c>
      <c r="P36">
        <v>2019</v>
      </c>
    </row>
    <row r="37" spans="1:16" hidden="1" x14ac:dyDescent="0.25">
      <c r="A37">
        <v>36</v>
      </c>
      <c r="B37" s="1" t="s">
        <v>45</v>
      </c>
      <c r="C37" s="1" t="s">
        <v>25</v>
      </c>
      <c r="D37">
        <v>75</v>
      </c>
      <c r="E37">
        <v>72</v>
      </c>
      <c r="F37">
        <v>31.4</v>
      </c>
      <c r="G37">
        <v>5.2</v>
      </c>
      <c r="H37">
        <v>3.3</v>
      </c>
      <c r="I37">
        <v>0.9</v>
      </c>
      <c r="J37">
        <v>0.6</v>
      </c>
      <c r="K37">
        <v>1.6</v>
      </c>
      <c r="L37">
        <v>9.3000000000000007</v>
      </c>
      <c r="M37" t="e">
        <f>txt__7[[#This Row],[Total]]/txt__7[[#This Row],[Years]]</f>
        <v>#DIV/0!</v>
      </c>
      <c r="P37">
        <v>2019</v>
      </c>
    </row>
    <row r="38" spans="1:16" hidden="1" x14ac:dyDescent="0.25">
      <c r="A38">
        <v>37</v>
      </c>
      <c r="B38" s="1" t="s">
        <v>46</v>
      </c>
      <c r="C38" s="1" t="s">
        <v>35</v>
      </c>
      <c r="D38">
        <v>34</v>
      </c>
      <c r="E38">
        <v>6</v>
      </c>
      <c r="F38">
        <v>19.3</v>
      </c>
      <c r="G38">
        <v>1.8</v>
      </c>
      <c r="H38">
        <v>3.5</v>
      </c>
      <c r="I38">
        <v>0.5</v>
      </c>
      <c r="J38">
        <v>0.1</v>
      </c>
      <c r="K38">
        <v>0.9</v>
      </c>
      <c r="L38">
        <v>6.1</v>
      </c>
      <c r="M38" t="e">
        <f>txt__7[[#This Row],[Total]]/txt__7[[#This Row],[Years]]</f>
        <v>#DIV/0!</v>
      </c>
      <c r="P38">
        <v>2019</v>
      </c>
    </row>
    <row r="39" spans="1:16" hidden="1" x14ac:dyDescent="0.25">
      <c r="A39">
        <v>38</v>
      </c>
      <c r="B39" s="1" t="s">
        <v>47</v>
      </c>
      <c r="C39" s="1" t="s">
        <v>16</v>
      </c>
      <c r="D39">
        <v>51</v>
      </c>
      <c r="E39">
        <v>18</v>
      </c>
      <c r="F39">
        <v>16.100000000000001</v>
      </c>
      <c r="G39">
        <v>4.7</v>
      </c>
      <c r="H39">
        <v>1.1000000000000001</v>
      </c>
      <c r="I39">
        <v>0.2</v>
      </c>
      <c r="J39">
        <v>0.7</v>
      </c>
      <c r="K39">
        <v>0.8</v>
      </c>
      <c r="L39">
        <v>5.6</v>
      </c>
      <c r="M39" t="e">
        <f>txt__7[[#This Row],[Total]]/txt__7[[#This Row],[Years]]</f>
        <v>#DIV/0!</v>
      </c>
      <c r="P39">
        <v>2019</v>
      </c>
    </row>
    <row r="40" spans="1:16" hidden="1" x14ac:dyDescent="0.25">
      <c r="A40">
        <v>39</v>
      </c>
      <c r="B40" s="1" t="s">
        <v>48</v>
      </c>
      <c r="C40" s="1" t="s">
        <v>12</v>
      </c>
      <c r="D40">
        <v>67</v>
      </c>
      <c r="E40">
        <v>35</v>
      </c>
      <c r="F40">
        <v>24.5</v>
      </c>
      <c r="G40">
        <v>3.9</v>
      </c>
      <c r="H40">
        <v>2.2999999999999998</v>
      </c>
      <c r="I40">
        <v>1.3</v>
      </c>
      <c r="J40">
        <v>0.6</v>
      </c>
      <c r="K40">
        <v>1.8</v>
      </c>
      <c r="L40">
        <v>11.6</v>
      </c>
      <c r="M40" t="e">
        <f>txt__7[[#This Row],[Total]]/txt__7[[#This Row],[Years]]</f>
        <v>#DIV/0!</v>
      </c>
      <c r="P40">
        <v>2019</v>
      </c>
    </row>
    <row r="41" spans="1:16" hidden="1" x14ac:dyDescent="0.25">
      <c r="A41">
        <v>40</v>
      </c>
      <c r="B41" s="1" t="s">
        <v>49</v>
      </c>
      <c r="C41" s="1" t="s">
        <v>12</v>
      </c>
      <c r="D41">
        <v>82</v>
      </c>
      <c r="E41">
        <v>82</v>
      </c>
      <c r="F41">
        <v>36.9</v>
      </c>
      <c r="G41">
        <v>5</v>
      </c>
      <c r="H41">
        <v>5.5</v>
      </c>
      <c r="I41">
        <v>1.5</v>
      </c>
      <c r="J41">
        <v>0.7</v>
      </c>
      <c r="K41">
        <v>2.7</v>
      </c>
      <c r="L41">
        <v>25.6</v>
      </c>
      <c r="M41" t="e">
        <f>txt__7[[#This Row],[Total]]/txt__7[[#This Row],[Years]]</f>
        <v>#DIV/0!</v>
      </c>
      <c r="P41">
        <v>2019</v>
      </c>
    </row>
    <row r="42" spans="1:16" hidden="1" x14ac:dyDescent="0.25">
      <c r="A42">
        <v>41</v>
      </c>
      <c r="B42" s="1" t="s">
        <v>50</v>
      </c>
      <c r="C42" s="1" t="s">
        <v>12</v>
      </c>
      <c r="D42">
        <v>81</v>
      </c>
      <c r="E42">
        <v>18</v>
      </c>
      <c r="F42">
        <v>23.2</v>
      </c>
      <c r="G42">
        <v>2.5</v>
      </c>
      <c r="H42">
        <v>1.2</v>
      </c>
      <c r="I42">
        <v>0.7</v>
      </c>
      <c r="J42">
        <v>0.1</v>
      </c>
      <c r="K42">
        <v>0.7</v>
      </c>
      <c r="L42">
        <v>11.3</v>
      </c>
      <c r="M42" t="e">
        <f>txt__7[[#This Row],[Total]]/txt__7[[#This Row],[Years]]</f>
        <v>#DIV/0!</v>
      </c>
      <c r="P42">
        <v>2019</v>
      </c>
    </row>
    <row r="43" spans="1:16" hidden="1" x14ac:dyDescent="0.25">
      <c r="A43">
        <v>42</v>
      </c>
      <c r="B43" s="1" t="s">
        <v>51</v>
      </c>
      <c r="C43" s="1" t="s">
        <v>14</v>
      </c>
      <c r="D43">
        <v>26</v>
      </c>
      <c r="E43">
        <v>2</v>
      </c>
      <c r="F43">
        <v>10.7</v>
      </c>
      <c r="G43">
        <v>2.2999999999999998</v>
      </c>
      <c r="H43">
        <v>1</v>
      </c>
      <c r="I43">
        <v>0.3</v>
      </c>
      <c r="J43">
        <v>0.4</v>
      </c>
      <c r="K43">
        <v>1</v>
      </c>
      <c r="L43">
        <v>7</v>
      </c>
      <c r="M43" t="e">
        <f>txt__7[[#This Row],[Total]]/txt__7[[#This Row],[Years]]</f>
        <v>#DIV/0!</v>
      </c>
      <c r="P43">
        <v>2019</v>
      </c>
    </row>
    <row r="44" spans="1:16" hidden="1" x14ac:dyDescent="0.25">
      <c r="A44">
        <v>43</v>
      </c>
      <c r="B44" s="1" t="s">
        <v>52</v>
      </c>
      <c r="C44" s="1" t="s">
        <v>12</v>
      </c>
      <c r="D44">
        <v>79</v>
      </c>
      <c r="E44">
        <v>1</v>
      </c>
      <c r="F44">
        <v>23</v>
      </c>
      <c r="G44">
        <v>2.5</v>
      </c>
      <c r="H44">
        <v>1.7</v>
      </c>
      <c r="I44">
        <v>0.4</v>
      </c>
      <c r="J44">
        <v>0.1</v>
      </c>
      <c r="K44">
        <v>0.9</v>
      </c>
      <c r="L44">
        <v>10.5</v>
      </c>
      <c r="M44" t="e">
        <f>txt__7[[#This Row],[Total]]/txt__7[[#This Row],[Years]]</f>
        <v>#DIV/0!</v>
      </c>
      <c r="P44">
        <v>2019</v>
      </c>
    </row>
    <row r="45" spans="1:16" hidden="1" x14ac:dyDescent="0.25">
      <c r="A45">
        <v>44</v>
      </c>
      <c r="B45" s="1" t="s">
        <v>478</v>
      </c>
      <c r="C45" s="1" t="s">
        <v>16</v>
      </c>
      <c r="D45">
        <v>68</v>
      </c>
      <c r="E45">
        <v>3</v>
      </c>
      <c r="F45">
        <v>11.6</v>
      </c>
      <c r="G45">
        <v>2.7</v>
      </c>
      <c r="H45">
        <v>1.1000000000000001</v>
      </c>
      <c r="I45">
        <v>0.3</v>
      </c>
      <c r="J45">
        <v>0.8</v>
      </c>
      <c r="K45">
        <v>0.6</v>
      </c>
      <c r="L45">
        <v>3.3</v>
      </c>
      <c r="M45" t="e">
        <f>txt__7[[#This Row],[Total]]/txt__7[[#This Row],[Years]]</f>
        <v>#DIV/0!</v>
      </c>
      <c r="P45">
        <v>2019</v>
      </c>
    </row>
    <row r="46" spans="1:16" hidden="1" x14ac:dyDescent="0.25">
      <c r="A46">
        <v>45</v>
      </c>
      <c r="B46" s="1" t="s">
        <v>53</v>
      </c>
      <c r="C46" s="1" t="s">
        <v>12</v>
      </c>
      <c r="D46">
        <v>82</v>
      </c>
      <c r="E46">
        <v>15</v>
      </c>
      <c r="F46">
        <v>23.5</v>
      </c>
      <c r="G46">
        <v>4.4000000000000004</v>
      </c>
      <c r="H46">
        <v>2.5</v>
      </c>
      <c r="I46">
        <v>1.3</v>
      </c>
      <c r="J46">
        <v>0.5</v>
      </c>
      <c r="K46">
        <v>1.7</v>
      </c>
      <c r="L46">
        <v>8.4</v>
      </c>
      <c r="M46" t="e">
        <f>txt__7[[#This Row],[Total]]/txt__7[[#This Row],[Years]]</f>
        <v>#DIV/0!</v>
      </c>
      <c r="P46">
        <v>2019</v>
      </c>
    </row>
    <row r="47" spans="1:16" x14ac:dyDescent="0.25">
      <c r="A47">
        <v>46</v>
      </c>
      <c r="B47" s="1" t="s">
        <v>54</v>
      </c>
      <c r="C47" s="1" t="s">
        <v>14</v>
      </c>
      <c r="D47">
        <v>46</v>
      </c>
      <c r="E47">
        <v>27</v>
      </c>
      <c r="F47">
        <v>18</v>
      </c>
      <c r="G47">
        <v>4</v>
      </c>
      <c r="H47">
        <v>1.2</v>
      </c>
      <c r="I47">
        <v>0.4</v>
      </c>
      <c r="J47">
        <v>0.5</v>
      </c>
      <c r="K47">
        <v>0.8</v>
      </c>
      <c r="L47">
        <v>5</v>
      </c>
      <c r="M47">
        <f>txt__7[[#This Row],[Total]]/txt__7[[#This Row],[Years]]</f>
        <v>1.7509999999999999</v>
      </c>
      <c r="N47">
        <v>2</v>
      </c>
      <c r="O47">
        <v>3.5019999999999998</v>
      </c>
      <c r="P47">
        <v>2019</v>
      </c>
    </row>
    <row r="48" spans="1:16" hidden="1" x14ac:dyDescent="0.25">
      <c r="A48">
        <v>47</v>
      </c>
      <c r="B48" s="1" t="s">
        <v>755</v>
      </c>
      <c r="C48" s="1" t="s">
        <v>12</v>
      </c>
      <c r="D48">
        <v>12</v>
      </c>
      <c r="E48">
        <v>0</v>
      </c>
      <c r="F48">
        <v>13.9</v>
      </c>
      <c r="G48">
        <v>0.8</v>
      </c>
      <c r="H48">
        <v>0.8</v>
      </c>
      <c r="I48">
        <v>0.1</v>
      </c>
      <c r="J48">
        <v>0</v>
      </c>
      <c r="K48">
        <v>0.2</v>
      </c>
      <c r="L48">
        <v>2.8</v>
      </c>
      <c r="M48" t="e">
        <f>txt__7[[#This Row],[Total]]/txt__7[[#This Row],[Years]]</f>
        <v>#DIV/0!</v>
      </c>
      <c r="P48">
        <v>2019</v>
      </c>
    </row>
    <row r="49" spans="1:16" hidden="1" x14ac:dyDescent="0.25">
      <c r="A49">
        <v>48</v>
      </c>
      <c r="B49" s="1" t="s">
        <v>618</v>
      </c>
      <c r="C49" s="1" t="s">
        <v>14</v>
      </c>
      <c r="D49">
        <v>76</v>
      </c>
      <c r="E49">
        <v>12</v>
      </c>
      <c r="F49">
        <v>21.5</v>
      </c>
      <c r="G49">
        <v>3.5</v>
      </c>
      <c r="H49">
        <v>1.3</v>
      </c>
      <c r="I49">
        <v>0.5</v>
      </c>
      <c r="J49">
        <v>0.4</v>
      </c>
      <c r="K49">
        <v>0.6</v>
      </c>
      <c r="L49">
        <v>8</v>
      </c>
      <c r="M49" t="e">
        <f>txt__7[[#This Row],[Total]]/txt__7[[#This Row],[Years]]</f>
        <v>#DIV/0!</v>
      </c>
      <c r="P49">
        <v>2019</v>
      </c>
    </row>
    <row r="50" spans="1:16" x14ac:dyDescent="0.25">
      <c r="A50">
        <v>49</v>
      </c>
      <c r="B50" s="1" t="s">
        <v>57</v>
      </c>
      <c r="C50" s="1" t="s">
        <v>35</v>
      </c>
      <c r="D50">
        <v>78</v>
      </c>
      <c r="E50">
        <v>49</v>
      </c>
      <c r="F50">
        <v>27.4</v>
      </c>
      <c r="G50">
        <v>5</v>
      </c>
      <c r="H50">
        <v>3.8</v>
      </c>
      <c r="I50">
        <v>0.9</v>
      </c>
      <c r="J50">
        <v>0.6</v>
      </c>
      <c r="K50">
        <v>1.1000000000000001</v>
      </c>
      <c r="L50">
        <v>7.6</v>
      </c>
      <c r="M50">
        <f>txt__7[[#This Row],[Total]]/txt__7[[#This Row],[Years]]</f>
        <v>13.333</v>
      </c>
      <c r="N50">
        <v>3</v>
      </c>
      <c r="O50">
        <v>39.999000000000002</v>
      </c>
      <c r="P50">
        <v>2019</v>
      </c>
    </row>
    <row r="51" spans="1:16" x14ac:dyDescent="0.25">
      <c r="A51">
        <v>50</v>
      </c>
      <c r="B51" s="1" t="s">
        <v>479</v>
      </c>
      <c r="C51" s="1" t="s">
        <v>16</v>
      </c>
      <c r="D51">
        <v>50</v>
      </c>
      <c r="E51">
        <v>1</v>
      </c>
      <c r="F51">
        <v>12.9</v>
      </c>
      <c r="G51">
        <v>3.8</v>
      </c>
      <c r="H51">
        <v>0.8</v>
      </c>
      <c r="I51">
        <v>0.4</v>
      </c>
      <c r="J51">
        <v>0.6</v>
      </c>
      <c r="K51">
        <v>0.4</v>
      </c>
      <c r="L51">
        <v>4.8</v>
      </c>
      <c r="M51">
        <f>txt__7[[#This Row],[Total]]/txt__7[[#This Row],[Years]]</f>
        <v>3</v>
      </c>
      <c r="N51">
        <v>2</v>
      </c>
      <c r="O51">
        <v>6</v>
      </c>
      <c r="P51">
        <v>2019</v>
      </c>
    </row>
    <row r="52" spans="1:16" hidden="1" x14ac:dyDescent="0.25">
      <c r="A52">
        <v>51</v>
      </c>
      <c r="B52" s="1" t="s">
        <v>58</v>
      </c>
      <c r="C52" s="1" t="s">
        <v>16</v>
      </c>
      <c r="D52">
        <v>54</v>
      </c>
      <c r="E52">
        <v>32</v>
      </c>
      <c r="F52">
        <v>14.5</v>
      </c>
      <c r="G52">
        <v>4.5999999999999996</v>
      </c>
      <c r="H52">
        <v>0.6</v>
      </c>
      <c r="I52">
        <v>0.2</v>
      </c>
      <c r="J52">
        <v>0.8</v>
      </c>
      <c r="K52">
        <v>0.6</v>
      </c>
      <c r="L52">
        <v>4.4000000000000004</v>
      </c>
      <c r="M52" t="e">
        <f>txt__7[[#This Row],[Total]]/txt__7[[#This Row],[Years]]</f>
        <v>#DIV/0!</v>
      </c>
      <c r="P52">
        <v>2019</v>
      </c>
    </row>
    <row r="53" spans="1:16" hidden="1" x14ac:dyDescent="0.25">
      <c r="A53">
        <v>52</v>
      </c>
      <c r="B53" s="1" t="s">
        <v>59</v>
      </c>
      <c r="C53" s="1" t="s">
        <v>14</v>
      </c>
      <c r="D53">
        <v>77</v>
      </c>
      <c r="E53">
        <v>70</v>
      </c>
      <c r="F53">
        <v>23.2</v>
      </c>
      <c r="G53">
        <v>5.8</v>
      </c>
      <c r="H53">
        <v>1.9</v>
      </c>
      <c r="I53">
        <v>0.7</v>
      </c>
      <c r="J53">
        <v>0.7</v>
      </c>
      <c r="K53">
        <v>1.1000000000000001</v>
      </c>
      <c r="L53">
        <v>9.6</v>
      </c>
      <c r="M53" t="e">
        <f>txt__7[[#This Row],[Total]]/txt__7[[#This Row],[Years]]</f>
        <v>#DIV/0!</v>
      </c>
      <c r="P53">
        <v>2019</v>
      </c>
    </row>
    <row r="54" spans="1:16" hidden="1" x14ac:dyDescent="0.25">
      <c r="A54">
        <v>53</v>
      </c>
      <c r="B54" s="1" t="s">
        <v>481</v>
      </c>
      <c r="C54" s="1" t="s">
        <v>12</v>
      </c>
      <c r="D54">
        <v>57</v>
      </c>
      <c r="E54">
        <v>3</v>
      </c>
      <c r="F54">
        <v>14.5</v>
      </c>
      <c r="G54">
        <v>1.9</v>
      </c>
      <c r="H54">
        <v>0.7</v>
      </c>
      <c r="I54">
        <v>0.2</v>
      </c>
      <c r="J54">
        <v>0.2</v>
      </c>
      <c r="K54">
        <v>0.6</v>
      </c>
      <c r="L54">
        <v>7.3</v>
      </c>
      <c r="M54" t="e">
        <f>txt__7[[#This Row],[Total]]/txt__7[[#This Row],[Years]]</f>
        <v>#DIV/0!</v>
      </c>
      <c r="P54">
        <v>2019</v>
      </c>
    </row>
    <row r="55" spans="1:16" hidden="1" x14ac:dyDescent="0.25">
      <c r="A55">
        <v>54</v>
      </c>
      <c r="B55" s="1" t="s">
        <v>61</v>
      </c>
      <c r="C55" s="1" t="s">
        <v>35</v>
      </c>
      <c r="D55">
        <v>78</v>
      </c>
      <c r="E55">
        <v>78</v>
      </c>
      <c r="F55">
        <v>29.1</v>
      </c>
      <c r="G55">
        <v>4.5999999999999996</v>
      </c>
      <c r="H55">
        <v>5.5</v>
      </c>
      <c r="I55">
        <v>1.5</v>
      </c>
      <c r="J55">
        <v>0.4</v>
      </c>
      <c r="K55">
        <v>2.1</v>
      </c>
      <c r="L55">
        <v>15.9</v>
      </c>
      <c r="M55" t="e">
        <f>txt__7[[#This Row],[Total]]/txt__7[[#This Row],[Years]]</f>
        <v>#DIV/0!</v>
      </c>
      <c r="P55">
        <v>2019</v>
      </c>
    </row>
    <row r="56" spans="1:16" hidden="1" x14ac:dyDescent="0.25">
      <c r="A56">
        <v>55</v>
      </c>
      <c r="B56" s="1" t="s">
        <v>656</v>
      </c>
      <c r="C56" s="1" t="s">
        <v>25</v>
      </c>
      <c r="D56">
        <v>27</v>
      </c>
      <c r="E56">
        <v>4</v>
      </c>
      <c r="F56">
        <v>16.3</v>
      </c>
      <c r="G56">
        <v>3.6</v>
      </c>
      <c r="H56">
        <v>0.5</v>
      </c>
      <c r="I56">
        <v>0.3</v>
      </c>
      <c r="J56">
        <v>0.3</v>
      </c>
      <c r="K56">
        <v>0.4</v>
      </c>
      <c r="L56">
        <v>4.2</v>
      </c>
      <c r="M56" t="e">
        <f>txt__7[[#This Row],[Total]]/txt__7[[#This Row],[Years]]</f>
        <v>#DIV/0!</v>
      </c>
      <c r="P56">
        <v>2019</v>
      </c>
    </row>
    <row r="57" spans="1:16" hidden="1" x14ac:dyDescent="0.25">
      <c r="A57">
        <v>56</v>
      </c>
      <c r="B57" s="1" t="s">
        <v>619</v>
      </c>
      <c r="C57" s="1" t="s">
        <v>12</v>
      </c>
      <c r="D57">
        <v>70</v>
      </c>
      <c r="E57">
        <v>17</v>
      </c>
      <c r="F57">
        <v>27.8</v>
      </c>
      <c r="G57">
        <v>3.5</v>
      </c>
      <c r="H57">
        <v>3.8</v>
      </c>
      <c r="I57">
        <v>1</v>
      </c>
      <c r="J57">
        <v>0.2</v>
      </c>
      <c r="K57">
        <v>1.7</v>
      </c>
      <c r="L57">
        <v>14.1</v>
      </c>
      <c r="M57" t="e">
        <f>txt__7[[#This Row],[Total]]/txt__7[[#This Row],[Years]]</f>
        <v>#DIV/0!</v>
      </c>
      <c r="P57">
        <v>2019</v>
      </c>
    </row>
    <row r="58" spans="1:16" x14ac:dyDescent="0.25">
      <c r="A58">
        <v>57</v>
      </c>
      <c r="B58" s="1" t="s">
        <v>620</v>
      </c>
      <c r="C58" s="1" t="s">
        <v>25</v>
      </c>
      <c r="D58">
        <v>81</v>
      </c>
      <c r="E58">
        <v>81</v>
      </c>
      <c r="F58">
        <v>31.8</v>
      </c>
      <c r="G58">
        <v>4.0999999999999996</v>
      </c>
      <c r="H58">
        <v>2</v>
      </c>
      <c r="I58">
        <v>0.9</v>
      </c>
      <c r="J58">
        <v>0</v>
      </c>
      <c r="K58">
        <v>1.7</v>
      </c>
      <c r="L58">
        <v>18</v>
      </c>
      <c r="M58">
        <f>txt__7[[#This Row],[Total]]/txt__7[[#This Row],[Years]]</f>
        <v>18.274999999999999</v>
      </c>
      <c r="N58">
        <v>4</v>
      </c>
      <c r="O58">
        <v>73.099999999999994</v>
      </c>
      <c r="P58">
        <v>2019</v>
      </c>
    </row>
    <row r="59" spans="1:16" hidden="1" x14ac:dyDescent="0.25">
      <c r="A59">
        <v>58</v>
      </c>
      <c r="B59" s="1" t="s">
        <v>62</v>
      </c>
      <c r="C59" s="1" t="s">
        <v>16</v>
      </c>
      <c r="D59">
        <v>11</v>
      </c>
      <c r="E59">
        <v>5</v>
      </c>
      <c r="F59">
        <v>12.2</v>
      </c>
      <c r="G59">
        <v>5</v>
      </c>
      <c r="H59">
        <v>1</v>
      </c>
      <c r="I59">
        <v>0.3</v>
      </c>
      <c r="J59">
        <v>0.7</v>
      </c>
      <c r="K59">
        <v>0.7</v>
      </c>
      <c r="L59">
        <v>3.5</v>
      </c>
      <c r="M59" t="e">
        <f>txt__7[[#This Row],[Total]]/txt__7[[#This Row],[Years]]</f>
        <v>#DIV/0!</v>
      </c>
      <c r="P59">
        <v>2019</v>
      </c>
    </row>
    <row r="60" spans="1:16" hidden="1" x14ac:dyDescent="0.25">
      <c r="A60">
        <v>59</v>
      </c>
      <c r="B60" s="1" t="s">
        <v>657</v>
      </c>
      <c r="C60" s="1" t="s">
        <v>14</v>
      </c>
      <c r="D60">
        <v>44</v>
      </c>
      <c r="E60">
        <v>10</v>
      </c>
      <c r="F60">
        <v>14.5</v>
      </c>
      <c r="G60">
        <v>3.8</v>
      </c>
      <c r="H60">
        <v>0.9</v>
      </c>
      <c r="I60">
        <v>0.4</v>
      </c>
      <c r="J60">
        <v>0.9</v>
      </c>
      <c r="K60">
        <v>0.8</v>
      </c>
      <c r="L60">
        <v>4.7</v>
      </c>
      <c r="M60" t="e">
        <f>txt__7[[#This Row],[Total]]/txt__7[[#This Row],[Years]]</f>
        <v>#DIV/0!</v>
      </c>
      <c r="P60">
        <v>2019</v>
      </c>
    </row>
    <row r="61" spans="1:16" hidden="1" x14ac:dyDescent="0.25">
      <c r="A61">
        <v>60</v>
      </c>
      <c r="B61" s="1" t="s">
        <v>658</v>
      </c>
      <c r="C61" s="1" t="s">
        <v>35</v>
      </c>
      <c r="D61">
        <v>22</v>
      </c>
      <c r="E61">
        <v>0</v>
      </c>
      <c r="F61">
        <v>5.5</v>
      </c>
      <c r="G61">
        <v>1.1000000000000001</v>
      </c>
      <c r="H61">
        <v>0.7</v>
      </c>
      <c r="I61">
        <v>0.4</v>
      </c>
      <c r="J61">
        <v>0.2</v>
      </c>
      <c r="K61">
        <v>0.3</v>
      </c>
      <c r="L61">
        <v>0.9</v>
      </c>
      <c r="M61" t="e">
        <f>txt__7[[#This Row],[Total]]/txt__7[[#This Row],[Years]]</f>
        <v>#DIV/0!</v>
      </c>
      <c r="P61">
        <v>2019</v>
      </c>
    </row>
    <row r="62" spans="1:16" hidden="1" x14ac:dyDescent="0.25">
      <c r="A62">
        <v>61</v>
      </c>
      <c r="B62" s="1" t="s">
        <v>64</v>
      </c>
      <c r="C62" s="1" t="s">
        <v>12</v>
      </c>
      <c r="D62">
        <v>64</v>
      </c>
      <c r="E62">
        <v>64</v>
      </c>
      <c r="F62">
        <v>35</v>
      </c>
      <c r="G62">
        <v>4.0999999999999996</v>
      </c>
      <c r="H62">
        <v>6.8</v>
      </c>
      <c r="I62">
        <v>0.9</v>
      </c>
      <c r="J62">
        <v>0.2</v>
      </c>
      <c r="K62">
        <v>4.0999999999999996</v>
      </c>
      <c r="L62">
        <v>26.6</v>
      </c>
      <c r="M62" t="e">
        <f>txt__7[[#This Row],[Total]]/txt__7[[#This Row],[Years]]</f>
        <v>#DIV/0!</v>
      </c>
      <c r="P62">
        <v>2019</v>
      </c>
    </row>
    <row r="63" spans="1:16" hidden="1" x14ac:dyDescent="0.25">
      <c r="A63">
        <v>62</v>
      </c>
      <c r="B63" s="1" t="s">
        <v>483</v>
      </c>
      <c r="C63" s="1" t="s">
        <v>14</v>
      </c>
      <c r="D63">
        <v>28</v>
      </c>
      <c r="E63">
        <v>0</v>
      </c>
      <c r="F63">
        <v>5.8</v>
      </c>
      <c r="G63">
        <v>2</v>
      </c>
      <c r="H63">
        <v>0.1</v>
      </c>
      <c r="I63">
        <v>0.2</v>
      </c>
      <c r="J63">
        <v>0.9</v>
      </c>
      <c r="K63">
        <v>0.3</v>
      </c>
      <c r="L63">
        <v>3.3</v>
      </c>
      <c r="M63" t="e">
        <f>txt__7[[#This Row],[Total]]/txt__7[[#This Row],[Years]]</f>
        <v>#DIV/0!</v>
      </c>
      <c r="P63">
        <v>2019</v>
      </c>
    </row>
    <row r="64" spans="1:16" x14ac:dyDescent="0.25">
      <c r="A64">
        <v>63</v>
      </c>
      <c r="B64" s="1" t="s">
        <v>66</v>
      </c>
      <c r="C64" s="1" t="s">
        <v>12</v>
      </c>
      <c r="D64">
        <v>63</v>
      </c>
      <c r="E64">
        <v>63</v>
      </c>
      <c r="F64">
        <v>30.2</v>
      </c>
      <c r="G64">
        <v>2.8</v>
      </c>
      <c r="H64">
        <v>2.4</v>
      </c>
      <c r="I64">
        <v>0.7</v>
      </c>
      <c r="J64">
        <v>0.3</v>
      </c>
      <c r="K64">
        <v>1.4</v>
      </c>
      <c r="L64">
        <v>9.9</v>
      </c>
      <c r="M64">
        <f>txt__7[[#This Row],[Total]]/txt__7[[#This Row],[Years]]</f>
        <v>4.8860000000000001</v>
      </c>
      <c r="N64">
        <v>2</v>
      </c>
      <c r="O64">
        <v>9.7720000000000002</v>
      </c>
      <c r="P64">
        <v>2019</v>
      </c>
    </row>
    <row r="65" spans="1:16" hidden="1" x14ac:dyDescent="0.25">
      <c r="A65">
        <v>64</v>
      </c>
      <c r="B65" s="1" t="s">
        <v>484</v>
      </c>
      <c r="C65" s="1" t="s">
        <v>16</v>
      </c>
      <c r="D65">
        <v>3</v>
      </c>
      <c r="E65">
        <v>0</v>
      </c>
      <c r="F65">
        <v>12</v>
      </c>
      <c r="G65">
        <v>5</v>
      </c>
      <c r="H65">
        <v>0.3</v>
      </c>
      <c r="I65">
        <v>0.7</v>
      </c>
      <c r="J65">
        <v>0.7</v>
      </c>
      <c r="K65">
        <v>1</v>
      </c>
      <c r="L65">
        <v>5.7</v>
      </c>
      <c r="M65" t="e">
        <f>txt__7[[#This Row],[Total]]/txt__7[[#This Row],[Years]]</f>
        <v>#DIV/0!</v>
      </c>
      <c r="P65">
        <v>2019</v>
      </c>
    </row>
    <row r="66" spans="1:16" hidden="1" x14ac:dyDescent="0.25">
      <c r="A66">
        <v>65</v>
      </c>
      <c r="B66" s="1" t="s">
        <v>67</v>
      </c>
      <c r="C66" s="1" t="s">
        <v>25</v>
      </c>
      <c r="D66">
        <v>31</v>
      </c>
      <c r="E66">
        <v>3</v>
      </c>
      <c r="F66">
        <v>15.9</v>
      </c>
      <c r="G66">
        <v>2.5</v>
      </c>
      <c r="H66">
        <v>1.3</v>
      </c>
      <c r="I66">
        <v>1</v>
      </c>
      <c r="J66">
        <v>0.2</v>
      </c>
      <c r="K66">
        <v>0.6</v>
      </c>
      <c r="L66">
        <v>4.9000000000000004</v>
      </c>
      <c r="M66" t="e">
        <f>txt__7[[#This Row],[Total]]/txt__7[[#This Row],[Years]]</f>
        <v>#DIV/0!</v>
      </c>
      <c r="P66">
        <v>2019</v>
      </c>
    </row>
    <row r="67" spans="1:16" hidden="1" x14ac:dyDescent="0.25">
      <c r="A67">
        <v>66</v>
      </c>
      <c r="B67" s="1" t="s">
        <v>659</v>
      </c>
      <c r="C67" s="1" t="s">
        <v>25</v>
      </c>
      <c r="D67">
        <v>82</v>
      </c>
      <c r="E67">
        <v>56</v>
      </c>
      <c r="F67">
        <v>29.5</v>
      </c>
      <c r="G67">
        <v>3.2</v>
      </c>
      <c r="H67">
        <v>2.1</v>
      </c>
      <c r="I67">
        <v>1.6</v>
      </c>
      <c r="J67">
        <v>0.5</v>
      </c>
      <c r="K67">
        <v>0.9</v>
      </c>
      <c r="L67">
        <v>8.3000000000000007</v>
      </c>
      <c r="M67" t="e">
        <f>txt__7[[#This Row],[Total]]/txt__7[[#This Row],[Years]]</f>
        <v>#DIV/0!</v>
      </c>
      <c r="P67">
        <v>2019</v>
      </c>
    </row>
    <row r="68" spans="1:16" hidden="1" x14ac:dyDescent="0.25">
      <c r="A68">
        <v>67</v>
      </c>
      <c r="B68" s="1" t="s">
        <v>660</v>
      </c>
      <c r="C68" s="1" t="s">
        <v>25</v>
      </c>
      <c r="D68">
        <v>80</v>
      </c>
      <c r="E68">
        <v>25</v>
      </c>
      <c r="F68">
        <v>21.2</v>
      </c>
      <c r="G68">
        <v>4</v>
      </c>
      <c r="H68">
        <v>1.2</v>
      </c>
      <c r="I68">
        <v>0.7</v>
      </c>
      <c r="J68">
        <v>0.6</v>
      </c>
      <c r="K68">
        <v>0.6</v>
      </c>
      <c r="L68">
        <v>7.5</v>
      </c>
      <c r="M68" t="e">
        <f>txt__7[[#This Row],[Total]]/txt__7[[#This Row],[Years]]</f>
        <v>#DIV/0!</v>
      </c>
      <c r="P68">
        <v>2019</v>
      </c>
    </row>
    <row r="69" spans="1:16" hidden="1" x14ac:dyDescent="0.25">
      <c r="A69">
        <v>68</v>
      </c>
      <c r="B69" s="1" t="s">
        <v>661</v>
      </c>
      <c r="C69" s="1" t="s">
        <v>35</v>
      </c>
      <c r="D69">
        <v>39</v>
      </c>
      <c r="E69">
        <v>0</v>
      </c>
      <c r="F69">
        <v>14.3</v>
      </c>
      <c r="G69">
        <v>1.9</v>
      </c>
      <c r="H69">
        <v>2.2000000000000002</v>
      </c>
      <c r="I69">
        <v>0.3</v>
      </c>
      <c r="J69">
        <v>0.1</v>
      </c>
      <c r="K69">
        <v>0.8</v>
      </c>
      <c r="L69">
        <v>3.5</v>
      </c>
      <c r="M69" t="e">
        <f>txt__7[[#This Row],[Total]]/txt__7[[#This Row],[Years]]</f>
        <v>#DIV/0!</v>
      </c>
      <c r="P69">
        <v>2019</v>
      </c>
    </row>
    <row r="70" spans="1:16" hidden="1" x14ac:dyDescent="0.25">
      <c r="A70">
        <v>69</v>
      </c>
      <c r="B70" s="1" t="s">
        <v>662</v>
      </c>
      <c r="C70" s="1" t="s">
        <v>12</v>
      </c>
      <c r="D70">
        <v>42</v>
      </c>
      <c r="E70">
        <v>0</v>
      </c>
      <c r="F70">
        <v>10.8</v>
      </c>
      <c r="G70">
        <v>1.5</v>
      </c>
      <c r="H70">
        <v>0.5</v>
      </c>
      <c r="I70">
        <v>0.1</v>
      </c>
      <c r="J70">
        <v>0.1</v>
      </c>
      <c r="K70">
        <v>0.4</v>
      </c>
      <c r="L70">
        <v>4</v>
      </c>
      <c r="M70" t="e">
        <f>txt__7[[#This Row],[Total]]/txt__7[[#This Row],[Years]]</f>
        <v>#DIV/0!</v>
      </c>
      <c r="P70">
        <v>2019</v>
      </c>
    </row>
    <row r="71" spans="1:16" x14ac:dyDescent="0.25">
      <c r="A71">
        <v>70</v>
      </c>
      <c r="B71" s="1" t="s">
        <v>68</v>
      </c>
      <c r="C71" s="1" t="s">
        <v>12</v>
      </c>
      <c r="D71">
        <v>64</v>
      </c>
      <c r="E71">
        <v>64</v>
      </c>
      <c r="F71">
        <v>28.6</v>
      </c>
      <c r="G71">
        <v>4.5</v>
      </c>
      <c r="H71">
        <v>3.2</v>
      </c>
      <c r="I71">
        <v>0.7</v>
      </c>
      <c r="J71">
        <v>0.2</v>
      </c>
      <c r="K71">
        <v>1.4</v>
      </c>
      <c r="L71">
        <v>15.6</v>
      </c>
      <c r="M71">
        <f>txt__7[[#This Row],[Total]]/txt__7[[#This Row],[Years]]</f>
        <v>21.25</v>
      </c>
      <c r="N71">
        <v>4</v>
      </c>
      <c r="O71">
        <v>85</v>
      </c>
      <c r="P71">
        <v>2019</v>
      </c>
    </row>
    <row r="72" spans="1:16" hidden="1" x14ac:dyDescent="0.25">
      <c r="A72">
        <v>71</v>
      </c>
      <c r="B72" s="1" t="s">
        <v>486</v>
      </c>
      <c r="C72" s="1" t="s">
        <v>25</v>
      </c>
      <c r="D72">
        <v>18</v>
      </c>
      <c r="E72">
        <v>0</v>
      </c>
      <c r="F72">
        <v>18.3</v>
      </c>
      <c r="G72">
        <v>1.7</v>
      </c>
      <c r="H72">
        <v>0.9</v>
      </c>
      <c r="I72">
        <v>0.6</v>
      </c>
      <c r="J72">
        <v>0.2</v>
      </c>
      <c r="K72">
        <v>1.1000000000000001</v>
      </c>
      <c r="L72">
        <v>7.5</v>
      </c>
      <c r="M72" t="e">
        <f>txt__7[[#This Row],[Total]]/txt__7[[#This Row],[Years]]</f>
        <v>#DIV/0!</v>
      </c>
      <c r="P72">
        <v>2019</v>
      </c>
    </row>
    <row r="73" spans="1:16" hidden="1" x14ac:dyDescent="0.25">
      <c r="A73">
        <v>72</v>
      </c>
      <c r="B73" s="1" t="s">
        <v>487</v>
      </c>
      <c r="C73" s="1" t="s">
        <v>12</v>
      </c>
      <c r="D73">
        <v>29</v>
      </c>
      <c r="E73">
        <v>0</v>
      </c>
      <c r="F73">
        <v>13.3</v>
      </c>
      <c r="G73">
        <v>1.6</v>
      </c>
      <c r="H73">
        <v>0.9</v>
      </c>
      <c r="I73">
        <v>0.3</v>
      </c>
      <c r="J73">
        <v>0.1</v>
      </c>
      <c r="K73">
        <v>0.7</v>
      </c>
      <c r="L73">
        <v>6.6</v>
      </c>
      <c r="M73" t="e">
        <f>txt__7[[#This Row],[Total]]/txt__7[[#This Row],[Years]]</f>
        <v>#DIV/0!</v>
      </c>
      <c r="P73">
        <v>2019</v>
      </c>
    </row>
    <row r="74" spans="1:16" hidden="1" x14ac:dyDescent="0.25">
      <c r="A74">
        <v>73</v>
      </c>
      <c r="B74" s="1" t="s">
        <v>663</v>
      </c>
      <c r="C74" s="1" t="s">
        <v>12</v>
      </c>
      <c r="D74">
        <v>74</v>
      </c>
      <c r="E74">
        <v>56</v>
      </c>
      <c r="F74">
        <v>19.600000000000001</v>
      </c>
      <c r="G74">
        <v>2.5</v>
      </c>
      <c r="H74">
        <v>1.2</v>
      </c>
      <c r="I74">
        <v>0.5</v>
      </c>
      <c r="J74">
        <v>0.5</v>
      </c>
      <c r="K74">
        <v>0.6</v>
      </c>
      <c r="L74">
        <v>4.3</v>
      </c>
      <c r="M74" t="e">
        <f>txt__7[[#This Row],[Total]]/txt__7[[#This Row],[Years]]</f>
        <v>#DIV/0!</v>
      </c>
      <c r="P74">
        <v>2019</v>
      </c>
    </row>
    <row r="75" spans="1:16" hidden="1" x14ac:dyDescent="0.25">
      <c r="A75">
        <v>74</v>
      </c>
      <c r="B75" s="1" t="s">
        <v>72</v>
      </c>
      <c r="C75" s="1" t="s">
        <v>12</v>
      </c>
      <c r="D75">
        <v>74</v>
      </c>
      <c r="E75">
        <v>25</v>
      </c>
      <c r="F75">
        <v>25.9</v>
      </c>
      <c r="G75">
        <v>4.2</v>
      </c>
      <c r="H75">
        <v>1.4</v>
      </c>
      <c r="I75">
        <v>0.9</v>
      </c>
      <c r="J75">
        <v>0.4</v>
      </c>
      <c r="K75">
        <v>1.3</v>
      </c>
      <c r="L75">
        <v>13</v>
      </c>
      <c r="M75" t="e">
        <f>txt__7[[#This Row],[Total]]/txt__7[[#This Row],[Years]]</f>
        <v>#DIV/0!</v>
      </c>
      <c r="P75">
        <v>2019</v>
      </c>
    </row>
    <row r="76" spans="1:16" hidden="1" x14ac:dyDescent="0.25">
      <c r="A76">
        <v>75</v>
      </c>
      <c r="B76" s="1" t="s">
        <v>488</v>
      </c>
      <c r="C76" s="1" t="s">
        <v>35</v>
      </c>
      <c r="D76">
        <v>26</v>
      </c>
      <c r="E76">
        <v>0</v>
      </c>
      <c r="F76">
        <v>8.1999999999999993</v>
      </c>
      <c r="G76">
        <v>1.2</v>
      </c>
      <c r="H76">
        <v>1.1000000000000001</v>
      </c>
      <c r="I76">
        <v>0.5</v>
      </c>
      <c r="J76">
        <v>0.2</v>
      </c>
      <c r="K76">
        <v>0.6</v>
      </c>
      <c r="L76">
        <v>2.1</v>
      </c>
      <c r="M76" t="e">
        <f>txt__7[[#This Row],[Total]]/txt__7[[#This Row],[Years]]</f>
        <v>#DIV/0!</v>
      </c>
      <c r="P76">
        <v>2019</v>
      </c>
    </row>
    <row r="77" spans="1:16" hidden="1" x14ac:dyDescent="0.25">
      <c r="A77">
        <v>76</v>
      </c>
      <c r="B77" s="1" t="s">
        <v>490</v>
      </c>
      <c r="C77" s="1" t="s">
        <v>12</v>
      </c>
      <c r="D77">
        <v>58</v>
      </c>
      <c r="E77">
        <v>7</v>
      </c>
      <c r="F77">
        <v>17.8</v>
      </c>
      <c r="G77">
        <v>3.2</v>
      </c>
      <c r="H77">
        <v>1.4</v>
      </c>
      <c r="I77">
        <v>0.4</v>
      </c>
      <c r="J77">
        <v>0.1</v>
      </c>
      <c r="K77">
        <v>0.8</v>
      </c>
      <c r="L77">
        <v>6.4</v>
      </c>
      <c r="M77" t="e">
        <f>txt__7[[#This Row],[Total]]/txt__7[[#This Row],[Years]]</f>
        <v>#DIV/0!</v>
      </c>
      <c r="P77">
        <v>2019</v>
      </c>
    </row>
    <row r="78" spans="1:16" hidden="1" x14ac:dyDescent="0.25">
      <c r="A78">
        <v>77</v>
      </c>
      <c r="B78" s="1" t="s">
        <v>664</v>
      </c>
      <c r="C78" s="1" t="s">
        <v>25</v>
      </c>
      <c r="D78">
        <v>52</v>
      </c>
      <c r="E78">
        <v>10</v>
      </c>
      <c r="F78">
        <v>14</v>
      </c>
      <c r="G78">
        <v>2.8</v>
      </c>
      <c r="H78">
        <v>1.5</v>
      </c>
      <c r="I78">
        <v>0.4</v>
      </c>
      <c r="J78">
        <v>0.1</v>
      </c>
      <c r="K78">
        <v>0.6</v>
      </c>
      <c r="L78">
        <v>4.8</v>
      </c>
      <c r="M78" t="e">
        <f>txt__7[[#This Row],[Total]]/txt__7[[#This Row],[Years]]</f>
        <v>#DIV/0!</v>
      </c>
      <c r="P78">
        <v>2019</v>
      </c>
    </row>
    <row r="79" spans="1:16" hidden="1" x14ac:dyDescent="0.25">
      <c r="A79">
        <v>78</v>
      </c>
      <c r="B79" s="1" t="s">
        <v>665</v>
      </c>
      <c r="C79" s="1" t="s">
        <v>35</v>
      </c>
      <c r="D79">
        <v>73</v>
      </c>
      <c r="E79">
        <v>38</v>
      </c>
      <c r="F79">
        <v>21.8</v>
      </c>
      <c r="G79">
        <v>2.2999999999999998</v>
      </c>
      <c r="H79">
        <v>3.2</v>
      </c>
      <c r="I79">
        <v>0.5</v>
      </c>
      <c r="J79">
        <v>0.1</v>
      </c>
      <c r="K79">
        <v>1.2</v>
      </c>
      <c r="L79">
        <v>9.3000000000000007</v>
      </c>
      <c r="M79" t="e">
        <f>txt__7[[#This Row],[Total]]/txt__7[[#This Row],[Years]]</f>
        <v>#DIV/0!</v>
      </c>
      <c r="P79">
        <v>2019</v>
      </c>
    </row>
    <row r="80" spans="1:16" hidden="1" x14ac:dyDescent="0.25">
      <c r="A80">
        <v>79</v>
      </c>
      <c r="B80" s="1" t="s">
        <v>491</v>
      </c>
      <c r="C80" s="1" t="s">
        <v>16</v>
      </c>
      <c r="D80">
        <v>72</v>
      </c>
      <c r="E80">
        <v>53</v>
      </c>
      <c r="F80">
        <v>20.8</v>
      </c>
      <c r="G80">
        <v>6.3</v>
      </c>
      <c r="H80">
        <v>1.3</v>
      </c>
      <c r="I80">
        <v>0.3</v>
      </c>
      <c r="J80">
        <v>0.9</v>
      </c>
      <c r="K80">
        <v>0.8</v>
      </c>
      <c r="L80">
        <v>10.5</v>
      </c>
      <c r="M80" t="e">
        <f>txt__7[[#This Row],[Total]]/txt__7[[#This Row],[Years]]</f>
        <v>#DIV/0!</v>
      </c>
      <c r="P80">
        <v>2019</v>
      </c>
    </row>
    <row r="81" spans="1:16" x14ac:dyDescent="0.25">
      <c r="A81">
        <v>80</v>
      </c>
      <c r="B81" s="1" t="s">
        <v>73</v>
      </c>
      <c r="C81" s="1" t="s">
        <v>12</v>
      </c>
      <c r="D81">
        <v>63</v>
      </c>
      <c r="E81">
        <v>60</v>
      </c>
      <c r="F81">
        <v>29.8</v>
      </c>
      <c r="G81">
        <v>2.7</v>
      </c>
      <c r="H81">
        <v>2</v>
      </c>
      <c r="I81">
        <v>0.6</v>
      </c>
      <c r="J81">
        <v>0.2</v>
      </c>
      <c r="K81">
        <v>1</v>
      </c>
      <c r="L81">
        <v>11.3</v>
      </c>
      <c r="M81">
        <f>txt__7[[#This Row],[Total]]/txt__7[[#This Row],[Years]]</f>
        <v>4.0999999999999996</v>
      </c>
      <c r="N81">
        <v>2</v>
      </c>
      <c r="O81">
        <v>8.1999999999999993</v>
      </c>
      <c r="P81">
        <v>2019</v>
      </c>
    </row>
    <row r="82" spans="1:16" x14ac:dyDescent="0.25">
      <c r="A82">
        <v>81</v>
      </c>
      <c r="B82" s="1" t="s">
        <v>74</v>
      </c>
      <c r="C82" s="1" t="s">
        <v>35</v>
      </c>
      <c r="D82">
        <v>58</v>
      </c>
      <c r="E82">
        <v>8</v>
      </c>
      <c r="F82">
        <v>19.399999999999999</v>
      </c>
      <c r="G82">
        <v>1.7</v>
      </c>
      <c r="H82">
        <v>2.7</v>
      </c>
      <c r="I82">
        <v>0.6</v>
      </c>
      <c r="J82">
        <v>0.1</v>
      </c>
      <c r="K82">
        <v>0.8</v>
      </c>
      <c r="L82">
        <v>10.9</v>
      </c>
      <c r="M82">
        <f>txt__7[[#This Row],[Total]]/txt__7[[#This Row],[Years]]</f>
        <v>2.028</v>
      </c>
      <c r="N82">
        <v>1</v>
      </c>
      <c r="O82">
        <v>2.028</v>
      </c>
      <c r="P82">
        <v>2019</v>
      </c>
    </row>
    <row r="83" spans="1:16" x14ac:dyDescent="0.25">
      <c r="A83">
        <v>82</v>
      </c>
      <c r="B83" s="1" t="s">
        <v>75</v>
      </c>
      <c r="C83" s="1" t="s">
        <v>12</v>
      </c>
      <c r="D83">
        <v>64</v>
      </c>
      <c r="E83">
        <v>24</v>
      </c>
      <c r="F83">
        <v>21.5</v>
      </c>
      <c r="G83">
        <v>3.7</v>
      </c>
      <c r="H83">
        <v>2</v>
      </c>
      <c r="I83">
        <v>0.6</v>
      </c>
      <c r="J83">
        <v>0.3</v>
      </c>
      <c r="K83">
        <v>1</v>
      </c>
      <c r="L83">
        <v>8.8000000000000007</v>
      </c>
      <c r="M83">
        <f>txt__7[[#This Row],[Total]]/txt__7[[#This Row],[Years]]</f>
        <v>2.3199999999999998</v>
      </c>
      <c r="N83">
        <v>1</v>
      </c>
      <c r="O83">
        <v>2.3199999999999998</v>
      </c>
      <c r="P83">
        <v>2019</v>
      </c>
    </row>
    <row r="84" spans="1:16" hidden="1" x14ac:dyDescent="0.25">
      <c r="A84">
        <v>83</v>
      </c>
      <c r="B84" s="1" t="s">
        <v>666</v>
      </c>
      <c r="C84" s="1" t="s">
        <v>12</v>
      </c>
      <c r="D84">
        <v>32</v>
      </c>
      <c r="E84">
        <v>0</v>
      </c>
      <c r="F84">
        <v>7.5</v>
      </c>
      <c r="G84">
        <v>0.9</v>
      </c>
      <c r="H84">
        <v>0.3</v>
      </c>
      <c r="I84">
        <v>0.2</v>
      </c>
      <c r="J84">
        <v>0.3</v>
      </c>
      <c r="K84">
        <v>0.3</v>
      </c>
      <c r="L84">
        <v>2.6</v>
      </c>
      <c r="M84" t="e">
        <f>txt__7[[#This Row],[Total]]/txt__7[[#This Row],[Years]]</f>
        <v>#DIV/0!</v>
      </c>
      <c r="P84">
        <v>2019</v>
      </c>
    </row>
    <row r="85" spans="1:16" x14ac:dyDescent="0.25">
      <c r="A85">
        <v>84</v>
      </c>
      <c r="B85" s="1" t="s">
        <v>76</v>
      </c>
      <c r="C85" s="1" t="s">
        <v>485</v>
      </c>
      <c r="D85">
        <v>65</v>
      </c>
      <c r="E85">
        <v>65</v>
      </c>
      <c r="F85">
        <v>33.6</v>
      </c>
      <c r="G85">
        <v>5.3</v>
      </c>
      <c r="H85">
        <v>4</v>
      </c>
      <c r="I85">
        <v>1.9</v>
      </c>
      <c r="J85">
        <v>0.6</v>
      </c>
      <c r="K85">
        <v>1.5</v>
      </c>
      <c r="L85">
        <v>18.7</v>
      </c>
      <c r="M85">
        <f>txt__7[[#This Row],[Total]]/txt__7[[#This Row],[Years]]</f>
        <v>26.197500000000002</v>
      </c>
      <c r="N85">
        <v>4</v>
      </c>
      <c r="O85">
        <v>104.79</v>
      </c>
      <c r="P85">
        <v>2019</v>
      </c>
    </row>
    <row r="86" spans="1:16" hidden="1" x14ac:dyDescent="0.25">
      <c r="A86">
        <v>85</v>
      </c>
      <c r="B86" s="1" t="s">
        <v>77</v>
      </c>
      <c r="C86" s="1" t="s">
        <v>14</v>
      </c>
      <c r="D86">
        <v>34</v>
      </c>
      <c r="E86">
        <v>19</v>
      </c>
      <c r="F86">
        <v>23.5</v>
      </c>
      <c r="G86">
        <v>4.5999999999999996</v>
      </c>
      <c r="H86">
        <v>1.5</v>
      </c>
      <c r="I86">
        <v>0.4</v>
      </c>
      <c r="J86">
        <v>1</v>
      </c>
      <c r="K86">
        <v>1.1000000000000001</v>
      </c>
      <c r="L86">
        <v>8.3000000000000007</v>
      </c>
      <c r="M86" t="e">
        <f>txt__7[[#This Row],[Total]]/txt__7[[#This Row],[Years]]</f>
        <v>#DIV/0!</v>
      </c>
      <c r="P86">
        <v>2019</v>
      </c>
    </row>
    <row r="87" spans="1:16" hidden="1" x14ac:dyDescent="0.25">
      <c r="A87">
        <v>86</v>
      </c>
      <c r="B87" s="1" t="s">
        <v>622</v>
      </c>
      <c r="C87" s="1" t="s">
        <v>35</v>
      </c>
      <c r="D87">
        <v>49</v>
      </c>
      <c r="E87">
        <v>0</v>
      </c>
      <c r="F87">
        <v>12.9</v>
      </c>
      <c r="G87">
        <v>1.2</v>
      </c>
      <c r="H87">
        <v>2.2999999999999998</v>
      </c>
      <c r="I87">
        <v>0.3</v>
      </c>
      <c r="J87">
        <v>0.1</v>
      </c>
      <c r="K87">
        <v>0.7</v>
      </c>
      <c r="L87">
        <v>2.2999999999999998</v>
      </c>
      <c r="M87" t="e">
        <f>txt__7[[#This Row],[Total]]/txt__7[[#This Row],[Years]]</f>
        <v>#DIV/0!</v>
      </c>
      <c r="P87">
        <v>2019</v>
      </c>
    </row>
    <row r="88" spans="1:16" x14ac:dyDescent="0.25">
      <c r="A88">
        <v>87</v>
      </c>
      <c r="B88" s="1" t="s">
        <v>78</v>
      </c>
      <c r="C88" s="1" t="s">
        <v>12</v>
      </c>
      <c r="D88">
        <v>82</v>
      </c>
      <c r="E88">
        <v>23</v>
      </c>
      <c r="F88">
        <v>24.8</v>
      </c>
      <c r="G88">
        <v>2.9</v>
      </c>
      <c r="H88">
        <v>1.3</v>
      </c>
      <c r="I88">
        <v>0.9</v>
      </c>
      <c r="J88">
        <v>0.2</v>
      </c>
      <c r="K88">
        <v>0.8</v>
      </c>
      <c r="L88">
        <v>11.4</v>
      </c>
      <c r="M88">
        <f>txt__7[[#This Row],[Total]]/txt__7[[#This Row],[Years]]</f>
        <v>8.2914999999999992</v>
      </c>
      <c r="N88">
        <v>2</v>
      </c>
      <c r="O88">
        <v>16.582999999999998</v>
      </c>
      <c r="P88">
        <v>2019</v>
      </c>
    </row>
    <row r="89" spans="1:16" hidden="1" x14ac:dyDescent="0.25">
      <c r="A89">
        <v>88</v>
      </c>
      <c r="B89" s="1" t="s">
        <v>79</v>
      </c>
      <c r="C89" s="1" t="s">
        <v>35</v>
      </c>
      <c r="D89">
        <v>30</v>
      </c>
      <c r="E89">
        <v>16</v>
      </c>
      <c r="F89">
        <v>21</v>
      </c>
      <c r="G89">
        <v>1.9</v>
      </c>
      <c r="H89">
        <v>2.8</v>
      </c>
      <c r="I89">
        <v>0.5</v>
      </c>
      <c r="J89">
        <v>0.1</v>
      </c>
      <c r="K89">
        <v>1.2</v>
      </c>
      <c r="L89">
        <v>6</v>
      </c>
      <c r="M89" t="e">
        <f>txt__7[[#This Row],[Total]]/txt__7[[#This Row],[Years]]</f>
        <v>#DIV/0!</v>
      </c>
      <c r="P89">
        <v>2019</v>
      </c>
    </row>
    <row r="90" spans="1:16" hidden="1" x14ac:dyDescent="0.25">
      <c r="A90">
        <v>89</v>
      </c>
      <c r="B90" s="1" t="s">
        <v>80</v>
      </c>
      <c r="C90" s="1" t="s">
        <v>16</v>
      </c>
      <c r="D90">
        <v>67</v>
      </c>
      <c r="E90">
        <v>67</v>
      </c>
      <c r="F90">
        <v>33.6</v>
      </c>
      <c r="G90">
        <v>12.7</v>
      </c>
      <c r="H90">
        <v>1.4</v>
      </c>
      <c r="I90">
        <v>0.7</v>
      </c>
      <c r="J90">
        <v>1.5</v>
      </c>
      <c r="K90">
        <v>1.4</v>
      </c>
      <c r="L90">
        <v>16.600000000000001</v>
      </c>
      <c r="M90" t="e">
        <f>txt__7[[#This Row],[Total]]/txt__7[[#This Row],[Years]]</f>
        <v>#DIV/0!</v>
      </c>
      <c r="P90">
        <v>2019</v>
      </c>
    </row>
    <row r="91" spans="1:16" x14ac:dyDescent="0.25">
      <c r="A91">
        <v>90</v>
      </c>
      <c r="B91" s="1" t="s">
        <v>81</v>
      </c>
      <c r="C91" s="1" t="s">
        <v>14</v>
      </c>
      <c r="D91">
        <v>67</v>
      </c>
      <c r="E91">
        <v>8</v>
      </c>
      <c r="F91">
        <v>25.4</v>
      </c>
      <c r="G91">
        <v>5.2</v>
      </c>
      <c r="H91">
        <v>1.3</v>
      </c>
      <c r="I91">
        <v>0.5</v>
      </c>
      <c r="J91">
        <v>0.1</v>
      </c>
      <c r="K91">
        <v>1.1000000000000001</v>
      </c>
      <c r="L91">
        <v>11.1</v>
      </c>
      <c r="M91">
        <f>txt__7[[#This Row],[Total]]/txt__7[[#This Row],[Years]]</f>
        <v>6.8833333333333329</v>
      </c>
      <c r="N91">
        <v>3</v>
      </c>
      <c r="O91">
        <v>20.65</v>
      </c>
      <c r="P91">
        <v>2019</v>
      </c>
    </row>
    <row r="92" spans="1:16" hidden="1" x14ac:dyDescent="0.25">
      <c r="A92">
        <v>91</v>
      </c>
      <c r="B92" s="1" t="s">
        <v>667</v>
      </c>
      <c r="C92" s="1" t="s">
        <v>35</v>
      </c>
      <c r="D92">
        <v>39</v>
      </c>
      <c r="E92">
        <v>3</v>
      </c>
      <c r="F92">
        <v>14.8</v>
      </c>
      <c r="G92">
        <v>1.7</v>
      </c>
      <c r="H92">
        <v>1.8</v>
      </c>
      <c r="I92">
        <v>0.7</v>
      </c>
      <c r="J92">
        <v>0.3</v>
      </c>
      <c r="K92">
        <v>0.8</v>
      </c>
      <c r="L92">
        <v>4.4000000000000004</v>
      </c>
      <c r="M92" t="e">
        <f>txt__7[[#This Row],[Total]]/txt__7[[#This Row],[Years]]</f>
        <v>#DIV/0!</v>
      </c>
      <c r="P92">
        <v>2019</v>
      </c>
    </row>
    <row r="93" spans="1:16" x14ac:dyDescent="0.25">
      <c r="A93">
        <v>92</v>
      </c>
      <c r="B93" s="1" t="s">
        <v>82</v>
      </c>
      <c r="C93" s="1" t="s">
        <v>14</v>
      </c>
      <c r="D93">
        <v>76</v>
      </c>
      <c r="E93">
        <v>9</v>
      </c>
      <c r="F93">
        <v>17.5</v>
      </c>
      <c r="G93">
        <v>2.6</v>
      </c>
      <c r="H93">
        <v>1.1000000000000001</v>
      </c>
      <c r="I93">
        <v>0.6</v>
      </c>
      <c r="J93">
        <v>0.4</v>
      </c>
      <c r="K93">
        <v>0.6</v>
      </c>
      <c r="L93">
        <v>7.4</v>
      </c>
      <c r="M93">
        <f>txt__7[[#This Row],[Total]]/txt__7[[#This Row],[Years]]</f>
        <v>2.5640000000000001</v>
      </c>
      <c r="N93">
        <v>1</v>
      </c>
      <c r="O93">
        <v>2.5640000000000001</v>
      </c>
      <c r="P93">
        <v>2019</v>
      </c>
    </row>
    <row r="94" spans="1:16" hidden="1" x14ac:dyDescent="0.25">
      <c r="A94">
        <v>93</v>
      </c>
      <c r="B94" s="1" t="s">
        <v>668</v>
      </c>
      <c r="C94" s="1" t="s">
        <v>16</v>
      </c>
      <c r="D94">
        <v>44</v>
      </c>
      <c r="E94">
        <v>44</v>
      </c>
      <c r="F94">
        <v>25.2</v>
      </c>
      <c r="G94">
        <v>7</v>
      </c>
      <c r="H94">
        <v>1.8</v>
      </c>
      <c r="I94">
        <v>0.6</v>
      </c>
      <c r="J94">
        <v>1.3</v>
      </c>
      <c r="K94">
        <v>1.5</v>
      </c>
      <c r="L94">
        <v>10.3</v>
      </c>
      <c r="M94" t="e">
        <f>txt__7[[#This Row],[Total]]/txt__7[[#This Row],[Years]]</f>
        <v>#DIV/0!</v>
      </c>
      <c r="P94">
        <v>2019</v>
      </c>
    </row>
    <row r="95" spans="1:16" x14ac:dyDescent="0.25">
      <c r="A95">
        <v>94</v>
      </c>
      <c r="B95" s="1" t="s">
        <v>83</v>
      </c>
      <c r="C95" s="1" t="s">
        <v>35</v>
      </c>
      <c r="D95">
        <v>28</v>
      </c>
      <c r="E95">
        <v>1</v>
      </c>
      <c r="F95">
        <v>13.3</v>
      </c>
      <c r="G95">
        <v>2.5</v>
      </c>
      <c r="H95">
        <v>2.5</v>
      </c>
      <c r="I95">
        <v>0.7</v>
      </c>
      <c r="J95">
        <v>0.5</v>
      </c>
      <c r="K95">
        <v>0.7</v>
      </c>
      <c r="L95">
        <v>4.8</v>
      </c>
      <c r="M95">
        <f>txt__7[[#This Row],[Total]]/txt__7[[#This Row],[Years]]</f>
        <v>2.028</v>
      </c>
      <c r="N95">
        <v>1</v>
      </c>
      <c r="O95">
        <v>2.028</v>
      </c>
      <c r="P95">
        <v>2019</v>
      </c>
    </row>
    <row r="96" spans="1:16" x14ac:dyDescent="0.25">
      <c r="A96">
        <v>95</v>
      </c>
      <c r="B96" s="1" t="s">
        <v>494</v>
      </c>
      <c r="C96" s="1" t="s">
        <v>35</v>
      </c>
      <c r="D96">
        <v>25</v>
      </c>
      <c r="E96">
        <v>4</v>
      </c>
      <c r="F96">
        <v>21.2</v>
      </c>
      <c r="G96">
        <v>2.7</v>
      </c>
      <c r="H96">
        <v>3.1</v>
      </c>
      <c r="I96">
        <v>1</v>
      </c>
      <c r="J96">
        <v>0.4</v>
      </c>
      <c r="K96">
        <v>1.7</v>
      </c>
      <c r="L96">
        <v>9.1999999999999993</v>
      </c>
      <c r="M96">
        <f>txt__7[[#This Row],[Total]]/txt__7[[#This Row],[Years]]</f>
        <v>2.75</v>
      </c>
      <c r="N96">
        <v>2</v>
      </c>
      <c r="O96">
        <v>5.5</v>
      </c>
      <c r="P96">
        <v>2019</v>
      </c>
    </row>
    <row r="97" spans="1:16" hidden="1" x14ac:dyDescent="0.25">
      <c r="A97">
        <v>96</v>
      </c>
      <c r="B97" s="1" t="s">
        <v>84</v>
      </c>
      <c r="C97" s="1" t="s">
        <v>25</v>
      </c>
      <c r="D97">
        <v>36</v>
      </c>
      <c r="E97">
        <v>0</v>
      </c>
      <c r="F97">
        <v>14.4</v>
      </c>
      <c r="G97">
        <v>3.2</v>
      </c>
      <c r="H97">
        <v>0.7</v>
      </c>
      <c r="I97">
        <v>0.6</v>
      </c>
      <c r="J97">
        <v>0.3</v>
      </c>
      <c r="K97">
        <v>0.6</v>
      </c>
      <c r="L97">
        <v>6.3</v>
      </c>
      <c r="M97" t="e">
        <f>txt__7[[#This Row],[Total]]/txt__7[[#This Row],[Years]]</f>
        <v>#DIV/0!</v>
      </c>
      <c r="P97">
        <v>2019</v>
      </c>
    </row>
    <row r="98" spans="1:16" x14ac:dyDescent="0.25">
      <c r="A98">
        <v>97</v>
      </c>
      <c r="B98" s="1" t="s">
        <v>85</v>
      </c>
      <c r="C98" s="1" t="s">
        <v>16</v>
      </c>
      <c r="D98">
        <v>81</v>
      </c>
      <c r="E98">
        <v>81</v>
      </c>
      <c r="F98">
        <v>27.3</v>
      </c>
      <c r="G98">
        <v>8.4</v>
      </c>
      <c r="H98">
        <v>2.4</v>
      </c>
      <c r="I98">
        <v>1.2</v>
      </c>
      <c r="J98">
        <v>0.6</v>
      </c>
      <c r="K98">
        <v>1</v>
      </c>
      <c r="L98">
        <v>11.9</v>
      </c>
      <c r="M98">
        <f>txt__7[[#This Row],[Total]]/txt__7[[#This Row],[Years]]</f>
        <v>2.2315</v>
      </c>
      <c r="N98">
        <v>2</v>
      </c>
      <c r="O98">
        <v>4.4630000000000001</v>
      </c>
      <c r="P98">
        <v>2019</v>
      </c>
    </row>
    <row r="99" spans="1:16" hidden="1" x14ac:dyDescent="0.25">
      <c r="A99">
        <v>98</v>
      </c>
      <c r="B99" s="1" t="s">
        <v>669</v>
      </c>
      <c r="C99" s="1" t="s">
        <v>35</v>
      </c>
      <c r="D99">
        <v>4</v>
      </c>
      <c r="E99">
        <v>0</v>
      </c>
      <c r="F99">
        <v>4</v>
      </c>
      <c r="G99">
        <v>0.8</v>
      </c>
      <c r="H99">
        <v>1</v>
      </c>
      <c r="I99">
        <v>0.3</v>
      </c>
      <c r="J99">
        <v>0</v>
      </c>
      <c r="K99">
        <v>0</v>
      </c>
      <c r="L99">
        <v>2.5</v>
      </c>
      <c r="M99" t="e">
        <f>txt__7[[#This Row],[Total]]/txt__7[[#This Row],[Years]]</f>
        <v>#DIV/0!</v>
      </c>
      <c r="P99">
        <v>2019</v>
      </c>
    </row>
    <row r="100" spans="1:16" hidden="1" x14ac:dyDescent="0.25">
      <c r="A100">
        <v>99</v>
      </c>
      <c r="B100" s="1" t="s">
        <v>495</v>
      </c>
      <c r="C100" s="1" t="s">
        <v>14</v>
      </c>
      <c r="D100">
        <v>11</v>
      </c>
      <c r="E100">
        <v>0</v>
      </c>
      <c r="F100">
        <v>3.5</v>
      </c>
      <c r="G100">
        <v>0.7</v>
      </c>
      <c r="H100">
        <v>0.1</v>
      </c>
      <c r="I100">
        <v>0</v>
      </c>
      <c r="J100">
        <v>0</v>
      </c>
      <c r="K100">
        <v>0.1</v>
      </c>
      <c r="L100">
        <v>0.8</v>
      </c>
      <c r="M100" t="e">
        <f>txt__7[[#This Row],[Total]]/txt__7[[#This Row],[Years]]</f>
        <v>#DIV/0!</v>
      </c>
      <c r="P100">
        <v>2019</v>
      </c>
    </row>
    <row r="101" spans="1:16" x14ac:dyDescent="0.25">
      <c r="A101">
        <v>100</v>
      </c>
      <c r="B101" s="1" t="s">
        <v>86</v>
      </c>
      <c r="C101" s="1" t="s">
        <v>16</v>
      </c>
      <c r="D101">
        <v>55</v>
      </c>
      <c r="E101">
        <v>6</v>
      </c>
      <c r="F101">
        <v>15.9</v>
      </c>
      <c r="G101">
        <v>5.6</v>
      </c>
      <c r="H101">
        <v>0.7</v>
      </c>
      <c r="I101">
        <v>0.4</v>
      </c>
      <c r="J101">
        <v>0.4</v>
      </c>
      <c r="K101">
        <v>0.8</v>
      </c>
      <c r="L101">
        <v>3.1</v>
      </c>
      <c r="M101">
        <f>txt__7[[#This Row],[Total]]/txt__7[[#This Row],[Years]]</f>
        <v>2.5640000000000001</v>
      </c>
      <c r="N101">
        <v>1</v>
      </c>
      <c r="O101">
        <v>2.5640000000000001</v>
      </c>
      <c r="P101">
        <v>2019</v>
      </c>
    </row>
    <row r="102" spans="1:16" x14ac:dyDescent="0.25">
      <c r="A102">
        <v>101</v>
      </c>
      <c r="B102" s="1" t="s">
        <v>87</v>
      </c>
      <c r="C102" s="1" t="s">
        <v>654</v>
      </c>
      <c r="D102">
        <v>51</v>
      </c>
      <c r="E102">
        <v>33</v>
      </c>
      <c r="F102">
        <v>23.1</v>
      </c>
      <c r="G102">
        <v>4.2</v>
      </c>
      <c r="H102">
        <v>1.6</v>
      </c>
      <c r="I102">
        <v>0.5</v>
      </c>
      <c r="J102">
        <v>0.4</v>
      </c>
      <c r="K102">
        <v>0.9</v>
      </c>
      <c r="L102">
        <v>6</v>
      </c>
      <c r="M102">
        <f>txt__7[[#This Row],[Total]]/txt__7[[#This Row],[Years]]</f>
        <v>2.5640000000000001</v>
      </c>
      <c r="N102">
        <v>1</v>
      </c>
      <c r="O102">
        <v>2.5640000000000001</v>
      </c>
      <c r="P102">
        <v>2019</v>
      </c>
    </row>
    <row r="103" spans="1:16" hidden="1" x14ac:dyDescent="0.25">
      <c r="A103">
        <v>102</v>
      </c>
      <c r="B103" s="1" t="s">
        <v>670</v>
      </c>
      <c r="C103" s="1" t="s">
        <v>35</v>
      </c>
      <c r="D103">
        <v>1</v>
      </c>
      <c r="E103">
        <v>0</v>
      </c>
      <c r="F103">
        <v>8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2</v>
      </c>
      <c r="M103" t="e">
        <f>txt__7[[#This Row],[Total]]/txt__7[[#This Row],[Years]]</f>
        <v>#DIV/0!</v>
      </c>
      <c r="P103">
        <v>2019</v>
      </c>
    </row>
    <row r="104" spans="1:16" hidden="1" x14ac:dyDescent="0.25">
      <c r="A104">
        <v>103</v>
      </c>
      <c r="B104" s="1" t="s">
        <v>671</v>
      </c>
      <c r="C104" s="1" t="s">
        <v>35</v>
      </c>
      <c r="D104">
        <v>7</v>
      </c>
      <c r="E104">
        <v>0</v>
      </c>
      <c r="F104">
        <v>4.7</v>
      </c>
      <c r="G104">
        <v>0.6</v>
      </c>
      <c r="H104">
        <v>0.6</v>
      </c>
      <c r="I104">
        <v>0.1</v>
      </c>
      <c r="J104">
        <v>0.1</v>
      </c>
      <c r="K104">
        <v>0.1</v>
      </c>
      <c r="L104">
        <v>0.9</v>
      </c>
      <c r="M104" t="e">
        <f>txt__7[[#This Row],[Total]]/txt__7[[#This Row],[Years]]</f>
        <v>#DIV/0!</v>
      </c>
      <c r="P104">
        <v>2019</v>
      </c>
    </row>
    <row r="105" spans="1:16" hidden="1" x14ac:dyDescent="0.25">
      <c r="A105">
        <v>104</v>
      </c>
      <c r="B105" s="1" t="s">
        <v>88</v>
      </c>
      <c r="C105" s="1" t="s">
        <v>14</v>
      </c>
      <c r="D105">
        <v>43</v>
      </c>
      <c r="E105">
        <v>2</v>
      </c>
      <c r="F105">
        <v>11.6</v>
      </c>
      <c r="G105">
        <v>3.3</v>
      </c>
      <c r="H105">
        <v>0.5</v>
      </c>
      <c r="I105">
        <v>0.4</v>
      </c>
      <c r="J105">
        <v>0.3</v>
      </c>
      <c r="K105">
        <v>0.8</v>
      </c>
      <c r="L105">
        <v>4.2</v>
      </c>
      <c r="M105" t="e">
        <f>txt__7[[#This Row],[Total]]/txt__7[[#This Row],[Years]]</f>
        <v>#DIV/0!</v>
      </c>
      <c r="P105">
        <v>2019</v>
      </c>
    </row>
    <row r="106" spans="1:16" hidden="1" x14ac:dyDescent="0.25">
      <c r="A106">
        <v>105</v>
      </c>
      <c r="B106" s="1" t="s">
        <v>672</v>
      </c>
      <c r="C106" s="1" t="s">
        <v>14</v>
      </c>
      <c r="D106">
        <v>51</v>
      </c>
      <c r="E106">
        <v>2</v>
      </c>
      <c r="F106">
        <v>12.6</v>
      </c>
      <c r="G106">
        <v>2.2999999999999998</v>
      </c>
      <c r="H106">
        <v>0.4</v>
      </c>
      <c r="I106">
        <v>0.4</v>
      </c>
      <c r="J106">
        <v>0.5</v>
      </c>
      <c r="K106">
        <v>0.1</v>
      </c>
      <c r="L106">
        <v>2.9</v>
      </c>
      <c r="M106" t="e">
        <f>txt__7[[#This Row],[Total]]/txt__7[[#This Row],[Years]]</f>
        <v>#DIV/0!</v>
      </c>
      <c r="P106">
        <v>2019</v>
      </c>
    </row>
    <row r="107" spans="1:16" hidden="1" x14ac:dyDescent="0.25">
      <c r="A107">
        <v>106</v>
      </c>
      <c r="B107" s="1" t="s">
        <v>91</v>
      </c>
      <c r="C107" s="1" t="s">
        <v>12</v>
      </c>
      <c r="D107">
        <v>60</v>
      </c>
      <c r="E107">
        <v>6</v>
      </c>
      <c r="F107">
        <v>16.2</v>
      </c>
      <c r="G107">
        <v>1.5</v>
      </c>
      <c r="H107">
        <v>1.6</v>
      </c>
      <c r="I107">
        <v>0.4</v>
      </c>
      <c r="J107">
        <v>0.1</v>
      </c>
      <c r="K107">
        <v>1</v>
      </c>
      <c r="L107">
        <v>6.7</v>
      </c>
      <c r="M107" t="e">
        <f>txt__7[[#This Row],[Total]]/txt__7[[#This Row],[Years]]</f>
        <v>#DIV/0!</v>
      </c>
      <c r="P107">
        <v>2019</v>
      </c>
    </row>
    <row r="108" spans="1:16" hidden="1" x14ac:dyDescent="0.25">
      <c r="A108">
        <v>107</v>
      </c>
      <c r="B108" s="1" t="s">
        <v>92</v>
      </c>
      <c r="C108" s="1" t="s">
        <v>12</v>
      </c>
      <c r="D108">
        <v>81</v>
      </c>
      <c r="E108">
        <v>0</v>
      </c>
      <c r="F108">
        <v>27.3</v>
      </c>
      <c r="G108">
        <v>3.3</v>
      </c>
      <c r="H108">
        <v>2.4</v>
      </c>
      <c r="I108">
        <v>0.7</v>
      </c>
      <c r="J108">
        <v>0.2</v>
      </c>
      <c r="K108">
        <v>1.7</v>
      </c>
      <c r="L108">
        <v>16.8</v>
      </c>
      <c r="M108" t="e">
        <f>txt__7[[#This Row],[Total]]/txt__7[[#This Row],[Years]]</f>
        <v>#DIV/0!</v>
      </c>
      <c r="P108">
        <v>2019</v>
      </c>
    </row>
    <row r="109" spans="1:16" hidden="1" x14ac:dyDescent="0.25">
      <c r="A109">
        <v>108</v>
      </c>
      <c r="B109" s="1" t="s">
        <v>499</v>
      </c>
      <c r="C109" s="1" t="s">
        <v>14</v>
      </c>
      <c r="D109">
        <v>61</v>
      </c>
      <c r="E109">
        <v>59</v>
      </c>
      <c r="F109">
        <v>30</v>
      </c>
      <c r="G109">
        <v>9.8000000000000007</v>
      </c>
      <c r="H109">
        <v>2</v>
      </c>
      <c r="I109">
        <v>0.4</v>
      </c>
      <c r="J109">
        <v>0.6</v>
      </c>
      <c r="K109">
        <v>2</v>
      </c>
      <c r="L109">
        <v>19.5</v>
      </c>
      <c r="M109" t="e">
        <f>txt__7[[#This Row],[Total]]/txt__7[[#This Row],[Years]]</f>
        <v>#DIV/0!</v>
      </c>
      <c r="P109">
        <v>2019</v>
      </c>
    </row>
    <row r="110" spans="1:16" hidden="1" x14ac:dyDescent="0.25">
      <c r="A110">
        <v>109</v>
      </c>
      <c r="B110" s="1" t="s">
        <v>500</v>
      </c>
      <c r="C110" s="1" t="s">
        <v>16</v>
      </c>
      <c r="D110">
        <v>77</v>
      </c>
      <c r="E110">
        <v>0</v>
      </c>
      <c r="F110">
        <v>17.600000000000001</v>
      </c>
      <c r="G110">
        <v>4.2</v>
      </c>
      <c r="H110">
        <v>0.9</v>
      </c>
      <c r="I110">
        <v>0.3</v>
      </c>
      <c r="J110">
        <v>0.9</v>
      </c>
      <c r="K110">
        <v>1</v>
      </c>
      <c r="L110">
        <v>6.6</v>
      </c>
      <c r="M110" t="e">
        <f>txt__7[[#This Row],[Total]]/txt__7[[#This Row],[Years]]</f>
        <v>#DIV/0!</v>
      </c>
      <c r="P110">
        <v>2019</v>
      </c>
    </row>
    <row r="111" spans="1:16" hidden="1" x14ac:dyDescent="0.25">
      <c r="A111">
        <v>110</v>
      </c>
      <c r="B111" s="1" t="s">
        <v>94</v>
      </c>
      <c r="C111" s="1" t="s">
        <v>35</v>
      </c>
      <c r="D111">
        <v>76</v>
      </c>
      <c r="E111">
        <v>76</v>
      </c>
      <c r="F111">
        <v>28.2</v>
      </c>
      <c r="G111">
        <v>3.1</v>
      </c>
      <c r="H111">
        <v>6</v>
      </c>
      <c r="I111">
        <v>1.4</v>
      </c>
      <c r="J111">
        <v>0.1</v>
      </c>
      <c r="K111">
        <v>1.6</v>
      </c>
      <c r="L111">
        <v>11.2</v>
      </c>
      <c r="M111" t="e">
        <f>txt__7[[#This Row],[Total]]/txt__7[[#This Row],[Years]]</f>
        <v>#DIV/0!</v>
      </c>
      <c r="P111">
        <v>2019</v>
      </c>
    </row>
    <row r="112" spans="1:16" hidden="1" x14ac:dyDescent="0.25">
      <c r="A112">
        <v>111</v>
      </c>
      <c r="B112" s="1" t="s">
        <v>673</v>
      </c>
      <c r="C112" s="1" t="s">
        <v>25</v>
      </c>
      <c r="D112">
        <v>8</v>
      </c>
      <c r="E112">
        <v>2</v>
      </c>
      <c r="F112">
        <v>12.3</v>
      </c>
      <c r="G112">
        <v>3.8</v>
      </c>
      <c r="H112">
        <v>0.4</v>
      </c>
      <c r="I112">
        <v>0.6</v>
      </c>
      <c r="J112">
        <v>0.1</v>
      </c>
      <c r="K112">
        <v>0.4</v>
      </c>
      <c r="L112">
        <v>4.9000000000000004</v>
      </c>
      <c r="M112" t="e">
        <f>txt__7[[#This Row],[Total]]/txt__7[[#This Row],[Years]]</f>
        <v>#DIV/0!</v>
      </c>
      <c r="P112">
        <v>2019</v>
      </c>
    </row>
    <row r="113" spans="1:16" hidden="1" x14ac:dyDescent="0.25">
      <c r="A113">
        <v>112</v>
      </c>
      <c r="B113" s="1" t="s">
        <v>96</v>
      </c>
      <c r="C113" s="1" t="s">
        <v>35</v>
      </c>
      <c r="D113">
        <v>70</v>
      </c>
      <c r="E113">
        <v>70</v>
      </c>
      <c r="F113">
        <v>33.5</v>
      </c>
      <c r="G113">
        <v>3.4</v>
      </c>
      <c r="H113">
        <v>6.4</v>
      </c>
      <c r="I113">
        <v>1.3</v>
      </c>
      <c r="J113">
        <v>0.3</v>
      </c>
      <c r="K113">
        <v>1.9</v>
      </c>
      <c r="L113">
        <v>21.1</v>
      </c>
      <c r="M113" t="e">
        <f>txt__7[[#This Row],[Total]]/txt__7[[#This Row],[Years]]</f>
        <v>#DIV/0!</v>
      </c>
      <c r="P113">
        <v>2019</v>
      </c>
    </row>
    <row r="114" spans="1:16" hidden="1" x14ac:dyDescent="0.25">
      <c r="A114">
        <v>113</v>
      </c>
      <c r="B114" s="1" t="s">
        <v>97</v>
      </c>
      <c r="C114" s="1" t="s">
        <v>12</v>
      </c>
      <c r="D114">
        <v>61</v>
      </c>
      <c r="E114">
        <v>2</v>
      </c>
      <c r="F114">
        <v>20.7</v>
      </c>
      <c r="G114">
        <v>4.2</v>
      </c>
      <c r="H114">
        <v>2</v>
      </c>
      <c r="I114">
        <v>0.5</v>
      </c>
      <c r="J114">
        <v>0.4</v>
      </c>
      <c r="K114">
        <v>0.5</v>
      </c>
      <c r="L114">
        <v>6.9</v>
      </c>
      <c r="M114" t="e">
        <f>txt__7[[#This Row],[Total]]/txt__7[[#This Row],[Years]]</f>
        <v>#DIV/0!</v>
      </c>
      <c r="P114">
        <v>2019</v>
      </c>
    </row>
    <row r="115" spans="1:16" x14ac:dyDescent="0.25">
      <c r="A115">
        <v>114</v>
      </c>
      <c r="B115" s="1" t="s">
        <v>98</v>
      </c>
      <c r="C115" s="1" t="s">
        <v>35</v>
      </c>
      <c r="D115">
        <v>74</v>
      </c>
      <c r="E115">
        <v>10</v>
      </c>
      <c r="F115">
        <v>14.3</v>
      </c>
      <c r="G115">
        <v>2.1</v>
      </c>
      <c r="H115">
        <v>1.6</v>
      </c>
      <c r="I115">
        <v>0.3</v>
      </c>
      <c r="J115">
        <v>0</v>
      </c>
      <c r="K115">
        <v>0.7</v>
      </c>
      <c r="L115">
        <v>6.9</v>
      </c>
      <c r="M115">
        <f>txt__7[[#This Row],[Total]]/txt__7[[#This Row],[Years]]</f>
        <v>3</v>
      </c>
      <c r="N115">
        <v>2</v>
      </c>
      <c r="O115">
        <v>6</v>
      </c>
      <c r="P115">
        <v>2019</v>
      </c>
    </row>
    <row r="116" spans="1:16" x14ac:dyDescent="0.25">
      <c r="A116">
        <v>115</v>
      </c>
      <c r="B116" s="1" t="s">
        <v>99</v>
      </c>
      <c r="C116" s="1" t="s">
        <v>16</v>
      </c>
      <c r="D116">
        <v>30</v>
      </c>
      <c r="E116">
        <v>30</v>
      </c>
      <c r="F116">
        <v>25.7</v>
      </c>
      <c r="G116">
        <v>8.1999999999999993</v>
      </c>
      <c r="H116">
        <v>3.6</v>
      </c>
      <c r="I116">
        <v>1.3</v>
      </c>
      <c r="J116">
        <v>1.5</v>
      </c>
      <c r="K116">
        <v>2.4</v>
      </c>
      <c r="L116">
        <v>16.3</v>
      </c>
      <c r="M116">
        <f>txt__7[[#This Row],[Total]]/txt__7[[#This Row],[Years]]</f>
        <v>3.5</v>
      </c>
      <c r="N116">
        <v>1</v>
      </c>
      <c r="O116">
        <v>3.5</v>
      </c>
      <c r="P116">
        <v>2019</v>
      </c>
    </row>
    <row r="117" spans="1:16" hidden="1" x14ac:dyDescent="0.25">
      <c r="A117">
        <v>116</v>
      </c>
      <c r="B117" s="1" t="s">
        <v>100</v>
      </c>
      <c r="C117" s="1" t="s">
        <v>25</v>
      </c>
      <c r="D117">
        <v>35</v>
      </c>
      <c r="E117">
        <v>35</v>
      </c>
      <c r="F117">
        <v>34.4</v>
      </c>
      <c r="G117">
        <v>5.5</v>
      </c>
      <c r="H117">
        <v>1.3</v>
      </c>
      <c r="I117">
        <v>2.1</v>
      </c>
      <c r="J117">
        <v>1.3</v>
      </c>
      <c r="K117">
        <v>1.3</v>
      </c>
      <c r="L117">
        <v>13.3</v>
      </c>
      <c r="M117" t="e">
        <f>txt__7[[#This Row],[Total]]/txt__7[[#This Row],[Years]]</f>
        <v>#DIV/0!</v>
      </c>
      <c r="P117">
        <v>2019</v>
      </c>
    </row>
    <row r="118" spans="1:16" hidden="1" x14ac:dyDescent="0.25">
      <c r="A118">
        <v>117</v>
      </c>
      <c r="B118" s="1" t="s">
        <v>101</v>
      </c>
      <c r="C118" s="1" t="s">
        <v>12</v>
      </c>
      <c r="D118">
        <v>43</v>
      </c>
      <c r="E118">
        <v>20</v>
      </c>
      <c r="F118">
        <v>26.3</v>
      </c>
      <c r="G118">
        <v>3.4</v>
      </c>
      <c r="H118">
        <v>1.1000000000000001</v>
      </c>
      <c r="I118">
        <v>0.5</v>
      </c>
      <c r="J118">
        <v>0.3</v>
      </c>
      <c r="K118">
        <v>1.1000000000000001</v>
      </c>
      <c r="L118">
        <v>9.6</v>
      </c>
      <c r="M118" t="e">
        <f>txt__7[[#This Row],[Total]]/txt__7[[#This Row],[Years]]</f>
        <v>#DIV/0!</v>
      </c>
      <c r="P118">
        <v>2019</v>
      </c>
    </row>
    <row r="119" spans="1:16" hidden="1" x14ac:dyDescent="0.25">
      <c r="A119">
        <v>118</v>
      </c>
      <c r="B119" s="1" t="s">
        <v>505</v>
      </c>
      <c r="C119" s="1" t="s">
        <v>25</v>
      </c>
      <c r="D119">
        <v>75</v>
      </c>
      <c r="E119">
        <v>37</v>
      </c>
      <c r="F119">
        <v>20</v>
      </c>
      <c r="G119">
        <v>3.5</v>
      </c>
      <c r="H119">
        <v>1</v>
      </c>
      <c r="I119">
        <v>0.5</v>
      </c>
      <c r="J119">
        <v>0.6</v>
      </c>
      <c r="K119">
        <v>0.6</v>
      </c>
      <c r="L119">
        <v>5.7</v>
      </c>
      <c r="M119" t="e">
        <f>txt__7[[#This Row],[Total]]/txt__7[[#This Row],[Years]]</f>
        <v>#DIV/0!</v>
      </c>
      <c r="P119">
        <v>2019</v>
      </c>
    </row>
    <row r="120" spans="1:16" hidden="1" x14ac:dyDescent="0.25">
      <c r="A120">
        <v>119</v>
      </c>
      <c r="B120" s="1" t="s">
        <v>102</v>
      </c>
      <c r="C120" s="1" t="s">
        <v>12</v>
      </c>
      <c r="D120">
        <v>64</v>
      </c>
      <c r="E120">
        <v>0</v>
      </c>
      <c r="F120">
        <v>18.899999999999999</v>
      </c>
      <c r="G120">
        <v>1.3</v>
      </c>
      <c r="H120">
        <v>3.6</v>
      </c>
      <c r="I120">
        <v>0.5</v>
      </c>
      <c r="J120">
        <v>0.2</v>
      </c>
      <c r="K120">
        <v>1.5</v>
      </c>
      <c r="L120">
        <v>7.9</v>
      </c>
      <c r="M120" t="e">
        <f>txt__7[[#This Row],[Total]]/txt__7[[#This Row],[Years]]</f>
        <v>#DIV/0!</v>
      </c>
      <c r="P120">
        <v>2019</v>
      </c>
    </row>
    <row r="121" spans="1:16" hidden="1" x14ac:dyDescent="0.25">
      <c r="A121">
        <v>120</v>
      </c>
      <c r="B121" s="1" t="s">
        <v>674</v>
      </c>
      <c r="C121" s="1" t="s">
        <v>25</v>
      </c>
      <c r="D121">
        <v>5</v>
      </c>
      <c r="E121">
        <v>0</v>
      </c>
      <c r="F121">
        <v>9.6</v>
      </c>
      <c r="G121">
        <v>2.4</v>
      </c>
      <c r="H121">
        <v>1.2</v>
      </c>
      <c r="I121">
        <v>0.4</v>
      </c>
      <c r="J121">
        <v>0</v>
      </c>
      <c r="K121">
        <v>0.2</v>
      </c>
      <c r="L121">
        <v>4.2</v>
      </c>
      <c r="M121" t="e">
        <f>txt__7[[#This Row],[Total]]/txt__7[[#This Row],[Years]]</f>
        <v>#DIV/0!</v>
      </c>
      <c r="P121">
        <v>2019</v>
      </c>
    </row>
    <row r="122" spans="1:16" hidden="1" x14ac:dyDescent="0.25">
      <c r="A122">
        <v>121</v>
      </c>
      <c r="B122" s="1" t="s">
        <v>104</v>
      </c>
      <c r="C122" s="1" t="s">
        <v>25</v>
      </c>
      <c r="D122">
        <v>80</v>
      </c>
      <c r="E122">
        <v>11</v>
      </c>
      <c r="F122">
        <v>27.1</v>
      </c>
      <c r="G122">
        <v>4.8</v>
      </c>
      <c r="H122">
        <v>1.7</v>
      </c>
      <c r="I122">
        <v>0.8</v>
      </c>
      <c r="J122">
        <v>0.4</v>
      </c>
      <c r="K122">
        <v>1.1000000000000001</v>
      </c>
      <c r="L122">
        <v>11.9</v>
      </c>
      <c r="M122" t="e">
        <f>txt__7[[#This Row],[Total]]/txt__7[[#This Row],[Years]]</f>
        <v>#DIV/0!</v>
      </c>
      <c r="P122">
        <v>2019</v>
      </c>
    </row>
    <row r="123" spans="1:16" hidden="1" x14ac:dyDescent="0.25">
      <c r="A123">
        <v>122</v>
      </c>
      <c r="B123" s="1" t="s">
        <v>105</v>
      </c>
      <c r="C123" s="1" t="s">
        <v>14</v>
      </c>
      <c r="D123">
        <v>64</v>
      </c>
      <c r="E123">
        <v>21</v>
      </c>
      <c r="F123">
        <v>14.5</v>
      </c>
      <c r="G123">
        <v>2.9</v>
      </c>
      <c r="H123">
        <v>0.8</v>
      </c>
      <c r="I123">
        <v>0.4</v>
      </c>
      <c r="J123">
        <v>0.2</v>
      </c>
      <c r="K123">
        <v>0.3</v>
      </c>
      <c r="L123">
        <v>3</v>
      </c>
      <c r="M123" t="e">
        <f>txt__7[[#This Row],[Total]]/txt__7[[#This Row],[Years]]</f>
        <v>#DIV/0!</v>
      </c>
      <c r="P123">
        <v>2019</v>
      </c>
    </row>
    <row r="124" spans="1:16" x14ac:dyDescent="0.25">
      <c r="A124">
        <v>123</v>
      </c>
      <c r="B124" s="1" t="s">
        <v>106</v>
      </c>
      <c r="C124" s="1" t="s">
        <v>12</v>
      </c>
      <c r="D124">
        <v>74</v>
      </c>
      <c r="E124">
        <v>2</v>
      </c>
      <c r="F124">
        <v>18.899999999999999</v>
      </c>
      <c r="G124">
        <v>1.6</v>
      </c>
      <c r="H124">
        <v>0.9</v>
      </c>
      <c r="I124">
        <v>0.5</v>
      </c>
      <c r="J124">
        <v>0.2</v>
      </c>
      <c r="K124">
        <v>0.8</v>
      </c>
      <c r="L124">
        <v>7.9</v>
      </c>
      <c r="M124">
        <f>txt__7[[#This Row],[Total]]/txt__7[[#This Row],[Years]]</f>
        <v>8</v>
      </c>
      <c r="N124">
        <v>4</v>
      </c>
      <c r="O124">
        <v>32</v>
      </c>
      <c r="P124">
        <v>2019</v>
      </c>
    </row>
    <row r="125" spans="1:16" hidden="1" x14ac:dyDescent="0.25">
      <c r="A125">
        <v>124</v>
      </c>
      <c r="B125" s="1" t="s">
        <v>107</v>
      </c>
      <c r="C125" s="1" t="s">
        <v>35</v>
      </c>
      <c r="D125">
        <v>69</v>
      </c>
      <c r="E125">
        <v>69</v>
      </c>
      <c r="F125">
        <v>33.799999999999997</v>
      </c>
      <c r="G125">
        <v>5.3</v>
      </c>
      <c r="H125">
        <v>5.2</v>
      </c>
      <c r="I125">
        <v>1.3</v>
      </c>
      <c r="J125">
        <v>0.4</v>
      </c>
      <c r="K125">
        <v>2.8</v>
      </c>
      <c r="L125">
        <v>27.3</v>
      </c>
      <c r="M125" t="e">
        <f>txt__7[[#This Row],[Total]]/txt__7[[#This Row],[Years]]</f>
        <v>#DIV/0!</v>
      </c>
      <c r="P125">
        <v>2019</v>
      </c>
    </row>
    <row r="126" spans="1:16" x14ac:dyDescent="0.25">
      <c r="A126">
        <v>125</v>
      </c>
      <c r="B126" s="1" t="s">
        <v>108</v>
      </c>
      <c r="C126" s="1" t="s">
        <v>12</v>
      </c>
      <c r="D126">
        <v>51</v>
      </c>
      <c r="E126">
        <v>1</v>
      </c>
      <c r="F126">
        <v>14.9</v>
      </c>
      <c r="G126">
        <v>1.4</v>
      </c>
      <c r="H126">
        <v>0.5</v>
      </c>
      <c r="I126">
        <v>0.5</v>
      </c>
      <c r="J126">
        <v>0.1</v>
      </c>
      <c r="K126">
        <v>0.5</v>
      </c>
      <c r="L126">
        <v>6.2</v>
      </c>
      <c r="M126">
        <f>txt__7[[#This Row],[Total]]/txt__7[[#This Row],[Years]]</f>
        <v>2.028</v>
      </c>
      <c r="N126">
        <v>1</v>
      </c>
      <c r="O126">
        <v>2.028</v>
      </c>
      <c r="P126">
        <v>2019</v>
      </c>
    </row>
    <row r="127" spans="1:16" hidden="1" x14ac:dyDescent="0.25">
      <c r="A127">
        <v>126</v>
      </c>
      <c r="B127" s="1" t="s">
        <v>109</v>
      </c>
      <c r="C127" s="1" t="s">
        <v>16</v>
      </c>
      <c r="D127">
        <v>56</v>
      </c>
      <c r="E127">
        <v>56</v>
      </c>
      <c r="F127">
        <v>33</v>
      </c>
      <c r="G127">
        <v>12</v>
      </c>
      <c r="H127">
        <v>3.9</v>
      </c>
      <c r="I127">
        <v>1.6</v>
      </c>
      <c r="J127">
        <v>2.4</v>
      </c>
      <c r="K127">
        <v>2</v>
      </c>
      <c r="L127">
        <v>25.9</v>
      </c>
      <c r="M127" t="e">
        <f>txt__7[[#This Row],[Total]]/txt__7[[#This Row],[Years]]</f>
        <v>#DIV/0!</v>
      </c>
      <c r="P127">
        <v>2019</v>
      </c>
    </row>
    <row r="128" spans="1:16" hidden="1" x14ac:dyDescent="0.25">
      <c r="A128">
        <v>127</v>
      </c>
      <c r="B128" s="1" t="s">
        <v>110</v>
      </c>
      <c r="C128" s="1" t="s">
        <v>16</v>
      </c>
      <c r="D128">
        <v>9</v>
      </c>
      <c r="E128">
        <v>0</v>
      </c>
      <c r="F128">
        <v>13.1</v>
      </c>
      <c r="G128">
        <v>4</v>
      </c>
      <c r="H128">
        <v>0.6</v>
      </c>
      <c r="I128">
        <v>0.3</v>
      </c>
      <c r="J128">
        <v>0.6</v>
      </c>
      <c r="K128">
        <v>0.3</v>
      </c>
      <c r="L128">
        <v>4</v>
      </c>
      <c r="M128" t="e">
        <f>txt__7[[#This Row],[Total]]/txt__7[[#This Row],[Years]]</f>
        <v>#DIV/0!</v>
      </c>
      <c r="P128">
        <v>2019</v>
      </c>
    </row>
    <row r="129" spans="1:16" x14ac:dyDescent="0.25">
      <c r="A129">
        <v>128</v>
      </c>
      <c r="B129" s="1" t="s">
        <v>111</v>
      </c>
      <c r="C129" s="1" t="s">
        <v>16</v>
      </c>
      <c r="D129">
        <v>81</v>
      </c>
      <c r="E129">
        <v>1</v>
      </c>
      <c r="F129">
        <v>17.899999999999999</v>
      </c>
      <c r="G129">
        <v>8.6</v>
      </c>
      <c r="H129">
        <v>0.8</v>
      </c>
      <c r="I129">
        <v>0.4</v>
      </c>
      <c r="J129">
        <v>0.4</v>
      </c>
      <c r="K129">
        <v>0.8</v>
      </c>
      <c r="L129">
        <v>5.8</v>
      </c>
      <c r="M129">
        <f>txt__7[[#This Row],[Total]]/txt__7[[#This Row],[Years]]</f>
        <v>4.8860000000000001</v>
      </c>
      <c r="N129">
        <v>2</v>
      </c>
      <c r="O129">
        <v>9.7720000000000002</v>
      </c>
      <c r="P129">
        <v>2019</v>
      </c>
    </row>
    <row r="130" spans="1:16" hidden="1" x14ac:dyDescent="0.25">
      <c r="A130">
        <v>129</v>
      </c>
      <c r="B130" s="1" t="s">
        <v>675</v>
      </c>
      <c r="C130" s="1" t="s">
        <v>16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 t="e">
        <f>txt__7[[#This Row],[Total]]/txt__7[[#This Row],[Years]]</f>
        <v>#DIV/0!</v>
      </c>
      <c r="P130">
        <v>2019</v>
      </c>
    </row>
    <row r="131" spans="1:16" x14ac:dyDescent="0.25">
      <c r="A131">
        <v>130</v>
      </c>
      <c r="B131" s="1" t="s">
        <v>112</v>
      </c>
      <c r="C131" s="1" t="s">
        <v>16</v>
      </c>
      <c r="D131">
        <v>64</v>
      </c>
      <c r="E131">
        <v>52</v>
      </c>
      <c r="F131">
        <v>25.1</v>
      </c>
      <c r="G131">
        <v>7.5</v>
      </c>
      <c r="H131">
        <v>1.4</v>
      </c>
      <c r="I131">
        <v>1.1000000000000001</v>
      </c>
      <c r="J131">
        <v>1.1000000000000001</v>
      </c>
      <c r="K131">
        <v>1.3</v>
      </c>
      <c r="L131">
        <v>10.8</v>
      </c>
      <c r="M131">
        <f>txt__7[[#This Row],[Total]]/txt__7[[#This Row],[Years]]</f>
        <v>13.333333333333334</v>
      </c>
      <c r="N131">
        <v>3</v>
      </c>
      <c r="O131">
        <v>40</v>
      </c>
      <c r="P131">
        <v>2019</v>
      </c>
    </row>
    <row r="132" spans="1:16" hidden="1" x14ac:dyDescent="0.25">
      <c r="A132">
        <v>131</v>
      </c>
      <c r="B132" s="1" t="s">
        <v>113</v>
      </c>
      <c r="C132" s="1" t="s">
        <v>14</v>
      </c>
      <c r="D132">
        <v>47</v>
      </c>
      <c r="E132">
        <v>5</v>
      </c>
      <c r="F132">
        <v>16.8</v>
      </c>
      <c r="G132">
        <v>3.1</v>
      </c>
      <c r="H132">
        <v>1</v>
      </c>
      <c r="I132">
        <v>0.8</v>
      </c>
      <c r="J132">
        <v>0.1</v>
      </c>
      <c r="K132">
        <v>0.5</v>
      </c>
      <c r="L132">
        <v>6.1</v>
      </c>
      <c r="M132" t="e">
        <f>txt__7[[#This Row],[Total]]/txt__7[[#This Row],[Years]]</f>
        <v>#DIV/0!</v>
      </c>
      <c r="P132">
        <v>2019</v>
      </c>
    </row>
    <row r="133" spans="1:16" hidden="1" x14ac:dyDescent="0.25">
      <c r="A133">
        <v>132</v>
      </c>
      <c r="B133" s="1" t="s">
        <v>756</v>
      </c>
      <c r="C133" s="1" t="s">
        <v>16</v>
      </c>
      <c r="D133">
        <v>2</v>
      </c>
      <c r="E133">
        <v>0</v>
      </c>
      <c r="F133">
        <v>7.5</v>
      </c>
      <c r="G133">
        <v>2</v>
      </c>
      <c r="H133">
        <v>0</v>
      </c>
      <c r="I133">
        <v>0.5</v>
      </c>
      <c r="J133">
        <v>0</v>
      </c>
      <c r="K133">
        <v>0</v>
      </c>
      <c r="L133">
        <v>1.5</v>
      </c>
      <c r="M133" t="e">
        <f>txt__7[[#This Row],[Total]]/txt__7[[#This Row],[Years]]</f>
        <v>#DIV/0!</v>
      </c>
      <c r="P133">
        <v>2019</v>
      </c>
    </row>
    <row r="134" spans="1:16" hidden="1" x14ac:dyDescent="0.25">
      <c r="A134">
        <v>133</v>
      </c>
      <c r="B134" s="1" t="s">
        <v>115</v>
      </c>
      <c r="C134" s="1" t="s">
        <v>35</v>
      </c>
      <c r="D134">
        <v>48</v>
      </c>
      <c r="E134">
        <v>0</v>
      </c>
      <c r="F134">
        <v>16.899999999999999</v>
      </c>
      <c r="G134">
        <v>1.6</v>
      </c>
      <c r="H134">
        <v>3.8</v>
      </c>
      <c r="I134">
        <v>0.3</v>
      </c>
      <c r="J134">
        <v>0</v>
      </c>
      <c r="K134">
        <v>1.4</v>
      </c>
      <c r="L134">
        <v>5.9</v>
      </c>
      <c r="M134" t="e">
        <f>txt__7[[#This Row],[Total]]/txt__7[[#This Row],[Years]]</f>
        <v>#DIV/0!</v>
      </c>
      <c r="P134">
        <v>2019</v>
      </c>
    </row>
    <row r="135" spans="1:16" hidden="1" x14ac:dyDescent="0.25">
      <c r="A135">
        <v>134</v>
      </c>
      <c r="B135" s="1" t="s">
        <v>116</v>
      </c>
      <c r="C135" s="1" t="s">
        <v>25</v>
      </c>
      <c r="D135">
        <v>22</v>
      </c>
      <c r="E135">
        <v>2</v>
      </c>
      <c r="F135">
        <v>17.8</v>
      </c>
      <c r="G135">
        <v>3.3</v>
      </c>
      <c r="H135">
        <v>0.8</v>
      </c>
      <c r="I135">
        <v>0.7</v>
      </c>
      <c r="J135">
        <v>0.4</v>
      </c>
      <c r="K135">
        <v>0.6</v>
      </c>
      <c r="L135">
        <v>7.1</v>
      </c>
      <c r="M135" t="e">
        <f>txt__7[[#This Row],[Total]]/txt__7[[#This Row],[Years]]</f>
        <v>#DIV/0!</v>
      </c>
      <c r="P135">
        <v>2019</v>
      </c>
    </row>
    <row r="136" spans="1:16" hidden="1" x14ac:dyDescent="0.25">
      <c r="A136">
        <v>135</v>
      </c>
      <c r="B136" s="1" t="s">
        <v>117</v>
      </c>
      <c r="C136" s="1" t="s">
        <v>12</v>
      </c>
      <c r="D136">
        <v>77</v>
      </c>
      <c r="E136">
        <v>77</v>
      </c>
      <c r="F136">
        <v>34.9</v>
      </c>
      <c r="G136">
        <v>6</v>
      </c>
      <c r="H136">
        <v>6.2</v>
      </c>
      <c r="I136">
        <v>1.1000000000000001</v>
      </c>
      <c r="J136">
        <v>0.5</v>
      </c>
      <c r="K136">
        <v>2.6</v>
      </c>
      <c r="L136">
        <v>21.2</v>
      </c>
      <c r="M136" t="e">
        <f>txt__7[[#This Row],[Total]]/txt__7[[#This Row],[Years]]</f>
        <v>#DIV/0!</v>
      </c>
      <c r="P136">
        <v>2019</v>
      </c>
    </row>
    <row r="137" spans="1:16" hidden="1" x14ac:dyDescent="0.25">
      <c r="A137">
        <v>136</v>
      </c>
      <c r="B137" s="1" t="s">
        <v>676</v>
      </c>
      <c r="C137" s="1" t="s">
        <v>14</v>
      </c>
      <c r="D137">
        <v>11</v>
      </c>
      <c r="E137">
        <v>0</v>
      </c>
      <c r="F137">
        <v>6.1</v>
      </c>
      <c r="G137">
        <v>1.2</v>
      </c>
      <c r="H137">
        <v>0.1</v>
      </c>
      <c r="I137">
        <v>0</v>
      </c>
      <c r="J137">
        <v>0.1</v>
      </c>
      <c r="K137">
        <v>0.3</v>
      </c>
      <c r="L137">
        <v>4.2</v>
      </c>
      <c r="M137" t="e">
        <f>txt__7[[#This Row],[Total]]/txt__7[[#This Row],[Years]]</f>
        <v>#DIV/0!</v>
      </c>
      <c r="P137">
        <v>2019</v>
      </c>
    </row>
    <row r="138" spans="1:16" x14ac:dyDescent="0.25">
      <c r="A138">
        <v>137</v>
      </c>
      <c r="B138" s="1" t="s">
        <v>118</v>
      </c>
      <c r="C138" s="1" t="s">
        <v>14</v>
      </c>
      <c r="D138">
        <v>64</v>
      </c>
      <c r="E138">
        <v>1</v>
      </c>
      <c r="F138">
        <v>14</v>
      </c>
      <c r="G138">
        <v>5.2</v>
      </c>
      <c r="H138">
        <v>0.5</v>
      </c>
      <c r="I138">
        <v>0.5</v>
      </c>
      <c r="J138">
        <v>0.5</v>
      </c>
      <c r="K138">
        <v>0.8</v>
      </c>
      <c r="L138">
        <v>6</v>
      </c>
      <c r="M138">
        <f>txt__7[[#This Row],[Total]]/txt__7[[#This Row],[Years]]</f>
        <v>1.6779999999999999</v>
      </c>
      <c r="N138">
        <v>1</v>
      </c>
      <c r="O138">
        <v>1.6779999999999999</v>
      </c>
      <c r="P138">
        <v>2019</v>
      </c>
    </row>
    <row r="139" spans="1:16" hidden="1" x14ac:dyDescent="0.25">
      <c r="A139">
        <v>138</v>
      </c>
      <c r="B139" s="1" t="s">
        <v>677</v>
      </c>
      <c r="C139" s="1" t="s">
        <v>12</v>
      </c>
      <c r="D139">
        <v>51</v>
      </c>
      <c r="E139">
        <v>3</v>
      </c>
      <c r="F139">
        <v>10.3</v>
      </c>
      <c r="G139">
        <v>1.9</v>
      </c>
      <c r="H139">
        <v>0.3</v>
      </c>
      <c r="I139">
        <v>0.4</v>
      </c>
      <c r="J139">
        <v>0.2</v>
      </c>
      <c r="K139">
        <v>0.5</v>
      </c>
      <c r="L139">
        <v>3.7</v>
      </c>
      <c r="M139" t="e">
        <f>txt__7[[#This Row],[Total]]/txt__7[[#This Row],[Years]]</f>
        <v>#DIV/0!</v>
      </c>
      <c r="P139">
        <v>2019</v>
      </c>
    </row>
    <row r="140" spans="1:16" hidden="1" x14ac:dyDescent="0.25">
      <c r="A140">
        <v>139</v>
      </c>
      <c r="B140" s="1" t="s">
        <v>120</v>
      </c>
      <c r="C140" s="1" t="s">
        <v>16</v>
      </c>
      <c r="D140">
        <v>76</v>
      </c>
      <c r="E140">
        <v>2</v>
      </c>
      <c r="F140">
        <v>13.6</v>
      </c>
      <c r="G140">
        <v>4.0999999999999996</v>
      </c>
      <c r="H140">
        <v>0.9</v>
      </c>
      <c r="I140">
        <v>0.6</v>
      </c>
      <c r="J140">
        <v>0.5</v>
      </c>
      <c r="K140">
        <v>0.8</v>
      </c>
      <c r="L140">
        <v>6.4</v>
      </c>
      <c r="M140" t="e">
        <f>txt__7[[#This Row],[Total]]/txt__7[[#This Row],[Years]]</f>
        <v>#DIV/0!</v>
      </c>
      <c r="P140">
        <v>2019</v>
      </c>
    </row>
    <row r="141" spans="1:16" hidden="1" x14ac:dyDescent="0.25">
      <c r="A141">
        <v>140</v>
      </c>
      <c r="B141" s="1" t="s">
        <v>121</v>
      </c>
      <c r="C141" s="1" t="s">
        <v>35</v>
      </c>
      <c r="D141">
        <v>68</v>
      </c>
      <c r="E141">
        <v>4</v>
      </c>
      <c r="F141">
        <v>28.1</v>
      </c>
      <c r="G141">
        <v>2.4</v>
      </c>
      <c r="H141">
        <v>4.5999999999999996</v>
      </c>
      <c r="I141">
        <v>0.6</v>
      </c>
      <c r="J141">
        <v>0.3</v>
      </c>
      <c r="K141">
        <v>2.2000000000000002</v>
      </c>
      <c r="L141">
        <v>16.8</v>
      </c>
      <c r="M141" t="e">
        <f>txt__7[[#This Row],[Total]]/txt__7[[#This Row],[Years]]</f>
        <v>#DIV/0!</v>
      </c>
      <c r="P141">
        <v>2019</v>
      </c>
    </row>
    <row r="142" spans="1:16" hidden="1" x14ac:dyDescent="0.25">
      <c r="A142">
        <v>141</v>
      </c>
      <c r="B142" s="1" t="s">
        <v>678</v>
      </c>
      <c r="C142" s="1" t="s">
        <v>12</v>
      </c>
      <c r="D142">
        <v>27</v>
      </c>
      <c r="E142">
        <v>0</v>
      </c>
      <c r="F142">
        <v>15.2</v>
      </c>
      <c r="G142">
        <v>2.4</v>
      </c>
      <c r="H142">
        <v>1.1000000000000001</v>
      </c>
      <c r="I142">
        <v>0.5</v>
      </c>
      <c r="J142">
        <v>0.2</v>
      </c>
      <c r="K142">
        <v>0.7</v>
      </c>
      <c r="L142">
        <v>4.9000000000000004</v>
      </c>
      <c r="M142" t="e">
        <f>txt__7[[#This Row],[Total]]/txt__7[[#This Row],[Years]]</f>
        <v>#DIV/0!</v>
      </c>
      <c r="P142">
        <v>2019</v>
      </c>
    </row>
    <row r="143" spans="1:16" hidden="1" x14ac:dyDescent="0.25">
      <c r="A143">
        <v>142</v>
      </c>
      <c r="B143" s="1" t="s">
        <v>757</v>
      </c>
      <c r="C143" s="1" t="s">
        <v>12</v>
      </c>
      <c r="D143">
        <v>72</v>
      </c>
      <c r="E143">
        <v>72</v>
      </c>
      <c r="F143">
        <v>32.200000000000003</v>
      </c>
      <c r="G143">
        <v>7.8</v>
      </c>
      <c r="H143">
        <v>6</v>
      </c>
      <c r="I143">
        <v>1.1000000000000001</v>
      </c>
      <c r="J143">
        <v>0.3</v>
      </c>
      <c r="K143">
        <v>3.4</v>
      </c>
      <c r="L143">
        <v>21.2</v>
      </c>
      <c r="M143" t="e">
        <f>txt__7[[#This Row],[Total]]/txt__7[[#This Row],[Years]]</f>
        <v>#DIV/0!</v>
      </c>
      <c r="P143">
        <v>2019</v>
      </c>
    </row>
    <row r="144" spans="1:16" hidden="1" x14ac:dyDescent="0.25">
      <c r="A144">
        <v>143</v>
      </c>
      <c r="B144" s="1" t="s">
        <v>506</v>
      </c>
      <c r="C144" s="1" t="s">
        <v>12</v>
      </c>
      <c r="D144">
        <v>48</v>
      </c>
      <c r="E144">
        <v>11</v>
      </c>
      <c r="F144">
        <v>14.5</v>
      </c>
      <c r="G144">
        <v>2.4</v>
      </c>
      <c r="H144">
        <v>1.2</v>
      </c>
      <c r="I144">
        <v>0.3</v>
      </c>
      <c r="J144">
        <v>0</v>
      </c>
      <c r="K144">
        <v>0.6</v>
      </c>
      <c r="L144">
        <v>6.2</v>
      </c>
      <c r="M144" t="e">
        <f>txt__7[[#This Row],[Total]]/txt__7[[#This Row],[Years]]</f>
        <v>#DIV/0!</v>
      </c>
      <c r="P144">
        <v>2019</v>
      </c>
    </row>
    <row r="145" spans="1:16" hidden="1" x14ac:dyDescent="0.25">
      <c r="A145">
        <v>144</v>
      </c>
      <c r="B145" s="1" t="s">
        <v>507</v>
      </c>
      <c r="C145" s="1" t="s">
        <v>12</v>
      </c>
      <c r="D145">
        <v>73</v>
      </c>
      <c r="E145">
        <v>40</v>
      </c>
      <c r="F145">
        <v>27.5</v>
      </c>
      <c r="G145">
        <v>3.6</v>
      </c>
      <c r="H145">
        <v>1.8</v>
      </c>
      <c r="I145">
        <v>0.8</v>
      </c>
      <c r="J145">
        <v>0.1</v>
      </c>
      <c r="K145">
        <v>1</v>
      </c>
      <c r="L145">
        <v>10.7</v>
      </c>
      <c r="M145" t="e">
        <f>txt__7[[#This Row],[Total]]/txt__7[[#This Row],[Years]]</f>
        <v>#DIV/0!</v>
      </c>
      <c r="P145">
        <v>2019</v>
      </c>
    </row>
    <row r="146" spans="1:16" x14ac:dyDescent="0.25">
      <c r="A146">
        <v>145</v>
      </c>
      <c r="B146" s="1" t="s">
        <v>509</v>
      </c>
      <c r="C146" s="1" t="s">
        <v>12</v>
      </c>
      <c r="D146">
        <v>6</v>
      </c>
      <c r="E146">
        <v>0</v>
      </c>
      <c r="F146">
        <v>8.5</v>
      </c>
      <c r="G146">
        <v>2.8</v>
      </c>
      <c r="H146">
        <v>0.8</v>
      </c>
      <c r="I146">
        <v>0.3</v>
      </c>
      <c r="J146">
        <v>0</v>
      </c>
      <c r="K146">
        <v>0</v>
      </c>
      <c r="L146">
        <v>3.2</v>
      </c>
      <c r="M146">
        <f>txt__7[[#This Row],[Total]]/txt__7[[#This Row],[Years]]</f>
        <v>1.62</v>
      </c>
      <c r="N146">
        <v>1</v>
      </c>
      <c r="O146">
        <v>1.62</v>
      </c>
      <c r="P146">
        <v>2019</v>
      </c>
    </row>
    <row r="147" spans="1:16" hidden="1" x14ac:dyDescent="0.25">
      <c r="A147">
        <v>146</v>
      </c>
      <c r="B147" s="1" t="s">
        <v>623</v>
      </c>
      <c r="C147" s="1" t="s">
        <v>35</v>
      </c>
      <c r="D147">
        <v>36</v>
      </c>
      <c r="E147">
        <v>22</v>
      </c>
      <c r="F147">
        <v>27.5</v>
      </c>
      <c r="G147">
        <v>3.1</v>
      </c>
      <c r="H147">
        <v>4.8</v>
      </c>
      <c r="I147">
        <v>0.8</v>
      </c>
      <c r="J147">
        <v>0.1</v>
      </c>
      <c r="K147">
        <v>2</v>
      </c>
      <c r="L147">
        <v>13.7</v>
      </c>
      <c r="M147" t="e">
        <f>txt__7[[#This Row],[Total]]/txt__7[[#This Row],[Years]]</f>
        <v>#DIV/0!</v>
      </c>
      <c r="P147">
        <v>2019</v>
      </c>
    </row>
    <row r="148" spans="1:16" hidden="1" x14ac:dyDescent="0.25">
      <c r="A148">
        <v>147</v>
      </c>
      <c r="B148" s="1" t="s">
        <v>123</v>
      </c>
      <c r="C148" s="1" t="s">
        <v>16</v>
      </c>
      <c r="D148">
        <v>79</v>
      </c>
      <c r="E148">
        <v>79</v>
      </c>
      <c r="F148">
        <v>33.5</v>
      </c>
      <c r="G148">
        <v>15.6</v>
      </c>
      <c r="H148">
        <v>1.4</v>
      </c>
      <c r="I148">
        <v>1.7</v>
      </c>
      <c r="J148">
        <v>1.7</v>
      </c>
      <c r="K148">
        <v>2.2000000000000002</v>
      </c>
      <c r="L148">
        <v>17.3</v>
      </c>
      <c r="M148" t="e">
        <f>txt__7[[#This Row],[Total]]/txt__7[[#This Row],[Years]]</f>
        <v>#DIV/0!</v>
      </c>
      <c r="P148">
        <v>2019</v>
      </c>
    </row>
    <row r="149" spans="1:16" x14ac:dyDescent="0.25">
      <c r="A149">
        <v>148</v>
      </c>
      <c r="B149" s="1" t="s">
        <v>124</v>
      </c>
      <c r="C149" s="1" t="s">
        <v>14</v>
      </c>
      <c r="D149">
        <v>59</v>
      </c>
      <c r="E149">
        <v>25</v>
      </c>
      <c r="F149">
        <v>20.7</v>
      </c>
      <c r="G149">
        <v>2.6</v>
      </c>
      <c r="H149">
        <v>1.4</v>
      </c>
      <c r="I149">
        <v>0.6</v>
      </c>
      <c r="J149">
        <v>0.3</v>
      </c>
      <c r="K149">
        <v>0.7</v>
      </c>
      <c r="L149">
        <v>4.9000000000000004</v>
      </c>
      <c r="M149">
        <f>txt__7[[#This Row],[Total]]/txt__7[[#This Row],[Years]]</f>
        <v>2.5640000000000001</v>
      </c>
      <c r="N149">
        <v>1</v>
      </c>
      <c r="O149">
        <v>2.5640000000000001</v>
      </c>
      <c r="P149">
        <v>2019</v>
      </c>
    </row>
    <row r="150" spans="1:16" hidden="1" x14ac:dyDescent="0.25">
      <c r="A150">
        <v>149</v>
      </c>
      <c r="B150" s="1" t="s">
        <v>126</v>
      </c>
      <c r="C150" s="1" t="s">
        <v>35</v>
      </c>
      <c r="D150">
        <v>46</v>
      </c>
      <c r="E150">
        <v>44</v>
      </c>
      <c r="F150">
        <v>30.2</v>
      </c>
      <c r="G150">
        <v>4.0999999999999996</v>
      </c>
      <c r="H150">
        <v>6</v>
      </c>
      <c r="I150">
        <v>1.5</v>
      </c>
      <c r="J150">
        <v>0.5</v>
      </c>
      <c r="K150">
        <v>2.2999999999999998</v>
      </c>
      <c r="L150">
        <v>11.3</v>
      </c>
      <c r="M150" t="e">
        <f>txt__7[[#This Row],[Total]]/txt__7[[#This Row],[Years]]</f>
        <v>#DIV/0!</v>
      </c>
      <c r="P150">
        <v>2019</v>
      </c>
    </row>
    <row r="151" spans="1:16" x14ac:dyDescent="0.25">
      <c r="A151">
        <v>150</v>
      </c>
      <c r="B151" s="1" t="s">
        <v>127</v>
      </c>
      <c r="C151" s="1" t="s">
        <v>25</v>
      </c>
      <c r="D151">
        <v>78</v>
      </c>
      <c r="E151">
        <v>78</v>
      </c>
      <c r="F151">
        <v>34.6</v>
      </c>
      <c r="G151">
        <v>6.4</v>
      </c>
      <c r="H151">
        <v>5.9</v>
      </c>
      <c r="I151">
        <v>0.7</v>
      </c>
      <c r="J151">
        <v>1.1000000000000001</v>
      </c>
      <c r="K151">
        <v>2.9</v>
      </c>
      <c r="L151">
        <v>26</v>
      </c>
      <c r="M151">
        <f>txt__7[[#This Row],[Total]]/txt__7[[#This Row],[Years]]</f>
        <v>41.063749999999999</v>
      </c>
      <c r="N151">
        <v>4</v>
      </c>
      <c r="O151">
        <v>164.255</v>
      </c>
      <c r="P151">
        <v>2019</v>
      </c>
    </row>
    <row r="152" spans="1:16" hidden="1" x14ac:dyDescent="0.25">
      <c r="A152">
        <v>151</v>
      </c>
      <c r="B152" s="1" t="s">
        <v>679</v>
      </c>
      <c r="C152" s="1" t="s">
        <v>35</v>
      </c>
      <c r="D152">
        <v>3</v>
      </c>
      <c r="E152">
        <v>0</v>
      </c>
      <c r="F152">
        <v>2</v>
      </c>
      <c r="G152">
        <v>0.3</v>
      </c>
      <c r="H152">
        <v>0.7</v>
      </c>
      <c r="I152">
        <v>0</v>
      </c>
      <c r="J152">
        <v>0</v>
      </c>
      <c r="K152">
        <v>0</v>
      </c>
      <c r="L152">
        <v>1.7</v>
      </c>
      <c r="M152" t="e">
        <f>txt__7[[#This Row],[Total]]/txt__7[[#This Row],[Years]]</f>
        <v>#DIV/0!</v>
      </c>
      <c r="P152">
        <v>2019</v>
      </c>
    </row>
    <row r="153" spans="1:16" hidden="1" x14ac:dyDescent="0.25">
      <c r="A153">
        <v>152</v>
      </c>
      <c r="B153" s="1" t="s">
        <v>680</v>
      </c>
      <c r="C153" s="1" t="s">
        <v>25</v>
      </c>
      <c r="D153">
        <v>2</v>
      </c>
      <c r="E153">
        <v>0</v>
      </c>
      <c r="F153">
        <v>8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1.5</v>
      </c>
      <c r="M153" t="e">
        <f>txt__7[[#This Row],[Total]]/txt__7[[#This Row],[Years]]</f>
        <v>#DIV/0!</v>
      </c>
      <c r="P153">
        <v>2019</v>
      </c>
    </row>
    <row r="154" spans="1:16" hidden="1" x14ac:dyDescent="0.25">
      <c r="A154">
        <v>153</v>
      </c>
      <c r="B154" s="1" t="s">
        <v>129</v>
      </c>
      <c r="C154" s="1" t="s">
        <v>14</v>
      </c>
      <c r="D154">
        <v>19</v>
      </c>
      <c r="E154">
        <v>0</v>
      </c>
      <c r="F154">
        <v>13.6</v>
      </c>
      <c r="G154">
        <v>3.5</v>
      </c>
      <c r="H154">
        <v>0.8</v>
      </c>
      <c r="I154">
        <v>0.4</v>
      </c>
      <c r="J154">
        <v>0.1</v>
      </c>
      <c r="K154">
        <v>0.5</v>
      </c>
      <c r="L154">
        <v>6</v>
      </c>
      <c r="M154" t="e">
        <f>txt__7[[#This Row],[Total]]/txt__7[[#This Row],[Years]]</f>
        <v>#DIV/0!</v>
      </c>
      <c r="P154">
        <v>2019</v>
      </c>
    </row>
    <row r="155" spans="1:16" x14ac:dyDescent="0.25">
      <c r="A155">
        <v>154</v>
      </c>
      <c r="B155" s="1" t="s">
        <v>130</v>
      </c>
      <c r="C155" s="1" t="s">
        <v>12</v>
      </c>
      <c r="D155">
        <v>53</v>
      </c>
      <c r="E155">
        <v>38</v>
      </c>
      <c r="F155">
        <v>24.5</v>
      </c>
      <c r="G155">
        <v>2</v>
      </c>
      <c r="H155">
        <v>1.4</v>
      </c>
      <c r="I155">
        <v>1</v>
      </c>
      <c r="J155">
        <v>0.1</v>
      </c>
      <c r="K155">
        <v>0.8</v>
      </c>
      <c r="L155">
        <v>10.3</v>
      </c>
      <c r="M155">
        <f>txt__7[[#This Row],[Total]]/txt__7[[#This Row],[Years]]</f>
        <v>8</v>
      </c>
      <c r="N155">
        <v>2</v>
      </c>
      <c r="O155">
        <v>16</v>
      </c>
      <c r="P155">
        <v>2019</v>
      </c>
    </row>
    <row r="156" spans="1:16" hidden="1" x14ac:dyDescent="0.25">
      <c r="A156">
        <v>155</v>
      </c>
      <c r="B156" s="1" t="s">
        <v>132</v>
      </c>
      <c r="C156" s="1" t="s">
        <v>16</v>
      </c>
      <c r="D156">
        <v>64</v>
      </c>
      <c r="E156">
        <v>64</v>
      </c>
      <c r="F156">
        <v>33.700000000000003</v>
      </c>
      <c r="G156">
        <v>13.6</v>
      </c>
      <c r="H156">
        <v>3.7</v>
      </c>
      <c r="I156">
        <v>0.7</v>
      </c>
      <c r="J156">
        <v>1.9</v>
      </c>
      <c r="K156">
        <v>3.5</v>
      </c>
      <c r="L156">
        <v>27.5</v>
      </c>
      <c r="M156" t="e">
        <f>txt__7[[#This Row],[Total]]/txt__7[[#This Row],[Years]]</f>
        <v>#DIV/0!</v>
      </c>
      <c r="P156">
        <v>2019</v>
      </c>
    </row>
    <row r="157" spans="1:16" x14ac:dyDescent="0.25">
      <c r="A157">
        <v>156</v>
      </c>
      <c r="B157" s="1" t="s">
        <v>133</v>
      </c>
      <c r="C157" s="1" t="s">
        <v>25</v>
      </c>
      <c r="D157">
        <v>58</v>
      </c>
      <c r="E157">
        <v>27</v>
      </c>
      <c r="F157">
        <v>21.2</v>
      </c>
      <c r="G157">
        <v>3.1</v>
      </c>
      <c r="H157">
        <v>0.7</v>
      </c>
      <c r="I157">
        <v>0.7</v>
      </c>
      <c r="J157">
        <v>0.4</v>
      </c>
      <c r="K157">
        <v>0.6</v>
      </c>
      <c r="L157">
        <v>6.7</v>
      </c>
      <c r="M157">
        <f>txt__7[[#This Row],[Total]]/txt__7[[#This Row],[Years]]</f>
        <v>2.0059999999999998</v>
      </c>
      <c r="N157">
        <v>2</v>
      </c>
      <c r="O157">
        <v>4.0119999999999996</v>
      </c>
      <c r="P157">
        <v>2019</v>
      </c>
    </row>
    <row r="158" spans="1:16" hidden="1" x14ac:dyDescent="0.25">
      <c r="A158">
        <v>157</v>
      </c>
      <c r="B158" s="1" t="s">
        <v>681</v>
      </c>
      <c r="C158" s="1" t="s">
        <v>14</v>
      </c>
      <c r="D158">
        <v>23</v>
      </c>
      <c r="E158">
        <v>0</v>
      </c>
      <c r="F158">
        <v>4.9000000000000004</v>
      </c>
      <c r="G158">
        <v>1.5</v>
      </c>
      <c r="H158">
        <v>0.3</v>
      </c>
      <c r="I158">
        <v>0.1</v>
      </c>
      <c r="J158">
        <v>0.2</v>
      </c>
      <c r="K158">
        <v>0.3</v>
      </c>
      <c r="L158">
        <v>1.8</v>
      </c>
      <c r="M158" t="e">
        <f>txt__7[[#This Row],[Total]]/txt__7[[#This Row],[Years]]</f>
        <v>#DIV/0!</v>
      </c>
      <c r="P158">
        <v>2019</v>
      </c>
    </row>
    <row r="159" spans="1:16" hidden="1" x14ac:dyDescent="0.25">
      <c r="A159">
        <v>158</v>
      </c>
      <c r="B159" s="1" t="s">
        <v>682</v>
      </c>
      <c r="C159" s="1" t="s">
        <v>12</v>
      </c>
      <c r="D159">
        <v>30</v>
      </c>
      <c r="E159">
        <v>1</v>
      </c>
      <c r="F159">
        <v>6.8</v>
      </c>
      <c r="G159">
        <v>0.8</v>
      </c>
      <c r="H159">
        <v>0.8</v>
      </c>
      <c r="I159">
        <v>0.2</v>
      </c>
      <c r="J159">
        <v>0.1</v>
      </c>
      <c r="K159">
        <v>0.4</v>
      </c>
      <c r="L159">
        <v>1.3</v>
      </c>
      <c r="M159" t="e">
        <f>txt__7[[#This Row],[Total]]/txt__7[[#This Row],[Years]]</f>
        <v>#DIV/0!</v>
      </c>
      <c r="P159">
        <v>2019</v>
      </c>
    </row>
    <row r="160" spans="1:16" hidden="1" x14ac:dyDescent="0.25">
      <c r="A160">
        <v>159</v>
      </c>
      <c r="B160" s="1" t="s">
        <v>511</v>
      </c>
      <c r="C160" s="1" t="s">
        <v>35</v>
      </c>
      <c r="D160">
        <v>8</v>
      </c>
      <c r="E160">
        <v>0</v>
      </c>
      <c r="F160">
        <v>8.1</v>
      </c>
      <c r="G160">
        <v>1.5</v>
      </c>
      <c r="H160">
        <v>1.3</v>
      </c>
      <c r="I160">
        <v>0.4</v>
      </c>
      <c r="J160">
        <v>0</v>
      </c>
      <c r="K160">
        <v>0.8</v>
      </c>
      <c r="L160">
        <v>0.8</v>
      </c>
      <c r="M160" t="e">
        <f>txt__7[[#This Row],[Total]]/txt__7[[#This Row],[Years]]</f>
        <v>#DIV/0!</v>
      </c>
      <c r="P160">
        <v>2019</v>
      </c>
    </row>
    <row r="161" spans="1:16" hidden="1" x14ac:dyDescent="0.25">
      <c r="A161">
        <v>160</v>
      </c>
      <c r="B161" s="1" t="s">
        <v>135</v>
      </c>
      <c r="C161" s="1" t="s">
        <v>12</v>
      </c>
      <c r="D161">
        <v>69</v>
      </c>
      <c r="E161">
        <v>18</v>
      </c>
      <c r="F161">
        <v>20.3</v>
      </c>
      <c r="G161">
        <v>2.9</v>
      </c>
      <c r="H161">
        <v>2.4</v>
      </c>
      <c r="I161">
        <v>0.8</v>
      </c>
      <c r="J161">
        <v>0.3</v>
      </c>
      <c r="K161">
        <v>1.7</v>
      </c>
      <c r="L161">
        <v>10.199999999999999</v>
      </c>
      <c r="M161" t="e">
        <f>txt__7[[#This Row],[Total]]/txt__7[[#This Row],[Years]]</f>
        <v>#DIV/0!</v>
      </c>
      <c r="P161">
        <v>2019</v>
      </c>
    </row>
    <row r="162" spans="1:16" hidden="1" x14ac:dyDescent="0.25">
      <c r="A162">
        <v>161</v>
      </c>
      <c r="B162" s="1" t="s">
        <v>136</v>
      </c>
      <c r="C162" s="1" t="s">
        <v>35</v>
      </c>
      <c r="D162">
        <v>42</v>
      </c>
      <c r="E162">
        <v>1</v>
      </c>
      <c r="F162">
        <v>15.8</v>
      </c>
      <c r="G162">
        <v>1.6</v>
      </c>
      <c r="H162">
        <v>2.6</v>
      </c>
      <c r="I162">
        <v>0.3</v>
      </c>
      <c r="J162">
        <v>0.1</v>
      </c>
      <c r="K162">
        <v>1.2</v>
      </c>
      <c r="L162">
        <v>6.9</v>
      </c>
      <c r="M162" t="e">
        <f>txt__7[[#This Row],[Total]]/txt__7[[#This Row],[Years]]</f>
        <v>#DIV/0!</v>
      </c>
      <c r="P162">
        <v>2019</v>
      </c>
    </row>
    <row r="163" spans="1:16" hidden="1" x14ac:dyDescent="0.25">
      <c r="A163">
        <v>162</v>
      </c>
      <c r="B163" s="1" t="s">
        <v>137</v>
      </c>
      <c r="C163" s="1" t="s">
        <v>16</v>
      </c>
      <c r="D163">
        <v>37</v>
      </c>
      <c r="E163">
        <v>13</v>
      </c>
      <c r="F163">
        <v>19.7</v>
      </c>
      <c r="G163">
        <v>6.8</v>
      </c>
      <c r="H163">
        <v>0.5</v>
      </c>
      <c r="I163">
        <v>0.5</v>
      </c>
      <c r="J163">
        <v>0.6</v>
      </c>
      <c r="K163">
        <v>0.9</v>
      </c>
      <c r="L163">
        <v>10.4</v>
      </c>
      <c r="M163" t="e">
        <f>txt__7[[#This Row],[Total]]/txt__7[[#This Row],[Years]]</f>
        <v>#DIV/0!</v>
      </c>
      <c r="P163">
        <v>2019</v>
      </c>
    </row>
    <row r="164" spans="1:16" hidden="1" x14ac:dyDescent="0.25">
      <c r="A164">
        <v>163</v>
      </c>
      <c r="B164" s="1" t="s">
        <v>139</v>
      </c>
      <c r="C164" s="1" t="s">
        <v>16</v>
      </c>
      <c r="D164">
        <v>76</v>
      </c>
      <c r="E164">
        <v>70</v>
      </c>
      <c r="F164">
        <v>23.2</v>
      </c>
      <c r="G164">
        <v>7.4</v>
      </c>
      <c r="H164">
        <v>1.2</v>
      </c>
      <c r="I164">
        <v>0.7</v>
      </c>
      <c r="J164">
        <v>1.4</v>
      </c>
      <c r="K164">
        <v>1.1000000000000001</v>
      </c>
      <c r="L164">
        <v>11.8</v>
      </c>
      <c r="M164" t="e">
        <f>txt__7[[#This Row],[Total]]/txt__7[[#This Row],[Years]]</f>
        <v>#DIV/0!</v>
      </c>
      <c r="P164">
        <v>2019</v>
      </c>
    </row>
    <row r="165" spans="1:16" hidden="1" x14ac:dyDescent="0.25">
      <c r="A165">
        <v>164</v>
      </c>
      <c r="B165" s="1" t="s">
        <v>624</v>
      </c>
      <c r="C165" s="1" t="s">
        <v>16</v>
      </c>
      <c r="D165">
        <v>60</v>
      </c>
      <c r="E165">
        <v>0</v>
      </c>
      <c r="F165">
        <v>12.4</v>
      </c>
      <c r="G165">
        <v>3.6</v>
      </c>
      <c r="H165">
        <v>0.6</v>
      </c>
      <c r="I165">
        <v>0.2</v>
      </c>
      <c r="J165">
        <v>0.1</v>
      </c>
      <c r="K165">
        <v>0.6</v>
      </c>
      <c r="L165">
        <v>4</v>
      </c>
      <c r="M165" t="e">
        <f>txt__7[[#This Row],[Total]]/txt__7[[#This Row],[Years]]</f>
        <v>#DIV/0!</v>
      </c>
      <c r="P165">
        <v>2019</v>
      </c>
    </row>
    <row r="166" spans="1:16" hidden="1" x14ac:dyDescent="0.25">
      <c r="A166">
        <v>165</v>
      </c>
      <c r="B166" s="1" t="s">
        <v>141</v>
      </c>
      <c r="C166" s="1" t="s">
        <v>35</v>
      </c>
      <c r="D166">
        <v>33</v>
      </c>
      <c r="E166">
        <v>0</v>
      </c>
      <c r="F166">
        <v>11.5</v>
      </c>
      <c r="G166">
        <v>1</v>
      </c>
      <c r="H166">
        <v>1.6</v>
      </c>
      <c r="I166">
        <v>0.3</v>
      </c>
      <c r="J166">
        <v>0.2</v>
      </c>
      <c r="K166">
        <v>0.4</v>
      </c>
      <c r="L166">
        <v>4.3</v>
      </c>
      <c r="M166" t="e">
        <f>txt__7[[#This Row],[Total]]/txt__7[[#This Row],[Years]]</f>
        <v>#DIV/0!</v>
      </c>
      <c r="P166">
        <v>2019</v>
      </c>
    </row>
    <row r="167" spans="1:16" hidden="1" x14ac:dyDescent="0.25">
      <c r="A167">
        <v>166</v>
      </c>
      <c r="B167" s="1" t="s">
        <v>513</v>
      </c>
      <c r="C167" s="1" t="s">
        <v>12</v>
      </c>
      <c r="D167">
        <v>74</v>
      </c>
      <c r="E167">
        <v>74</v>
      </c>
      <c r="F167">
        <v>26.1</v>
      </c>
      <c r="G167">
        <v>1.9</v>
      </c>
      <c r="H167">
        <v>1</v>
      </c>
      <c r="I167">
        <v>0.5</v>
      </c>
      <c r="J167">
        <v>0.2</v>
      </c>
      <c r="K167">
        <v>0.6</v>
      </c>
      <c r="L167">
        <v>6.9</v>
      </c>
      <c r="M167" t="e">
        <f>txt__7[[#This Row],[Total]]/txt__7[[#This Row],[Years]]</f>
        <v>#DIV/0!</v>
      </c>
      <c r="P167">
        <v>2019</v>
      </c>
    </row>
    <row r="168" spans="1:16" hidden="1" x14ac:dyDescent="0.25">
      <c r="A168">
        <v>167</v>
      </c>
      <c r="B168" s="1" t="s">
        <v>142</v>
      </c>
      <c r="C168" s="1" t="s">
        <v>35</v>
      </c>
      <c r="D168">
        <v>71</v>
      </c>
      <c r="E168">
        <v>3</v>
      </c>
      <c r="F168">
        <v>15</v>
      </c>
      <c r="G168">
        <v>1.5</v>
      </c>
      <c r="H168">
        <v>1.9</v>
      </c>
      <c r="I168">
        <v>0.5</v>
      </c>
      <c r="J168">
        <v>0.1</v>
      </c>
      <c r="K168">
        <v>0.6</v>
      </c>
      <c r="L168">
        <v>5.9</v>
      </c>
      <c r="M168" t="e">
        <f>txt__7[[#This Row],[Total]]/txt__7[[#This Row],[Years]]</f>
        <v>#DIV/0!</v>
      </c>
      <c r="P168">
        <v>2019</v>
      </c>
    </row>
    <row r="169" spans="1:16" x14ac:dyDescent="0.25">
      <c r="A169">
        <v>168</v>
      </c>
      <c r="B169" s="1" t="s">
        <v>143</v>
      </c>
      <c r="C169" s="1" t="s">
        <v>25</v>
      </c>
      <c r="D169">
        <v>81</v>
      </c>
      <c r="E169">
        <v>26</v>
      </c>
      <c r="F169">
        <v>24.5</v>
      </c>
      <c r="G169">
        <v>4.8</v>
      </c>
      <c r="H169">
        <v>1.2</v>
      </c>
      <c r="I169">
        <v>0.9</v>
      </c>
      <c r="J169">
        <v>0.4</v>
      </c>
      <c r="K169">
        <v>0.9</v>
      </c>
      <c r="L169">
        <v>7.5</v>
      </c>
      <c r="M169">
        <f>txt__7[[#This Row],[Total]]/txt__7[[#This Row],[Years]]</f>
        <v>4</v>
      </c>
      <c r="N169">
        <v>3</v>
      </c>
      <c r="O169">
        <v>12</v>
      </c>
      <c r="P169">
        <v>2019</v>
      </c>
    </row>
    <row r="170" spans="1:16" hidden="1" x14ac:dyDescent="0.25">
      <c r="A170">
        <v>169</v>
      </c>
      <c r="B170" s="1" t="s">
        <v>144</v>
      </c>
      <c r="C170" s="1" t="s">
        <v>12</v>
      </c>
      <c r="D170">
        <v>82</v>
      </c>
      <c r="E170">
        <v>81</v>
      </c>
      <c r="F170">
        <v>28</v>
      </c>
      <c r="G170">
        <v>2.9</v>
      </c>
      <c r="H170">
        <v>2.1</v>
      </c>
      <c r="I170">
        <v>0.5</v>
      </c>
      <c r="J170">
        <v>0</v>
      </c>
      <c r="K170">
        <v>1</v>
      </c>
      <c r="L170">
        <v>11.8</v>
      </c>
      <c r="M170" t="e">
        <f>txt__7[[#This Row],[Total]]/txt__7[[#This Row],[Years]]</f>
        <v>#DIV/0!</v>
      </c>
      <c r="P170">
        <v>2019</v>
      </c>
    </row>
    <row r="171" spans="1:16" hidden="1" x14ac:dyDescent="0.25">
      <c r="A171">
        <v>170</v>
      </c>
      <c r="B171" s="1" t="s">
        <v>145</v>
      </c>
      <c r="C171" s="1" t="s">
        <v>12</v>
      </c>
      <c r="D171">
        <v>81</v>
      </c>
      <c r="E171">
        <v>81</v>
      </c>
      <c r="F171">
        <v>31.5</v>
      </c>
      <c r="G171">
        <v>3.2</v>
      </c>
      <c r="H171">
        <v>3.6</v>
      </c>
      <c r="I171">
        <v>0.9</v>
      </c>
      <c r="J171">
        <v>0.1</v>
      </c>
      <c r="K171">
        <v>1.9</v>
      </c>
      <c r="L171">
        <v>15.1</v>
      </c>
      <c r="M171" t="e">
        <f>txt__7[[#This Row],[Total]]/txt__7[[#This Row],[Years]]</f>
        <v>#DIV/0!</v>
      </c>
      <c r="P171">
        <v>2019</v>
      </c>
    </row>
    <row r="172" spans="1:16" hidden="1" x14ac:dyDescent="0.25">
      <c r="A172">
        <v>171</v>
      </c>
      <c r="B172" s="1" t="s">
        <v>514</v>
      </c>
      <c r="C172" s="1" t="s">
        <v>35</v>
      </c>
      <c r="D172">
        <v>81</v>
      </c>
      <c r="E172">
        <v>81</v>
      </c>
      <c r="F172">
        <v>31.4</v>
      </c>
      <c r="G172">
        <v>3.8</v>
      </c>
      <c r="H172">
        <v>7.3</v>
      </c>
      <c r="I172">
        <v>1.6</v>
      </c>
      <c r="J172">
        <v>0.6</v>
      </c>
      <c r="K172">
        <v>2.8</v>
      </c>
      <c r="L172">
        <v>17.3</v>
      </c>
      <c r="M172" t="e">
        <f>txt__7[[#This Row],[Total]]/txt__7[[#This Row],[Years]]</f>
        <v>#DIV/0!</v>
      </c>
      <c r="P172">
        <v>2019</v>
      </c>
    </row>
    <row r="173" spans="1:16" hidden="1" x14ac:dyDescent="0.25">
      <c r="A173">
        <v>172</v>
      </c>
      <c r="B173" s="1" t="s">
        <v>683</v>
      </c>
      <c r="C173" s="1" t="s">
        <v>12</v>
      </c>
      <c r="D173">
        <v>10</v>
      </c>
      <c r="E173">
        <v>0</v>
      </c>
      <c r="F173">
        <v>4.4000000000000004</v>
      </c>
      <c r="G173">
        <v>0.5</v>
      </c>
      <c r="H173">
        <v>0.1</v>
      </c>
      <c r="I173">
        <v>0.1</v>
      </c>
      <c r="J173">
        <v>0</v>
      </c>
      <c r="K173">
        <v>0.1</v>
      </c>
      <c r="L173">
        <v>1.5</v>
      </c>
      <c r="M173" t="e">
        <f>txt__7[[#This Row],[Total]]/txt__7[[#This Row],[Years]]</f>
        <v>#DIV/0!</v>
      </c>
      <c r="P173">
        <v>2019</v>
      </c>
    </row>
    <row r="174" spans="1:16" x14ac:dyDescent="0.25">
      <c r="A174">
        <v>173</v>
      </c>
      <c r="B174" s="1" t="s">
        <v>147</v>
      </c>
      <c r="C174" s="1" t="s">
        <v>35</v>
      </c>
      <c r="D174">
        <v>59</v>
      </c>
      <c r="E174">
        <v>19</v>
      </c>
      <c r="F174">
        <v>19</v>
      </c>
      <c r="G174">
        <v>2.8</v>
      </c>
      <c r="H174">
        <v>4.2</v>
      </c>
      <c r="I174">
        <v>0.5</v>
      </c>
      <c r="J174">
        <v>0.1</v>
      </c>
      <c r="K174">
        <v>1.3</v>
      </c>
      <c r="L174">
        <v>5.3</v>
      </c>
      <c r="M174">
        <f>txt__7[[#This Row],[Total]]/txt__7[[#This Row],[Years]]</f>
        <v>1.8819999999999999</v>
      </c>
      <c r="N174">
        <v>1</v>
      </c>
      <c r="O174">
        <v>1.8819999999999999</v>
      </c>
      <c r="P174">
        <v>2019</v>
      </c>
    </row>
    <row r="175" spans="1:16" hidden="1" x14ac:dyDescent="0.25">
      <c r="A175">
        <v>174</v>
      </c>
      <c r="B175" s="1" t="s">
        <v>684</v>
      </c>
      <c r="C175" s="1" t="s">
        <v>12</v>
      </c>
      <c r="D175">
        <v>6</v>
      </c>
      <c r="E175">
        <v>0</v>
      </c>
      <c r="F175">
        <v>10.8</v>
      </c>
      <c r="G175">
        <v>1.2</v>
      </c>
      <c r="H175">
        <v>1.3</v>
      </c>
      <c r="I175">
        <v>0.5</v>
      </c>
      <c r="J175">
        <v>0</v>
      </c>
      <c r="K175">
        <v>0.8</v>
      </c>
      <c r="L175">
        <v>3.7</v>
      </c>
      <c r="M175" t="e">
        <f>txt__7[[#This Row],[Total]]/txt__7[[#This Row],[Years]]</f>
        <v>#DIV/0!</v>
      </c>
      <c r="P175">
        <v>2019</v>
      </c>
    </row>
    <row r="176" spans="1:16" hidden="1" x14ac:dyDescent="0.25">
      <c r="A176">
        <v>175</v>
      </c>
      <c r="B176" s="1" t="s">
        <v>148</v>
      </c>
      <c r="C176" s="1" t="s">
        <v>16</v>
      </c>
      <c r="D176">
        <v>36</v>
      </c>
      <c r="E176">
        <v>6</v>
      </c>
      <c r="F176">
        <v>9.5</v>
      </c>
      <c r="G176">
        <v>1.4</v>
      </c>
      <c r="H176">
        <v>0.6</v>
      </c>
      <c r="I176">
        <v>0.2</v>
      </c>
      <c r="J176">
        <v>0.1</v>
      </c>
      <c r="K176">
        <v>0.4</v>
      </c>
      <c r="L176">
        <v>3.6</v>
      </c>
      <c r="M176" t="e">
        <f>txt__7[[#This Row],[Total]]/txt__7[[#This Row],[Years]]</f>
        <v>#DIV/0!</v>
      </c>
      <c r="P176">
        <v>2019</v>
      </c>
    </row>
    <row r="177" spans="1:16" hidden="1" x14ac:dyDescent="0.25">
      <c r="A177">
        <v>176</v>
      </c>
      <c r="B177" s="1" t="s">
        <v>515</v>
      </c>
      <c r="C177" s="1" t="s">
        <v>12</v>
      </c>
      <c r="D177">
        <v>19</v>
      </c>
      <c r="E177">
        <v>15</v>
      </c>
      <c r="F177">
        <v>22.5</v>
      </c>
      <c r="G177">
        <v>3.7</v>
      </c>
      <c r="H177">
        <v>3.1</v>
      </c>
      <c r="I177">
        <v>0.9</v>
      </c>
      <c r="J177">
        <v>0.3</v>
      </c>
      <c r="K177">
        <v>1.3</v>
      </c>
      <c r="L177">
        <v>8.1999999999999993</v>
      </c>
      <c r="M177" t="e">
        <f>txt__7[[#This Row],[Total]]/txt__7[[#This Row],[Years]]</f>
        <v>#DIV/0!</v>
      </c>
      <c r="P177">
        <v>2019</v>
      </c>
    </row>
    <row r="178" spans="1:16" hidden="1" x14ac:dyDescent="0.25">
      <c r="A178">
        <v>177</v>
      </c>
      <c r="B178" s="1" t="s">
        <v>149</v>
      </c>
      <c r="C178" s="1" t="s">
        <v>25</v>
      </c>
      <c r="D178">
        <v>68</v>
      </c>
      <c r="E178">
        <v>68</v>
      </c>
      <c r="F178">
        <v>30.3</v>
      </c>
      <c r="G178">
        <v>6.1</v>
      </c>
      <c r="H178">
        <v>2.6</v>
      </c>
      <c r="I178">
        <v>0.7</v>
      </c>
      <c r="J178">
        <v>0.3</v>
      </c>
      <c r="K178">
        <v>1.5</v>
      </c>
      <c r="L178">
        <v>19.8</v>
      </c>
      <c r="M178" t="e">
        <f>txt__7[[#This Row],[Total]]/txt__7[[#This Row],[Years]]</f>
        <v>#DIV/0!</v>
      </c>
      <c r="P178">
        <v>2019</v>
      </c>
    </row>
    <row r="179" spans="1:16" hidden="1" x14ac:dyDescent="0.25">
      <c r="A179">
        <v>178</v>
      </c>
      <c r="B179" s="1" t="s">
        <v>150</v>
      </c>
      <c r="C179" s="1" t="s">
        <v>12</v>
      </c>
      <c r="D179">
        <v>80</v>
      </c>
      <c r="E179">
        <v>4</v>
      </c>
      <c r="F179">
        <v>21.8</v>
      </c>
      <c r="G179">
        <v>2.1</v>
      </c>
      <c r="H179">
        <v>1.1000000000000001</v>
      </c>
      <c r="I179">
        <v>0.5</v>
      </c>
      <c r="J179">
        <v>0.1</v>
      </c>
      <c r="K179">
        <v>0.3</v>
      </c>
      <c r="L179">
        <v>8.4</v>
      </c>
      <c r="M179" t="e">
        <f>txt__7[[#This Row],[Total]]/txt__7[[#This Row],[Years]]</f>
        <v>#DIV/0!</v>
      </c>
      <c r="P179">
        <v>2019</v>
      </c>
    </row>
    <row r="180" spans="1:16" hidden="1" x14ac:dyDescent="0.25">
      <c r="A180">
        <v>179</v>
      </c>
      <c r="B180" s="1" t="s">
        <v>685</v>
      </c>
      <c r="C180" s="1" t="s">
        <v>12</v>
      </c>
      <c r="D180">
        <v>4</v>
      </c>
      <c r="E180">
        <v>0</v>
      </c>
      <c r="F180">
        <v>15.8</v>
      </c>
      <c r="G180">
        <v>0.8</v>
      </c>
      <c r="H180">
        <v>1.8</v>
      </c>
      <c r="I180">
        <v>0.3</v>
      </c>
      <c r="J180">
        <v>0.3</v>
      </c>
      <c r="K180">
        <v>0.5</v>
      </c>
      <c r="L180">
        <v>6.5</v>
      </c>
      <c r="M180" t="e">
        <f>txt__7[[#This Row],[Total]]/txt__7[[#This Row],[Years]]</f>
        <v>#DIV/0!</v>
      </c>
      <c r="P180">
        <v>2019</v>
      </c>
    </row>
    <row r="181" spans="1:16" hidden="1" x14ac:dyDescent="0.25">
      <c r="A181">
        <v>180</v>
      </c>
      <c r="B181" s="1" t="s">
        <v>152</v>
      </c>
      <c r="C181" s="1" t="s">
        <v>16</v>
      </c>
      <c r="D181">
        <v>79</v>
      </c>
      <c r="E181">
        <v>72</v>
      </c>
      <c r="F181">
        <v>30.8</v>
      </c>
      <c r="G181">
        <v>7.9</v>
      </c>
      <c r="H181">
        <v>4.4000000000000004</v>
      </c>
      <c r="I181">
        <v>1.1000000000000001</v>
      </c>
      <c r="J181">
        <v>1.1000000000000001</v>
      </c>
      <c r="K181">
        <v>2</v>
      </c>
      <c r="L181">
        <v>13.6</v>
      </c>
      <c r="M181" t="e">
        <f>txt__7[[#This Row],[Total]]/txt__7[[#This Row],[Years]]</f>
        <v>#DIV/0!</v>
      </c>
      <c r="P181">
        <v>2019</v>
      </c>
    </row>
    <row r="182" spans="1:16" x14ac:dyDescent="0.25">
      <c r="A182">
        <v>181</v>
      </c>
      <c r="B182" s="1" t="s">
        <v>153</v>
      </c>
      <c r="C182" s="1" t="s">
        <v>16</v>
      </c>
      <c r="D182">
        <v>30</v>
      </c>
      <c r="E182">
        <v>6</v>
      </c>
      <c r="F182">
        <v>12</v>
      </c>
      <c r="G182">
        <v>4.5999999999999996</v>
      </c>
      <c r="H182">
        <v>1.7</v>
      </c>
      <c r="I182">
        <v>0.2</v>
      </c>
      <c r="J182">
        <v>0.5</v>
      </c>
      <c r="K182">
        <v>0.5</v>
      </c>
      <c r="L182">
        <v>3.9</v>
      </c>
      <c r="M182">
        <f>txt__7[[#This Row],[Total]]/txt__7[[#This Row],[Years]]</f>
        <v>2.5640000000000001</v>
      </c>
      <c r="N182">
        <v>1</v>
      </c>
      <c r="O182">
        <v>2.5640000000000001</v>
      </c>
      <c r="P182">
        <v>2019</v>
      </c>
    </row>
    <row r="183" spans="1:16" x14ac:dyDescent="0.25">
      <c r="A183">
        <v>182</v>
      </c>
      <c r="B183" s="1" t="s">
        <v>154</v>
      </c>
      <c r="C183" s="1" t="s">
        <v>14</v>
      </c>
      <c r="D183">
        <v>69</v>
      </c>
      <c r="E183">
        <v>51</v>
      </c>
      <c r="F183">
        <v>26.7</v>
      </c>
      <c r="G183">
        <v>6.8</v>
      </c>
      <c r="H183">
        <v>2.6</v>
      </c>
      <c r="I183">
        <v>0.8</v>
      </c>
      <c r="J183">
        <v>0.5</v>
      </c>
      <c r="K183">
        <v>1.7</v>
      </c>
      <c r="L183">
        <v>13.7</v>
      </c>
      <c r="M183">
        <f>txt__7[[#This Row],[Total]]/txt__7[[#This Row],[Years]]</f>
        <v>16</v>
      </c>
      <c r="N183">
        <v>2</v>
      </c>
      <c r="O183">
        <v>32</v>
      </c>
      <c r="P183">
        <v>2019</v>
      </c>
    </row>
    <row r="184" spans="1:16" hidden="1" x14ac:dyDescent="0.25">
      <c r="A184">
        <v>183</v>
      </c>
      <c r="B184" s="1" t="s">
        <v>157</v>
      </c>
      <c r="C184" s="1" t="s">
        <v>25</v>
      </c>
      <c r="D184">
        <v>77</v>
      </c>
      <c r="E184">
        <v>77</v>
      </c>
      <c r="F184">
        <v>36.9</v>
      </c>
      <c r="G184">
        <v>8.1999999999999993</v>
      </c>
      <c r="H184">
        <v>4.0999999999999996</v>
      </c>
      <c r="I184">
        <v>2.2000000000000002</v>
      </c>
      <c r="J184">
        <v>0.4</v>
      </c>
      <c r="K184">
        <v>2.7</v>
      </c>
      <c r="L184">
        <v>28</v>
      </c>
      <c r="M184" t="e">
        <f>txt__7[[#This Row],[Total]]/txt__7[[#This Row],[Years]]</f>
        <v>#DIV/0!</v>
      </c>
      <c r="P184">
        <v>2019</v>
      </c>
    </row>
    <row r="185" spans="1:16" x14ac:dyDescent="0.25">
      <c r="A185">
        <v>184</v>
      </c>
      <c r="B185" s="1" t="s">
        <v>160</v>
      </c>
      <c r="C185" s="1" t="s">
        <v>14</v>
      </c>
      <c r="D185">
        <v>70</v>
      </c>
      <c r="E185">
        <v>57</v>
      </c>
      <c r="F185">
        <v>24.1</v>
      </c>
      <c r="G185">
        <v>6.5</v>
      </c>
      <c r="H185">
        <v>1.2</v>
      </c>
      <c r="I185">
        <v>0.8</v>
      </c>
      <c r="J185">
        <v>0.6</v>
      </c>
      <c r="K185">
        <v>1</v>
      </c>
      <c r="L185">
        <v>10.8</v>
      </c>
      <c r="M185">
        <f>txt__7[[#This Row],[Total]]/txt__7[[#This Row],[Years]]</f>
        <v>10</v>
      </c>
      <c r="N185">
        <v>2</v>
      </c>
      <c r="O185">
        <v>20</v>
      </c>
      <c r="P185">
        <v>2019</v>
      </c>
    </row>
    <row r="186" spans="1:16" hidden="1" x14ac:dyDescent="0.25">
      <c r="A186">
        <v>185</v>
      </c>
      <c r="B186" s="1" t="s">
        <v>686</v>
      </c>
      <c r="C186" s="1" t="s">
        <v>14</v>
      </c>
      <c r="D186">
        <v>58</v>
      </c>
      <c r="E186">
        <v>0</v>
      </c>
      <c r="F186">
        <v>14.1</v>
      </c>
      <c r="G186">
        <v>3.8</v>
      </c>
      <c r="H186">
        <v>1.5</v>
      </c>
      <c r="I186">
        <v>0.5</v>
      </c>
      <c r="J186">
        <v>0.4</v>
      </c>
      <c r="K186">
        <v>1.3</v>
      </c>
      <c r="L186">
        <v>7</v>
      </c>
      <c r="M186" t="e">
        <f>txt__7[[#This Row],[Total]]/txt__7[[#This Row],[Years]]</f>
        <v>#DIV/0!</v>
      </c>
      <c r="P186">
        <v>2019</v>
      </c>
    </row>
    <row r="187" spans="1:16" hidden="1" x14ac:dyDescent="0.25">
      <c r="A187">
        <v>186</v>
      </c>
      <c r="B187" s="1" t="s">
        <v>687</v>
      </c>
      <c r="C187" s="1" t="s">
        <v>35</v>
      </c>
      <c r="D187">
        <v>82</v>
      </c>
      <c r="E187">
        <v>73</v>
      </c>
      <c r="F187">
        <v>26.5</v>
      </c>
      <c r="G187">
        <v>2.8</v>
      </c>
      <c r="H187">
        <v>3.3</v>
      </c>
      <c r="I187">
        <v>1.2</v>
      </c>
      <c r="J187">
        <v>0.5</v>
      </c>
      <c r="K187">
        <v>1.7</v>
      </c>
      <c r="L187">
        <v>10.8</v>
      </c>
      <c r="M187" t="e">
        <f>txt__7[[#This Row],[Total]]/txt__7[[#This Row],[Years]]</f>
        <v>#DIV/0!</v>
      </c>
      <c r="P187">
        <v>2019</v>
      </c>
    </row>
    <row r="188" spans="1:16" hidden="1" x14ac:dyDescent="0.25">
      <c r="A188">
        <v>187</v>
      </c>
      <c r="B188" s="1" t="s">
        <v>161</v>
      </c>
      <c r="C188" s="1" t="s">
        <v>16</v>
      </c>
      <c r="D188">
        <v>81</v>
      </c>
      <c r="E188">
        <v>80</v>
      </c>
      <c r="F188">
        <v>31.8</v>
      </c>
      <c r="G188">
        <v>12.9</v>
      </c>
      <c r="H188">
        <v>2</v>
      </c>
      <c r="I188">
        <v>0.8</v>
      </c>
      <c r="J188">
        <v>2.2999999999999998</v>
      </c>
      <c r="K188">
        <v>1.6</v>
      </c>
      <c r="L188">
        <v>15.9</v>
      </c>
      <c r="M188" t="e">
        <f>txt__7[[#This Row],[Total]]/txt__7[[#This Row],[Years]]</f>
        <v>#DIV/0!</v>
      </c>
      <c r="P188">
        <v>2019</v>
      </c>
    </row>
    <row r="189" spans="1:16" hidden="1" x14ac:dyDescent="0.25">
      <c r="A189">
        <v>188</v>
      </c>
      <c r="B189" s="1" t="s">
        <v>688</v>
      </c>
      <c r="C189" s="1" t="s">
        <v>35</v>
      </c>
      <c r="D189">
        <v>16</v>
      </c>
      <c r="E189">
        <v>0</v>
      </c>
      <c r="F189">
        <v>3.6</v>
      </c>
      <c r="G189">
        <v>0.2</v>
      </c>
      <c r="H189">
        <v>0.9</v>
      </c>
      <c r="I189">
        <v>0</v>
      </c>
      <c r="J189">
        <v>0</v>
      </c>
      <c r="K189">
        <v>0.2</v>
      </c>
      <c r="L189">
        <v>1.4</v>
      </c>
      <c r="M189" t="e">
        <f>txt__7[[#This Row],[Total]]/txt__7[[#This Row],[Years]]</f>
        <v>#DIV/0!</v>
      </c>
      <c r="P189">
        <v>2019</v>
      </c>
    </row>
    <row r="190" spans="1:16" hidden="1" x14ac:dyDescent="0.25">
      <c r="A190">
        <v>189</v>
      </c>
      <c r="B190" s="1" t="s">
        <v>163</v>
      </c>
      <c r="C190" s="1" t="s">
        <v>14</v>
      </c>
      <c r="D190">
        <v>78</v>
      </c>
      <c r="E190">
        <v>78</v>
      </c>
      <c r="F190">
        <v>33.799999999999997</v>
      </c>
      <c r="G190">
        <v>7.4</v>
      </c>
      <c r="H190">
        <v>3.7</v>
      </c>
      <c r="I190">
        <v>0.7</v>
      </c>
      <c r="J190">
        <v>0.7</v>
      </c>
      <c r="K190">
        <v>2.1</v>
      </c>
      <c r="L190">
        <v>16</v>
      </c>
      <c r="M190" t="e">
        <f>txt__7[[#This Row],[Total]]/txt__7[[#This Row],[Years]]</f>
        <v>#DIV/0!</v>
      </c>
      <c r="P190">
        <v>2019</v>
      </c>
    </row>
    <row r="191" spans="1:16" hidden="1" x14ac:dyDescent="0.25">
      <c r="A191">
        <v>190</v>
      </c>
      <c r="B191" s="1" t="s">
        <v>164</v>
      </c>
      <c r="C191" s="1" t="s">
        <v>12</v>
      </c>
      <c r="D191">
        <v>68</v>
      </c>
      <c r="E191">
        <v>53</v>
      </c>
      <c r="F191">
        <v>31.7</v>
      </c>
      <c r="G191">
        <v>2.2000000000000002</v>
      </c>
      <c r="H191">
        <v>1.9</v>
      </c>
      <c r="I191">
        <v>0.6</v>
      </c>
      <c r="J191">
        <v>0.4</v>
      </c>
      <c r="K191">
        <v>1.3</v>
      </c>
      <c r="L191">
        <v>16.2</v>
      </c>
      <c r="M191" t="e">
        <f>txt__7[[#This Row],[Total]]/txt__7[[#This Row],[Years]]</f>
        <v>#DIV/0!</v>
      </c>
      <c r="P191">
        <v>2019</v>
      </c>
    </row>
    <row r="192" spans="1:16" hidden="1" x14ac:dyDescent="0.25">
      <c r="A192">
        <v>191</v>
      </c>
      <c r="B192" s="1" t="s">
        <v>165</v>
      </c>
      <c r="C192" s="1" t="s">
        <v>16</v>
      </c>
      <c r="D192">
        <v>47</v>
      </c>
      <c r="E192">
        <v>43</v>
      </c>
      <c r="F192">
        <v>16</v>
      </c>
      <c r="G192">
        <v>5.6</v>
      </c>
      <c r="H192">
        <v>1.4</v>
      </c>
      <c r="I192">
        <v>0.1</v>
      </c>
      <c r="J192">
        <v>0.5</v>
      </c>
      <c r="K192">
        <v>1.1000000000000001</v>
      </c>
      <c r="L192">
        <v>5</v>
      </c>
      <c r="M192" t="e">
        <f>txt__7[[#This Row],[Total]]/txt__7[[#This Row],[Years]]</f>
        <v>#DIV/0!</v>
      </c>
      <c r="P192">
        <v>2019</v>
      </c>
    </row>
    <row r="193" spans="1:16" hidden="1" x14ac:dyDescent="0.25">
      <c r="A193">
        <v>192</v>
      </c>
      <c r="B193" s="1" t="s">
        <v>689</v>
      </c>
      <c r="C193" s="1" t="s">
        <v>35</v>
      </c>
      <c r="D193">
        <v>46</v>
      </c>
      <c r="E193">
        <v>3</v>
      </c>
      <c r="F193">
        <v>14.7</v>
      </c>
      <c r="G193">
        <v>1.4</v>
      </c>
      <c r="H193">
        <v>2.6</v>
      </c>
      <c r="I193">
        <v>0.5</v>
      </c>
      <c r="J193">
        <v>0</v>
      </c>
      <c r="K193">
        <v>0.7</v>
      </c>
      <c r="L193">
        <v>4.7</v>
      </c>
      <c r="M193" t="e">
        <f>txt__7[[#This Row],[Total]]/txt__7[[#This Row],[Years]]</f>
        <v>#DIV/0!</v>
      </c>
      <c r="P193">
        <v>2019</v>
      </c>
    </row>
    <row r="194" spans="1:16" hidden="1" x14ac:dyDescent="0.25">
      <c r="A194">
        <v>193</v>
      </c>
      <c r="B194" s="1" t="s">
        <v>166</v>
      </c>
      <c r="C194" s="1" t="s">
        <v>12</v>
      </c>
      <c r="D194">
        <v>35</v>
      </c>
      <c r="E194">
        <v>21</v>
      </c>
      <c r="F194">
        <v>20.399999999999999</v>
      </c>
      <c r="G194">
        <v>3.1</v>
      </c>
      <c r="H194">
        <v>1</v>
      </c>
      <c r="I194">
        <v>0.4</v>
      </c>
      <c r="J194">
        <v>0.2</v>
      </c>
      <c r="K194">
        <v>0.5</v>
      </c>
      <c r="L194">
        <v>5.3</v>
      </c>
      <c r="M194" t="e">
        <f>txt__7[[#This Row],[Total]]/txt__7[[#This Row],[Years]]</f>
        <v>#DIV/0!</v>
      </c>
      <c r="P194">
        <v>2019</v>
      </c>
    </row>
    <row r="195" spans="1:16" hidden="1" x14ac:dyDescent="0.25">
      <c r="A195">
        <v>194</v>
      </c>
      <c r="B195" s="1" t="s">
        <v>167</v>
      </c>
      <c r="C195" s="1" t="s">
        <v>14</v>
      </c>
      <c r="D195">
        <v>80</v>
      </c>
      <c r="E195">
        <v>77</v>
      </c>
      <c r="F195">
        <v>32.700000000000003</v>
      </c>
      <c r="G195">
        <v>5.2</v>
      </c>
      <c r="H195">
        <v>1</v>
      </c>
      <c r="I195">
        <v>0.8</v>
      </c>
      <c r="J195">
        <v>1.3</v>
      </c>
      <c r="K195">
        <v>0.8</v>
      </c>
      <c r="L195">
        <v>13.6</v>
      </c>
      <c r="M195" t="e">
        <f>txt__7[[#This Row],[Total]]/txt__7[[#This Row],[Years]]</f>
        <v>#DIV/0!</v>
      </c>
      <c r="P195">
        <v>2019</v>
      </c>
    </row>
    <row r="196" spans="1:16" hidden="1" x14ac:dyDescent="0.25">
      <c r="A196">
        <v>195</v>
      </c>
      <c r="B196" s="1" t="s">
        <v>168</v>
      </c>
      <c r="C196" s="1" t="s">
        <v>35</v>
      </c>
      <c r="D196">
        <v>60</v>
      </c>
      <c r="E196">
        <v>1</v>
      </c>
      <c r="F196">
        <v>15.7</v>
      </c>
      <c r="G196">
        <v>1.6</v>
      </c>
      <c r="H196">
        <v>2.6</v>
      </c>
      <c r="I196">
        <v>0.7</v>
      </c>
      <c r="J196">
        <v>0.1</v>
      </c>
      <c r="K196">
        <v>0.9</v>
      </c>
      <c r="L196">
        <v>4.2</v>
      </c>
      <c r="M196" t="e">
        <f>txt__7[[#This Row],[Total]]/txt__7[[#This Row],[Years]]</f>
        <v>#DIV/0!</v>
      </c>
      <c r="P196">
        <v>2019</v>
      </c>
    </row>
    <row r="197" spans="1:16" hidden="1" x14ac:dyDescent="0.25">
      <c r="A197">
        <v>196</v>
      </c>
      <c r="B197" s="1" t="s">
        <v>690</v>
      </c>
      <c r="C197" s="1" t="s">
        <v>25</v>
      </c>
      <c r="D197">
        <v>3</v>
      </c>
      <c r="E197">
        <v>0</v>
      </c>
      <c r="F197">
        <v>0.7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e">
        <f>txt__7[[#This Row],[Total]]/txt__7[[#This Row],[Years]]</f>
        <v>#DIV/0!</v>
      </c>
      <c r="P197">
        <v>2019</v>
      </c>
    </row>
    <row r="198" spans="1:16" hidden="1" x14ac:dyDescent="0.25">
      <c r="A198">
        <v>197</v>
      </c>
      <c r="B198" s="1" t="s">
        <v>169</v>
      </c>
      <c r="C198" s="1" t="s">
        <v>12</v>
      </c>
      <c r="D198">
        <v>80</v>
      </c>
      <c r="E198">
        <v>80</v>
      </c>
      <c r="F198">
        <v>27.7</v>
      </c>
      <c r="G198">
        <v>4</v>
      </c>
      <c r="H198">
        <v>1.6</v>
      </c>
      <c r="I198">
        <v>0.9</v>
      </c>
      <c r="J198">
        <v>0.7</v>
      </c>
      <c r="K198">
        <v>0.9</v>
      </c>
      <c r="L198">
        <v>10.3</v>
      </c>
      <c r="M198" t="e">
        <f>txt__7[[#This Row],[Total]]/txt__7[[#This Row],[Years]]</f>
        <v>#DIV/0!</v>
      </c>
      <c r="P198">
        <v>2019</v>
      </c>
    </row>
    <row r="199" spans="1:16" hidden="1" x14ac:dyDescent="0.25">
      <c r="A199">
        <v>198</v>
      </c>
      <c r="B199" s="1" t="s">
        <v>170</v>
      </c>
      <c r="C199" s="1" t="s">
        <v>14</v>
      </c>
      <c r="D199">
        <v>66</v>
      </c>
      <c r="E199">
        <v>66</v>
      </c>
      <c r="F199">
        <v>31.3</v>
      </c>
      <c r="G199">
        <v>7.3</v>
      </c>
      <c r="H199">
        <v>6.9</v>
      </c>
      <c r="I199">
        <v>1.4</v>
      </c>
      <c r="J199">
        <v>1.1000000000000001</v>
      </c>
      <c r="K199">
        <v>2.6</v>
      </c>
      <c r="L199">
        <v>7.4</v>
      </c>
      <c r="M199" t="e">
        <f>txt__7[[#This Row],[Total]]/txt__7[[#This Row],[Years]]</f>
        <v>#DIV/0!</v>
      </c>
      <c r="P199">
        <v>2019</v>
      </c>
    </row>
    <row r="200" spans="1:16" hidden="1" x14ac:dyDescent="0.25">
      <c r="A200">
        <v>199</v>
      </c>
      <c r="B200" s="1" t="s">
        <v>171</v>
      </c>
      <c r="C200" s="1" t="s">
        <v>12</v>
      </c>
      <c r="D200">
        <v>73</v>
      </c>
      <c r="E200">
        <v>0</v>
      </c>
      <c r="F200">
        <v>20.2</v>
      </c>
      <c r="G200">
        <v>2.5</v>
      </c>
      <c r="H200">
        <v>0.5</v>
      </c>
      <c r="I200">
        <v>0.5</v>
      </c>
      <c r="J200">
        <v>0.4</v>
      </c>
      <c r="K200">
        <v>0.8</v>
      </c>
      <c r="L200">
        <v>9.1999999999999993</v>
      </c>
      <c r="M200" t="e">
        <f>txt__7[[#This Row],[Total]]/txt__7[[#This Row],[Years]]</f>
        <v>#DIV/0!</v>
      </c>
      <c r="P200">
        <v>2019</v>
      </c>
    </row>
    <row r="201" spans="1:16" x14ac:dyDescent="0.25">
      <c r="A201">
        <v>200</v>
      </c>
      <c r="B201" s="1" t="s">
        <v>172</v>
      </c>
      <c r="C201" s="1" t="s">
        <v>14</v>
      </c>
      <c r="D201">
        <v>65</v>
      </c>
      <c r="E201">
        <v>6</v>
      </c>
      <c r="F201">
        <v>21.1</v>
      </c>
      <c r="G201">
        <v>6.3</v>
      </c>
      <c r="H201">
        <v>0.8</v>
      </c>
      <c r="I201">
        <v>0.7</v>
      </c>
      <c r="J201">
        <v>0.5</v>
      </c>
      <c r="K201">
        <v>1.3</v>
      </c>
      <c r="L201">
        <v>9.4</v>
      </c>
      <c r="M201">
        <f>txt__7[[#This Row],[Total]]/txt__7[[#This Row],[Years]]</f>
        <v>4.8860000000000001</v>
      </c>
      <c r="N201">
        <v>2</v>
      </c>
      <c r="O201">
        <v>9.7720000000000002</v>
      </c>
      <c r="P201">
        <v>2019</v>
      </c>
    </row>
    <row r="202" spans="1:16" x14ac:dyDescent="0.25">
      <c r="A202">
        <v>201</v>
      </c>
      <c r="B202" s="1" t="s">
        <v>173</v>
      </c>
      <c r="C202" s="1" t="s">
        <v>14</v>
      </c>
      <c r="D202">
        <v>77</v>
      </c>
      <c r="E202">
        <v>44</v>
      </c>
      <c r="F202">
        <v>27.2</v>
      </c>
      <c r="G202">
        <v>4</v>
      </c>
      <c r="H202">
        <v>1.8</v>
      </c>
      <c r="I202">
        <v>0.6</v>
      </c>
      <c r="J202">
        <v>0.5</v>
      </c>
      <c r="K202">
        <v>1.3</v>
      </c>
      <c r="L202">
        <v>12.3</v>
      </c>
      <c r="M202">
        <f>txt__7[[#This Row],[Total]]/txt__7[[#This Row],[Years]]</f>
        <v>2.5640000000000001</v>
      </c>
      <c r="N202">
        <v>1</v>
      </c>
      <c r="O202">
        <v>2.5640000000000001</v>
      </c>
      <c r="P202">
        <v>2019</v>
      </c>
    </row>
    <row r="203" spans="1:16" hidden="1" x14ac:dyDescent="0.25">
      <c r="A203">
        <v>202</v>
      </c>
      <c r="B203" s="1" t="s">
        <v>174</v>
      </c>
      <c r="C203" s="1" t="s">
        <v>14</v>
      </c>
      <c r="D203">
        <v>75</v>
      </c>
      <c r="E203">
        <v>75</v>
      </c>
      <c r="F203">
        <v>35</v>
      </c>
      <c r="G203">
        <v>7.5</v>
      </c>
      <c r="H203">
        <v>5.4</v>
      </c>
      <c r="I203">
        <v>0.7</v>
      </c>
      <c r="J203">
        <v>0.4</v>
      </c>
      <c r="K203">
        <v>3.4</v>
      </c>
      <c r="L203">
        <v>24.5</v>
      </c>
      <c r="M203" t="e">
        <f>txt__7[[#This Row],[Total]]/txt__7[[#This Row],[Years]]</f>
        <v>#DIV/0!</v>
      </c>
      <c r="P203">
        <v>2019</v>
      </c>
    </row>
    <row r="204" spans="1:16" hidden="1" x14ac:dyDescent="0.25">
      <c r="A204">
        <v>203</v>
      </c>
      <c r="B204" s="1" t="s">
        <v>517</v>
      </c>
      <c r="C204" s="1" t="s">
        <v>12</v>
      </c>
      <c r="D204">
        <v>19</v>
      </c>
      <c r="E204">
        <v>3</v>
      </c>
      <c r="F204">
        <v>10.7</v>
      </c>
      <c r="G204">
        <v>2.5</v>
      </c>
      <c r="H204">
        <v>1.2</v>
      </c>
      <c r="I204">
        <v>0.3</v>
      </c>
      <c r="J204">
        <v>0.1</v>
      </c>
      <c r="K204">
        <v>0.8</v>
      </c>
      <c r="L204">
        <v>3</v>
      </c>
      <c r="M204" t="e">
        <f>txt__7[[#This Row],[Total]]/txt__7[[#This Row],[Years]]</f>
        <v>#DIV/0!</v>
      </c>
      <c r="P204">
        <v>2019</v>
      </c>
    </row>
    <row r="205" spans="1:16" hidden="1" x14ac:dyDescent="0.25">
      <c r="A205">
        <v>204</v>
      </c>
      <c r="B205" s="1" t="s">
        <v>691</v>
      </c>
      <c r="C205" s="1" t="s">
        <v>12</v>
      </c>
      <c r="D205">
        <v>2</v>
      </c>
      <c r="E205">
        <v>0</v>
      </c>
      <c r="F205">
        <v>13</v>
      </c>
      <c r="G205">
        <v>0.5</v>
      </c>
      <c r="H205">
        <v>2.5</v>
      </c>
      <c r="I205">
        <v>0.5</v>
      </c>
      <c r="J205">
        <v>0</v>
      </c>
      <c r="K205">
        <v>0.5</v>
      </c>
      <c r="L205">
        <v>4</v>
      </c>
      <c r="M205" t="e">
        <f>txt__7[[#This Row],[Total]]/txt__7[[#This Row],[Years]]</f>
        <v>#DIV/0!</v>
      </c>
      <c r="P205">
        <v>2019</v>
      </c>
    </row>
    <row r="206" spans="1:16" hidden="1" x14ac:dyDescent="0.25">
      <c r="A206">
        <v>205</v>
      </c>
      <c r="B206" s="1" t="s">
        <v>177</v>
      </c>
      <c r="C206" s="1" t="s">
        <v>12</v>
      </c>
      <c r="D206">
        <v>65</v>
      </c>
      <c r="E206">
        <v>63</v>
      </c>
      <c r="F206">
        <v>31.6</v>
      </c>
      <c r="G206">
        <v>3.4</v>
      </c>
      <c r="H206">
        <v>2.4</v>
      </c>
      <c r="I206">
        <v>0.8</v>
      </c>
      <c r="J206">
        <v>0.1</v>
      </c>
      <c r="K206">
        <v>1.6</v>
      </c>
      <c r="L206">
        <v>18.100000000000001</v>
      </c>
      <c r="M206" t="e">
        <f>txt__7[[#This Row],[Total]]/txt__7[[#This Row],[Years]]</f>
        <v>#DIV/0!</v>
      </c>
      <c r="P206">
        <v>2019</v>
      </c>
    </row>
    <row r="207" spans="1:16" hidden="1" x14ac:dyDescent="0.25">
      <c r="A207">
        <v>206</v>
      </c>
      <c r="B207" s="1" t="s">
        <v>178</v>
      </c>
      <c r="C207" s="1" t="s">
        <v>35</v>
      </c>
      <c r="D207">
        <v>78</v>
      </c>
      <c r="E207">
        <v>78</v>
      </c>
      <c r="F207">
        <v>36.799999999999997</v>
      </c>
      <c r="G207">
        <v>6.6</v>
      </c>
      <c r="H207">
        <v>7.5</v>
      </c>
      <c r="I207">
        <v>2</v>
      </c>
      <c r="J207">
        <v>0.7</v>
      </c>
      <c r="K207">
        <v>5</v>
      </c>
      <c r="L207">
        <v>36.1</v>
      </c>
      <c r="M207" t="e">
        <f>txt__7[[#This Row],[Total]]/txt__7[[#This Row],[Years]]</f>
        <v>#DIV/0!</v>
      </c>
      <c r="P207">
        <v>2019</v>
      </c>
    </row>
    <row r="208" spans="1:16" hidden="1" x14ac:dyDescent="0.25">
      <c r="A208">
        <v>207</v>
      </c>
      <c r="B208" s="1" t="s">
        <v>179</v>
      </c>
      <c r="C208" s="1" t="s">
        <v>25</v>
      </c>
      <c r="D208">
        <v>60</v>
      </c>
      <c r="E208">
        <v>53</v>
      </c>
      <c r="F208">
        <v>23.6</v>
      </c>
      <c r="G208">
        <v>4.5</v>
      </c>
      <c r="H208">
        <v>1.2</v>
      </c>
      <c r="I208">
        <v>1.1000000000000001</v>
      </c>
      <c r="J208">
        <v>0.9</v>
      </c>
      <c r="K208">
        <v>0.8</v>
      </c>
      <c r="L208">
        <v>7.7</v>
      </c>
      <c r="M208" t="e">
        <f>txt__7[[#This Row],[Total]]/txt__7[[#This Row],[Years]]</f>
        <v>#DIV/0!</v>
      </c>
      <c r="P208">
        <v>2019</v>
      </c>
    </row>
    <row r="209" spans="1:16" hidden="1" x14ac:dyDescent="0.25">
      <c r="A209">
        <v>208</v>
      </c>
      <c r="B209" s="1" t="s">
        <v>181</v>
      </c>
      <c r="C209" s="1" t="s">
        <v>16</v>
      </c>
      <c r="D209">
        <v>82</v>
      </c>
      <c r="E209">
        <v>5</v>
      </c>
      <c r="F209">
        <v>26.3</v>
      </c>
      <c r="G209">
        <v>6.5</v>
      </c>
      <c r="H209">
        <v>2</v>
      </c>
      <c r="I209">
        <v>0.9</v>
      </c>
      <c r="J209">
        <v>1.3</v>
      </c>
      <c r="K209">
        <v>1.6</v>
      </c>
      <c r="L209">
        <v>16.600000000000001</v>
      </c>
      <c r="M209" t="e">
        <f>txt__7[[#This Row],[Total]]/txt__7[[#This Row],[Years]]</f>
        <v>#DIV/0!</v>
      </c>
      <c r="P209">
        <v>2019</v>
      </c>
    </row>
    <row r="210" spans="1:16" hidden="1" x14ac:dyDescent="0.25">
      <c r="A210">
        <v>209</v>
      </c>
      <c r="B210" s="1" t="s">
        <v>182</v>
      </c>
      <c r="C210" s="1" t="s">
        <v>35</v>
      </c>
      <c r="D210">
        <v>68</v>
      </c>
      <c r="E210">
        <v>2</v>
      </c>
      <c r="F210">
        <v>15.8</v>
      </c>
      <c r="G210">
        <v>1.6</v>
      </c>
      <c r="H210">
        <v>1.8</v>
      </c>
      <c r="I210">
        <v>0.5</v>
      </c>
      <c r="J210">
        <v>0.2</v>
      </c>
      <c r="K210">
        <v>0.8</v>
      </c>
      <c r="L210">
        <v>6.3</v>
      </c>
      <c r="M210" t="e">
        <f>txt__7[[#This Row],[Total]]/txt__7[[#This Row],[Years]]</f>
        <v>#DIV/0!</v>
      </c>
      <c r="P210">
        <v>2019</v>
      </c>
    </row>
    <row r="211" spans="1:16" hidden="1" x14ac:dyDescent="0.25">
      <c r="A211">
        <v>210</v>
      </c>
      <c r="B211" s="1" t="s">
        <v>183</v>
      </c>
      <c r="C211" s="1" t="s">
        <v>12</v>
      </c>
      <c r="D211">
        <v>57</v>
      </c>
      <c r="E211">
        <v>48</v>
      </c>
      <c r="F211">
        <v>28.8</v>
      </c>
      <c r="G211">
        <v>2.8</v>
      </c>
      <c r="H211">
        <v>2.2000000000000002</v>
      </c>
      <c r="I211">
        <v>1</v>
      </c>
      <c r="J211">
        <v>0.3</v>
      </c>
      <c r="K211">
        <v>1.2</v>
      </c>
      <c r="L211">
        <v>12.9</v>
      </c>
      <c r="M211" t="e">
        <f>txt__7[[#This Row],[Total]]/txt__7[[#This Row],[Years]]</f>
        <v>#DIV/0!</v>
      </c>
      <c r="P211">
        <v>2019</v>
      </c>
    </row>
    <row r="212" spans="1:16" hidden="1" x14ac:dyDescent="0.25">
      <c r="A212">
        <v>211</v>
      </c>
      <c r="B212" s="1" t="s">
        <v>184</v>
      </c>
      <c r="C212" s="1" t="s">
        <v>12</v>
      </c>
      <c r="D212">
        <v>76</v>
      </c>
      <c r="E212">
        <v>76</v>
      </c>
      <c r="F212">
        <v>30.2</v>
      </c>
      <c r="G212">
        <v>3.8</v>
      </c>
      <c r="H212">
        <v>2.4</v>
      </c>
      <c r="I212">
        <v>0.5</v>
      </c>
      <c r="J212">
        <v>0.2</v>
      </c>
      <c r="K212">
        <v>1.6</v>
      </c>
      <c r="L212">
        <v>13.7</v>
      </c>
      <c r="M212" t="e">
        <f>txt__7[[#This Row],[Total]]/txt__7[[#This Row],[Years]]</f>
        <v>#DIV/0!</v>
      </c>
      <c r="P212">
        <v>2019</v>
      </c>
    </row>
    <row r="213" spans="1:16" x14ac:dyDescent="0.25">
      <c r="A213">
        <v>212</v>
      </c>
      <c r="B213" s="1" t="s">
        <v>186</v>
      </c>
      <c r="C213" s="1" t="s">
        <v>14</v>
      </c>
      <c r="D213">
        <v>82</v>
      </c>
      <c r="E213">
        <v>82</v>
      </c>
      <c r="F213">
        <v>34.700000000000003</v>
      </c>
      <c r="G213">
        <v>7.9</v>
      </c>
      <c r="H213">
        <v>2.8</v>
      </c>
      <c r="I213">
        <v>0.6</v>
      </c>
      <c r="J213">
        <v>0.5</v>
      </c>
      <c r="K213">
        <v>1.8</v>
      </c>
      <c r="L213">
        <v>20</v>
      </c>
      <c r="M213">
        <f>txt__7[[#This Row],[Total]]/txt__7[[#This Row],[Years]]</f>
        <v>36</v>
      </c>
      <c r="N213">
        <v>5</v>
      </c>
      <c r="O213">
        <v>180</v>
      </c>
      <c r="P213">
        <v>2019</v>
      </c>
    </row>
    <row r="214" spans="1:16" hidden="1" x14ac:dyDescent="0.25">
      <c r="A214">
        <v>213</v>
      </c>
      <c r="B214" s="1" t="s">
        <v>188</v>
      </c>
      <c r="C214" s="1" t="s">
        <v>35</v>
      </c>
      <c r="D214">
        <v>17</v>
      </c>
      <c r="E214">
        <v>0</v>
      </c>
      <c r="F214">
        <v>11</v>
      </c>
      <c r="G214">
        <v>1.2</v>
      </c>
      <c r="H214">
        <v>1.4</v>
      </c>
      <c r="I214">
        <v>0.2</v>
      </c>
      <c r="J214">
        <v>0.1</v>
      </c>
      <c r="K214">
        <v>0.7</v>
      </c>
      <c r="L214">
        <v>3.2</v>
      </c>
      <c r="M214" t="e">
        <f>txt__7[[#This Row],[Total]]/txt__7[[#This Row],[Years]]</f>
        <v>#DIV/0!</v>
      </c>
      <c r="P214">
        <v>2019</v>
      </c>
    </row>
    <row r="215" spans="1:16" x14ac:dyDescent="0.25">
      <c r="A215">
        <v>214</v>
      </c>
      <c r="B215" s="1" t="s">
        <v>518</v>
      </c>
      <c r="C215" s="1" t="s">
        <v>12</v>
      </c>
      <c r="D215">
        <v>73</v>
      </c>
      <c r="E215">
        <v>11</v>
      </c>
      <c r="F215">
        <v>19.600000000000001</v>
      </c>
      <c r="G215">
        <v>3</v>
      </c>
      <c r="H215">
        <v>1.9</v>
      </c>
      <c r="I215">
        <v>1.2</v>
      </c>
      <c r="J215">
        <v>0.4</v>
      </c>
      <c r="K215">
        <v>0.8</v>
      </c>
      <c r="L215">
        <v>6.5</v>
      </c>
      <c r="M215">
        <f>txt__7[[#This Row],[Total]]/txt__7[[#This Row],[Years]]</f>
        <v>0.89800000000000002</v>
      </c>
      <c r="N215">
        <v>1</v>
      </c>
      <c r="O215">
        <v>0.89800000000000002</v>
      </c>
      <c r="P215">
        <v>2019</v>
      </c>
    </row>
    <row r="216" spans="1:16" hidden="1" x14ac:dyDescent="0.25">
      <c r="A216">
        <v>215</v>
      </c>
      <c r="B216" s="1" t="s">
        <v>519</v>
      </c>
      <c r="C216" s="1" t="s">
        <v>12</v>
      </c>
      <c r="D216">
        <v>67</v>
      </c>
      <c r="E216">
        <v>22</v>
      </c>
      <c r="F216">
        <v>25.6</v>
      </c>
      <c r="G216">
        <v>3.7</v>
      </c>
      <c r="H216">
        <v>1.4</v>
      </c>
      <c r="I216">
        <v>1</v>
      </c>
      <c r="J216">
        <v>0.6</v>
      </c>
      <c r="K216">
        <v>0.9</v>
      </c>
      <c r="L216">
        <v>7.8</v>
      </c>
      <c r="M216" t="e">
        <f>txt__7[[#This Row],[Total]]/txt__7[[#This Row],[Years]]</f>
        <v>#DIV/0!</v>
      </c>
      <c r="P216">
        <v>2019</v>
      </c>
    </row>
    <row r="217" spans="1:16" hidden="1" x14ac:dyDescent="0.25">
      <c r="A217">
        <v>216</v>
      </c>
      <c r="B217" s="1" t="s">
        <v>692</v>
      </c>
      <c r="C217" s="1" t="s">
        <v>14</v>
      </c>
      <c r="D217">
        <v>28</v>
      </c>
      <c r="E217">
        <v>0</v>
      </c>
      <c r="F217">
        <v>7.9</v>
      </c>
      <c r="G217">
        <v>1.7</v>
      </c>
      <c r="H217">
        <v>0.5</v>
      </c>
      <c r="I217">
        <v>0.3</v>
      </c>
      <c r="J217">
        <v>0.4</v>
      </c>
      <c r="K217">
        <v>0.5</v>
      </c>
      <c r="L217">
        <v>1.9</v>
      </c>
      <c r="M217" t="e">
        <f>txt__7[[#This Row],[Total]]/txt__7[[#This Row],[Years]]</f>
        <v>#DIV/0!</v>
      </c>
      <c r="P217">
        <v>2019</v>
      </c>
    </row>
    <row r="218" spans="1:16" x14ac:dyDescent="0.25">
      <c r="A218">
        <v>217</v>
      </c>
      <c r="B218" s="1" t="s">
        <v>189</v>
      </c>
      <c r="C218" s="1" t="s">
        <v>16</v>
      </c>
      <c r="D218">
        <v>10</v>
      </c>
      <c r="E218">
        <v>1</v>
      </c>
      <c r="F218">
        <v>7.4</v>
      </c>
      <c r="G218">
        <v>2.7</v>
      </c>
      <c r="H218">
        <v>0.2</v>
      </c>
      <c r="I218">
        <v>0</v>
      </c>
      <c r="J218">
        <v>0</v>
      </c>
      <c r="K218">
        <v>0.3</v>
      </c>
      <c r="L218">
        <v>2.5</v>
      </c>
      <c r="M218">
        <f>txt__7[[#This Row],[Total]]/txt__7[[#This Row],[Years]]</f>
        <v>2.5640000000000001</v>
      </c>
      <c r="N218">
        <v>1</v>
      </c>
      <c r="O218">
        <v>2.5640000000000001</v>
      </c>
      <c r="P218">
        <v>2019</v>
      </c>
    </row>
    <row r="219" spans="1:16" hidden="1" x14ac:dyDescent="0.25">
      <c r="A219">
        <v>218</v>
      </c>
      <c r="B219" s="1" t="s">
        <v>191</v>
      </c>
      <c r="C219" s="1" t="s">
        <v>14</v>
      </c>
      <c r="D219">
        <v>72</v>
      </c>
      <c r="E219">
        <v>18</v>
      </c>
      <c r="F219">
        <v>25.9</v>
      </c>
      <c r="G219">
        <v>4.5</v>
      </c>
      <c r="H219">
        <v>3.4</v>
      </c>
      <c r="I219">
        <v>0.9</v>
      </c>
      <c r="J219">
        <v>0.3</v>
      </c>
      <c r="K219">
        <v>1.5</v>
      </c>
      <c r="L219">
        <v>11.5</v>
      </c>
      <c r="M219" t="e">
        <f>txt__7[[#This Row],[Total]]/txt__7[[#This Row],[Years]]</f>
        <v>#DIV/0!</v>
      </c>
      <c r="P219">
        <v>2019</v>
      </c>
    </row>
    <row r="220" spans="1:16" hidden="1" x14ac:dyDescent="0.25">
      <c r="A220">
        <v>219</v>
      </c>
      <c r="B220" s="1" t="s">
        <v>193</v>
      </c>
      <c r="C220" s="1" t="s">
        <v>16</v>
      </c>
      <c r="D220">
        <v>14</v>
      </c>
      <c r="E220">
        <v>0</v>
      </c>
      <c r="F220">
        <v>13.4</v>
      </c>
      <c r="G220">
        <v>5.0999999999999996</v>
      </c>
      <c r="H220">
        <v>1</v>
      </c>
      <c r="I220">
        <v>0.5</v>
      </c>
      <c r="J220">
        <v>0.8</v>
      </c>
      <c r="K220">
        <v>0.9</v>
      </c>
      <c r="L220">
        <v>5.6</v>
      </c>
      <c r="M220" t="e">
        <f>txt__7[[#This Row],[Total]]/txt__7[[#This Row],[Years]]</f>
        <v>#DIV/0!</v>
      </c>
      <c r="P220">
        <v>2019</v>
      </c>
    </row>
    <row r="221" spans="1:16" hidden="1" x14ac:dyDescent="0.25">
      <c r="A221">
        <v>220</v>
      </c>
      <c r="B221" s="1" t="s">
        <v>626</v>
      </c>
      <c r="C221" s="1" t="s">
        <v>14</v>
      </c>
      <c r="D221">
        <v>70</v>
      </c>
      <c r="E221">
        <v>25</v>
      </c>
      <c r="F221">
        <v>19.399999999999999</v>
      </c>
      <c r="G221">
        <v>3.8</v>
      </c>
      <c r="H221">
        <v>0.8</v>
      </c>
      <c r="I221">
        <v>0.4</v>
      </c>
      <c r="J221">
        <v>0.3</v>
      </c>
      <c r="K221">
        <v>0.5</v>
      </c>
      <c r="L221">
        <v>5.8</v>
      </c>
      <c r="M221" t="e">
        <f>txt__7[[#This Row],[Total]]/txt__7[[#This Row],[Years]]</f>
        <v>#DIV/0!</v>
      </c>
      <c r="P221">
        <v>2019</v>
      </c>
    </row>
    <row r="222" spans="1:16" hidden="1" x14ac:dyDescent="0.25">
      <c r="A222">
        <v>221</v>
      </c>
      <c r="B222" s="1" t="s">
        <v>627</v>
      </c>
      <c r="C222" s="1" t="s">
        <v>16</v>
      </c>
      <c r="D222">
        <v>58</v>
      </c>
      <c r="E222">
        <v>3</v>
      </c>
      <c r="F222">
        <v>14</v>
      </c>
      <c r="G222">
        <v>5.4</v>
      </c>
      <c r="H222">
        <v>1</v>
      </c>
      <c r="I222">
        <v>0.3</v>
      </c>
      <c r="J222">
        <v>0.3</v>
      </c>
      <c r="K222">
        <v>1</v>
      </c>
      <c r="L222">
        <v>7.3</v>
      </c>
      <c r="M222" t="e">
        <f>txt__7[[#This Row],[Total]]/txt__7[[#This Row],[Years]]</f>
        <v>#DIV/0!</v>
      </c>
      <c r="P222">
        <v>2019</v>
      </c>
    </row>
    <row r="223" spans="1:16" hidden="1" x14ac:dyDescent="0.25">
      <c r="A223">
        <v>222</v>
      </c>
      <c r="B223" s="1" t="s">
        <v>194</v>
      </c>
      <c r="C223" s="1" t="s">
        <v>25</v>
      </c>
      <c r="D223">
        <v>58</v>
      </c>
      <c r="E223">
        <v>24</v>
      </c>
      <c r="F223">
        <v>20.8</v>
      </c>
      <c r="G223">
        <v>4.0999999999999996</v>
      </c>
      <c r="H223">
        <v>1.5</v>
      </c>
      <c r="I223">
        <v>1</v>
      </c>
      <c r="J223">
        <v>0.1</v>
      </c>
      <c r="K223">
        <v>1.5</v>
      </c>
      <c r="L223">
        <v>8.8000000000000007</v>
      </c>
      <c r="M223" t="e">
        <f>txt__7[[#This Row],[Total]]/txt__7[[#This Row],[Years]]</f>
        <v>#DIV/0!</v>
      </c>
      <c r="P223">
        <v>2019</v>
      </c>
    </row>
    <row r="224" spans="1:16" hidden="1" x14ac:dyDescent="0.25">
      <c r="A224">
        <v>223</v>
      </c>
      <c r="B224" s="1" t="s">
        <v>523</v>
      </c>
      <c r="C224" s="1" t="s">
        <v>14</v>
      </c>
      <c r="D224">
        <v>3</v>
      </c>
      <c r="E224">
        <v>0</v>
      </c>
      <c r="F224">
        <v>10.7</v>
      </c>
      <c r="G224">
        <v>2.2999999999999998</v>
      </c>
      <c r="H224">
        <v>0.7</v>
      </c>
      <c r="I224">
        <v>0.3</v>
      </c>
      <c r="J224">
        <v>1</v>
      </c>
      <c r="K224">
        <v>0.3</v>
      </c>
      <c r="L224">
        <v>4</v>
      </c>
      <c r="M224" t="e">
        <f>txt__7[[#This Row],[Total]]/txt__7[[#This Row],[Years]]</f>
        <v>#DIV/0!</v>
      </c>
      <c r="P224">
        <v>2019</v>
      </c>
    </row>
    <row r="225" spans="1:16" hidden="1" x14ac:dyDescent="0.25">
      <c r="A225">
        <v>224</v>
      </c>
      <c r="B225" s="1" t="s">
        <v>196</v>
      </c>
      <c r="C225" s="1" t="s">
        <v>12</v>
      </c>
      <c r="D225">
        <v>82</v>
      </c>
      <c r="E225">
        <v>82</v>
      </c>
      <c r="F225">
        <v>31.9</v>
      </c>
      <c r="G225">
        <v>5</v>
      </c>
      <c r="H225">
        <v>2.5</v>
      </c>
      <c r="I225">
        <v>0.7</v>
      </c>
      <c r="J225">
        <v>0.4</v>
      </c>
      <c r="K225">
        <v>1.8</v>
      </c>
      <c r="L225">
        <v>20.7</v>
      </c>
      <c r="M225" t="e">
        <f>txt__7[[#This Row],[Total]]/txt__7[[#This Row],[Years]]</f>
        <v>#DIV/0!</v>
      </c>
      <c r="P225">
        <v>2019</v>
      </c>
    </row>
    <row r="226" spans="1:16" hidden="1" x14ac:dyDescent="0.25">
      <c r="A226">
        <v>225</v>
      </c>
      <c r="B226" s="1" t="s">
        <v>693</v>
      </c>
      <c r="C226" s="1" t="s">
        <v>25</v>
      </c>
      <c r="D226">
        <v>5</v>
      </c>
      <c r="E226">
        <v>0</v>
      </c>
      <c r="F226">
        <v>8</v>
      </c>
      <c r="G226">
        <v>1</v>
      </c>
      <c r="H226">
        <v>0.4</v>
      </c>
      <c r="I226">
        <v>0.2</v>
      </c>
      <c r="J226">
        <v>0</v>
      </c>
      <c r="K226">
        <v>0.2</v>
      </c>
      <c r="L226">
        <v>1.8</v>
      </c>
      <c r="M226" t="e">
        <f>txt__7[[#This Row],[Total]]/txt__7[[#This Row],[Years]]</f>
        <v>#DIV/0!</v>
      </c>
      <c r="P226">
        <v>2019</v>
      </c>
    </row>
    <row r="227" spans="1:16" hidden="1" x14ac:dyDescent="0.25">
      <c r="A227">
        <v>226</v>
      </c>
      <c r="B227" s="1" t="s">
        <v>628</v>
      </c>
      <c r="C227" s="1" t="s">
        <v>16</v>
      </c>
      <c r="D227">
        <v>42</v>
      </c>
      <c r="E227">
        <v>2</v>
      </c>
      <c r="F227">
        <v>13</v>
      </c>
      <c r="G227">
        <v>2.9</v>
      </c>
      <c r="H227">
        <v>0.6</v>
      </c>
      <c r="I227">
        <v>0.4</v>
      </c>
      <c r="J227">
        <v>0.4</v>
      </c>
      <c r="K227">
        <v>0.3</v>
      </c>
      <c r="L227">
        <v>3.6</v>
      </c>
      <c r="M227" t="e">
        <f>txt__7[[#This Row],[Total]]/txt__7[[#This Row],[Years]]</f>
        <v>#DIV/0!</v>
      </c>
      <c r="P227">
        <v>2019</v>
      </c>
    </row>
    <row r="228" spans="1:16" x14ac:dyDescent="0.25">
      <c r="A228">
        <v>227</v>
      </c>
      <c r="B228" s="1" t="s">
        <v>197</v>
      </c>
      <c r="C228" s="1" t="s">
        <v>35</v>
      </c>
      <c r="D228">
        <v>60</v>
      </c>
      <c r="E228">
        <v>13</v>
      </c>
      <c r="F228">
        <v>21.7</v>
      </c>
      <c r="G228">
        <v>2.5</v>
      </c>
      <c r="H228">
        <v>2.2999999999999998</v>
      </c>
      <c r="I228">
        <v>0.9</v>
      </c>
      <c r="J228">
        <v>0.1</v>
      </c>
      <c r="K228">
        <v>0.9</v>
      </c>
      <c r="L228">
        <v>7.6</v>
      </c>
      <c r="M228">
        <f>txt__7[[#This Row],[Total]]/txt__7[[#This Row],[Years]]</f>
        <v>9.5903333333333336</v>
      </c>
      <c r="N228">
        <v>3</v>
      </c>
      <c r="O228">
        <v>28.771000000000001</v>
      </c>
      <c r="P228">
        <v>2019</v>
      </c>
    </row>
    <row r="229" spans="1:16" hidden="1" x14ac:dyDescent="0.25">
      <c r="A229">
        <v>228</v>
      </c>
      <c r="B229" s="1" t="s">
        <v>199</v>
      </c>
      <c r="C229" s="1" t="s">
        <v>25</v>
      </c>
      <c r="D229">
        <v>44</v>
      </c>
      <c r="E229">
        <v>15</v>
      </c>
      <c r="F229">
        <v>20</v>
      </c>
      <c r="G229">
        <v>3</v>
      </c>
      <c r="H229">
        <v>1.3</v>
      </c>
      <c r="I229">
        <v>0.5</v>
      </c>
      <c r="J229">
        <v>0.2</v>
      </c>
      <c r="K229">
        <v>0.7</v>
      </c>
      <c r="L229">
        <v>4.3</v>
      </c>
      <c r="M229" t="e">
        <f>txt__7[[#This Row],[Total]]/txt__7[[#This Row],[Years]]</f>
        <v>#DIV/0!</v>
      </c>
      <c r="P229">
        <v>2019</v>
      </c>
    </row>
    <row r="230" spans="1:16" hidden="1" x14ac:dyDescent="0.25">
      <c r="A230">
        <v>229</v>
      </c>
      <c r="B230" s="1" t="s">
        <v>694</v>
      </c>
      <c r="C230" s="1" t="s">
        <v>35</v>
      </c>
      <c r="D230">
        <v>50</v>
      </c>
      <c r="E230">
        <v>0</v>
      </c>
      <c r="F230">
        <v>12.9</v>
      </c>
      <c r="G230">
        <v>1.3</v>
      </c>
      <c r="H230">
        <v>1.7</v>
      </c>
      <c r="I230">
        <v>0.4</v>
      </c>
      <c r="J230">
        <v>0.3</v>
      </c>
      <c r="K230">
        <v>0.8</v>
      </c>
      <c r="L230">
        <v>5.9</v>
      </c>
      <c r="M230" t="e">
        <f>txt__7[[#This Row],[Total]]/txt__7[[#This Row],[Years]]</f>
        <v>#DIV/0!</v>
      </c>
      <c r="P230">
        <v>2019</v>
      </c>
    </row>
    <row r="231" spans="1:16" hidden="1" x14ac:dyDescent="0.25">
      <c r="A231">
        <v>230</v>
      </c>
      <c r="B231" s="1" t="s">
        <v>201</v>
      </c>
      <c r="C231" s="1" t="s">
        <v>12</v>
      </c>
      <c r="D231">
        <v>67</v>
      </c>
      <c r="E231">
        <v>67</v>
      </c>
      <c r="F231">
        <v>35.9</v>
      </c>
      <c r="G231">
        <v>5</v>
      </c>
      <c r="H231">
        <v>7.7</v>
      </c>
      <c r="I231">
        <v>1.6</v>
      </c>
      <c r="J231">
        <v>0.8</v>
      </c>
      <c r="K231">
        <v>3.1</v>
      </c>
      <c r="L231">
        <v>21.2</v>
      </c>
      <c r="M231" t="e">
        <f>txt__7[[#This Row],[Total]]/txt__7[[#This Row],[Years]]</f>
        <v>#DIV/0!</v>
      </c>
      <c r="P231">
        <v>2019</v>
      </c>
    </row>
    <row r="232" spans="1:16" x14ac:dyDescent="0.25">
      <c r="A232">
        <v>231</v>
      </c>
      <c r="B232" s="1" t="s">
        <v>202</v>
      </c>
      <c r="C232" s="1" t="s">
        <v>12</v>
      </c>
      <c r="D232">
        <v>82</v>
      </c>
      <c r="E232">
        <v>77</v>
      </c>
      <c r="F232">
        <v>31.8</v>
      </c>
      <c r="G232">
        <v>3.9</v>
      </c>
      <c r="H232">
        <v>1.8</v>
      </c>
      <c r="I232">
        <v>1.5</v>
      </c>
      <c r="J232">
        <v>0.4</v>
      </c>
      <c r="K232">
        <v>1.3</v>
      </c>
      <c r="L232">
        <v>10.5</v>
      </c>
      <c r="M232">
        <f>txt__7[[#This Row],[Total]]/txt__7[[#This Row],[Years]]</f>
        <v>4.7670000000000003</v>
      </c>
      <c r="N232">
        <v>1</v>
      </c>
      <c r="O232">
        <v>4.7670000000000003</v>
      </c>
      <c r="P232">
        <v>2019</v>
      </c>
    </row>
    <row r="233" spans="1:16" hidden="1" x14ac:dyDescent="0.25">
      <c r="A233">
        <v>232</v>
      </c>
      <c r="B233" s="1" t="s">
        <v>524</v>
      </c>
      <c r="C233" s="1" t="s">
        <v>25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e">
        <f>txt__7[[#This Row],[Total]]/txt__7[[#This Row],[Years]]</f>
        <v>#DIV/0!</v>
      </c>
      <c r="P233">
        <v>2019</v>
      </c>
    </row>
    <row r="234" spans="1:16" x14ac:dyDescent="0.25">
      <c r="A234">
        <v>233</v>
      </c>
      <c r="B234" s="1" t="s">
        <v>203</v>
      </c>
      <c r="C234" s="1" t="s">
        <v>25</v>
      </c>
      <c r="D234">
        <v>59</v>
      </c>
      <c r="E234">
        <v>21</v>
      </c>
      <c r="F234">
        <v>20.9</v>
      </c>
      <c r="G234">
        <v>5.3</v>
      </c>
      <c r="H234">
        <v>1.6</v>
      </c>
      <c r="I234">
        <v>0.7</v>
      </c>
      <c r="J234">
        <v>0.5</v>
      </c>
      <c r="K234">
        <v>1.2</v>
      </c>
      <c r="L234">
        <v>8.9</v>
      </c>
      <c r="M234">
        <f>txt__7[[#This Row],[Total]]/txt__7[[#This Row],[Years]]</f>
        <v>2.5</v>
      </c>
      <c r="N234">
        <v>1</v>
      </c>
      <c r="O234">
        <v>2.5</v>
      </c>
      <c r="P234">
        <v>2019</v>
      </c>
    </row>
    <row r="235" spans="1:16" x14ac:dyDescent="0.25">
      <c r="A235">
        <v>234</v>
      </c>
      <c r="B235" s="1" t="s">
        <v>204</v>
      </c>
      <c r="C235" s="1" t="s">
        <v>16</v>
      </c>
      <c r="D235">
        <v>70</v>
      </c>
      <c r="E235">
        <v>4</v>
      </c>
      <c r="F235">
        <v>16.899999999999999</v>
      </c>
      <c r="G235">
        <v>4.7</v>
      </c>
      <c r="H235">
        <v>0.9</v>
      </c>
      <c r="I235">
        <v>0.6</v>
      </c>
      <c r="J235">
        <v>1.1000000000000001</v>
      </c>
      <c r="K235">
        <v>0.7</v>
      </c>
      <c r="L235">
        <v>8.1999999999999993</v>
      </c>
      <c r="M235">
        <f>txt__7[[#This Row],[Total]]/txt__7[[#This Row],[Years]]</f>
        <v>4.8860000000000001</v>
      </c>
      <c r="N235">
        <v>2</v>
      </c>
      <c r="O235">
        <v>9.7720000000000002</v>
      </c>
      <c r="P235">
        <v>2019</v>
      </c>
    </row>
    <row r="236" spans="1:16" x14ac:dyDescent="0.25">
      <c r="A236">
        <v>235</v>
      </c>
      <c r="B236" s="1" t="s">
        <v>205</v>
      </c>
      <c r="C236" s="1" t="s">
        <v>12</v>
      </c>
      <c r="D236">
        <v>72</v>
      </c>
      <c r="E236">
        <v>49</v>
      </c>
      <c r="F236">
        <v>26.3</v>
      </c>
      <c r="G236">
        <v>2.2000000000000002</v>
      </c>
      <c r="H236">
        <v>1.8</v>
      </c>
      <c r="I236">
        <v>0.8</v>
      </c>
      <c r="J236">
        <v>0.2</v>
      </c>
      <c r="K236">
        <v>0.8</v>
      </c>
      <c r="L236">
        <v>11.2</v>
      </c>
      <c r="M236">
        <f>txt__7[[#This Row],[Total]]/txt__7[[#This Row],[Years]]</f>
        <v>5.8605</v>
      </c>
      <c r="N236">
        <v>2</v>
      </c>
      <c r="O236">
        <v>11.721</v>
      </c>
      <c r="P236">
        <v>2019</v>
      </c>
    </row>
    <row r="237" spans="1:16" x14ac:dyDescent="0.25">
      <c r="A237">
        <v>236</v>
      </c>
      <c r="B237" s="1" t="s">
        <v>206</v>
      </c>
      <c r="C237" s="1" t="s">
        <v>16</v>
      </c>
      <c r="D237">
        <v>68</v>
      </c>
      <c r="E237">
        <v>68</v>
      </c>
      <c r="F237">
        <v>29</v>
      </c>
      <c r="G237">
        <v>6.7</v>
      </c>
      <c r="H237">
        <v>4.2</v>
      </c>
      <c r="I237">
        <v>0.9</v>
      </c>
      <c r="J237">
        <v>1.3</v>
      </c>
      <c r="K237">
        <v>1.5</v>
      </c>
      <c r="L237">
        <v>13.6</v>
      </c>
      <c r="M237">
        <f>txt__7[[#This Row],[Total]]/txt__7[[#This Row],[Years]]</f>
        <v>27.25</v>
      </c>
      <c r="N237">
        <v>4</v>
      </c>
      <c r="O237">
        <v>109</v>
      </c>
      <c r="P237">
        <v>2019</v>
      </c>
    </row>
    <row r="238" spans="1:16" x14ac:dyDescent="0.25">
      <c r="A238">
        <v>237</v>
      </c>
      <c r="B238" s="1" t="s">
        <v>207</v>
      </c>
      <c r="C238" s="1" t="s">
        <v>25</v>
      </c>
      <c r="D238">
        <v>39</v>
      </c>
      <c r="E238">
        <v>13</v>
      </c>
      <c r="F238">
        <v>25.1</v>
      </c>
      <c r="G238">
        <v>3.6</v>
      </c>
      <c r="H238">
        <v>1</v>
      </c>
      <c r="I238">
        <v>0.5</v>
      </c>
      <c r="J238">
        <v>0.3</v>
      </c>
      <c r="K238">
        <v>0.9</v>
      </c>
      <c r="L238">
        <v>9.4</v>
      </c>
      <c r="M238">
        <f>txt__7[[#This Row],[Total]]/txt__7[[#This Row],[Years]]</f>
        <v>3.7170000000000001</v>
      </c>
      <c r="N238">
        <v>3</v>
      </c>
      <c r="O238">
        <v>11.151</v>
      </c>
      <c r="P238">
        <v>2019</v>
      </c>
    </row>
    <row r="239" spans="1:16" x14ac:dyDescent="0.25">
      <c r="A239">
        <v>238</v>
      </c>
      <c r="B239" s="1" t="s">
        <v>208</v>
      </c>
      <c r="C239" s="1" t="s">
        <v>16</v>
      </c>
      <c r="D239">
        <v>9</v>
      </c>
      <c r="E239">
        <v>9</v>
      </c>
      <c r="F239">
        <v>25.6</v>
      </c>
      <c r="G239">
        <v>9.1999999999999993</v>
      </c>
      <c r="H239">
        <v>0.4</v>
      </c>
      <c r="I239">
        <v>0.8</v>
      </c>
      <c r="J239">
        <v>0.4</v>
      </c>
      <c r="K239">
        <v>1.8</v>
      </c>
      <c r="L239">
        <v>12.8</v>
      </c>
      <c r="M239">
        <f>txt__7[[#This Row],[Total]]/txt__7[[#This Row],[Years]]</f>
        <v>2.5640000000000001</v>
      </c>
      <c r="N239">
        <v>1</v>
      </c>
      <c r="O239">
        <v>2.5640000000000001</v>
      </c>
      <c r="P239">
        <v>2019</v>
      </c>
    </row>
    <row r="240" spans="1:16" hidden="1" x14ac:dyDescent="0.25">
      <c r="A240">
        <v>239</v>
      </c>
      <c r="B240" s="1" t="s">
        <v>695</v>
      </c>
      <c r="C240" s="1" t="s">
        <v>12</v>
      </c>
      <c r="D240">
        <v>75</v>
      </c>
      <c r="E240">
        <v>59</v>
      </c>
      <c r="F240">
        <v>27.3</v>
      </c>
      <c r="G240">
        <v>3.3</v>
      </c>
      <c r="H240">
        <v>2.9</v>
      </c>
      <c r="I240">
        <v>0.9</v>
      </c>
      <c r="J240">
        <v>0.3</v>
      </c>
      <c r="K240">
        <v>1.5</v>
      </c>
      <c r="L240">
        <v>9.6999999999999993</v>
      </c>
      <c r="M240" t="e">
        <f>txt__7[[#This Row],[Total]]/txt__7[[#This Row],[Years]]</f>
        <v>#DIV/0!</v>
      </c>
      <c r="P240">
        <v>2019</v>
      </c>
    </row>
    <row r="241" spans="1:16" hidden="1" x14ac:dyDescent="0.25">
      <c r="A241">
        <v>240</v>
      </c>
      <c r="B241" s="1" t="s">
        <v>696</v>
      </c>
      <c r="C241" s="1" t="s">
        <v>16</v>
      </c>
      <c r="D241">
        <v>5</v>
      </c>
      <c r="E241">
        <v>1</v>
      </c>
      <c r="F241">
        <v>11.2</v>
      </c>
      <c r="G241">
        <v>2.2000000000000002</v>
      </c>
      <c r="H241">
        <v>0</v>
      </c>
      <c r="I241">
        <v>0.2</v>
      </c>
      <c r="J241">
        <v>0</v>
      </c>
      <c r="K241">
        <v>0</v>
      </c>
      <c r="L241">
        <v>3</v>
      </c>
      <c r="M241" t="e">
        <f>txt__7[[#This Row],[Total]]/txt__7[[#This Row],[Years]]</f>
        <v>#DIV/0!</v>
      </c>
      <c r="P241">
        <v>2019</v>
      </c>
    </row>
    <row r="242" spans="1:16" hidden="1" x14ac:dyDescent="0.25">
      <c r="A242">
        <v>241</v>
      </c>
      <c r="B242" s="1" t="s">
        <v>212</v>
      </c>
      <c r="C242" s="1" t="s">
        <v>12</v>
      </c>
      <c r="D242">
        <v>1</v>
      </c>
      <c r="E242">
        <v>0</v>
      </c>
      <c r="F242">
        <v>26</v>
      </c>
      <c r="G242">
        <v>3</v>
      </c>
      <c r="H242">
        <v>3</v>
      </c>
      <c r="I242">
        <v>1</v>
      </c>
      <c r="J242">
        <v>0</v>
      </c>
      <c r="K242">
        <v>0</v>
      </c>
      <c r="L242">
        <v>17</v>
      </c>
      <c r="M242" t="e">
        <f>txt__7[[#This Row],[Total]]/txt__7[[#This Row],[Years]]</f>
        <v>#DIV/0!</v>
      </c>
      <c r="P242">
        <v>2019</v>
      </c>
    </row>
    <row r="243" spans="1:16" hidden="1" x14ac:dyDescent="0.25">
      <c r="A243">
        <v>242</v>
      </c>
      <c r="B243" s="1" t="s">
        <v>697</v>
      </c>
      <c r="C243" s="1" t="s">
        <v>25</v>
      </c>
      <c r="D243">
        <v>44</v>
      </c>
      <c r="E243">
        <v>14</v>
      </c>
      <c r="F243">
        <v>20.3</v>
      </c>
      <c r="G243">
        <v>4.2</v>
      </c>
      <c r="H243">
        <v>0.8</v>
      </c>
      <c r="I243">
        <v>0.5</v>
      </c>
      <c r="J243">
        <v>0.1</v>
      </c>
      <c r="K243">
        <v>0.6</v>
      </c>
      <c r="L243">
        <v>5.2</v>
      </c>
      <c r="M243" t="e">
        <f>txt__7[[#This Row],[Total]]/txt__7[[#This Row],[Years]]</f>
        <v>#DIV/0!</v>
      </c>
      <c r="P243">
        <v>2019</v>
      </c>
    </row>
    <row r="244" spans="1:16" hidden="1" x14ac:dyDescent="0.25">
      <c r="A244">
        <v>243</v>
      </c>
      <c r="B244" s="1" t="s">
        <v>213</v>
      </c>
      <c r="C244" s="1" t="s">
        <v>16</v>
      </c>
      <c r="D244">
        <v>74</v>
      </c>
      <c r="E244">
        <v>51</v>
      </c>
      <c r="F244">
        <v>27.2</v>
      </c>
      <c r="G244">
        <v>8.1</v>
      </c>
      <c r="H244">
        <v>1.3</v>
      </c>
      <c r="I244">
        <v>0.4</v>
      </c>
      <c r="J244">
        <v>1.4</v>
      </c>
      <c r="K244">
        <v>1.5</v>
      </c>
      <c r="L244">
        <v>15</v>
      </c>
      <c r="M244" t="e">
        <f>txt__7[[#This Row],[Total]]/txt__7[[#This Row],[Years]]</f>
        <v>#DIV/0!</v>
      </c>
      <c r="P244">
        <v>2019</v>
      </c>
    </row>
    <row r="245" spans="1:16" hidden="1" x14ac:dyDescent="0.25">
      <c r="A245">
        <v>244</v>
      </c>
      <c r="B245" s="1" t="s">
        <v>214</v>
      </c>
      <c r="C245" s="1" t="s">
        <v>25</v>
      </c>
      <c r="D245">
        <v>68</v>
      </c>
      <c r="E245">
        <v>13</v>
      </c>
      <c r="F245">
        <v>23.2</v>
      </c>
      <c r="G245">
        <v>3.7</v>
      </c>
      <c r="H245">
        <v>3.2</v>
      </c>
      <c r="I245">
        <v>0.9</v>
      </c>
      <c r="J245">
        <v>0.8</v>
      </c>
      <c r="K245">
        <v>0.8</v>
      </c>
      <c r="L245">
        <v>5.7</v>
      </c>
      <c r="M245" t="e">
        <f>txt__7[[#This Row],[Total]]/txt__7[[#This Row],[Years]]</f>
        <v>#DIV/0!</v>
      </c>
      <c r="P245">
        <v>2019</v>
      </c>
    </row>
    <row r="246" spans="1:16" hidden="1" x14ac:dyDescent="0.25">
      <c r="A246">
        <v>245</v>
      </c>
      <c r="B246" s="1" t="s">
        <v>629</v>
      </c>
      <c r="C246" s="1" t="s">
        <v>14</v>
      </c>
      <c r="D246">
        <v>67</v>
      </c>
      <c r="E246">
        <v>7</v>
      </c>
      <c r="F246">
        <v>18.399999999999999</v>
      </c>
      <c r="G246">
        <v>4.5</v>
      </c>
      <c r="H246">
        <v>0.8</v>
      </c>
      <c r="I246">
        <v>0.5</v>
      </c>
      <c r="J246">
        <v>0.3</v>
      </c>
      <c r="K246">
        <v>0.7</v>
      </c>
      <c r="L246">
        <v>6.8</v>
      </c>
      <c r="M246" t="e">
        <f>txt__7[[#This Row],[Total]]/txt__7[[#This Row],[Years]]</f>
        <v>#DIV/0!</v>
      </c>
      <c r="P246">
        <v>2019</v>
      </c>
    </row>
    <row r="247" spans="1:16" hidden="1" x14ac:dyDescent="0.25">
      <c r="A247">
        <v>246</v>
      </c>
      <c r="B247" s="1" t="s">
        <v>215</v>
      </c>
      <c r="C247" s="1" t="s">
        <v>14</v>
      </c>
      <c r="D247">
        <v>82</v>
      </c>
      <c r="E247">
        <v>82</v>
      </c>
      <c r="F247">
        <v>31.3</v>
      </c>
      <c r="G247">
        <v>4</v>
      </c>
      <c r="H247">
        <v>5.7</v>
      </c>
      <c r="I247">
        <v>1.2</v>
      </c>
      <c r="J247">
        <v>0.2</v>
      </c>
      <c r="K247">
        <v>2.4</v>
      </c>
      <c r="L247">
        <v>12.1</v>
      </c>
      <c r="M247" t="e">
        <f>txt__7[[#This Row],[Total]]/txt__7[[#This Row],[Years]]</f>
        <v>#DIV/0!</v>
      </c>
      <c r="P247">
        <v>2019</v>
      </c>
    </row>
    <row r="248" spans="1:16" hidden="1" x14ac:dyDescent="0.25">
      <c r="A248">
        <v>247</v>
      </c>
      <c r="B248" s="1" t="s">
        <v>527</v>
      </c>
      <c r="C248" s="1" t="s">
        <v>12</v>
      </c>
      <c r="D248">
        <v>4</v>
      </c>
      <c r="E248">
        <v>0</v>
      </c>
      <c r="F248">
        <v>3.8</v>
      </c>
      <c r="G248">
        <v>0.5</v>
      </c>
      <c r="H248">
        <v>0</v>
      </c>
      <c r="I248">
        <v>0.3</v>
      </c>
      <c r="J248">
        <v>0</v>
      </c>
      <c r="K248">
        <v>0.3</v>
      </c>
      <c r="L248">
        <v>0</v>
      </c>
      <c r="M248" t="e">
        <f>txt__7[[#This Row],[Total]]/txt__7[[#This Row],[Years]]</f>
        <v>#DIV/0!</v>
      </c>
      <c r="P248">
        <v>2019</v>
      </c>
    </row>
    <row r="249" spans="1:16" hidden="1" x14ac:dyDescent="0.25">
      <c r="A249">
        <v>248</v>
      </c>
      <c r="B249" s="1" t="s">
        <v>216</v>
      </c>
      <c r="C249" s="1" t="s">
        <v>25</v>
      </c>
      <c r="D249">
        <v>52</v>
      </c>
      <c r="E249">
        <v>52</v>
      </c>
      <c r="F249">
        <v>33.799999999999997</v>
      </c>
      <c r="G249">
        <v>5.0999999999999996</v>
      </c>
      <c r="H249">
        <v>3</v>
      </c>
      <c r="I249">
        <v>0.5</v>
      </c>
      <c r="J249">
        <v>0.6</v>
      </c>
      <c r="K249">
        <v>2.5</v>
      </c>
      <c r="L249">
        <v>18.3</v>
      </c>
      <c r="M249" t="e">
        <f>txt__7[[#This Row],[Total]]/txt__7[[#This Row],[Years]]</f>
        <v>#DIV/0!</v>
      </c>
      <c r="P249">
        <v>2019</v>
      </c>
    </row>
    <row r="250" spans="1:16" x14ac:dyDescent="0.25">
      <c r="A250">
        <v>249</v>
      </c>
      <c r="B250" s="1" t="s">
        <v>217</v>
      </c>
      <c r="C250" s="1" t="s">
        <v>35</v>
      </c>
      <c r="D250">
        <v>67</v>
      </c>
      <c r="E250">
        <v>67</v>
      </c>
      <c r="F250">
        <v>33</v>
      </c>
      <c r="G250">
        <v>5</v>
      </c>
      <c r="H250">
        <v>6.9</v>
      </c>
      <c r="I250">
        <v>1.5</v>
      </c>
      <c r="J250">
        <v>0.5</v>
      </c>
      <c r="K250">
        <v>2.6</v>
      </c>
      <c r="L250">
        <v>23.8</v>
      </c>
      <c r="M250">
        <f>txt__7[[#This Row],[Total]]/txt__7[[#This Row],[Years]]</f>
        <v>34.122500000000002</v>
      </c>
      <c r="N250">
        <v>4</v>
      </c>
      <c r="O250">
        <v>136.49</v>
      </c>
      <c r="P250">
        <v>2019</v>
      </c>
    </row>
    <row r="251" spans="1:16" hidden="1" x14ac:dyDescent="0.25">
      <c r="A251">
        <v>250</v>
      </c>
      <c r="B251" s="1" t="s">
        <v>528</v>
      </c>
      <c r="C251" s="1" t="s">
        <v>14</v>
      </c>
      <c r="D251">
        <v>75</v>
      </c>
      <c r="E251">
        <v>64</v>
      </c>
      <c r="F251">
        <v>26.6</v>
      </c>
      <c r="G251">
        <v>5.5</v>
      </c>
      <c r="H251">
        <v>1.1000000000000001</v>
      </c>
      <c r="I251">
        <v>0.8</v>
      </c>
      <c r="J251">
        <v>1.3</v>
      </c>
      <c r="K251">
        <v>1</v>
      </c>
      <c r="L251">
        <v>9.6</v>
      </c>
      <c r="M251" t="e">
        <f>txt__7[[#This Row],[Total]]/txt__7[[#This Row],[Years]]</f>
        <v>#DIV/0!</v>
      </c>
      <c r="P251">
        <v>2019</v>
      </c>
    </row>
    <row r="252" spans="1:16" hidden="1" x14ac:dyDescent="0.25">
      <c r="A252">
        <v>251</v>
      </c>
      <c r="B252" s="1" t="s">
        <v>529</v>
      </c>
      <c r="C252" s="1" t="s">
        <v>25</v>
      </c>
      <c r="D252">
        <v>68</v>
      </c>
      <c r="E252">
        <v>13</v>
      </c>
      <c r="F252">
        <v>18.100000000000001</v>
      </c>
      <c r="G252">
        <v>2.7</v>
      </c>
      <c r="H252">
        <v>1.1000000000000001</v>
      </c>
      <c r="I252">
        <v>0.4</v>
      </c>
      <c r="J252">
        <v>0.3</v>
      </c>
      <c r="K252">
        <v>0.6</v>
      </c>
      <c r="L252">
        <v>5</v>
      </c>
      <c r="M252" t="e">
        <f>txt__7[[#This Row],[Total]]/txt__7[[#This Row],[Years]]</f>
        <v>#DIV/0!</v>
      </c>
      <c r="P252">
        <v>2019</v>
      </c>
    </row>
    <row r="253" spans="1:16" hidden="1" x14ac:dyDescent="0.25">
      <c r="A253">
        <v>252</v>
      </c>
      <c r="B253" s="1" t="s">
        <v>219</v>
      </c>
      <c r="C253" s="1" t="s">
        <v>35</v>
      </c>
      <c r="D253">
        <v>6</v>
      </c>
      <c r="E253">
        <v>0</v>
      </c>
      <c r="F253">
        <v>6.5</v>
      </c>
      <c r="G253">
        <v>0.5</v>
      </c>
      <c r="H253">
        <v>0.8</v>
      </c>
      <c r="I253">
        <v>0.3</v>
      </c>
      <c r="J253">
        <v>0</v>
      </c>
      <c r="K253">
        <v>0.2</v>
      </c>
      <c r="L253">
        <v>3.7</v>
      </c>
      <c r="M253" t="e">
        <f>txt__7[[#This Row],[Total]]/txt__7[[#This Row],[Years]]</f>
        <v>#DIV/0!</v>
      </c>
      <c r="P253">
        <v>2019</v>
      </c>
    </row>
    <row r="254" spans="1:16" hidden="1" x14ac:dyDescent="0.25">
      <c r="A254">
        <v>253</v>
      </c>
      <c r="B254" s="1" t="s">
        <v>698</v>
      </c>
      <c r="C254" s="1" t="s">
        <v>35</v>
      </c>
      <c r="D254">
        <v>61</v>
      </c>
      <c r="E254">
        <v>16</v>
      </c>
      <c r="F254">
        <v>19.2</v>
      </c>
      <c r="G254">
        <v>2.2000000000000002</v>
      </c>
      <c r="H254">
        <v>1.1000000000000001</v>
      </c>
      <c r="I254">
        <v>0.4</v>
      </c>
      <c r="J254">
        <v>0</v>
      </c>
      <c r="K254">
        <v>0.8</v>
      </c>
      <c r="L254">
        <v>8.1</v>
      </c>
      <c r="M254" t="e">
        <f>txt__7[[#This Row],[Total]]/txt__7[[#This Row],[Years]]</f>
        <v>#DIV/0!</v>
      </c>
      <c r="P254">
        <v>2019</v>
      </c>
    </row>
    <row r="255" spans="1:16" hidden="1" x14ac:dyDescent="0.25">
      <c r="A255">
        <v>254</v>
      </c>
      <c r="B255" s="1" t="s">
        <v>699</v>
      </c>
      <c r="C255" s="1" t="s">
        <v>14</v>
      </c>
      <c r="D255">
        <v>58</v>
      </c>
      <c r="E255">
        <v>56</v>
      </c>
      <c r="F255">
        <v>26.1</v>
      </c>
      <c r="G255">
        <v>4.7</v>
      </c>
      <c r="H255">
        <v>1.1000000000000001</v>
      </c>
      <c r="I255">
        <v>0.9</v>
      </c>
      <c r="J255">
        <v>1.4</v>
      </c>
      <c r="K255">
        <v>1.7</v>
      </c>
      <c r="L255">
        <v>13.8</v>
      </c>
      <c r="M255" t="e">
        <f>txt__7[[#This Row],[Total]]/txt__7[[#This Row],[Years]]</f>
        <v>#DIV/0!</v>
      </c>
      <c r="P255">
        <v>2019</v>
      </c>
    </row>
    <row r="256" spans="1:16" hidden="1" x14ac:dyDescent="0.25">
      <c r="A256">
        <v>255</v>
      </c>
      <c r="B256" s="1" t="s">
        <v>531</v>
      </c>
      <c r="C256" s="1" t="s">
        <v>12</v>
      </c>
      <c r="D256">
        <v>79</v>
      </c>
      <c r="E256">
        <v>29</v>
      </c>
      <c r="F256">
        <v>25.2</v>
      </c>
      <c r="G256">
        <v>4.4000000000000004</v>
      </c>
      <c r="H256">
        <v>2.2999999999999998</v>
      </c>
      <c r="I256">
        <v>0.9</v>
      </c>
      <c r="J256">
        <v>0.7</v>
      </c>
      <c r="K256">
        <v>2.2000000000000002</v>
      </c>
      <c r="L256">
        <v>11.5</v>
      </c>
      <c r="M256" t="e">
        <f>txt__7[[#This Row],[Total]]/txt__7[[#This Row],[Years]]</f>
        <v>#DIV/0!</v>
      </c>
      <c r="P256">
        <v>2019</v>
      </c>
    </row>
    <row r="257" spans="1:16" hidden="1" x14ac:dyDescent="0.25">
      <c r="A257">
        <v>256</v>
      </c>
      <c r="B257" s="1" t="s">
        <v>532</v>
      </c>
      <c r="C257" s="1" t="s">
        <v>25</v>
      </c>
      <c r="D257">
        <v>81</v>
      </c>
      <c r="E257">
        <v>14</v>
      </c>
      <c r="F257">
        <v>19.899999999999999</v>
      </c>
      <c r="G257">
        <v>2.6</v>
      </c>
      <c r="H257">
        <v>1.2</v>
      </c>
      <c r="I257">
        <v>0.4</v>
      </c>
      <c r="J257">
        <v>0.2</v>
      </c>
      <c r="K257">
        <v>0.4</v>
      </c>
      <c r="L257">
        <v>7.2</v>
      </c>
      <c r="M257" t="e">
        <f>txt__7[[#This Row],[Total]]/txt__7[[#This Row],[Years]]</f>
        <v>#DIV/0!</v>
      </c>
      <c r="P257">
        <v>2019</v>
      </c>
    </row>
    <row r="258" spans="1:16" hidden="1" x14ac:dyDescent="0.25">
      <c r="A258">
        <v>257</v>
      </c>
      <c r="B258" s="1" t="s">
        <v>221</v>
      </c>
      <c r="C258" s="1" t="s">
        <v>35</v>
      </c>
      <c r="D258">
        <v>82</v>
      </c>
      <c r="E258">
        <v>82</v>
      </c>
      <c r="F258">
        <v>27.9</v>
      </c>
      <c r="G258">
        <v>2.6</v>
      </c>
      <c r="H258">
        <v>4.2</v>
      </c>
      <c r="I258">
        <v>0.7</v>
      </c>
      <c r="J258">
        <v>0.1</v>
      </c>
      <c r="K258">
        <v>1.8</v>
      </c>
      <c r="L258">
        <v>15.4</v>
      </c>
      <c r="M258" t="e">
        <f>txt__7[[#This Row],[Total]]/txt__7[[#This Row],[Years]]</f>
        <v>#DIV/0!</v>
      </c>
      <c r="P258">
        <v>2019</v>
      </c>
    </row>
    <row r="259" spans="1:16" hidden="1" x14ac:dyDescent="0.25">
      <c r="A259">
        <v>258</v>
      </c>
      <c r="B259" s="1" t="s">
        <v>222</v>
      </c>
      <c r="C259" s="1" t="s">
        <v>25</v>
      </c>
      <c r="D259">
        <v>55</v>
      </c>
      <c r="E259">
        <v>55</v>
      </c>
      <c r="F259">
        <v>35.200000000000003</v>
      </c>
      <c r="G259">
        <v>8.5</v>
      </c>
      <c r="H259">
        <v>8.3000000000000007</v>
      </c>
      <c r="I259">
        <v>1.3</v>
      </c>
      <c r="J259">
        <v>0.6</v>
      </c>
      <c r="K259">
        <v>3.6</v>
      </c>
      <c r="L259">
        <v>27.4</v>
      </c>
      <c r="M259" t="e">
        <f>txt__7[[#This Row],[Total]]/txt__7[[#This Row],[Years]]</f>
        <v>#DIV/0!</v>
      </c>
      <c r="P259">
        <v>2019</v>
      </c>
    </row>
    <row r="260" spans="1:16" hidden="1" x14ac:dyDescent="0.25">
      <c r="A260">
        <v>259</v>
      </c>
      <c r="B260" s="1" t="s">
        <v>700</v>
      </c>
      <c r="C260" s="1" t="s">
        <v>14</v>
      </c>
      <c r="D260">
        <v>12</v>
      </c>
      <c r="E260">
        <v>0</v>
      </c>
      <c r="F260">
        <v>5.7</v>
      </c>
      <c r="G260">
        <v>1.8</v>
      </c>
      <c r="H260">
        <v>0.3</v>
      </c>
      <c r="I260">
        <v>0.3</v>
      </c>
      <c r="J260">
        <v>0.3</v>
      </c>
      <c r="K260">
        <v>0.1</v>
      </c>
      <c r="L260">
        <v>2.2999999999999998</v>
      </c>
      <c r="M260" t="e">
        <f>txt__7[[#This Row],[Total]]/txt__7[[#This Row],[Years]]</f>
        <v>#DIV/0!</v>
      </c>
      <c r="P260">
        <v>2019</v>
      </c>
    </row>
    <row r="261" spans="1:16" hidden="1" x14ac:dyDescent="0.25">
      <c r="A261">
        <v>260</v>
      </c>
      <c r="B261" s="1" t="s">
        <v>225</v>
      </c>
      <c r="C261" s="1" t="s">
        <v>12</v>
      </c>
      <c r="D261">
        <v>26</v>
      </c>
      <c r="E261">
        <v>0</v>
      </c>
      <c r="F261">
        <v>12.8</v>
      </c>
      <c r="G261">
        <v>1.4</v>
      </c>
      <c r="H261">
        <v>0.8</v>
      </c>
      <c r="I261">
        <v>0</v>
      </c>
      <c r="J261">
        <v>0.1</v>
      </c>
      <c r="K261">
        <v>0.3</v>
      </c>
      <c r="L261">
        <v>4.7</v>
      </c>
      <c r="M261" t="e">
        <f>txt__7[[#This Row],[Total]]/txt__7[[#This Row],[Years]]</f>
        <v>#DIV/0!</v>
      </c>
      <c r="P261">
        <v>2019</v>
      </c>
    </row>
    <row r="262" spans="1:16" hidden="1" x14ac:dyDescent="0.25">
      <c r="A262">
        <v>261</v>
      </c>
      <c r="B262" s="1" t="s">
        <v>227</v>
      </c>
      <c r="C262" s="1" t="s">
        <v>14</v>
      </c>
      <c r="D262">
        <v>73</v>
      </c>
      <c r="E262">
        <v>6</v>
      </c>
      <c r="F262">
        <v>16.7</v>
      </c>
      <c r="G262">
        <v>3.9</v>
      </c>
      <c r="H262">
        <v>1.3</v>
      </c>
      <c r="I262">
        <v>0.4</v>
      </c>
      <c r="J262">
        <v>0.2</v>
      </c>
      <c r="K262">
        <v>0.6</v>
      </c>
      <c r="L262">
        <v>6.3</v>
      </c>
      <c r="M262" t="e">
        <f>txt__7[[#This Row],[Total]]/txt__7[[#This Row],[Years]]</f>
        <v>#DIV/0!</v>
      </c>
      <c r="P262">
        <v>2019</v>
      </c>
    </row>
    <row r="263" spans="1:16" hidden="1" x14ac:dyDescent="0.25">
      <c r="A263">
        <v>262</v>
      </c>
      <c r="B263" s="1" t="s">
        <v>701</v>
      </c>
      <c r="C263" s="1" t="s">
        <v>14</v>
      </c>
      <c r="D263">
        <v>14</v>
      </c>
      <c r="E263">
        <v>0</v>
      </c>
      <c r="F263">
        <v>4.5999999999999996</v>
      </c>
      <c r="G263">
        <v>1.4</v>
      </c>
      <c r="H263">
        <v>0.1</v>
      </c>
      <c r="I263">
        <v>0.1</v>
      </c>
      <c r="J263">
        <v>0.2</v>
      </c>
      <c r="K263">
        <v>0</v>
      </c>
      <c r="L263">
        <v>0.9</v>
      </c>
      <c r="M263" t="e">
        <f>txt__7[[#This Row],[Total]]/txt__7[[#This Row],[Years]]</f>
        <v>#DIV/0!</v>
      </c>
      <c r="P263">
        <v>2019</v>
      </c>
    </row>
    <row r="264" spans="1:16" hidden="1" x14ac:dyDescent="0.25">
      <c r="A264">
        <v>263</v>
      </c>
      <c r="B264" s="1" t="s">
        <v>228</v>
      </c>
      <c r="C264" s="1" t="s">
        <v>16</v>
      </c>
      <c r="D264">
        <v>51</v>
      </c>
      <c r="E264">
        <v>6</v>
      </c>
      <c r="F264">
        <v>10.4</v>
      </c>
      <c r="G264">
        <v>2.9</v>
      </c>
      <c r="H264">
        <v>1.2</v>
      </c>
      <c r="I264">
        <v>0.3</v>
      </c>
      <c r="J264">
        <v>0.3</v>
      </c>
      <c r="K264">
        <v>0.9</v>
      </c>
      <c r="L264">
        <v>3.9</v>
      </c>
      <c r="M264" t="e">
        <f>txt__7[[#This Row],[Total]]/txt__7[[#This Row],[Years]]</f>
        <v>#DIV/0!</v>
      </c>
      <c r="P264">
        <v>2019</v>
      </c>
    </row>
    <row r="265" spans="1:16" hidden="1" x14ac:dyDescent="0.25">
      <c r="A265">
        <v>264</v>
      </c>
      <c r="B265" s="1" t="s">
        <v>702</v>
      </c>
      <c r="C265" s="1" t="s">
        <v>25</v>
      </c>
      <c r="D265">
        <v>7</v>
      </c>
      <c r="E265">
        <v>0</v>
      </c>
      <c r="F265">
        <v>7</v>
      </c>
      <c r="G265">
        <v>1.1000000000000001</v>
      </c>
      <c r="H265">
        <v>0</v>
      </c>
      <c r="I265">
        <v>0.3</v>
      </c>
      <c r="J265">
        <v>0</v>
      </c>
      <c r="K265">
        <v>0.3</v>
      </c>
      <c r="L265">
        <v>3.3</v>
      </c>
      <c r="M265" t="e">
        <f>txt__7[[#This Row],[Total]]/txt__7[[#This Row],[Years]]</f>
        <v>#DIV/0!</v>
      </c>
      <c r="P265">
        <v>2019</v>
      </c>
    </row>
    <row r="266" spans="1:16" hidden="1" x14ac:dyDescent="0.25">
      <c r="A266">
        <v>265</v>
      </c>
      <c r="B266" s="1" t="s">
        <v>230</v>
      </c>
      <c r="C266" s="1" t="s">
        <v>14</v>
      </c>
      <c r="D266">
        <v>55</v>
      </c>
      <c r="E266">
        <v>33</v>
      </c>
      <c r="F266">
        <v>21.2</v>
      </c>
      <c r="G266">
        <v>3.2</v>
      </c>
      <c r="H266">
        <v>2.5</v>
      </c>
      <c r="I266">
        <v>0.6</v>
      </c>
      <c r="J266">
        <v>0.5</v>
      </c>
      <c r="K266">
        <v>1.3</v>
      </c>
      <c r="L266">
        <v>7.8</v>
      </c>
      <c r="M266" t="e">
        <f>txt__7[[#This Row],[Total]]/txt__7[[#This Row],[Years]]</f>
        <v>#DIV/0!</v>
      </c>
      <c r="P266">
        <v>2019</v>
      </c>
    </row>
    <row r="267" spans="1:16" x14ac:dyDescent="0.25">
      <c r="A267">
        <v>266</v>
      </c>
      <c r="B267" s="1" t="s">
        <v>232</v>
      </c>
      <c r="C267" s="1" t="s">
        <v>25</v>
      </c>
      <c r="D267">
        <v>66</v>
      </c>
      <c r="E267">
        <v>7</v>
      </c>
      <c r="F267">
        <v>18.3</v>
      </c>
      <c r="G267">
        <v>3.3</v>
      </c>
      <c r="H267">
        <v>1.3</v>
      </c>
      <c r="I267">
        <v>0.9</v>
      </c>
      <c r="J267">
        <v>0.2</v>
      </c>
      <c r="K267">
        <v>1.2</v>
      </c>
      <c r="L267">
        <v>6.9</v>
      </c>
      <c r="M267">
        <f>txt__7[[#This Row],[Total]]/txt__7[[#This Row],[Years]]</f>
        <v>3.7134999999999998</v>
      </c>
      <c r="N267">
        <v>2</v>
      </c>
      <c r="O267">
        <v>7.4269999999999996</v>
      </c>
      <c r="P267">
        <v>2019</v>
      </c>
    </row>
    <row r="268" spans="1:16" hidden="1" x14ac:dyDescent="0.25">
      <c r="A268">
        <v>267</v>
      </c>
      <c r="B268" s="1" t="s">
        <v>233</v>
      </c>
      <c r="C268" s="1" t="s">
        <v>35</v>
      </c>
      <c r="D268">
        <v>57</v>
      </c>
      <c r="E268">
        <v>22</v>
      </c>
      <c r="F268">
        <v>26.8</v>
      </c>
      <c r="G268">
        <v>3</v>
      </c>
      <c r="H268">
        <v>2.9</v>
      </c>
      <c r="I268">
        <v>0.9</v>
      </c>
      <c r="J268">
        <v>0.5</v>
      </c>
      <c r="K268">
        <v>1.4</v>
      </c>
      <c r="L268">
        <v>10.9</v>
      </c>
      <c r="M268" t="e">
        <f>txt__7[[#This Row],[Total]]/txt__7[[#This Row],[Years]]</f>
        <v>#DIV/0!</v>
      </c>
      <c r="P268">
        <v>2019</v>
      </c>
    </row>
    <row r="269" spans="1:16" hidden="1" x14ac:dyDescent="0.25">
      <c r="A269">
        <v>268</v>
      </c>
      <c r="B269" s="1" t="s">
        <v>234</v>
      </c>
      <c r="C269" s="1" t="s">
        <v>25</v>
      </c>
      <c r="D269">
        <v>38</v>
      </c>
      <c r="E269">
        <v>13</v>
      </c>
      <c r="F269">
        <v>14.1</v>
      </c>
      <c r="G269">
        <v>1.9</v>
      </c>
      <c r="H269">
        <v>0.6</v>
      </c>
      <c r="I269">
        <v>0.4</v>
      </c>
      <c r="J269">
        <v>0.3</v>
      </c>
      <c r="K269">
        <v>0.5</v>
      </c>
      <c r="L269">
        <v>3.4</v>
      </c>
      <c r="M269" t="e">
        <f>txt__7[[#This Row],[Total]]/txt__7[[#This Row],[Years]]</f>
        <v>#DIV/0!</v>
      </c>
      <c r="P269">
        <v>2019</v>
      </c>
    </row>
    <row r="270" spans="1:16" hidden="1" x14ac:dyDescent="0.25">
      <c r="A270">
        <v>269</v>
      </c>
      <c r="B270" s="1" t="s">
        <v>630</v>
      </c>
      <c r="C270" s="1" t="s">
        <v>16</v>
      </c>
      <c r="D270">
        <v>80</v>
      </c>
      <c r="E270">
        <v>80</v>
      </c>
      <c r="F270">
        <v>31.3</v>
      </c>
      <c r="G270">
        <v>10.8</v>
      </c>
      <c r="H270">
        <v>7.3</v>
      </c>
      <c r="I270">
        <v>1.4</v>
      </c>
      <c r="J270">
        <v>0.7</v>
      </c>
      <c r="K270">
        <v>3.1</v>
      </c>
      <c r="L270">
        <v>20.100000000000001</v>
      </c>
      <c r="M270" t="e">
        <f>txt__7[[#This Row],[Total]]/txt__7[[#This Row],[Years]]</f>
        <v>#DIV/0!</v>
      </c>
      <c r="P270">
        <v>2019</v>
      </c>
    </row>
    <row r="271" spans="1:16" hidden="1" x14ac:dyDescent="0.25">
      <c r="A271">
        <v>270</v>
      </c>
      <c r="B271" s="1" t="s">
        <v>236</v>
      </c>
      <c r="C271" s="1" t="s">
        <v>16</v>
      </c>
      <c r="D271">
        <v>24</v>
      </c>
      <c r="E271">
        <v>22</v>
      </c>
      <c r="F271">
        <v>17.100000000000001</v>
      </c>
      <c r="G271">
        <v>3.1</v>
      </c>
      <c r="H271">
        <v>1.2</v>
      </c>
      <c r="I271">
        <v>0.5</v>
      </c>
      <c r="J271">
        <v>1</v>
      </c>
      <c r="K271">
        <v>0.7</v>
      </c>
      <c r="L271">
        <v>5.4</v>
      </c>
      <c r="M271" t="e">
        <f>txt__7[[#This Row],[Total]]/txt__7[[#This Row],[Years]]</f>
        <v>#DIV/0!</v>
      </c>
      <c r="P271">
        <v>2019</v>
      </c>
    </row>
    <row r="272" spans="1:16" hidden="1" x14ac:dyDescent="0.25">
      <c r="A272">
        <v>271</v>
      </c>
      <c r="B272" s="1" t="s">
        <v>237</v>
      </c>
      <c r="C272" s="1" t="s">
        <v>25</v>
      </c>
      <c r="D272">
        <v>60</v>
      </c>
      <c r="E272">
        <v>14</v>
      </c>
      <c r="F272">
        <v>19.2</v>
      </c>
      <c r="G272">
        <v>4</v>
      </c>
      <c r="H272">
        <v>0.6</v>
      </c>
      <c r="I272">
        <v>0.8</v>
      </c>
      <c r="J272">
        <v>0.7</v>
      </c>
      <c r="K272">
        <v>0.7</v>
      </c>
      <c r="L272">
        <v>7</v>
      </c>
      <c r="M272" t="e">
        <f>txt__7[[#This Row],[Total]]/txt__7[[#This Row],[Years]]</f>
        <v>#DIV/0!</v>
      </c>
      <c r="P272">
        <v>2019</v>
      </c>
    </row>
    <row r="273" spans="1:16" hidden="1" x14ac:dyDescent="0.25">
      <c r="A273">
        <v>272</v>
      </c>
      <c r="B273" s="1" t="s">
        <v>536</v>
      </c>
      <c r="C273" s="1" t="s">
        <v>25</v>
      </c>
      <c r="D273">
        <v>16</v>
      </c>
      <c r="E273">
        <v>0</v>
      </c>
      <c r="F273">
        <v>13.4</v>
      </c>
      <c r="G273">
        <v>2.1</v>
      </c>
      <c r="H273">
        <v>0.4</v>
      </c>
      <c r="I273">
        <v>0.6</v>
      </c>
      <c r="J273">
        <v>0.1</v>
      </c>
      <c r="K273">
        <v>0.5</v>
      </c>
      <c r="L273">
        <v>5.0999999999999996</v>
      </c>
      <c r="M273" t="e">
        <f>txt__7[[#This Row],[Total]]/txt__7[[#This Row],[Years]]</f>
        <v>#DIV/0!</v>
      </c>
      <c r="P273">
        <v>2019</v>
      </c>
    </row>
    <row r="274" spans="1:16" hidden="1" x14ac:dyDescent="0.25">
      <c r="A274">
        <v>273</v>
      </c>
      <c r="B274" s="1" t="s">
        <v>703</v>
      </c>
      <c r="C274" s="1" t="s">
        <v>25</v>
      </c>
      <c r="D274">
        <v>6</v>
      </c>
      <c r="E274">
        <v>2</v>
      </c>
      <c r="F274">
        <v>23.8</v>
      </c>
      <c r="G274">
        <v>8.1999999999999993</v>
      </c>
      <c r="H274">
        <v>2.2000000000000002</v>
      </c>
      <c r="I274">
        <v>1.2</v>
      </c>
      <c r="J274">
        <v>0.8</v>
      </c>
      <c r="K274">
        <v>0.8</v>
      </c>
      <c r="L274">
        <v>4.5</v>
      </c>
      <c r="M274" t="e">
        <f>txt__7[[#This Row],[Total]]/txt__7[[#This Row],[Years]]</f>
        <v>#DIV/0!</v>
      </c>
      <c r="P274">
        <v>2019</v>
      </c>
    </row>
    <row r="275" spans="1:16" hidden="1" x14ac:dyDescent="0.25">
      <c r="A275">
        <v>274</v>
      </c>
      <c r="B275" s="1" t="s">
        <v>239</v>
      </c>
      <c r="C275" s="1" t="s">
        <v>14</v>
      </c>
      <c r="D275">
        <v>2</v>
      </c>
      <c r="E275">
        <v>0</v>
      </c>
      <c r="F275">
        <v>2.5</v>
      </c>
      <c r="G275">
        <v>2</v>
      </c>
      <c r="H275">
        <v>0</v>
      </c>
      <c r="I275">
        <v>0</v>
      </c>
      <c r="J275">
        <v>0</v>
      </c>
      <c r="K275">
        <v>0.5</v>
      </c>
      <c r="L275">
        <v>1</v>
      </c>
      <c r="M275" t="e">
        <f>txt__7[[#This Row],[Total]]/txt__7[[#This Row],[Years]]</f>
        <v>#DIV/0!</v>
      </c>
      <c r="P275">
        <v>2019</v>
      </c>
    </row>
    <row r="276" spans="1:16" x14ac:dyDescent="0.25">
      <c r="A276">
        <v>275</v>
      </c>
      <c r="B276" s="1" t="s">
        <v>240</v>
      </c>
      <c r="C276" s="1" t="s">
        <v>35</v>
      </c>
      <c r="D276">
        <v>68</v>
      </c>
      <c r="E276">
        <v>23</v>
      </c>
      <c r="F276">
        <v>22.9</v>
      </c>
      <c r="G276">
        <v>2</v>
      </c>
      <c r="H276">
        <v>4.8</v>
      </c>
      <c r="I276">
        <v>1.2</v>
      </c>
      <c r="J276">
        <v>0.1</v>
      </c>
      <c r="K276">
        <v>0.7</v>
      </c>
      <c r="L276">
        <v>6.9</v>
      </c>
      <c r="M276">
        <f>txt__7[[#This Row],[Total]]/txt__7[[#This Row],[Years]]</f>
        <v>8.8149999999999995</v>
      </c>
      <c r="N276">
        <v>3</v>
      </c>
      <c r="O276">
        <v>26.445</v>
      </c>
      <c r="P276">
        <v>2019</v>
      </c>
    </row>
    <row r="277" spans="1:16" hidden="1" x14ac:dyDescent="0.25">
      <c r="A277">
        <v>276</v>
      </c>
      <c r="B277" s="1" t="s">
        <v>241</v>
      </c>
      <c r="C277" s="1" t="s">
        <v>16</v>
      </c>
      <c r="D277">
        <v>69</v>
      </c>
      <c r="E277">
        <v>69</v>
      </c>
      <c r="F277">
        <v>29.7</v>
      </c>
      <c r="G277">
        <v>13.1</v>
      </c>
      <c r="H277">
        <v>2.2999999999999998</v>
      </c>
      <c r="I277">
        <v>0.6</v>
      </c>
      <c r="J277">
        <v>1.1000000000000001</v>
      </c>
      <c r="K277">
        <v>2.2000000000000002</v>
      </c>
      <c r="L277">
        <v>11</v>
      </c>
      <c r="M277" t="e">
        <f>txt__7[[#This Row],[Total]]/txt__7[[#This Row],[Years]]</f>
        <v>#DIV/0!</v>
      </c>
      <c r="P277">
        <v>2019</v>
      </c>
    </row>
    <row r="278" spans="1:16" x14ac:dyDescent="0.25">
      <c r="A278">
        <v>277</v>
      </c>
      <c r="B278" s="1" t="s">
        <v>242</v>
      </c>
      <c r="C278" s="1" t="s">
        <v>35</v>
      </c>
      <c r="D278">
        <v>82</v>
      </c>
      <c r="E278">
        <v>9</v>
      </c>
      <c r="F278">
        <v>25.2</v>
      </c>
      <c r="G278">
        <v>3.4</v>
      </c>
      <c r="H278">
        <v>3.9</v>
      </c>
      <c r="I278">
        <v>1.1000000000000001</v>
      </c>
      <c r="J278">
        <v>0.3</v>
      </c>
      <c r="K278">
        <v>1</v>
      </c>
      <c r="L278">
        <v>6.5</v>
      </c>
      <c r="M278">
        <f>txt__7[[#This Row],[Total]]/txt__7[[#This Row],[Years]]</f>
        <v>12.4</v>
      </c>
      <c r="N278">
        <v>3</v>
      </c>
      <c r="O278">
        <v>37.200000000000003</v>
      </c>
      <c r="P278">
        <v>2019</v>
      </c>
    </row>
    <row r="279" spans="1:16" x14ac:dyDescent="0.25">
      <c r="A279">
        <v>278</v>
      </c>
      <c r="B279" s="1" t="s">
        <v>243</v>
      </c>
      <c r="C279" s="1" t="s">
        <v>16</v>
      </c>
      <c r="D279">
        <v>47</v>
      </c>
      <c r="E279">
        <v>0</v>
      </c>
      <c r="F279">
        <v>16.100000000000001</v>
      </c>
      <c r="G279">
        <v>3.5</v>
      </c>
      <c r="H279">
        <v>1.3</v>
      </c>
      <c r="I279">
        <v>0.3</v>
      </c>
      <c r="J279">
        <v>0.3</v>
      </c>
      <c r="K279">
        <v>0.9</v>
      </c>
      <c r="L279">
        <v>8.6</v>
      </c>
      <c r="M279">
        <f>txt__7[[#This Row],[Total]]/txt__7[[#This Row],[Years]]</f>
        <v>4.7670000000000003</v>
      </c>
      <c r="N279">
        <v>1</v>
      </c>
      <c r="O279">
        <v>4.7670000000000003</v>
      </c>
      <c r="P279">
        <v>2019</v>
      </c>
    </row>
    <row r="280" spans="1:16" hidden="1" x14ac:dyDescent="0.25">
      <c r="A280">
        <v>279</v>
      </c>
      <c r="B280" s="1" t="s">
        <v>244</v>
      </c>
      <c r="C280" s="1" t="s">
        <v>16</v>
      </c>
      <c r="D280">
        <v>67</v>
      </c>
      <c r="E280">
        <v>31</v>
      </c>
      <c r="F280">
        <v>24.5</v>
      </c>
      <c r="G280">
        <v>9.8000000000000007</v>
      </c>
      <c r="H280">
        <v>1.7</v>
      </c>
      <c r="I280">
        <v>0.5</v>
      </c>
      <c r="J280">
        <v>0.4</v>
      </c>
      <c r="K280">
        <v>1.8</v>
      </c>
      <c r="L280">
        <v>13.7</v>
      </c>
      <c r="M280" t="e">
        <f>txt__7[[#This Row],[Total]]/txt__7[[#This Row],[Years]]</f>
        <v>#DIV/0!</v>
      </c>
      <c r="P280">
        <v>2019</v>
      </c>
    </row>
    <row r="281" spans="1:16" hidden="1" x14ac:dyDescent="0.25">
      <c r="A281">
        <v>280</v>
      </c>
      <c r="B281" s="1" t="s">
        <v>537</v>
      </c>
      <c r="C281" s="1" t="s">
        <v>12</v>
      </c>
      <c r="D281">
        <v>63</v>
      </c>
      <c r="E281">
        <v>10</v>
      </c>
      <c r="F281">
        <v>22.8</v>
      </c>
      <c r="G281">
        <v>2.9</v>
      </c>
      <c r="H281">
        <v>1.8</v>
      </c>
      <c r="I281">
        <v>0.4</v>
      </c>
      <c r="J281">
        <v>0.2</v>
      </c>
      <c r="K281">
        <v>0.9</v>
      </c>
      <c r="L281">
        <v>9.6999999999999993</v>
      </c>
      <c r="M281" t="e">
        <f>txt__7[[#This Row],[Total]]/txt__7[[#This Row],[Years]]</f>
        <v>#DIV/0!</v>
      </c>
      <c r="P281">
        <v>2019</v>
      </c>
    </row>
    <row r="282" spans="1:16" hidden="1" x14ac:dyDescent="0.25">
      <c r="A282">
        <v>281</v>
      </c>
      <c r="B282" s="1" t="s">
        <v>246</v>
      </c>
      <c r="C282" s="1" t="s">
        <v>14</v>
      </c>
      <c r="D282">
        <v>64</v>
      </c>
      <c r="E282">
        <v>3</v>
      </c>
      <c r="F282">
        <v>18.399999999999999</v>
      </c>
      <c r="G282">
        <v>3.8</v>
      </c>
      <c r="H282">
        <v>1</v>
      </c>
      <c r="I282">
        <v>0.5</v>
      </c>
      <c r="J282">
        <v>0.6</v>
      </c>
      <c r="K282">
        <v>0.7</v>
      </c>
      <c r="L282">
        <v>6.7</v>
      </c>
      <c r="M282" t="e">
        <f>txt__7[[#This Row],[Total]]/txt__7[[#This Row],[Years]]</f>
        <v>#DIV/0!</v>
      </c>
      <c r="P282">
        <v>2019</v>
      </c>
    </row>
    <row r="283" spans="1:16" hidden="1" x14ac:dyDescent="0.25">
      <c r="A283">
        <v>282</v>
      </c>
      <c r="B283" s="1" t="s">
        <v>704</v>
      </c>
      <c r="C283" s="1" t="s">
        <v>25</v>
      </c>
      <c r="D283">
        <v>1</v>
      </c>
      <c r="E283">
        <v>0</v>
      </c>
      <c r="F283">
        <v>6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 t="e">
        <f>txt__7[[#This Row],[Total]]/txt__7[[#This Row],[Years]]</f>
        <v>#DIV/0!</v>
      </c>
      <c r="P283">
        <v>2019</v>
      </c>
    </row>
    <row r="284" spans="1:16" x14ac:dyDescent="0.25">
      <c r="A284">
        <v>283</v>
      </c>
      <c r="B284" s="1" t="s">
        <v>538</v>
      </c>
      <c r="C284" s="1" t="s">
        <v>14</v>
      </c>
      <c r="D284">
        <v>71</v>
      </c>
      <c r="E284">
        <v>18</v>
      </c>
      <c r="F284">
        <v>21.2</v>
      </c>
      <c r="G284">
        <v>4.5999999999999996</v>
      </c>
      <c r="H284">
        <v>1</v>
      </c>
      <c r="I284">
        <v>0.5</v>
      </c>
      <c r="J284">
        <v>1.1000000000000001</v>
      </c>
      <c r="K284">
        <v>0.8</v>
      </c>
      <c r="L284">
        <v>6.8</v>
      </c>
      <c r="M284">
        <f>txt__7[[#This Row],[Total]]/txt__7[[#This Row],[Years]]</f>
        <v>8.9</v>
      </c>
      <c r="N284">
        <v>4</v>
      </c>
      <c r="O284">
        <v>35.6</v>
      </c>
      <c r="P284">
        <v>2019</v>
      </c>
    </row>
    <row r="285" spans="1:16" hidden="1" x14ac:dyDescent="0.25">
      <c r="A285">
        <v>284</v>
      </c>
      <c r="B285" s="1" t="s">
        <v>248</v>
      </c>
      <c r="C285" s="1" t="s">
        <v>35</v>
      </c>
      <c r="D285">
        <v>39</v>
      </c>
      <c r="E285">
        <v>26</v>
      </c>
      <c r="F285">
        <v>18.899999999999999</v>
      </c>
      <c r="G285">
        <v>1.5</v>
      </c>
      <c r="H285">
        <v>1.8</v>
      </c>
      <c r="I285">
        <v>0.5</v>
      </c>
      <c r="J285">
        <v>0.1</v>
      </c>
      <c r="K285">
        <v>0.8</v>
      </c>
      <c r="L285">
        <v>6.8</v>
      </c>
      <c r="M285" t="e">
        <f>txt__7[[#This Row],[Total]]/txt__7[[#This Row],[Years]]</f>
        <v>#DIV/0!</v>
      </c>
      <c r="P285">
        <v>2019</v>
      </c>
    </row>
    <row r="286" spans="1:16" hidden="1" x14ac:dyDescent="0.25">
      <c r="A286">
        <v>285</v>
      </c>
      <c r="B286" s="1" t="s">
        <v>705</v>
      </c>
      <c r="C286" s="1" t="s">
        <v>14</v>
      </c>
      <c r="D286">
        <v>75</v>
      </c>
      <c r="E286">
        <v>57</v>
      </c>
      <c r="F286">
        <v>28.8</v>
      </c>
      <c r="G286">
        <v>4.5</v>
      </c>
      <c r="H286">
        <v>1.1000000000000001</v>
      </c>
      <c r="I286">
        <v>0.6</v>
      </c>
      <c r="J286">
        <v>0.3</v>
      </c>
      <c r="K286">
        <v>1.5</v>
      </c>
      <c r="L286">
        <v>12.8</v>
      </c>
      <c r="M286" t="e">
        <f>txt__7[[#This Row],[Total]]/txt__7[[#This Row],[Years]]</f>
        <v>#DIV/0!</v>
      </c>
      <c r="P286">
        <v>2019</v>
      </c>
    </row>
    <row r="287" spans="1:16" x14ac:dyDescent="0.25">
      <c r="A287">
        <v>286</v>
      </c>
      <c r="B287" s="1" t="s">
        <v>539</v>
      </c>
      <c r="C287" s="1" t="s">
        <v>12</v>
      </c>
      <c r="D287">
        <v>48</v>
      </c>
      <c r="E287">
        <v>7</v>
      </c>
      <c r="F287">
        <v>14.1</v>
      </c>
      <c r="G287">
        <v>2.2000000000000002</v>
      </c>
      <c r="H287">
        <v>1.1000000000000001</v>
      </c>
      <c r="I287">
        <v>0.6</v>
      </c>
      <c r="J287">
        <v>0</v>
      </c>
      <c r="K287">
        <v>0.5</v>
      </c>
      <c r="L287">
        <v>5.8</v>
      </c>
      <c r="M287">
        <f>txt__7[[#This Row],[Total]]/txt__7[[#This Row],[Years]]</f>
        <v>1.6915</v>
      </c>
      <c r="N287">
        <v>2</v>
      </c>
      <c r="O287">
        <v>3.383</v>
      </c>
      <c r="P287">
        <v>2019</v>
      </c>
    </row>
    <row r="288" spans="1:16" x14ac:dyDescent="0.25">
      <c r="A288">
        <v>287</v>
      </c>
      <c r="B288" s="1" t="s">
        <v>540</v>
      </c>
      <c r="C288" s="1" t="s">
        <v>14</v>
      </c>
      <c r="D288">
        <v>46</v>
      </c>
      <c r="E288">
        <v>18</v>
      </c>
      <c r="F288">
        <v>17</v>
      </c>
      <c r="G288">
        <v>2.9</v>
      </c>
      <c r="H288">
        <v>1.2</v>
      </c>
      <c r="I288">
        <v>0.6</v>
      </c>
      <c r="J288">
        <v>0.9</v>
      </c>
      <c r="K288">
        <v>0.5</v>
      </c>
      <c r="L288">
        <v>7</v>
      </c>
      <c r="M288">
        <f>txt__7[[#This Row],[Total]]/txt__7[[#This Row],[Years]]</f>
        <v>2.25</v>
      </c>
      <c r="N288">
        <v>2</v>
      </c>
      <c r="O288">
        <v>4.5</v>
      </c>
      <c r="P288">
        <v>2019</v>
      </c>
    </row>
    <row r="289" spans="1:16" x14ac:dyDescent="0.25">
      <c r="A289">
        <v>288</v>
      </c>
      <c r="B289" s="1" t="s">
        <v>249</v>
      </c>
      <c r="C289" s="1" t="s">
        <v>706</v>
      </c>
      <c r="D289">
        <v>70</v>
      </c>
      <c r="E289">
        <v>0</v>
      </c>
      <c r="F289">
        <v>19.100000000000001</v>
      </c>
      <c r="G289">
        <v>2.2999999999999998</v>
      </c>
      <c r="H289">
        <v>1.2</v>
      </c>
      <c r="I289">
        <v>0.4</v>
      </c>
      <c r="J289">
        <v>0.2</v>
      </c>
      <c r="K289">
        <v>0.8</v>
      </c>
      <c r="L289">
        <v>8.6</v>
      </c>
      <c r="M289">
        <f>txt__7[[#This Row],[Total]]/txt__7[[#This Row],[Years]]</f>
        <v>1.282</v>
      </c>
      <c r="N289">
        <v>2</v>
      </c>
      <c r="O289">
        <v>2.5640000000000001</v>
      </c>
      <c r="P289">
        <v>2019</v>
      </c>
    </row>
    <row r="290" spans="1:16" hidden="1" x14ac:dyDescent="0.25">
      <c r="A290">
        <v>289</v>
      </c>
      <c r="B290" s="1" t="s">
        <v>250</v>
      </c>
      <c r="C290" s="1" t="s">
        <v>16</v>
      </c>
      <c r="D290">
        <v>42</v>
      </c>
      <c r="E290">
        <v>1</v>
      </c>
      <c r="F290">
        <v>12</v>
      </c>
      <c r="G290">
        <v>4.2</v>
      </c>
      <c r="H290">
        <v>0.9</v>
      </c>
      <c r="I290">
        <v>0.4</v>
      </c>
      <c r="J290">
        <v>0.4</v>
      </c>
      <c r="K290">
        <v>0.6</v>
      </c>
      <c r="L290">
        <v>3.7</v>
      </c>
      <c r="M290" t="e">
        <f>txt__7[[#This Row],[Total]]/txt__7[[#This Row],[Years]]</f>
        <v>#DIV/0!</v>
      </c>
      <c r="P290">
        <v>2019</v>
      </c>
    </row>
    <row r="291" spans="1:16" hidden="1" x14ac:dyDescent="0.25">
      <c r="A291">
        <v>290</v>
      </c>
      <c r="B291" s="1" t="s">
        <v>707</v>
      </c>
      <c r="C291" s="1" t="s">
        <v>25</v>
      </c>
      <c r="D291">
        <v>63</v>
      </c>
      <c r="E291">
        <v>46</v>
      </c>
      <c r="F291">
        <v>20.5</v>
      </c>
      <c r="G291">
        <v>3.9</v>
      </c>
      <c r="H291">
        <v>0.8</v>
      </c>
      <c r="I291">
        <v>0.7</v>
      </c>
      <c r="J291">
        <v>0.4</v>
      </c>
      <c r="K291">
        <v>1.2</v>
      </c>
      <c r="L291">
        <v>8.5</v>
      </c>
      <c r="M291" t="e">
        <f>txt__7[[#This Row],[Total]]/txt__7[[#This Row],[Years]]</f>
        <v>#DIV/0!</v>
      </c>
      <c r="P291">
        <v>2019</v>
      </c>
    </row>
    <row r="292" spans="1:16" hidden="1" x14ac:dyDescent="0.25">
      <c r="A292">
        <v>291</v>
      </c>
      <c r="B292" s="1" t="s">
        <v>541</v>
      </c>
      <c r="C292" s="1" t="s">
        <v>14</v>
      </c>
      <c r="D292">
        <v>70</v>
      </c>
      <c r="E292">
        <v>68</v>
      </c>
      <c r="F292">
        <v>33.1</v>
      </c>
      <c r="G292">
        <v>5.5</v>
      </c>
      <c r="H292">
        <v>2.5</v>
      </c>
      <c r="I292">
        <v>0.6</v>
      </c>
      <c r="J292">
        <v>0.4</v>
      </c>
      <c r="K292">
        <v>1.9</v>
      </c>
      <c r="L292">
        <v>18.7</v>
      </c>
      <c r="M292" t="e">
        <f>txt__7[[#This Row],[Total]]/txt__7[[#This Row],[Years]]</f>
        <v>#DIV/0!</v>
      </c>
      <c r="P292">
        <v>2019</v>
      </c>
    </row>
    <row r="293" spans="1:16" hidden="1" x14ac:dyDescent="0.25">
      <c r="A293">
        <v>292</v>
      </c>
      <c r="B293" s="1" t="s">
        <v>631</v>
      </c>
      <c r="C293" s="1" t="s">
        <v>14</v>
      </c>
      <c r="D293">
        <v>22</v>
      </c>
      <c r="E293">
        <v>1</v>
      </c>
      <c r="F293">
        <v>8</v>
      </c>
      <c r="G293">
        <v>2</v>
      </c>
      <c r="H293">
        <v>0.5</v>
      </c>
      <c r="I293">
        <v>0.2</v>
      </c>
      <c r="J293">
        <v>0.3</v>
      </c>
      <c r="K293">
        <v>0.5</v>
      </c>
      <c r="L293">
        <v>3</v>
      </c>
      <c r="M293" t="e">
        <f>txt__7[[#This Row],[Total]]/txt__7[[#This Row],[Years]]</f>
        <v>#DIV/0!</v>
      </c>
      <c r="P293">
        <v>2019</v>
      </c>
    </row>
    <row r="294" spans="1:16" x14ac:dyDescent="0.25">
      <c r="A294">
        <v>293</v>
      </c>
      <c r="B294" s="1" t="s">
        <v>252</v>
      </c>
      <c r="C294" s="1" t="s">
        <v>12</v>
      </c>
      <c r="D294">
        <v>79</v>
      </c>
      <c r="E294">
        <v>55</v>
      </c>
      <c r="F294">
        <v>28.5</v>
      </c>
      <c r="G294">
        <v>5.5</v>
      </c>
      <c r="H294">
        <v>2.2000000000000002</v>
      </c>
      <c r="I294">
        <v>1.1000000000000001</v>
      </c>
      <c r="J294">
        <v>0.4</v>
      </c>
      <c r="K294">
        <v>1</v>
      </c>
      <c r="L294">
        <v>15.3</v>
      </c>
      <c r="M294">
        <f>txt__7[[#This Row],[Total]]/txt__7[[#This Row],[Years]]</f>
        <v>10.5</v>
      </c>
      <c r="N294">
        <v>3</v>
      </c>
      <c r="O294">
        <v>31.5</v>
      </c>
      <c r="P294">
        <v>2019</v>
      </c>
    </row>
    <row r="295" spans="1:16" hidden="1" x14ac:dyDescent="0.25">
      <c r="A295">
        <v>294</v>
      </c>
      <c r="B295" s="1" t="s">
        <v>255</v>
      </c>
      <c r="C295" s="1" t="s">
        <v>12</v>
      </c>
      <c r="D295">
        <v>63</v>
      </c>
      <c r="E295">
        <v>62</v>
      </c>
      <c r="F295">
        <v>34.5</v>
      </c>
      <c r="G295">
        <v>4.7</v>
      </c>
      <c r="H295">
        <v>4.5</v>
      </c>
      <c r="I295">
        <v>1</v>
      </c>
      <c r="J295">
        <v>0.4</v>
      </c>
      <c r="K295">
        <v>3.4</v>
      </c>
      <c r="L295">
        <v>23.7</v>
      </c>
      <c r="M295" t="e">
        <f>txt__7[[#This Row],[Total]]/txt__7[[#This Row],[Years]]</f>
        <v>#DIV/0!</v>
      </c>
      <c r="P295">
        <v>2019</v>
      </c>
    </row>
    <row r="296" spans="1:16" x14ac:dyDescent="0.25">
      <c r="A296">
        <v>295</v>
      </c>
      <c r="B296" s="1" t="s">
        <v>257</v>
      </c>
      <c r="C296" s="1" t="s">
        <v>25</v>
      </c>
      <c r="D296">
        <v>71</v>
      </c>
      <c r="E296">
        <v>33</v>
      </c>
      <c r="F296">
        <v>18.7</v>
      </c>
      <c r="G296">
        <v>3.1</v>
      </c>
      <c r="H296">
        <v>0.7</v>
      </c>
      <c r="I296">
        <v>0.4</v>
      </c>
      <c r="J296">
        <v>0.4</v>
      </c>
      <c r="K296">
        <v>0.6</v>
      </c>
      <c r="L296">
        <v>7.6</v>
      </c>
      <c r="M296">
        <f>txt__7[[#This Row],[Total]]/txt__7[[#This Row],[Years]]</f>
        <v>3.7609999999999997</v>
      </c>
      <c r="N296">
        <v>3</v>
      </c>
      <c r="O296">
        <v>11.282999999999999</v>
      </c>
      <c r="P296">
        <v>2019</v>
      </c>
    </row>
    <row r="297" spans="1:16" hidden="1" x14ac:dyDescent="0.25">
      <c r="A297">
        <v>296</v>
      </c>
      <c r="B297" s="1" t="s">
        <v>543</v>
      </c>
      <c r="C297" s="1" t="s">
        <v>14</v>
      </c>
      <c r="D297">
        <v>58</v>
      </c>
      <c r="E297">
        <v>1</v>
      </c>
      <c r="F297">
        <v>9</v>
      </c>
      <c r="G297">
        <v>2.2000000000000002</v>
      </c>
      <c r="H297">
        <v>0.4</v>
      </c>
      <c r="I297">
        <v>0.2</v>
      </c>
      <c r="J297">
        <v>0.3</v>
      </c>
      <c r="K297">
        <v>0.2</v>
      </c>
      <c r="L297">
        <v>3.9</v>
      </c>
      <c r="M297" t="e">
        <f>txt__7[[#This Row],[Total]]/txt__7[[#This Row],[Years]]</f>
        <v>#DIV/0!</v>
      </c>
      <c r="P297">
        <v>2019</v>
      </c>
    </row>
    <row r="298" spans="1:16" hidden="1" x14ac:dyDescent="0.25">
      <c r="A298">
        <v>297</v>
      </c>
      <c r="B298" s="1" t="s">
        <v>258</v>
      </c>
      <c r="C298" s="1" t="s">
        <v>12</v>
      </c>
      <c r="D298">
        <v>34</v>
      </c>
      <c r="E298">
        <v>6</v>
      </c>
      <c r="F298">
        <v>12.6</v>
      </c>
      <c r="G298">
        <v>1.6</v>
      </c>
      <c r="H298">
        <v>1.1000000000000001</v>
      </c>
      <c r="I298">
        <v>0.6</v>
      </c>
      <c r="J298">
        <v>0.1</v>
      </c>
      <c r="K298">
        <v>0.4</v>
      </c>
      <c r="L298">
        <v>4</v>
      </c>
      <c r="M298" t="e">
        <f>txt__7[[#This Row],[Total]]/txt__7[[#This Row],[Years]]</f>
        <v>#DIV/0!</v>
      </c>
      <c r="P298">
        <v>2019</v>
      </c>
    </row>
    <row r="299" spans="1:16" hidden="1" x14ac:dyDescent="0.25">
      <c r="A299">
        <v>298</v>
      </c>
      <c r="B299" s="1" t="s">
        <v>544</v>
      </c>
      <c r="C299" s="1" t="s">
        <v>12</v>
      </c>
      <c r="D299">
        <v>32</v>
      </c>
      <c r="E299">
        <v>0</v>
      </c>
      <c r="F299">
        <v>11.7</v>
      </c>
      <c r="G299">
        <v>2</v>
      </c>
      <c r="H299">
        <v>0.4</v>
      </c>
      <c r="I299">
        <v>0.4</v>
      </c>
      <c r="J299">
        <v>0</v>
      </c>
      <c r="K299">
        <v>0.3</v>
      </c>
      <c r="L299">
        <v>4.9000000000000004</v>
      </c>
      <c r="M299" t="e">
        <f>txt__7[[#This Row],[Total]]/txt__7[[#This Row],[Years]]</f>
        <v>#DIV/0!</v>
      </c>
      <c r="P299">
        <v>2019</v>
      </c>
    </row>
    <row r="300" spans="1:16" hidden="1" x14ac:dyDescent="0.25">
      <c r="A300">
        <v>299</v>
      </c>
      <c r="B300" s="1" t="s">
        <v>545</v>
      </c>
      <c r="C300" s="1" t="s">
        <v>35</v>
      </c>
      <c r="D300">
        <v>6</v>
      </c>
      <c r="E300">
        <v>3</v>
      </c>
      <c r="F300">
        <v>27.8</v>
      </c>
      <c r="G300">
        <v>4.5</v>
      </c>
      <c r="H300">
        <v>5</v>
      </c>
      <c r="I300">
        <v>1.8</v>
      </c>
      <c r="J300">
        <v>0.2</v>
      </c>
      <c r="K300">
        <v>1.7</v>
      </c>
      <c r="L300">
        <v>14.3</v>
      </c>
      <c r="M300" t="e">
        <f>txt__7[[#This Row],[Total]]/txt__7[[#This Row],[Years]]</f>
        <v>#DIV/0!</v>
      </c>
      <c r="P300">
        <v>2019</v>
      </c>
    </row>
    <row r="301" spans="1:16" hidden="1" x14ac:dyDescent="0.25">
      <c r="A301">
        <v>300</v>
      </c>
      <c r="B301" s="1" t="s">
        <v>260</v>
      </c>
      <c r="C301" s="1" t="s">
        <v>16</v>
      </c>
      <c r="D301">
        <v>77</v>
      </c>
      <c r="E301">
        <v>31</v>
      </c>
      <c r="F301">
        <v>20.100000000000001</v>
      </c>
      <c r="G301">
        <v>5.5</v>
      </c>
      <c r="H301">
        <v>1.1000000000000001</v>
      </c>
      <c r="I301">
        <v>0.4</v>
      </c>
      <c r="J301">
        <v>0.9</v>
      </c>
      <c r="K301">
        <v>1.3</v>
      </c>
      <c r="L301">
        <v>11.1</v>
      </c>
      <c r="M301" t="e">
        <f>txt__7[[#This Row],[Total]]/txt__7[[#This Row],[Years]]</f>
        <v>#DIV/0!</v>
      </c>
      <c r="P301">
        <v>2019</v>
      </c>
    </row>
    <row r="302" spans="1:16" x14ac:dyDescent="0.25">
      <c r="A302">
        <v>301</v>
      </c>
      <c r="B302" s="1" t="s">
        <v>261</v>
      </c>
      <c r="C302" s="1" t="s">
        <v>25</v>
      </c>
      <c r="D302">
        <v>60</v>
      </c>
      <c r="E302">
        <v>60</v>
      </c>
      <c r="F302">
        <v>34</v>
      </c>
      <c r="G302">
        <v>7.3</v>
      </c>
      <c r="H302">
        <v>3.3</v>
      </c>
      <c r="I302">
        <v>1.8</v>
      </c>
      <c r="J302">
        <v>0.4</v>
      </c>
      <c r="K302">
        <v>2</v>
      </c>
      <c r="L302">
        <v>26.6</v>
      </c>
      <c r="M302">
        <f>txt__7[[#This Row],[Total]]/txt__7[[#This Row],[Years]]</f>
        <v>34.378999999999998</v>
      </c>
      <c r="N302">
        <v>3</v>
      </c>
      <c r="O302">
        <v>103.137</v>
      </c>
      <c r="P302">
        <v>2019</v>
      </c>
    </row>
    <row r="303" spans="1:16" hidden="1" x14ac:dyDescent="0.25">
      <c r="A303">
        <v>302</v>
      </c>
      <c r="B303" s="1" t="s">
        <v>262</v>
      </c>
      <c r="C303" s="1" t="s">
        <v>16</v>
      </c>
      <c r="D303">
        <v>61</v>
      </c>
      <c r="E303">
        <v>2</v>
      </c>
      <c r="F303">
        <v>14.4</v>
      </c>
      <c r="G303">
        <v>3.8</v>
      </c>
      <c r="H303">
        <v>1.2</v>
      </c>
      <c r="I303">
        <v>0.2</v>
      </c>
      <c r="J303">
        <v>0.1</v>
      </c>
      <c r="K303">
        <v>0.7</v>
      </c>
      <c r="L303">
        <v>5.9</v>
      </c>
      <c r="M303" t="e">
        <f>txt__7[[#This Row],[Total]]/txt__7[[#This Row],[Years]]</f>
        <v>#DIV/0!</v>
      </c>
      <c r="P303">
        <v>2019</v>
      </c>
    </row>
    <row r="304" spans="1:16" hidden="1" x14ac:dyDescent="0.25">
      <c r="A304">
        <v>303</v>
      </c>
      <c r="B304" s="1" t="s">
        <v>263</v>
      </c>
      <c r="C304" s="1" t="s">
        <v>14</v>
      </c>
      <c r="D304">
        <v>41</v>
      </c>
      <c r="E304">
        <v>1</v>
      </c>
      <c r="F304">
        <v>9.8000000000000007</v>
      </c>
      <c r="G304">
        <v>2.4</v>
      </c>
      <c r="H304">
        <v>0.3</v>
      </c>
      <c r="I304">
        <v>0.3</v>
      </c>
      <c r="J304">
        <v>0.1</v>
      </c>
      <c r="K304">
        <v>0.6</v>
      </c>
      <c r="L304">
        <v>3.8</v>
      </c>
      <c r="M304" t="e">
        <f>txt__7[[#This Row],[Total]]/txt__7[[#This Row],[Years]]</f>
        <v>#DIV/0!</v>
      </c>
      <c r="P304">
        <v>2019</v>
      </c>
    </row>
    <row r="305" spans="1:16" hidden="1" x14ac:dyDescent="0.25">
      <c r="A305">
        <v>304</v>
      </c>
      <c r="B305" s="1" t="s">
        <v>264</v>
      </c>
      <c r="C305" s="1" t="s">
        <v>25</v>
      </c>
      <c r="D305">
        <v>40</v>
      </c>
      <c r="E305">
        <v>25</v>
      </c>
      <c r="F305">
        <v>26.6</v>
      </c>
      <c r="G305">
        <v>3.8</v>
      </c>
      <c r="H305">
        <v>3.9</v>
      </c>
      <c r="I305">
        <v>1.1000000000000001</v>
      </c>
      <c r="J305">
        <v>0.4</v>
      </c>
      <c r="K305">
        <v>1.7</v>
      </c>
      <c r="L305">
        <v>13.7</v>
      </c>
      <c r="M305" t="e">
        <f>txt__7[[#This Row],[Total]]/txt__7[[#This Row],[Years]]</f>
        <v>#DIV/0!</v>
      </c>
      <c r="P305">
        <v>2019</v>
      </c>
    </row>
    <row r="306" spans="1:16" hidden="1" x14ac:dyDescent="0.25">
      <c r="A306">
        <v>305</v>
      </c>
      <c r="B306" s="1" t="s">
        <v>266</v>
      </c>
      <c r="C306" s="1" t="s">
        <v>35</v>
      </c>
      <c r="D306">
        <v>80</v>
      </c>
      <c r="E306">
        <v>80</v>
      </c>
      <c r="F306">
        <v>35.5</v>
      </c>
      <c r="G306">
        <v>4.5999999999999996</v>
      </c>
      <c r="H306">
        <v>6.9</v>
      </c>
      <c r="I306">
        <v>1.1000000000000001</v>
      </c>
      <c r="J306">
        <v>0.4</v>
      </c>
      <c r="K306">
        <v>2.7</v>
      </c>
      <c r="L306">
        <v>25.8</v>
      </c>
      <c r="M306" t="e">
        <f>txt__7[[#This Row],[Total]]/txt__7[[#This Row],[Years]]</f>
        <v>#DIV/0!</v>
      </c>
      <c r="P306">
        <v>2019</v>
      </c>
    </row>
    <row r="307" spans="1:16" hidden="1" x14ac:dyDescent="0.25">
      <c r="A307">
        <v>306</v>
      </c>
      <c r="B307" s="1" t="s">
        <v>267</v>
      </c>
      <c r="C307" s="1" t="s">
        <v>35</v>
      </c>
      <c r="D307">
        <v>74</v>
      </c>
      <c r="E307">
        <v>4</v>
      </c>
      <c r="F307">
        <v>19.399999999999999</v>
      </c>
      <c r="G307">
        <v>2.4</v>
      </c>
      <c r="H307">
        <v>3.1</v>
      </c>
      <c r="I307">
        <v>0.6</v>
      </c>
      <c r="J307">
        <v>0.2</v>
      </c>
      <c r="K307">
        <v>1.7</v>
      </c>
      <c r="L307">
        <v>9.6</v>
      </c>
      <c r="M307" t="e">
        <f>txt__7[[#This Row],[Total]]/txt__7[[#This Row],[Years]]</f>
        <v>#DIV/0!</v>
      </c>
      <c r="P307">
        <v>2019</v>
      </c>
    </row>
    <row r="308" spans="1:16" hidden="1" x14ac:dyDescent="0.25">
      <c r="A308">
        <v>307</v>
      </c>
      <c r="B308" s="1" t="s">
        <v>268</v>
      </c>
      <c r="C308" s="1" t="s">
        <v>35</v>
      </c>
      <c r="D308">
        <v>64</v>
      </c>
      <c r="E308">
        <v>0</v>
      </c>
      <c r="F308">
        <v>15.1</v>
      </c>
      <c r="G308">
        <v>1.8</v>
      </c>
      <c r="H308">
        <v>1.8</v>
      </c>
      <c r="I308">
        <v>0.5</v>
      </c>
      <c r="J308">
        <v>0.4</v>
      </c>
      <c r="K308">
        <v>0.6</v>
      </c>
      <c r="L308">
        <v>4</v>
      </c>
      <c r="M308" t="e">
        <f>txt__7[[#This Row],[Total]]/txt__7[[#This Row],[Years]]</f>
        <v>#DIV/0!</v>
      </c>
      <c r="P308">
        <v>2019</v>
      </c>
    </row>
    <row r="309" spans="1:16" hidden="1" x14ac:dyDescent="0.25">
      <c r="A309">
        <v>308</v>
      </c>
      <c r="B309" s="1" t="s">
        <v>708</v>
      </c>
      <c r="C309" s="1" t="s">
        <v>12</v>
      </c>
      <c r="D309">
        <v>1</v>
      </c>
      <c r="E309">
        <v>0</v>
      </c>
      <c r="F309">
        <v>4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 t="e">
        <f>txt__7[[#This Row],[Total]]/txt__7[[#This Row],[Years]]</f>
        <v>#DIV/0!</v>
      </c>
      <c r="P309">
        <v>2019</v>
      </c>
    </row>
    <row r="310" spans="1:16" x14ac:dyDescent="0.25">
      <c r="A310">
        <v>309</v>
      </c>
      <c r="B310" s="1" t="s">
        <v>270</v>
      </c>
      <c r="C310" s="1" t="s">
        <v>16</v>
      </c>
      <c r="D310">
        <v>80</v>
      </c>
      <c r="E310">
        <v>24</v>
      </c>
      <c r="F310">
        <v>18.5</v>
      </c>
      <c r="G310">
        <v>5.2</v>
      </c>
      <c r="H310">
        <v>1.5</v>
      </c>
      <c r="I310">
        <v>0.6</v>
      </c>
      <c r="J310">
        <v>0.7</v>
      </c>
      <c r="K310">
        <v>0.6</v>
      </c>
      <c r="L310">
        <v>6.3</v>
      </c>
      <c r="M310">
        <f>txt__7[[#This Row],[Total]]/txt__7[[#This Row],[Years]]</f>
        <v>4.8213333333333335</v>
      </c>
      <c r="N310">
        <v>3</v>
      </c>
      <c r="O310">
        <v>14.464</v>
      </c>
      <c r="P310">
        <v>2019</v>
      </c>
    </row>
    <row r="311" spans="1:16" x14ac:dyDescent="0.25">
      <c r="A311">
        <v>310</v>
      </c>
      <c r="B311" s="1" t="s">
        <v>271</v>
      </c>
      <c r="C311" s="1" t="s">
        <v>16</v>
      </c>
      <c r="D311">
        <v>81</v>
      </c>
      <c r="E311">
        <v>81</v>
      </c>
      <c r="F311">
        <v>28.7</v>
      </c>
      <c r="G311">
        <v>4.9000000000000004</v>
      </c>
      <c r="H311">
        <v>1.2</v>
      </c>
      <c r="I311">
        <v>0.6</v>
      </c>
      <c r="J311">
        <v>2.2000000000000002</v>
      </c>
      <c r="K311">
        <v>1</v>
      </c>
      <c r="L311">
        <v>12.5</v>
      </c>
      <c r="M311">
        <f>txt__7[[#This Row],[Total]]/txt__7[[#This Row],[Years]]</f>
        <v>13</v>
      </c>
      <c r="N311">
        <v>4</v>
      </c>
      <c r="O311">
        <v>52</v>
      </c>
      <c r="P311">
        <v>2019</v>
      </c>
    </row>
    <row r="312" spans="1:16" x14ac:dyDescent="0.25">
      <c r="A312">
        <v>311</v>
      </c>
      <c r="B312" s="1" t="s">
        <v>272</v>
      </c>
      <c r="C312" s="1" t="s">
        <v>16</v>
      </c>
      <c r="D312">
        <v>74</v>
      </c>
      <c r="E312">
        <v>36</v>
      </c>
      <c r="F312">
        <v>21.7</v>
      </c>
      <c r="G312">
        <v>3.9</v>
      </c>
      <c r="H312">
        <v>1.2</v>
      </c>
      <c r="I312">
        <v>0.1</v>
      </c>
      <c r="J312">
        <v>1.1000000000000001</v>
      </c>
      <c r="K312">
        <v>1.3</v>
      </c>
      <c r="L312">
        <v>9.5</v>
      </c>
      <c r="M312">
        <f>txt__7[[#This Row],[Total]]/txt__7[[#This Row],[Years]]</f>
        <v>4.8860000000000001</v>
      </c>
      <c r="N312">
        <v>2</v>
      </c>
      <c r="O312">
        <v>9.7720000000000002</v>
      </c>
      <c r="P312">
        <v>2019</v>
      </c>
    </row>
    <row r="313" spans="1:16" hidden="1" x14ac:dyDescent="0.25">
      <c r="A313">
        <v>312</v>
      </c>
      <c r="B313" s="1" t="s">
        <v>273</v>
      </c>
      <c r="C313" s="1" t="s">
        <v>14</v>
      </c>
      <c r="D313">
        <v>22</v>
      </c>
      <c r="E313">
        <v>21</v>
      </c>
      <c r="F313">
        <v>27.2</v>
      </c>
      <c r="G313">
        <v>10.9</v>
      </c>
      <c r="H313">
        <v>2.2000000000000002</v>
      </c>
      <c r="I313">
        <v>0.3</v>
      </c>
      <c r="J313">
        <v>0.2</v>
      </c>
      <c r="K313">
        <v>1.9</v>
      </c>
      <c r="L313">
        <v>17</v>
      </c>
      <c r="M313" t="e">
        <f>txt__7[[#This Row],[Total]]/txt__7[[#This Row],[Years]]</f>
        <v>#DIV/0!</v>
      </c>
      <c r="P313">
        <v>2019</v>
      </c>
    </row>
    <row r="314" spans="1:16" hidden="1" x14ac:dyDescent="0.25">
      <c r="A314">
        <v>313</v>
      </c>
      <c r="B314" s="1" t="s">
        <v>274</v>
      </c>
      <c r="C314" s="1" t="s">
        <v>35</v>
      </c>
      <c r="D314">
        <v>65</v>
      </c>
      <c r="E314">
        <v>65</v>
      </c>
      <c r="F314">
        <v>34</v>
      </c>
      <c r="G314">
        <v>4.8</v>
      </c>
      <c r="H314">
        <v>8.6999999999999993</v>
      </c>
      <c r="I314">
        <v>1.4</v>
      </c>
      <c r="J314">
        <v>0.5</v>
      </c>
      <c r="K314">
        <v>2.8</v>
      </c>
      <c r="L314">
        <v>14.2</v>
      </c>
      <c r="M314" t="e">
        <f>txt__7[[#This Row],[Total]]/txt__7[[#This Row],[Years]]</f>
        <v>#DIV/0!</v>
      </c>
      <c r="P314">
        <v>2019</v>
      </c>
    </row>
    <row r="315" spans="1:16" hidden="1" x14ac:dyDescent="0.25">
      <c r="A315">
        <v>314</v>
      </c>
      <c r="B315" s="1" t="s">
        <v>709</v>
      </c>
      <c r="C315" s="1" t="s">
        <v>35</v>
      </c>
      <c r="D315">
        <v>12</v>
      </c>
      <c r="E315">
        <v>0</v>
      </c>
      <c r="F315">
        <v>4.5999999999999996</v>
      </c>
      <c r="G315">
        <v>0.8</v>
      </c>
      <c r="H315">
        <v>0.5</v>
      </c>
      <c r="I315">
        <v>0</v>
      </c>
      <c r="J315">
        <v>0</v>
      </c>
      <c r="K315">
        <v>0.2</v>
      </c>
      <c r="L315">
        <v>2.4</v>
      </c>
      <c r="M315" t="e">
        <f>txt__7[[#This Row],[Total]]/txt__7[[#This Row],[Years]]</f>
        <v>#DIV/0!</v>
      </c>
      <c r="P315">
        <v>2019</v>
      </c>
    </row>
    <row r="316" spans="1:16" hidden="1" x14ac:dyDescent="0.25">
      <c r="A316">
        <v>315</v>
      </c>
      <c r="B316" s="1" t="s">
        <v>710</v>
      </c>
      <c r="C316" s="1" t="s">
        <v>35</v>
      </c>
      <c r="D316">
        <v>1</v>
      </c>
      <c r="E316">
        <v>0</v>
      </c>
      <c r="F316">
        <v>6</v>
      </c>
      <c r="G316">
        <v>3</v>
      </c>
      <c r="H316">
        <v>1</v>
      </c>
      <c r="I316">
        <v>0</v>
      </c>
      <c r="J316">
        <v>0</v>
      </c>
      <c r="K316">
        <v>0</v>
      </c>
      <c r="L316">
        <v>2</v>
      </c>
      <c r="M316" t="e">
        <f>txt__7[[#This Row],[Total]]/txt__7[[#This Row],[Years]]</f>
        <v>#DIV/0!</v>
      </c>
      <c r="P316">
        <v>2019</v>
      </c>
    </row>
    <row r="317" spans="1:16" x14ac:dyDescent="0.25">
      <c r="A317">
        <v>316</v>
      </c>
      <c r="B317" s="1" t="s">
        <v>632</v>
      </c>
      <c r="C317" s="1" t="s">
        <v>25</v>
      </c>
      <c r="D317">
        <v>50</v>
      </c>
      <c r="E317">
        <v>7</v>
      </c>
      <c r="F317">
        <v>13.4</v>
      </c>
      <c r="G317">
        <v>1.9</v>
      </c>
      <c r="H317">
        <v>0.5</v>
      </c>
      <c r="I317">
        <v>0.4</v>
      </c>
      <c r="J317">
        <v>0.2</v>
      </c>
      <c r="K317">
        <v>0.4</v>
      </c>
      <c r="L317">
        <v>4.5999999999999996</v>
      </c>
      <c r="M317">
        <f>txt__7[[#This Row],[Total]]/txt__7[[#This Row],[Years]]</f>
        <v>1.6779999999999999</v>
      </c>
      <c r="N317">
        <v>1</v>
      </c>
      <c r="O317">
        <v>1.6779999999999999</v>
      </c>
      <c r="P317">
        <v>2019</v>
      </c>
    </row>
    <row r="318" spans="1:16" x14ac:dyDescent="0.25">
      <c r="A318">
        <v>317</v>
      </c>
      <c r="B318" s="1" t="s">
        <v>546</v>
      </c>
      <c r="C318" s="1" t="s">
        <v>14</v>
      </c>
      <c r="D318">
        <v>25</v>
      </c>
      <c r="E318">
        <v>0</v>
      </c>
      <c r="F318">
        <v>3.8</v>
      </c>
      <c r="G318">
        <v>0.7</v>
      </c>
      <c r="H318">
        <v>0.2</v>
      </c>
      <c r="I318">
        <v>0.1</v>
      </c>
      <c r="J318">
        <v>0</v>
      </c>
      <c r="K318">
        <v>0.2</v>
      </c>
      <c r="L318">
        <v>0.9</v>
      </c>
      <c r="M318">
        <f>txt__7[[#This Row],[Total]]/txt__7[[#This Row],[Years]]</f>
        <v>1.6915</v>
      </c>
      <c r="N318">
        <v>2</v>
      </c>
      <c r="O318">
        <v>3.383</v>
      </c>
      <c r="P318">
        <v>2019</v>
      </c>
    </row>
    <row r="319" spans="1:16" x14ac:dyDescent="0.25">
      <c r="A319">
        <v>318</v>
      </c>
      <c r="B319" s="1" t="s">
        <v>276</v>
      </c>
      <c r="C319" s="1" t="s">
        <v>14</v>
      </c>
      <c r="D319">
        <v>64</v>
      </c>
      <c r="E319">
        <v>2</v>
      </c>
      <c r="F319">
        <v>17.5</v>
      </c>
      <c r="G319">
        <v>3.8</v>
      </c>
      <c r="H319">
        <v>1.4</v>
      </c>
      <c r="I319">
        <v>0.5</v>
      </c>
      <c r="J319">
        <v>0.4</v>
      </c>
      <c r="K319">
        <v>1.1000000000000001</v>
      </c>
      <c r="L319">
        <v>8.5</v>
      </c>
      <c r="M319">
        <f>txt__7[[#This Row],[Total]]/txt__7[[#This Row],[Years]]</f>
        <v>5.5</v>
      </c>
      <c r="N319">
        <v>2</v>
      </c>
      <c r="O319">
        <v>11</v>
      </c>
      <c r="P319">
        <v>2019</v>
      </c>
    </row>
    <row r="320" spans="1:16" hidden="1" x14ac:dyDescent="0.25">
      <c r="A320">
        <v>319</v>
      </c>
      <c r="B320" s="1" t="s">
        <v>711</v>
      </c>
      <c r="C320" s="1" t="s">
        <v>35</v>
      </c>
      <c r="D320">
        <v>4</v>
      </c>
      <c r="E320">
        <v>0</v>
      </c>
      <c r="F320">
        <v>4.8</v>
      </c>
      <c r="G320">
        <v>0</v>
      </c>
      <c r="H320">
        <v>0.8</v>
      </c>
      <c r="I320">
        <v>0.3</v>
      </c>
      <c r="J320">
        <v>0</v>
      </c>
      <c r="K320">
        <v>0</v>
      </c>
      <c r="L320">
        <v>2.5</v>
      </c>
      <c r="M320" t="e">
        <f>txt__7[[#This Row],[Total]]/txt__7[[#This Row],[Years]]</f>
        <v>#DIV/0!</v>
      </c>
      <c r="P320">
        <v>2019</v>
      </c>
    </row>
    <row r="321" spans="1:16" hidden="1" x14ac:dyDescent="0.25">
      <c r="A321">
        <v>320</v>
      </c>
      <c r="B321" s="1" t="s">
        <v>278</v>
      </c>
      <c r="C321" s="1" t="s">
        <v>35</v>
      </c>
      <c r="D321">
        <v>57</v>
      </c>
      <c r="E321">
        <v>3</v>
      </c>
      <c r="F321">
        <v>21.9</v>
      </c>
      <c r="G321">
        <v>1.8</v>
      </c>
      <c r="H321">
        <v>3.2</v>
      </c>
      <c r="I321">
        <v>0.8</v>
      </c>
      <c r="J321">
        <v>0.1</v>
      </c>
      <c r="K321">
        <v>1.2</v>
      </c>
      <c r="L321">
        <v>7.5</v>
      </c>
      <c r="M321" t="e">
        <f>txt__7[[#This Row],[Total]]/txt__7[[#This Row],[Years]]</f>
        <v>#DIV/0!</v>
      </c>
      <c r="P321">
        <v>2019</v>
      </c>
    </row>
    <row r="322" spans="1:16" hidden="1" x14ac:dyDescent="0.25">
      <c r="A322">
        <v>321</v>
      </c>
      <c r="B322" s="1" t="s">
        <v>712</v>
      </c>
      <c r="C322" s="1" t="s">
        <v>12</v>
      </c>
      <c r="D322">
        <v>8</v>
      </c>
      <c r="E322">
        <v>0</v>
      </c>
      <c r="F322">
        <v>11.3</v>
      </c>
      <c r="G322">
        <v>1.5</v>
      </c>
      <c r="H322">
        <v>0.9</v>
      </c>
      <c r="I322">
        <v>0.1</v>
      </c>
      <c r="J322">
        <v>0</v>
      </c>
      <c r="K322">
        <v>0.8</v>
      </c>
      <c r="L322">
        <v>3.6</v>
      </c>
      <c r="M322" t="e">
        <f>txt__7[[#This Row],[Total]]/txt__7[[#This Row],[Years]]</f>
        <v>#DIV/0!</v>
      </c>
      <c r="P322">
        <v>2019</v>
      </c>
    </row>
    <row r="323" spans="1:16" hidden="1" x14ac:dyDescent="0.25">
      <c r="A323">
        <v>322</v>
      </c>
      <c r="B323" s="1" t="s">
        <v>713</v>
      </c>
      <c r="C323" s="1" t="s">
        <v>12</v>
      </c>
      <c r="D323">
        <v>2</v>
      </c>
      <c r="E323">
        <v>0</v>
      </c>
      <c r="F323">
        <v>8.5</v>
      </c>
      <c r="G323">
        <v>1.5</v>
      </c>
      <c r="H323">
        <v>1</v>
      </c>
      <c r="I323">
        <v>0</v>
      </c>
      <c r="J323">
        <v>0</v>
      </c>
      <c r="K323">
        <v>0</v>
      </c>
      <c r="L323">
        <v>3</v>
      </c>
      <c r="M323" t="e">
        <f>txt__7[[#This Row],[Total]]/txt__7[[#This Row],[Years]]</f>
        <v>#DIV/0!</v>
      </c>
      <c r="P323">
        <v>2019</v>
      </c>
    </row>
    <row r="324" spans="1:16" hidden="1" x14ac:dyDescent="0.25">
      <c r="A324">
        <v>323</v>
      </c>
      <c r="B324" s="1" t="s">
        <v>279</v>
      </c>
      <c r="C324" s="1" t="s">
        <v>16</v>
      </c>
      <c r="D324">
        <v>34</v>
      </c>
      <c r="E324">
        <v>6</v>
      </c>
      <c r="F324">
        <v>14.6</v>
      </c>
      <c r="G324">
        <v>3.8</v>
      </c>
      <c r="H324">
        <v>0.7</v>
      </c>
      <c r="I324">
        <v>0.7</v>
      </c>
      <c r="J324">
        <v>0.5</v>
      </c>
      <c r="K324">
        <v>0.6</v>
      </c>
      <c r="L324">
        <v>4.0999999999999996</v>
      </c>
      <c r="M324" t="e">
        <f>txt__7[[#This Row],[Total]]/txt__7[[#This Row],[Years]]</f>
        <v>#DIV/0!</v>
      </c>
      <c r="P324">
        <v>2019</v>
      </c>
    </row>
    <row r="325" spans="1:16" hidden="1" x14ac:dyDescent="0.25">
      <c r="A325">
        <v>324</v>
      </c>
      <c r="B325" s="1" t="s">
        <v>280</v>
      </c>
      <c r="C325" s="1" t="s">
        <v>714</v>
      </c>
      <c r="D325">
        <v>64</v>
      </c>
      <c r="E325">
        <v>5</v>
      </c>
      <c r="F325">
        <v>15.2</v>
      </c>
      <c r="G325">
        <v>3.2</v>
      </c>
      <c r="H325">
        <v>0.7</v>
      </c>
      <c r="I325">
        <v>0.3</v>
      </c>
      <c r="J325">
        <v>0.8</v>
      </c>
      <c r="K325">
        <v>0.5</v>
      </c>
      <c r="L325">
        <v>5</v>
      </c>
      <c r="M325" t="e">
        <f>txt__7[[#This Row],[Total]]/txt__7[[#This Row],[Years]]</f>
        <v>#DIV/0!</v>
      </c>
      <c r="P325">
        <v>2019</v>
      </c>
    </row>
    <row r="326" spans="1:16" x14ac:dyDescent="0.25">
      <c r="A326">
        <v>325</v>
      </c>
      <c r="B326" s="1" t="s">
        <v>633</v>
      </c>
      <c r="C326" s="1" t="s">
        <v>16</v>
      </c>
      <c r="D326">
        <v>58</v>
      </c>
      <c r="E326">
        <v>12</v>
      </c>
      <c r="F326">
        <v>11.7</v>
      </c>
      <c r="G326">
        <v>4.5999999999999996</v>
      </c>
      <c r="H326">
        <v>0.9</v>
      </c>
      <c r="I326">
        <v>0.3</v>
      </c>
      <c r="J326">
        <v>0.5</v>
      </c>
      <c r="K326">
        <v>1</v>
      </c>
      <c r="L326">
        <v>7.3</v>
      </c>
      <c r="M326">
        <f>txt__7[[#This Row],[Total]]/txt__7[[#This Row],[Years]]</f>
        <v>3.5</v>
      </c>
      <c r="N326">
        <v>2</v>
      </c>
      <c r="O326">
        <v>7</v>
      </c>
      <c r="P326">
        <v>2019</v>
      </c>
    </row>
    <row r="327" spans="1:16" hidden="1" x14ac:dyDescent="0.25">
      <c r="A327">
        <v>326</v>
      </c>
      <c r="B327" s="1" t="s">
        <v>548</v>
      </c>
      <c r="C327" s="1" t="s">
        <v>14</v>
      </c>
      <c r="D327">
        <v>52</v>
      </c>
      <c r="E327">
        <v>51</v>
      </c>
      <c r="F327">
        <v>32.299999999999997</v>
      </c>
      <c r="G327">
        <v>9</v>
      </c>
      <c r="H327">
        <v>1.4</v>
      </c>
      <c r="I327">
        <v>0.7</v>
      </c>
      <c r="J327">
        <v>0.6</v>
      </c>
      <c r="K327">
        <v>1.6</v>
      </c>
      <c r="L327">
        <v>18.7</v>
      </c>
      <c r="M327" t="e">
        <f>txt__7[[#This Row],[Total]]/txt__7[[#This Row],[Years]]</f>
        <v>#DIV/0!</v>
      </c>
      <c r="P327">
        <v>2019</v>
      </c>
    </row>
    <row r="328" spans="1:16" x14ac:dyDescent="0.25">
      <c r="A328">
        <v>327</v>
      </c>
      <c r="B328" s="1" t="s">
        <v>281</v>
      </c>
      <c r="C328" s="1" t="s">
        <v>14</v>
      </c>
      <c r="D328">
        <v>42</v>
      </c>
      <c r="E328">
        <v>1</v>
      </c>
      <c r="F328">
        <v>7.8</v>
      </c>
      <c r="G328">
        <v>1.7</v>
      </c>
      <c r="H328">
        <v>0.4</v>
      </c>
      <c r="I328">
        <v>0.1</v>
      </c>
      <c r="J328">
        <v>0.2</v>
      </c>
      <c r="K328">
        <v>0.3</v>
      </c>
      <c r="L328">
        <v>2.7</v>
      </c>
      <c r="M328">
        <f>txt__7[[#This Row],[Total]]/txt__7[[#This Row],[Years]]</f>
        <v>1.7370000000000001</v>
      </c>
      <c r="N328">
        <v>1</v>
      </c>
      <c r="O328">
        <v>1.7370000000000001</v>
      </c>
      <c r="P328">
        <v>2019</v>
      </c>
    </row>
    <row r="329" spans="1:16" hidden="1" x14ac:dyDescent="0.25">
      <c r="A329">
        <v>328</v>
      </c>
      <c r="B329" s="1" t="s">
        <v>549</v>
      </c>
      <c r="C329" s="1" t="s">
        <v>35</v>
      </c>
      <c r="D329">
        <v>38</v>
      </c>
      <c r="E329">
        <v>0</v>
      </c>
      <c r="F329">
        <v>11.4</v>
      </c>
      <c r="G329">
        <v>1.1000000000000001</v>
      </c>
      <c r="H329">
        <v>2.2000000000000002</v>
      </c>
      <c r="I329">
        <v>0.4</v>
      </c>
      <c r="J329">
        <v>0.1</v>
      </c>
      <c r="K329">
        <v>0.9</v>
      </c>
      <c r="L329">
        <v>5.0999999999999996</v>
      </c>
      <c r="M329" t="e">
        <f>txt__7[[#This Row],[Total]]/txt__7[[#This Row],[Years]]</f>
        <v>#DIV/0!</v>
      </c>
      <c r="P329">
        <v>2019</v>
      </c>
    </row>
    <row r="330" spans="1:16" hidden="1" x14ac:dyDescent="0.25">
      <c r="A330">
        <v>329</v>
      </c>
      <c r="B330" s="1" t="s">
        <v>715</v>
      </c>
      <c r="C330" s="1" t="s">
        <v>14</v>
      </c>
      <c r="D330">
        <v>2</v>
      </c>
      <c r="E330">
        <v>0</v>
      </c>
      <c r="F330">
        <v>6.5</v>
      </c>
      <c r="G330">
        <v>1.5</v>
      </c>
      <c r="H330">
        <v>0</v>
      </c>
      <c r="I330">
        <v>0.5</v>
      </c>
      <c r="J330">
        <v>0</v>
      </c>
      <c r="K330">
        <v>0</v>
      </c>
      <c r="L330">
        <v>1</v>
      </c>
      <c r="M330" t="e">
        <f>txt__7[[#This Row],[Total]]/txt__7[[#This Row],[Years]]</f>
        <v>#DIV/0!</v>
      </c>
      <c r="P330">
        <v>2019</v>
      </c>
    </row>
    <row r="331" spans="1:16" x14ac:dyDescent="0.25">
      <c r="A331">
        <v>330</v>
      </c>
      <c r="B331" s="1" t="s">
        <v>282</v>
      </c>
      <c r="C331" s="1" t="s">
        <v>485</v>
      </c>
      <c r="D331">
        <v>69</v>
      </c>
      <c r="E331">
        <v>68</v>
      </c>
      <c r="F331">
        <v>30.3</v>
      </c>
      <c r="G331">
        <v>2.5</v>
      </c>
      <c r="H331">
        <v>2.2999999999999998</v>
      </c>
      <c r="I331">
        <v>0.8</v>
      </c>
      <c r="J331">
        <v>0.2</v>
      </c>
      <c r="K331">
        <v>1.3</v>
      </c>
      <c r="L331">
        <v>12.2</v>
      </c>
      <c r="M331">
        <f>txt__7[[#This Row],[Total]]/txt__7[[#This Row],[Years]]</f>
        <v>2.6284999999999998</v>
      </c>
      <c r="N331">
        <v>2</v>
      </c>
      <c r="O331">
        <v>5.2569999999999997</v>
      </c>
      <c r="P331">
        <v>2019</v>
      </c>
    </row>
    <row r="332" spans="1:16" hidden="1" x14ac:dyDescent="0.25">
      <c r="A332">
        <v>331</v>
      </c>
      <c r="B332" s="1" t="s">
        <v>283</v>
      </c>
      <c r="C332" s="1" t="s">
        <v>14</v>
      </c>
      <c r="D332">
        <v>4</v>
      </c>
      <c r="E332">
        <v>0</v>
      </c>
      <c r="F332">
        <v>15.3</v>
      </c>
      <c r="G332">
        <v>1.8</v>
      </c>
      <c r="H332">
        <v>0.5</v>
      </c>
      <c r="I332">
        <v>0.3</v>
      </c>
      <c r="J332">
        <v>0.3</v>
      </c>
      <c r="K332">
        <v>0.5</v>
      </c>
      <c r="L332">
        <v>5</v>
      </c>
      <c r="M332" t="e">
        <f>txt__7[[#This Row],[Total]]/txt__7[[#This Row],[Years]]</f>
        <v>#DIV/0!</v>
      </c>
      <c r="P332">
        <v>2019</v>
      </c>
    </row>
    <row r="333" spans="1:16" hidden="1" x14ac:dyDescent="0.25">
      <c r="A333">
        <v>332</v>
      </c>
      <c r="B333" s="1" t="s">
        <v>716</v>
      </c>
      <c r="C333" s="1" t="s">
        <v>12</v>
      </c>
      <c r="D333">
        <v>1</v>
      </c>
      <c r="E333">
        <v>0</v>
      </c>
      <c r="F333">
        <v>8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4</v>
      </c>
      <c r="M333" t="e">
        <f>txt__7[[#This Row],[Total]]/txt__7[[#This Row],[Years]]</f>
        <v>#DIV/0!</v>
      </c>
      <c r="P333">
        <v>2019</v>
      </c>
    </row>
    <row r="334" spans="1:16" x14ac:dyDescent="0.25">
      <c r="A334">
        <v>333</v>
      </c>
      <c r="B334" s="1" t="s">
        <v>285</v>
      </c>
      <c r="C334" s="1" t="s">
        <v>12</v>
      </c>
      <c r="D334">
        <v>29</v>
      </c>
      <c r="E334">
        <v>1</v>
      </c>
      <c r="F334">
        <v>13.7</v>
      </c>
      <c r="G334">
        <v>1.7</v>
      </c>
      <c r="H334">
        <v>1</v>
      </c>
      <c r="I334">
        <v>0.8</v>
      </c>
      <c r="J334">
        <v>0.1</v>
      </c>
      <c r="K334">
        <v>0.6</v>
      </c>
      <c r="L334">
        <v>2.6</v>
      </c>
      <c r="M334">
        <f>txt__7[[#This Row],[Total]]/txt__7[[#This Row],[Years]]</f>
        <v>4</v>
      </c>
      <c r="N334">
        <v>2</v>
      </c>
      <c r="O334">
        <v>8</v>
      </c>
      <c r="P334">
        <v>2019</v>
      </c>
    </row>
    <row r="335" spans="1:16" hidden="1" x14ac:dyDescent="0.25">
      <c r="A335">
        <v>334</v>
      </c>
      <c r="B335" s="1" t="s">
        <v>286</v>
      </c>
      <c r="C335" s="1" t="s">
        <v>12</v>
      </c>
      <c r="D335">
        <v>70</v>
      </c>
      <c r="E335">
        <v>70</v>
      </c>
      <c r="F335">
        <v>33.9</v>
      </c>
      <c r="G335">
        <v>4</v>
      </c>
      <c r="H335">
        <v>3</v>
      </c>
      <c r="I335">
        <v>0.8</v>
      </c>
      <c r="J335">
        <v>0.4</v>
      </c>
      <c r="K335">
        <v>1.5</v>
      </c>
      <c r="L335">
        <v>21</v>
      </c>
      <c r="M335" t="e">
        <f>txt__7[[#This Row],[Total]]/txt__7[[#This Row],[Years]]</f>
        <v>#DIV/0!</v>
      </c>
      <c r="P335">
        <v>2019</v>
      </c>
    </row>
    <row r="336" spans="1:16" x14ac:dyDescent="0.25">
      <c r="A336">
        <v>335</v>
      </c>
      <c r="B336" s="1" t="s">
        <v>287</v>
      </c>
      <c r="C336" s="1" t="s">
        <v>35</v>
      </c>
      <c r="D336">
        <v>76</v>
      </c>
      <c r="E336">
        <v>3</v>
      </c>
      <c r="F336">
        <v>19.3</v>
      </c>
      <c r="G336">
        <v>2.2999999999999998</v>
      </c>
      <c r="H336">
        <v>3.4</v>
      </c>
      <c r="I336">
        <v>1</v>
      </c>
      <c r="J336">
        <v>0.2</v>
      </c>
      <c r="K336">
        <v>1.2</v>
      </c>
      <c r="L336">
        <v>6.4</v>
      </c>
      <c r="M336">
        <f>txt__7[[#This Row],[Total]]/txt__7[[#This Row],[Years]]</f>
        <v>3.5</v>
      </c>
      <c r="N336">
        <v>2</v>
      </c>
      <c r="O336">
        <v>7</v>
      </c>
      <c r="P336">
        <v>2019</v>
      </c>
    </row>
    <row r="337" spans="1:16" hidden="1" x14ac:dyDescent="0.25">
      <c r="A337">
        <v>336</v>
      </c>
      <c r="B337" s="1" t="s">
        <v>290</v>
      </c>
      <c r="C337" s="1" t="s">
        <v>25</v>
      </c>
      <c r="D337">
        <v>77</v>
      </c>
      <c r="E337">
        <v>1</v>
      </c>
      <c r="F337">
        <v>17.399999999999999</v>
      </c>
      <c r="G337">
        <v>1.4</v>
      </c>
      <c r="H337">
        <v>0.9</v>
      </c>
      <c r="I337">
        <v>0.2</v>
      </c>
      <c r="J337">
        <v>0.1</v>
      </c>
      <c r="K337">
        <v>0.5</v>
      </c>
      <c r="L337">
        <v>7.3</v>
      </c>
      <c r="M337" t="e">
        <f>txt__7[[#This Row],[Total]]/txt__7[[#This Row],[Years]]</f>
        <v>#DIV/0!</v>
      </c>
      <c r="P337">
        <v>2019</v>
      </c>
    </row>
    <row r="338" spans="1:16" x14ac:dyDescent="0.25">
      <c r="A338">
        <v>337</v>
      </c>
      <c r="B338" s="1" t="s">
        <v>291</v>
      </c>
      <c r="C338" s="1" t="s">
        <v>16</v>
      </c>
      <c r="D338">
        <v>75</v>
      </c>
      <c r="E338">
        <v>62</v>
      </c>
      <c r="F338">
        <v>22.3</v>
      </c>
      <c r="G338">
        <v>7.5</v>
      </c>
      <c r="H338">
        <v>0.7</v>
      </c>
      <c r="I338">
        <v>0.6</v>
      </c>
      <c r="J338">
        <v>2</v>
      </c>
      <c r="K338">
        <v>1.4</v>
      </c>
      <c r="L338">
        <v>12</v>
      </c>
      <c r="M338">
        <f>txt__7[[#This Row],[Total]]/txt__7[[#This Row],[Years]]</f>
        <v>4.0999999999999996</v>
      </c>
      <c r="N338">
        <v>2</v>
      </c>
      <c r="O338">
        <v>8.1999999999999993</v>
      </c>
      <c r="P338">
        <v>2019</v>
      </c>
    </row>
    <row r="339" spans="1:16" x14ac:dyDescent="0.25">
      <c r="A339">
        <v>338</v>
      </c>
      <c r="B339" s="1" t="s">
        <v>292</v>
      </c>
      <c r="C339" s="1" t="s">
        <v>12</v>
      </c>
      <c r="D339">
        <v>66</v>
      </c>
      <c r="E339">
        <v>45</v>
      </c>
      <c r="F339">
        <v>23.5</v>
      </c>
      <c r="G339">
        <v>3.6</v>
      </c>
      <c r="H339">
        <v>1.7</v>
      </c>
      <c r="I339">
        <v>0.5</v>
      </c>
      <c r="J339">
        <v>0.2</v>
      </c>
      <c r="K339">
        <v>1</v>
      </c>
      <c r="L339">
        <v>7.6</v>
      </c>
      <c r="M339">
        <f>txt__7[[#This Row],[Total]]/txt__7[[#This Row],[Years]]</f>
        <v>5</v>
      </c>
      <c r="N339">
        <v>3</v>
      </c>
      <c r="O339">
        <v>15</v>
      </c>
      <c r="P339">
        <v>2019</v>
      </c>
    </row>
    <row r="340" spans="1:16" hidden="1" x14ac:dyDescent="0.25">
      <c r="A340">
        <v>339</v>
      </c>
      <c r="B340" s="1" t="s">
        <v>553</v>
      </c>
      <c r="C340" s="1" t="s">
        <v>25</v>
      </c>
      <c r="D340">
        <v>72</v>
      </c>
      <c r="E340">
        <v>5</v>
      </c>
      <c r="F340">
        <v>13.9</v>
      </c>
      <c r="G340">
        <v>3.4</v>
      </c>
      <c r="H340">
        <v>0.4</v>
      </c>
      <c r="I340">
        <v>0.3</v>
      </c>
      <c r="J340">
        <v>0.2</v>
      </c>
      <c r="K340">
        <v>0.4</v>
      </c>
      <c r="L340">
        <v>4.7</v>
      </c>
      <c r="M340" t="e">
        <f>txt__7[[#This Row],[Total]]/txt__7[[#This Row],[Years]]</f>
        <v>#DIV/0!</v>
      </c>
      <c r="P340">
        <v>2019</v>
      </c>
    </row>
    <row r="341" spans="1:16" hidden="1" x14ac:dyDescent="0.25">
      <c r="A341">
        <v>340</v>
      </c>
      <c r="B341" s="1" t="s">
        <v>293</v>
      </c>
      <c r="C341" s="1" t="s">
        <v>12</v>
      </c>
      <c r="D341">
        <v>19</v>
      </c>
      <c r="E341">
        <v>0</v>
      </c>
      <c r="F341">
        <v>8.3000000000000007</v>
      </c>
      <c r="G341">
        <v>0.9</v>
      </c>
      <c r="H341">
        <v>0.2</v>
      </c>
      <c r="I341">
        <v>0.3</v>
      </c>
      <c r="J341">
        <v>0.2</v>
      </c>
      <c r="K341">
        <v>0.3</v>
      </c>
      <c r="L341">
        <v>3.9</v>
      </c>
      <c r="M341" t="e">
        <f>txt__7[[#This Row],[Total]]/txt__7[[#This Row],[Years]]</f>
        <v>#DIV/0!</v>
      </c>
      <c r="P341">
        <v>2019</v>
      </c>
    </row>
    <row r="342" spans="1:16" hidden="1" x14ac:dyDescent="0.25">
      <c r="A342">
        <v>341</v>
      </c>
      <c r="B342" s="1" t="s">
        <v>294</v>
      </c>
      <c r="C342" s="1" t="s">
        <v>12</v>
      </c>
      <c r="D342">
        <v>27</v>
      </c>
      <c r="E342">
        <v>0</v>
      </c>
      <c r="F342">
        <v>12.3</v>
      </c>
      <c r="G342">
        <v>1.5</v>
      </c>
      <c r="H342">
        <v>1.1000000000000001</v>
      </c>
      <c r="I342">
        <v>0.5</v>
      </c>
      <c r="J342">
        <v>0.3</v>
      </c>
      <c r="K342">
        <v>0.6</v>
      </c>
      <c r="L342">
        <v>5.9</v>
      </c>
      <c r="M342" t="e">
        <f>txt__7[[#This Row],[Total]]/txt__7[[#This Row],[Years]]</f>
        <v>#DIV/0!</v>
      </c>
      <c r="P342">
        <v>2019</v>
      </c>
    </row>
    <row r="343" spans="1:16" hidden="1" x14ac:dyDescent="0.25">
      <c r="A343">
        <v>342</v>
      </c>
      <c r="B343" s="1" t="s">
        <v>296</v>
      </c>
      <c r="C343" s="1" t="s">
        <v>12</v>
      </c>
      <c r="D343">
        <v>8</v>
      </c>
      <c r="E343">
        <v>0</v>
      </c>
      <c r="F343">
        <v>13</v>
      </c>
      <c r="G343">
        <v>1.5</v>
      </c>
      <c r="H343">
        <v>1</v>
      </c>
      <c r="I343">
        <v>0.1</v>
      </c>
      <c r="J343">
        <v>0.1</v>
      </c>
      <c r="K343">
        <v>0.3</v>
      </c>
      <c r="L343">
        <v>6.4</v>
      </c>
      <c r="M343" t="e">
        <f>txt__7[[#This Row],[Total]]/txt__7[[#This Row],[Years]]</f>
        <v>#DIV/0!</v>
      </c>
      <c r="P343">
        <v>2019</v>
      </c>
    </row>
    <row r="344" spans="1:16" hidden="1" x14ac:dyDescent="0.25">
      <c r="A344">
        <v>343</v>
      </c>
      <c r="B344" s="1" t="s">
        <v>297</v>
      </c>
      <c r="C344" s="1" t="s">
        <v>16</v>
      </c>
      <c r="D344">
        <v>36</v>
      </c>
      <c r="E344">
        <v>4</v>
      </c>
      <c r="F344">
        <v>11.1</v>
      </c>
      <c r="G344">
        <v>3.6</v>
      </c>
      <c r="H344">
        <v>1</v>
      </c>
      <c r="I344">
        <v>0.3</v>
      </c>
      <c r="J344">
        <v>0.7</v>
      </c>
      <c r="K344">
        <v>0.6</v>
      </c>
      <c r="L344">
        <v>3.9</v>
      </c>
      <c r="M344" t="e">
        <f>txt__7[[#This Row],[Total]]/txt__7[[#This Row],[Years]]</f>
        <v>#DIV/0!</v>
      </c>
      <c r="P344">
        <v>2019</v>
      </c>
    </row>
    <row r="345" spans="1:16" hidden="1" x14ac:dyDescent="0.25">
      <c r="A345">
        <v>344</v>
      </c>
      <c r="B345" s="1" t="s">
        <v>717</v>
      </c>
      <c r="C345" s="1" t="s">
        <v>35</v>
      </c>
      <c r="D345">
        <v>50</v>
      </c>
      <c r="E345">
        <v>31</v>
      </c>
      <c r="F345">
        <v>19.7</v>
      </c>
      <c r="G345">
        <v>2.7</v>
      </c>
      <c r="H345">
        <v>3.2</v>
      </c>
      <c r="I345">
        <v>1.4</v>
      </c>
      <c r="J345">
        <v>0.5</v>
      </c>
      <c r="K345">
        <v>1.5</v>
      </c>
      <c r="L345">
        <v>5</v>
      </c>
      <c r="M345" t="e">
        <f>txt__7[[#This Row],[Total]]/txt__7[[#This Row],[Years]]</f>
        <v>#DIV/0!</v>
      </c>
      <c r="P345">
        <v>2019</v>
      </c>
    </row>
    <row r="346" spans="1:16" hidden="1" x14ac:dyDescent="0.25">
      <c r="A346">
        <v>345</v>
      </c>
      <c r="B346" s="1" t="s">
        <v>718</v>
      </c>
      <c r="C346" s="1" t="s">
        <v>14</v>
      </c>
      <c r="D346">
        <v>29</v>
      </c>
      <c r="E346">
        <v>0</v>
      </c>
      <c r="F346">
        <v>5</v>
      </c>
      <c r="G346">
        <v>1.2</v>
      </c>
      <c r="H346">
        <v>0.4</v>
      </c>
      <c r="I346">
        <v>0.2</v>
      </c>
      <c r="J346">
        <v>0.1</v>
      </c>
      <c r="K346">
        <v>0.5</v>
      </c>
      <c r="L346">
        <v>1.8</v>
      </c>
      <c r="M346" t="e">
        <f>txt__7[[#This Row],[Total]]/txt__7[[#This Row],[Years]]</f>
        <v>#DIV/0!</v>
      </c>
      <c r="P346">
        <v>2019</v>
      </c>
    </row>
    <row r="347" spans="1:16" x14ac:dyDescent="0.25">
      <c r="A347">
        <v>346</v>
      </c>
      <c r="B347" s="1" t="s">
        <v>299</v>
      </c>
      <c r="C347" s="1" t="s">
        <v>25</v>
      </c>
      <c r="D347">
        <v>77</v>
      </c>
      <c r="E347">
        <v>77</v>
      </c>
      <c r="F347">
        <v>31.1</v>
      </c>
      <c r="G347">
        <v>6</v>
      </c>
      <c r="H347">
        <v>4.3</v>
      </c>
      <c r="I347">
        <v>1</v>
      </c>
      <c r="J347">
        <v>0.1</v>
      </c>
      <c r="K347">
        <v>2.2999999999999998</v>
      </c>
      <c r="L347">
        <v>18.3</v>
      </c>
      <c r="M347">
        <f>txt__7[[#This Row],[Total]]/txt__7[[#This Row],[Years]]</f>
        <v>35.5</v>
      </c>
      <c r="N347">
        <v>5</v>
      </c>
      <c r="O347">
        <v>177.5</v>
      </c>
      <c r="P347">
        <v>2019</v>
      </c>
    </row>
    <row r="348" spans="1:16" hidden="1" x14ac:dyDescent="0.25">
      <c r="A348">
        <v>347</v>
      </c>
      <c r="B348" s="1" t="s">
        <v>300</v>
      </c>
      <c r="C348" s="1" t="s">
        <v>25</v>
      </c>
      <c r="D348">
        <v>53</v>
      </c>
      <c r="E348">
        <v>1</v>
      </c>
      <c r="F348">
        <v>16.2</v>
      </c>
      <c r="G348">
        <v>1.8</v>
      </c>
      <c r="H348">
        <v>0.7</v>
      </c>
      <c r="I348">
        <v>0.5</v>
      </c>
      <c r="J348">
        <v>0.3</v>
      </c>
      <c r="K348">
        <v>0.6</v>
      </c>
      <c r="L348">
        <v>6.4</v>
      </c>
      <c r="M348" t="e">
        <f>txt__7[[#This Row],[Total]]/txt__7[[#This Row],[Years]]</f>
        <v>#DIV/0!</v>
      </c>
      <c r="P348">
        <v>2019</v>
      </c>
    </row>
    <row r="349" spans="1:16" x14ac:dyDescent="0.25">
      <c r="A349">
        <v>348</v>
      </c>
      <c r="B349" s="1" t="s">
        <v>554</v>
      </c>
      <c r="C349" s="1" t="s">
        <v>25</v>
      </c>
      <c r="D349">
        <v>69</v>
      </c>
      <c r="E349">
        <v>15</v>
      </c>
      <c r="F349">
        <v>25.5</v>
      </c>
      <c r="G349">
        <v>1.9</v>
      </c>
      <c r="H349">
        <v>2.1</v>
      </c>
      <c r="I349">
        <v>0.6</v>
      </c>
      <c r="J349">
        <v>0.3</v>
      </c>
      <c r="K349">
        <v>0.9</v>
      </c>
      <c r="L349">
        <v>8.1999999999999993</v>
      </c>
      <c r="M349">
        <f>txt__7[[#This Row],[Total]]/txt__7[[#This Row],[Years]]</f>
        <v>7.125</v>
      </c>
      <c r="N349">
        <v>2</v>
      </c>
      <c r="O349">
        <v>14.25</v>
      </c>
      <c r="P349">
        <v>2019</v>
      </c>
    </row>
    <row r="350" spans="1:16" hidden="1" x14ac:dyDescent="0.25">
      <c r="A350">
        <v>349</v>
      </c>
      <c r="B350" s="1" t="s">
        <v>555</v>
      </c>
      <c r="C350" s="1" t="s">
        <v>25</v>
      </c>
      <c r="D350">
        <v>10</v>
      </c>
      <c r="E350">
        <v>0</v>
      </c>
      <c r="F350">
        <v>6.7</v>
      </c>
      <c r="G350">
        <v>0.5</v>
      </c>
      <c r="H350">
        <v>0.1</v>
      </c>
      <c r="I350">
        <v>0.1</v>
      </c>
      <c r="J350">
        <v>0.1</v>
      </c>
      <c r="K350">
        <v>0.1</v>
      </c>
      <c r="L350">
        <v>3.5</v>
      </c>
      <c r="M350" t="e">
        <f>txt__7[[#This Row],[Total]]/txt__7[[#This Row],[Years]]</f>
        <v>#DIV/0!</v>
      </c>
      <c r="P350">
        <v>2019</v>
      </c>
    </row>
    <row r="351" spans="1:16" hidden="1" x14ac:dyDescent="0.25">
      <c r="A351">
        <v>350</v>
      </c>
      <c r="B351" s="1" t="s">
        <v>302</v>
      </c>
      <c r="C351" s="1" t="s">
        <v>35</v>
      </c>
      <c r="D351">
        <v>82</v>
      </c>
      <c r="E351">
        <v>1</v>
      </c>
      <c r="F351">
        <v>23.3</v>
      </c>
      <c r="G351">
        <v>2.2000000000000002</v>
      </c>
      <c r="H351">
        <v>3</v>
      </c>
      <c r="I351">
        <v>0.6</v>
      </c>
      <c r="J351">
        <v>0.1</v>
      </c>
      <c r="K351">
        <v>1.1000000000000001</v>
      </c>
      <c r="L351">
        <v>9.9</v>
      </c>
      <c r="M351" t="e">
        <f>txt__7[[#This Row],[Total]]/txt__7[[#This Row],[Years]]</f>
        <v>#DIV/0!</v>
      </c>
      <c r="P351">
        <v>2019</v>
      </c>
    </row>
    <row r="352" spans="1:16" hidden="1" x14ac:dyDescent="0.25">
      <c r="A352">
        <v>351</v>
      </c>
      <c r="B352" s="1" t="s">
        <v>304</v>
      </c>
      <c r="C352" s="1" t="s">
        <v>14</v>
      </c>
      <c r="D352">
        <v>70</v>
      </c>
      <c r="E352">
        <v>65</v>
      </c>
      <c r="F352">
        <v>27.1</v>
      </c>
      <c r="G352">
        <v>7.2</v>
      </c>
      <c r="H352">
        <v>2</v>
      </c>
      <c r="I352">
        <v>1.2</v>
      </c>
      <c r="J352">
        <v>0.8</v>
      </c>
      <c r="K352">
        <v>1.4</v>
      </c>
      <c r="L352">
        <v>12.6</v>
      </c>
      <c r="M352" t="e">
        <f>txt__7[[#This Row],[Total]]/txt__7[[#This Row],[Years]]</f>
        <v>#DIV/0!</v>
      </c>
      <c r="P352">
        <v>2019</v>
      </c>
    </row>
    <row r="353" spans="1:16" hidden="1" x14ac:dyDescent="0.25">
      <c r="A353">
        <v>352</v>
      </c>
      <c r="B353" s="1" t="s">
        <v>719</v>
      </c>
      <c r="C353" s="1" t="s">
        <v>12</v>
      </c>
      <c r="D353">
        <v>20</v>
      </c>
      <c r="E353">
        <v>0</v>
      </c>
      <c r="F353">
        <v>13.4</v>
      </c>
      <c r="G353">
        <v>1.8</v>
      </c>
      <c r="H353">
        <v>0.9</v>
      </c>
      <c r="I353">
        <v>0.4</v>
      </c>
      <c r="J353">
        <v>0.4</v>
      </c>
      <c r="K353">
        <v>0.3</v>
      </c>
      <c r="L353">
        <v>4.4000000000000004</v>
      </c>
      <c r="M353" t="e">
        <f>txt__7[[#This Row],[Total]]/txt__7[[#This Row],[Years]]</f>
        <v>#DIV/0!</v>
      </c>
      <c r="P353">
        <v>2019</v>
      </c>
    </row>
    <row r="354" spans="1:16" hidden="1" x14ac:dyDescent="0.25">
      <c r="A354">
        <v>353</v>
      </c>
      <c r="B354" s="1" t="s">
        <v>634</v>
      </c>
      <c r="C354" s="1" t="s">
        <v>14</v>
      </c>
      <c r="D354">
        <v>46</v>
      </c>
      <c r="E354">
        <v>25</v>
      </c>
      <c r="F354">
        <v>27.1</v>
      </c>
      <c r="G354">
        <v>7.4</v>
      </c>
      <c r="H354">
        <v>1.2</v>
      </c>
      <c r="I354">
        <v>0.7</v>
      </c>
      <c r="J354">
        <v>0.7</v>
      </c>
      <c r="K354">
        <v>1</v>
      </c>
      <c r="L354">
        <v>15.2</v>
      </c>
      <c r="M354" t="e">
        <f>txt__7[[#This Row],[Total]]/txt__7[[#This Row],[Years]]</f>
        <v>#DIV/0!</v>
      </c>
      <c r="P354">
        <v>2019</v>
      </c>
    </row>
    <row r="355" spans="1:16" hidden="1" x14ac:dyDescent="0.25">
      <c r="A355">
        <v>354</v>
      </c>
      <c r="B355" s="1" t="s">
        <v>556</v>
      </c>
      <c r="C355" s="1" t="s">
        <v>12</v>
      </c>
      <c r="D355">
        <v>77</v>
      </c>
      <c r="E355">
        <v>77</v>
      </c>
      <c r="F355">
        <v>33.700000000000003</v>
      </c>
      <c r="G355">
        <v>4.0999999999999996</v>
      </c>
      <c r="H355">
        <v>4.2</v>
      </c>
      <c r="I355">
        <v>1.4</v>
      </c>
      <c r="J355">
        <v>0.4</v>
      </c>
      <c r="K355">
        <v>2.8</v>
      </c>
      <c r="L355">
        <v>23.8</v>
      </c>
      <c r="M355" t="e">
        <f>txt__7[[#This Row],[Total]]/txt__7[[#This Row],[Years]]</f>
        <v>#DIV/0!</v>
      </c>
      <c r="P355">
        <v>2019</v>
      </c>
    </row>
    <row r="356" spans="1:16" hidden="1" x14ac:dyDescent="0.25">
      <c r="A356">
        <v>355</v>
      </c>
      <c r="B356" s="1" t="s">
        <v>557</v>
      </c>
      <c r="C356" s="1" t="s">
        <v>12</v>
      </c>
      <c r="D356">
        <v>14</v>
      </c>
      <c r="E356">
        <v>0</v>
      </c>
      <c r="F356">
        <v>6</v>
      </c>
      <c r="G356">
        <v>0.4</v>
      </c>
      <c r="H356">
        <v>1.1000000000000001</v>
      </c>
      <c r="I356">
        <v>0.1</v>
      </c>
      <c r="J356">
        <v>0.1</v>
      </c>
      <c r="K356">
        <v>0.6</v>
      </c>
      <c r="L356">
        <v>1.1000000000000001</v>
      </c>
      <c r="M356" t="e">
        <f>txt__7[[#This Row],[Total]]/txt__7[[#This Row],[Years]]</f>
        <v>#DIV/0!</v>
      </c>
      <c r="P356">
        <v>2019</v>
      </c>
    </row>
    <row r="357" spans="1:16" hidden="1" x14ac:dyDescent="0.25">
      <c r="A357">
        <v>356</v>
      </c>
      <c r="B357" s="1" t="s">
        <v>558</v>
      </c>
      <c r="C357" s="1" t="s">
        <v>12</v>
      </c>
      <c r="D357">
        <v>73</v>
      </c>
      <c r="E357">
        <v>0</v>
      </c>
      <c r="F357">
        <v>17.2</v>
      </c>
      <c r="G357">
        <v>1.9</v>
      </c>
      <c r="H357">
        <v>1.6</v>
      </c>
      <c r="I357">
        <v>0.5</v>
      </c>
      <c r="J357">
        <v>0.3</v>
      </c>
      <c r="K357">
        <v>1.2</v>
      </c>
      <c r="L357">
        <v>8.9</v>
      </c>
      <c r="M357" t="e">
        <f>txt__7[[#This Row],[Total]]/txt__7[[#This Row],[Years]]</f>
        <v>#DIV/0!</v>
      </c>
      <c r="P357">
        <v>2019</v>
      </c>
    </row>
    <row r="358" spans="1:16" hidden="1" x14ac:dyDescent="0.25">
      <c r="A358">
        <v>357</v>
      </c>
      <c r="B358" s="1" t="s">
        <v>305</v>
      </c>
      <c r="C358" s="1" t="s">
        <v>16</v>
      </c>
      <c r="D358">
        <v>43</v>
      </c>
      <c r="E358">
        <v>2</v>
      </c>
      <c r="F358">
        <v>11.2</v>
      </c>
      <c r="G358">
        <v>4</v>
      </c>
      <c r="H358">
        <v>0.6</v>
      </c>
      <c r="I358">
        <v>0.3</v>
      </c>
      <c r="J358">
        <v>0.2</v>
      </c>
      <c r="K358">
        <v>0.7</v>
      </c>
      <c r="L358">
        <v>5.3</v>
      </c>
      <c r="M358" t="e">
        <f>txt__7[[#This Row],[Total]]/txt__7[[#This Row],[Years]]</f>
        <v>#DIV/0!</v>
      </c>
      <c r="P358">
        <v>2019</v>
      </c>
    </row>
    <row r="359" spans="1:16" hidden="1" x14ac:dyDescent="0.25">
      <c r="A359">
        <v>358</v>
      </c>
      <c r="B359" s="1" t="s">
        <v>306</v>
      </c>
      <c r="C359" s="1" t="s">
        <v>12</v>
      </c>
      <c r="D359">
        <v>53</v>
      </c>
      <c r="E359">
        <v>36</v>
      </c>
      <c r="F359">
        <v>27.6</v>
      </c>
      <c r="G359">
        <v>2.4</v>
      </c>
      <c r="H359">
        <v>1.9</v>
      </c>
      <c r="I359">
        <v>0.8</v>
      </c>
      <c r="J359">
        <v>0.2</v>
      </c>
      <c r="K359">
        <v>1.1000000000000001</v>
      </c>
      <c r="L359">
        <v>11.9</v>
      </c>
      <c r="M359" t="e">
        <f>txt__7[[#This Row],[Total]]/txt__7[[#This Row],[Years]]</f>
        <v>#DIV/0!</v>
      </c>
      <c r="P359">
        <v>2019</v>
      </c>
    </row>
    <row r="360" spans="1:16" hidden="1" x14ac:dyDescent="0.25">
      <c r="A360">
        <v>359</v>
      </c>
      <c r="B360" s="1" t="s">
        <v>561</v>
      </c>
      <c r="C360" s="1" t="s">
        <v>14</v>
      </c>
      <c r="D360">
        <v>5</v>
      </c>
      <c r="E360">
        <v>0</v>
      </c>
      <c r="F360">
        <v>8.6</v>
      </c>
      <c r="G360">
        <v>4</v>
      </c>
      <c r="H360">
        <v>0.8</v>
      </c>
      <c r="I360">
        <v>0.2</v>
      </c>
      <c r="J360">
        <v>0.2</v>
      </c>
      <c r="K360">
        <v>1</v>
      </c>
      <c r="L360">
        <v>1.4</v>
      </c>
      <c r="M360" t="e">
        <f>txt__7[[#This Row],[Total]]/txt__7[[#This Row],[Years]]</f>
        <v>#DIV/0!</v>
      </c>
      <c r="P360">
        <v>2019</v>
      </c>
    </row>
    <row r="361" spans="1:16" hidden="1" x14ac:dyDescent="0.25">
      <c r="A361">
        <v>360</v>
      </c>
      <c r="B361" s="1" t="s">
        <v>562</v>
      </c>
      <c r="C361" s="1" t="s">
        <v>12</v>
      </c>
      <c r="D361">
        <v>4</v>
      </c>
      <c r="E361">
        <v>0</v>
      </c>
      <c r="F361">
        <v>7.3</v>
      </c>
      <c r="G361">
        <v>1.3</v>
      </c>
      <c r="H361">
        <v>1</v>
      </c>
      <c r="I361">
        <v>0.5</v>
      </c>
      <c r="J361">
        <v>0</v>
      </c>
      <c r="K361">
        <v>0.3</v>
      </c>
      <c r="L361">
        <v>2.5</v>
      </c>
      <c r="M361" t="e">
        <f>txt__7[[#This Row],[Total]]/txt__7[[#This Row],[Years]]</f>
        <v>#DIV/0!</v>
      </c>
      <c r="P361">
        <v>2019</v>
      </c>
    </row>
    <row r="362" spans="1:16" x14ac:dyDescent="0.25">
      <c r="A362">
        <v>361</v>
      </c>
      <c r="B362" s="1" t="s">
        <v>307</v>
      </c>
      <c r="C362" s="1" t="s">
        <v>14</v>
      </c>
      <c r="D362">
        <v>75</v>
      </c>
      <c r="E362">
        <v>53</v>
      </c>
      <c r="F362">
        <v>27.9</v>
      </c>
      <c r="G362">
        <v>6.1</v>
      </c>
      <c r="H362">
        <v>1.5</v>
      </c>
      <c r="I362">
        <v>0.6</v>
      </c>
      <c r="J362">
        <v>0.3</v>
      </c>
      <c r="K362">
        <v>1.2</v>
      </c>
      <c r="L362">
        <v>13.9</v>
      </c>
      <c r="M362">
        <f>txt__7[[#This Row],[Total]]/txt__7[[#This Row],[Years]]</f>
        <v>15</v>
      </c>
      <c r="N362">
        <v>1</v>
      </c>
      <c r="O362">
        <v>15</v>
      </c>
      <c r="P362">
        <v>2019</v>
      </c>
    </row>
    <row r="363" spans="1:16" hidden="1" x14ac:dyDescent="0.25">
      <c r="A363">
        <v>362</v>
      </c>
      <c r="B363" s="1" t="s">
        <v>308</v>
      </c>
      <c r="C363" s="1" t="s">
        <v>14</v>
      </c>
      <c r="D363">
        <v>58</v>
      </c>
      <c r="E363">
        <v>16</v>
      </c>
      <c r="F363">
        <v>21.9</v>
      </c>
      <c r="G363">
        <v>4.5999999999999996</v>
      </c>
      <c r="H363">
        <v>1.4</v>
      </c>
      <c r="I363">
        <v>0.6</v>
      </c>
      <c r="J363">
        <v>0.4</v>
      </c>
      <c r="K363">
        <v>0.9</v>
      </c>
      <c r="L363">
        <v>9.4</v>
      </c>
      <c r="M363" t="e">
        <f>txt__7[[#This Row],[Total]]/txt__7[[#This Row],[Years]]</f>
        <v>#DIV/0!</v>
      </c>
      <c r="P363">
        <v>2019</v>
      </c>
    </row>
    <row r="364" spans="1:16" x14ac:dyDescent="0.25">
      <c r="A364">
        <v>363</v>
      </c>
      <c r="B364" s="1" t="s">
        <v>563</v>
      </c>
      <c r="C364" s="1" t="s">
        <v>35</v>
      </c>
      <c r="D364">
        <v>82</v>
      </c>
      <c r="E364">
        <v>6</v>
      </c>
      <c r="F364">
        <v>24</v>
      </c>
      <c r="G364">
        <v>2.4</v>
      </c>
      <c r="H364">
        <v>3.6</v>
      </c>
      <c r="I364">
        <v>0.9</v>
      </c>
      <c r="J364">
        <v>0</v>
      </c>
      <c r="K364">
        <v>0.6</v>
      </c>
      <c r="L364">
        <v>10.4</v>
      </c>
      <c r="M364">
        <f>txt__7[[#This Row],[Total]]/txt__7[[#This Row],[Years]]</f>
        <v>3.28</v>
      </c>
      <c r="N364">
        <v>2</v>
      </c>
      <c r="O364">
        <v>6.56</v>
      </c>
      <c r="P364">
        <v>2019</v>
      </c>
    </row>
    <row r="365" spans="1:16" hidden="1" x14ac:dyDescent="0.25">
      <c r="A365">
        <v>364</v>
      </c>
      <c r="B365" s="1" t="s">
        <v>758</v>
      </c>
      <c r="C365" s="1" t="s">
        <v>14</v>
      </c>
      <c r="D365">
        <v>3</v>
      </c>
      <c r="E365">
        <v>0</v>
      </c>
      <c r="F365">
        <v>4.3</v>
      </c>
      <c r="G365">
        <v>1</v>
      </c>
      <c r="H365">
        <v>0.3</v>
      </c>
      <c r="I365">
        <v>0</v>
      </c>
      <c r="J365">
        <v>0.3</v>
      </c>
      <c r="K365">
        <v>1</v>
      </c>
      <c r="L365">
        <v>2</v>
      </c>
      <c r="M365" t="e">
        <f>txt__7[[#This Row],[Total]]/txt__7[[#This Row],[Years]]</f>
        <v>#DIV/0!</v>
      </c>
      <c r="P365">
        <v>2019</v>
      </c>
    </row>
    <row r="366" spans="1:16" hidden="1" x14ac:dyDescent="0.25">
      <c r="A366">
        <v>365</v>
      </c>
      <c r="B366" s="1" t="s">
        <v>564</v>
      </c>
      <c r="C366" s="1" t="s">
        <v>14</v>
      </c>
      <c r="D366">
        <v>22</v>
      </c>
      <c r="E366">
        <v>0</v>
      </c>
      <c r="F366">
        <v>7.1</v>
      </c>
      <c r="G366">
        <v>2.2999999999999998</v>
      </c>
      <c r="H366">
        <v>0.5</v>
      </c>
      <c r="I366">
        <v>0.2</v>
      </c>
      <c r="J366">
        <v>0.1</v>
      </c>
      <c r="K366">
        <v>0.7</v>
      </c>
      <c r="L366">
        <v>4.5999999999999996</v>
      </c>
      <c r="M366" t="e">
        <f>txt__7[[#This Row],[Total]]/txt__7[[#This Row],[Years]]</f>
        <v>#DIV/0!</v>
      </c>
      <c r="P366">
        <v>2019</v>
      </c>
    </row>
    <row r="367" spans="1:16" x14ac:dyDescent="0.25">
      <c r="A367">
        <v>366</v>
      </c>
      <c r="B367" s="1" t="s">
        <v>311</v>
      </c>
      <c r="C367" s="1" t="s">
        <v>35</v>
      </c>
      <c r="D367">
        <v>59</v>
      </c>
      <c r="E367">
        <v>42</v>
      </c>
      <c r="F367">
        <v>27.2</v>
      </c>
      <c r="G367">
        <v>3.3</v>
      </c>
      <c r="H367">
        <v>3.9</v>
      </c>
      <c r="I367">
        <v>0.7</v>
      </c>
      <c r="J367">
        <v>0.3</v>
      </c>
      <c r="K367">
        <v>2.4</v>
      </c>
      <c r="L367">
        <v>14.8</v>
      </c>
      <c r="M367">
        <f>txt__7[[#This Row],[Total]]/txt__7[[#This Row],[Years]]</f>
        <v>1.7370000000000001</v>
      </c>
      <c r="N367">
        <v>1</v>
      </c>
      <c r="O367">
        <v>1.7370000000000001</v>
      </c>
      <c r="P367">
        <v>2019</v>
      </c>
    </row>
    <row r="368" spans="1:16" hidden="1" x14ac:dyDescent="0.25">
      <c r="A368">
        <v>367</v>
      </c>
      <c r="B368" s="1" t="s">
        <v>314</v>
      </c>
      <c r="C368" s="1" t="s">
        <v>35</v>
      </c>
      <c r="D368">
        <v>75</v>
      </c>
      <c r="E368">
        <v>74</v>
      </c>
      <c r="F368">
        <v>32.6</v>
      </c>
      <c r="G368">
        <v>4.2</v>
      </c>
      <c r="H368">
        <v>4.8</v>
      </c>
      <c r="I368">
        <v>0.9</v>
      </c>
      <c r="J368">
        <v>0.4</v>
      </c>
      <c r="K368">
        <v>2.1</v>
      </c>
      <c r="L368">
        <v>18.2</v>
      </c>
      <c r="M368" t="e">
        <f>txt__7[[#This Row],[Total]]/txt__7[[#This Row],[Years]]</f>
        <v>#DIV/0!</v>
      </c>
      <c r="P368">
        <v>2019</v>
      </c>
    </row>
    <row r="369" spans="1:16" hidden="1" x14ac:dyDescent="0.25">
      <c r="A369">
        <v>368</v>
      </c>
      <c r="B369" s="1" t="s">
        <v>759</v>
      </c>
      <c r="C369" s="1" t="s">
        <v>12</v>
      </c>
      <c r="D369">
        <v>9</v>
      </c>
      <c r="E369">
        <v>0</v>
      </c>
      <c r="F369">
        <v>4.3</v>
      </c>
      <c r="G369">
        <v>0.6</v>
      </c>
      <c r="H369">
        <v>0.2</v>
      </c>
      <c r="I369">
        <v>0.2</v>
      </c>
      <c r="J369">
        <v>0</v>
      </c>
      <c r="K369">
        <v>0.4</v>
      </c>
      <c r="L369">
        <v>2.1</v>
      </c>
      <c r="M369" t="e">
        <f>txt__7[[#This Row],[Total]]/txt__7[[#This Row],[Years]]</f>
        <v>#DIV/0!</v>
      </c>
      <c r="P369">
        <v>2019</v>
      </c>
    </row>
    <row r="370" spans="1:16" x14ac:dyDescent="0.25">
      <c r="A370">
        <v>369</v>
      </c>
      <c r="B370" s="1" t="s">
        <v>315</v>
      </c>
      <c r="C370" s="1" t="s">
        <v>14</v>
      </c>
      <c r="D370">
        <v>64</v>
      </c>
      <c r="E370">
        <v>10</v>
      </c>
      <c r="F370">
        <v>20.399999999999999</v>
      </c>
      <c r="G370">
        <v>3.8</v>
      </c>
      <c r="H370">
        <v>1.2</v>
      </c>
      <c r="I370">
        <v>0.3</v>
      </c>
      <c r="J370">
        <v>0.6</v>
      </c>
      <c r="K370">
        <v>0.8</v>
      </c>
      <c r="L370">
        <v>7</v>
      </c>
      <c r="M370">
        <f>txt__7[[#This Row],[Total]]/txt__7[[#This Row],[Years]]</f>
        <v>2.1555</v>
      </c>
      <c r="N370">
        <v>2</v>
      </c>
      <c r="O370">
        <v>4.3109999999999999</v>
      </c>
      <c r="P370">
        <v>2019</v>
      </c>
    </row>
    <row r="371" spans="1:16" hidden="1" x14ac:dyDescent="0.25">
      <c r="A371">
        <v>370</v>
      </c>
      <c r="B371" s="1" t="s">
        <v>720</v>
      </c>
      <c r="C371" s="1" t="s">
        <v>25</v>
      </c>
      <c r="D371">
        <v>42</v>
      </c>
      <c r="E371">
        <v>0</v>
      </c>
      <c r="F371">
        <v>10.5</v>
      </c>
      <c r="G371">
        <v>0.9</v>
      </c>
      <c r="H371">
        <v>0.9</v>
      </c>
      <c r="I371">
        <v>0.3</v>
      </c>
      <c r="J371">
        <v>0</v>
      </c>
      <c r="K371">
        <v>0.5</v>
      </c>
      <c r="L371">
        <v>3.2</v>
      </c>
      <c r="M371" t="e">
        <f>txt__7[[#This Row],[Total]]/txt__7[[#This Row],[Years]]</f>
        <v>#DIV/0!</v>
      </c>
      <c r="P371">
        <v>2019</v>
      </c>
    </row>
    <row r="372" spans="1:16" hidden="1" x14ac:dyDescent="0.25">
      <c r="A372">
        <v>371</v>
      </c>
      <c r="B372" s="1" t="s">
        <v>566</v>
      </c>
      <c r="C372" s="1" t="s">
        <v>25</v>
      </c>
      <c r="D372">
        <v>61</v>
      </c>
      <c r="E372">
        <v>1</v>
      </c>
      <c r="F372">
        <v>11.4</v>
      </c>
      <c r="G372">
        <v>1.9</v>
      </c>
      <c r="H372">
        <v>0.3</v>
      </c>
      <c r="I372">
        <v>0.3</v>
      </c>
      <c r="J372">
        <v>0.2</v>
      </c>
      <c r="K372">
        <v>0.4</v>
      </c>
      <c r="L372">
        <v>4</v>
      </c>
      <c r="M372" t="e">
        <f>txt__7[[#This Row],[Total]]/txt__7[[#This Row],[Years]]</f>
        <v>#DIV/0!</v>
      </c>
      <c r="P372">
        <v>2019</v>
      </c>
    </row>
    <row r="373" spans="1:16" hidden="1" x14ac:dyDescent="0.25">
      <c r="A373">
        <v>372</v>
      </c>
      <c r="B373" s="1" t="s">
        <v>316</v>
      </c>
      <c r="C373" s="1" t="s">
        <v>16</v>
      </c>
      <c r="D373">
        <v>67</v>
      </c>
      <c r="E373">
        <v>30</v>
      </c>
      <c r="F373">
        <v>26.8</v>
      </c>
      <c r="G373">
        <v>8.1999999999999993</v>
      </c>
      <c r="H373">
        <v>3.2</v>
      </c>
      <c r="I373">
        <v>1.5</v>
      </c>
      <c r="J373">
        <v>0.6</v>
      </c>
      <c r="K373">
        <v>1.4</v>
      </c>
      <c r="L373">
        <v>9.4</v>
      </c>
      <c r="M373" t="e">
        <f>txt__7[[#This Row],[Total]]/txt__7[[#This Row],[Years]]</f>
        <v>#DIV/0!</v>
      </c>
      <c r="P373">
        <v>2019</v>
      </c>
    </row>
    <row r="374" spans="1:16" hidden="1" x14ac:dyDescent="0.25">
      <c r="A374">
        <v>373</v>
      </c>
      <c r="B374" s="1" t="s">
        <v>317</v>
      </c>
      <c r="C374" s="1" t="s">
        <v>35</v>
      </c>
      <c r="D374">
        <v>56</v>
      </c>
      <c r="E374">
        <v>2</v>
      </c>
      <c r="F374">
        <v>17.600000000000001</v>
      </c>
      <c r="G374">
        <v>1.8</v>
      </c>
      <c r="H374">
        <v>2.6</v>
      </c>
      <c r="I374">
        <v>0.7</v>
      </c>
      <c r="J374">
        <v>0.3</v>
      </c>
      <c r="K374">
        <v>1.2</v>
      </c>
      <c r="L374">
        <v>9.4</v>
      </c>
      <c r="M374" t="e">
        <f>txt__7[[#This Row],[Total]]/txt__7[[#This Row],[Years]]</f>
        <v>#DIV/0!</v>
      </c>
      <c r="P374">
        <v>2019</v>
      </c>
    </row>
    <row r="375" spans="1:16" x14ac:dyDescent="0.25">
      <c r="A375">
        <v>374</v>
      </c>
      <c r="B375" s="1" t="s">
        <v>321</v>
      </c>
      <c r="C375" s="1" t="s">
        <v>35</v>
      </c>
      <c r="D375">
        <v>37</v>
      </c>
      <c r="E375">
        <v>1</v>
      </c>
      <c r="F375">
        <v>12.8</v>
      </c>
      <c r="G375">
        <v>1.7</v>
      </c>
      <c r="H375">
        <v>2.5</v>
      </c>
      <c r="I375">
        <v>0.4</v>
      </c>
      <c r="J375">
        <v>0.1</v>
      </c>
      <c r="K375">
        <v>0.9</v>
      </c>
      <c r="L375">
        <v>5.3</v>
      </c>
      <c r="M375">
        <f>txt__7[[#This Row],[Total]]/txt__7[[#This Row],[Years]]</f>
        <v>1.7370000000000001</v>
      </c>
      <c r="N375">
        <v>1</v>
      </c>
      <c r="O375">
        <v>1.7370000000000001</v>
      </c>
      <c r="P375">
        <v>2019</v>
      </c>
    </row>
    <row r="376" spans="1:16" hidden="1" x14ac:dyDescent="0.25">
      <c r="A376">
        <v>375</v>
      </c>
      <c r="B376" s="1" t="s">
        <v>322</v>
      </c>
      <c r="C376" s="1" t="s">
        <v>14</v>
      </c>
      <c r="D376">
        <v>59</v>
      </c>
      <c r="E376">
        <v>0</v>
      </c>
      <c r="F376">
        <v>8.6999999999999993</v>
      </c>
      <c r="G376">
        <v>1.5</v>
      </c>
      <c r="H376">
        <v>0.6</v>
      </c>
      <c r="I376">
        <v>0.2</v>
      </c>
      <c r="J376">
        <v>0.1</v>
      </c>
      <c r="K376">
        <v>0.4</v>
      </c>
      <c r="L376">
        <v>4</v>
      </c>
      <c r="M376" t="e">
        <f>txt__7[[#This Row],[Total]]/txt__7[[#This Row],[Years]]</f>
        <v>#DIV/0!</v>
      </c>
      <c r="P376">
        <v>2019</v>
      </c>
    </row>
    <row r="377" spans="1:16" hidden="1" x14ac:dyDescent="0.25">
      <c r="A377">
        <v>376</v>
      </c>
      <c r="B377" s="1" t="s">
        <v>324</v>
      </c>
      <c r="C377" s="1" t="s">
        <v>16</v>
      </c>
      <c r="D377">
        <v>42</v>
      </c>
      <c r="E377">
        <v>1</v>
      </c>
      <c r="F377">
        <v>16.5</v>
      </c>
      <c r="G377">
        <v>5.7</v>
      </c>
      <c r="H377">
        <v>2.1</v>
      </c>
      <c r="I377">
        <v>0.5</v>
      </c>
      <c r="J377">
        <v>0.7</v>
      </c>
      <c r="K377">
        <v>1.2</v>
      </c>
      <c r="L377">
        <v>7.1</v>
      </c>
      <c r="M377" t="e">
        <f>txt__7[[#This Row],[Total]]/txt__7[[#This Row],[Years]]</f>
        <v>#DIV/0!</v>
      </c>
      <c r="P377">
        <v>2019</v>
      </c>
    </row>
    <row r="378" spans="1:16" hidden="1" x14ac:dyDescent="0.25">
      <c r="A378">
        <v>377</v>
      </c>
      <c r="B378" s="1" t="s">
        <v>325</v>
      </c>
      <c r="C378" s="1" t="s">
        <v>16</v>
      </c>
      <c r="D378">
        <v>77</v>
      </c>
      <c r="E378">
        <v>2</v>
      </c>
      <c r="F378">
        <v>13.7</v>
      </c>
      <c r="G378">
        <v>4.2</v>
      </c>
      <c r="H378">
        <v>0.6</v>
      </c>
      <c r="I378">
        <v>0.9</v>
      </c>
      <c r="J378">
        <v>1.2</v>
      </c>
      <c r="K378">
        <v>0.6</v>
      </c>
      <c r="L378">
        <v>4.9000000000000004</v>
      </c>
      <c r="M378" t="e">
        <f>txt__7[[#This Row],[Total]]/txt__7[[#This Row],[Years]]</f>
        <v>#DIV/0!</v>
      </c>
      <c r="P378">
        <v>2019</v>
      </c>
    </row>
    <row r="379" spans="1:16" hidden="1" x14ac:dyDescent="0.25">
      <c r="A379">
        <v>378</v>
      </c>
      <c r="B379" s="1" t="s">
        <v>328</v>
      </c>
      <c r="C379" s="1" t="s">
        <v>14</v>
      </c>
      <c r="D379">
        <v>51</v>
      </c>
      <c r="E379">
        <v>20</v>
      </c>
      <c r="F379">
        <v>15.6</v>
      </c>
      <c r="G379">
        <v>3.1</v>
      </c>
      <c r="H379">
        <v>0.7</v>
      </c>
      <c r="I379">
        <v>0.2</v>
      </c>
      <c r="J379">
        <v>0.4</v>
      </c>
      <c r="K379">
        <v>0.4</v>
      </c>
      <c r="L379">
        <v>7.3</v>
      </c>
      <c r="M379" t="e">
        <f>txt__7[[#This Row],[Total]]/txt__7[[#This Row],[Years]]</f>
        <v>#DIV/0!</v>
      </c>
      <c r="P379">
        <v>2019</v>
      </c>
    </row>
    <row r="380" spans="1:16" hidden="1" x14ac:dyDescent="0.25">
      <c r="A380">
        <v>379</v>
      </c>
      <c r="B380" s="1" t="s">
        <v>567</v>
      </c>
      <c r="C380" s="1" t="s">
        <v>35</v>
      </c>
      <c r="D380">
        <v>43</v>
      </c>
      <c r="E380">
        <v>16</v>
      </c>
      <c r="F380">
        <v>21</v>
      </c>
      <c r="G380">
        <v>2</v>
      </c>
      <c r="H380">
        <v>2.8</v>
      </c>
      <c r="I380">
        <v>0.7</v>
      </c>
      <c r="J380">
        <v>0.3</v>
      </c>
      <c r="K380">
        <v>1.3</v>
      </c>
      <c r="L380">
        <v>5.7</v>
      </c>
      <c r="M380" t="e">
        <f>txt__7[[#This Row],[Total]]/txt__7[[#This Row],[Years]]</f>
        <v>#DIV/0!</v>
      </c>
      <c r="P380">
        <v>2019</v>
      </c>
    </row>
    <row r="381" spans="1:16" hidden="1" x14ac:dyDescent="0.25">
      <c r="A381">
        <v>380</v>
      </c>
      <c r="B381" s="1" t="s">
        <v>721</v>
      </c>
      <c r="C381" s="1" t="s">
        <v>25</v>
      </c>
      <c r="D381">
        <v>15</v>
      </c>
      <c r="E381">
        <v>0</v>
      </c>
      <c r="F381">
        <v>6.8</v>
      </c>
      <c r="G381">
        <v>0.3</v>
      </c>
      <c r="H381">
        <v>0.5</v>
      </c>
      <c r="I381">
        <v>0.1</v>
      </c>
      <c r="J381">
        <v>0</v>
      </c>
      <c r="K381">
        <v>0.1</v>
      </c>
      <c r="L381">
        <v>2.4</v>
      </c>
      <c r="M381" t="e">
        <f>txt__7[[#This Row],[Total]]/txt__7[[#This Row],[Years]]</f>
        <v>#DIV/0!</v>
      </c>
      <c r="P381">
        <v>2019</v>
      </c>
    </row>
    <row r="382" spans="1:16" hidden="1" x14ac:dyDescent="0.25">
      <c r="A382">
        <v>381</v>
      </c>
      <c r="B382" s="1" t="s">
        <v>635</v>
      </c>
      <c r="C382" s="1" t="s">
        <v>16</v>
      </c>
      <c r="D382">
        <v>72</v>
      </c>
      <c r="E382">
        <v>72</v>
      </c>
      <c r="F382">
        <v>27.4</v>
      </c>
      <c r="G382">
        <v>10.4</v>
      </c>
      <c r="H382">
        <v>3.2</v>
      </c>
      <c r="I382">
        <v>1</v>
      </c>
      <c r="J382">
        <v>1.4</v>
      </c>
      <c r="K382">
        <v>2.2999999999999998</v>
      </c>
      <c r="L382">
        <v>15.6</v>
      </c>
      <c r="M382" t="e">
        <f>txt__7[[#This Row],[Total]]/txt__7[[#This Row],[Years]]</f>
        <v>#DIV/0!</v>
      </c>
      <c r="P382">
        <v>2019</v>
      </c>
    </row>
    <row r="383" spans="1:16" hidden="1" x14ac:dyDescent="0.25">
      <c r="A383">
        <v>382</v>
      </c>
      <c r="B383" s="1" t="s">
        <v>329</v>
      </c>
      <c r="C383" s="1" t="s">
        <v>25</v>
      </c>
      <c r="D383">
        <v>51</v>
      </c>
      <c r="E383">
        <v>14</v>
      </c>
      <c r="F383">
        <v>19.3</v>
      </c>
      <c r="G383">
        <v>3.2</v>
      </c>
      <c r="H383">
        <v>1.1000000000000001</v>
      </c>
      <c r="I383">
        <v>0.7</v>
      </c>
      <c r="J383">
        <v>0.3</v>
      </c>
      <c r="K383">
        <v>0.6</v>
      </c>
      <c r="L383">
        <v>6.5</v>
      </c>
      <c r="M383" t="e">
        <f>txt__7[[#This Row],[Total]]/txt__7[[#This Row],[Years]]</f>
        <v>#DIV/0!</v>
      </c>
      <c r="P383">
        <v>2019</v>
      </c>
    </row>
    <row r="384" spans="1:16" hidden="1" x14ac:dyDescent="0.25">
      <c r="A384">
        <v>383</v>
      </c>
      <c r="B384" s="1" t="s">
        <v>568</v>
      </c>
      <c r="C384" s="1" t="s">
        <v>25</v>
      </c>
      <c r="D384">
        <v>82</v>
      </c>
      <c r="E384">
        <v>16</v>
      </c>
      <c r="F384">
        <v>20.399999999999999</v>
      </c>
      <c r="G384">
        <v>3.5</v>
      </c>
      <c r="H384">
        <v>1.5</v>
      </c>
      <c r="I384">
        <v>0.7</v>
      </c>
      <c r="J384">
        <v>0.3</v>
      </c>
      <c r="K384">
        <v>0.9</v>
      </c>
      <c r="L384">
        <v>5.2</v>
      </c>
      <c r="M384" t="e">
        <f>txt__7[[#This Row],[Total]]/txt__7[[#This Row],[Years]]</f>
        <v>#DIV/0!</v>
      </c>
      <c r="P384">
        <v>2019</v>
      </c>
    </row>
    <row r="385" spans="1:16" x14ac:dyDescent="0.25">
      <c r="A385">
        <v>384</v>
      </c>
      <c r="B385" s="1" t="s">
        <v>331</v>
      </c>
      <c r="C385" s="1" t="s">
        <v>16</v>
      </c>
      <c r="D385">
        <v>45</v>
      </c>
      <c r="E385">
        <v>3</v>
      </c>
      <c r="F385">
        <v>8.1999999999999993</v>
      </c>
      <c r="G385">
        <v>2.6</v>
      </c>
      <c r="H385">
        <v>1.2</v>
      </c>
      <c r="I385">
        <v>0.2</v>
      </c>
      <c r="J385">
        <v>0.6</v>
      </c>
      <c r="K385">
        <v>0.7</v>
      </c>
      <c r="L385">
        <v>3.5</v>
      </c>
      <c r="M385">
        <f>txt__7[[#This Row],[Total]]/txt__7[[#This Row],[Years]]</f>
        <v>2.028</v>
      </c>
      <c r="N385">
        <v>1</v>
      </c>
      <c r="O385">
        <v>2.028</v>
      </c>
      <c r="P385">
        <v>2019</v>
      </c>
    </row>
    <row r="386" spans="1:16" hidden="1" x14ac:dyDescent="0.25">
      <c r="A386">
        <v>385</v>
      </c>
      <c r="B386" s="1" t="s">
        <v>569</v>
      </c>
      <c r="C386" s="1" t="s">
        <v>14</v>
      </c>
      <c r="D386">
        <v>56</v>
      </c>
      <c r="E386">
        <v>3</v>
      </c>
      <c r="F386">
        <v>10.6</v>
      </c>
      <c r="G386">
        <v>1.5</v>
      </c>
      <c r="H386">
        <v>0.4</v>
      </c>
      <c r="I386">
        <v>0.2</v>
      </c>
      <c r="J386">
        <v>0.1</v>
      </c>
      <c r="K386">
        <v>0.3</v>
      </c>
      <c r="L386">
        <v>3.3</v>
      </c>
      <c r="M386" t="e">
        <f>txt__7[[#This Row],[Total]]/txt__7[[#This Row],[Years]]</f>
        <v>#DIV/0!</v>
      </c>
      <c r="P386">
        <v>2019</v>
      </c>
    </row>
    <row r="387" spans="1:16" hidden="1" x14ac:dyDescent="0.25">
      <c r="A387">
        <v>386</v>
      </c>
      <c r="B387" s="1" t="s">
        <v>333</v>
      </c>
      <c r="C387" s="1" t="s">
        <v>16</v>
      </c>
      <c r="D387">
        <v>59</v>
      </c>
      <c r="E387">
        <v>24</v>
      </c>
      <c r="F387">
        <v>15.8</v>
      </c>
      <c r="G387">
        <v>4.7</v>
      </c>
      <c r="H387">
        <v>0.7</v>
      </c>
      <c r="I387">
        <v>0.3</v>
      </c>
      <c r="J387">
        <v>0.7</v>
      </c>
      <c r="K387">
        <v>0.9</v>
      </c>
      <c r="L387">
        <v>8.1999999999999993</v>
      </c>
      <c r="M387" t="e">
        <f>txt__7[[#This Row],[Total]]/txt__7[[#This Row],[Years]]</f>
        <v>#DIV/0!</v>
      </c>
      <c r="P387">
        <v>2019</v>
      </c>
    </row>
    <row r="388" spans="1:16" hidden="1" x14ac:dyDescent="0.25">
      <c r="A388">
        <v>387</v>
      </c>
      <c r="B388" s="1" t="s">
        <v>722</v>
      </c>
      <c r="C388" s="1" t="s">
        <v>35</v>
      </c>
      <c r="D388">
        <v>53</v>
      </c>
      <c r="E388">
        <v>16</v>
      </c>
      <c r="F388">
        <v>18.100000000000001</v>
      </c>
      <c r="G388">
        <v>1.8</v>
      </c>
      <c r="H388">
        <v>2.4</v>
      </c>
      <c r="I388">
        <v>0.6</v>
      </c>
      <c r="J388">
        <v>0.1</v>
      </c>
      <c r="K388">
        <v>1.3</v>
      </c>
      <c r="L388">
        <v>5.7</v>
      </c>
      <c r="M388" t="e">
        <f>txt__7[[#This Row],[Total]]/txt__7[[#This Row],[Years]]</f>
        <v>#DIV/0!</v>
      </c>
      <c r="P388">
        <v>2019</v>
      </c>
    </row>
    <row r="389" spans="1:16" hidden="1" x14ac:dyDescent="0.25">
      <c r="A389">
        <v>388</v>
      </c>
      <c r="B389" s="1" t="s">
        <v>723</v>
      </c>
      <c r="C389" s="1" t="s">
        <v>12</v>
      </c>
      <c r="D389">
        <v>74</v>
      </c>
      <c r="E389">
        <v>52</v>
      </c>
      <c r="F389">
        <v>23.7</v>
      </c>
      <c r="G389">
        <v>2.9</v>
      </c>
      <c r="H389">
        <v>1.2</v>
      </c>
      <c r="I389">
        <v>1.2</v>
      </c>
      <c r="J389">
        <v>0.4</v>
      </c>
      <c r="K389">
        <v>0.9</v>
      </c>
      <c r="L389">
        <v>7.7</v>
      </c>
      <c r="M389" t="e">
        <f>txt__7[[#This Row],[Total]]/txt__7[[#This Row],[Years]]</f>
        <v>#DIV/0!</v>
      </c>
      <c r="P389">
        <v>2019</v>
      </c>
    </row>
    <row r="390" spans="1:16" hidden="1" x14ac:dyDescent="0.25">
      <c r="A390">
        <v>389</v>
      </c>
      <c r="B390" s="1" t="s">
        <v>334</v>
      </c>
      <c r="C390" s="1" t="s">
        <v>12</v>
      </c>
      <c r="D390">
        <v>36</v>
      </c>
      <c r="E390">
        <v>36</v>
      </c>
      <c r="F390">
        <v>31.9</v>
      </c>
      <c r="G390">
        <v>5.6</v>
      </c>
      <c r="H390">
        <v>5.2</v>
      </c>
      <c r="I390">
        <v>1.7</v>
      </c>
      <c r="J390">
        <v>0.3</v>
      </c>
      <c r="K390">
        <v>2.2999999999999998</v>
      </c>
      <c r="L390">
        <v>18.8</v>
      </c>
      <c r="M390" t="e">
        <f>txt__7[[#This Row],[Total]]/txt__7[[#This Row],[Years]]</f>
        <v>#DIV/0!</v>
      </c>
      <c r="P390">
        <v>2019</v>
      </c>
    </row>
    <row r="391" spans="1:16" hidden="1" x14ac:dyDescent="0.25">
      <c r="A391">
        <v>390</v>
      </c>
      <c r="B391" s="1" t="s">
        <v>335</v>
      </c>
      <c r="C391" s="1" t="s">
        <v>14</v>
      </c>
      <c r="D391">
        <v>79</v>
      </c>
      <c r="E391">
        <v>36</v>
      </c>
      <c r="F391">
        <v>22.9</v>
      </c>
      <c r="G391">
        <v>4.7</v>
      </c>
      <c r="H391">
        <v>1.8</v>
      </c>
      <c r="I391">
        <v>0.7</v>
      </c>
      <c r="J391">
        <v>0.5</v>
      </c>
      <c r="K391">
        <v>1.4</v>
      </c>
      <c r="L391">
        <v>10</v>
      </c>
      <c r="M391" t="e">
        <f>txt__7[[#This Row],[Total]]/txt__7[[#This Row],[Years]]</f>
        <v>#DIV/0!</v>
      </c>
      <c r="P391">
        <v>2019</v>
      </c>
    </row>
    <row r="392" spans="1:16" hidden="1" x14ac:dyDescent="0.25">
      <c r="A392">
        <v>391</v>
      </c>
      <c r="B392" s="1" t="s">
        <v>571</v>
      </c>
      <c r="C392" s="1" t="s">
        <v>25</v>
      </c>
      <c r="D392">
        <v>76</v>
      </c>
      <c r="E392">
        <v>75</v>
      </c>
      <c r="F392">
        <v>32.200000000000003</v>
      </c>
      <c r="G392">
        <v>4.7</v>
      </c>
      <c r="H392">
        <v>2.6</v>
      </c>
      <c r="I392">
        <v>0.8</v>
      </c>
      <c r="J392">
        <v>0.1</v>
      </c>
      <c r="K392">
        <v>1.5</v>
      </c>
      <c r="L392">
        <v>13</v>
      </c>
      <c r="M392" t="e">
        <f>txt__7[[#This Row],[Total]]/txt__7[[#This Row],[Years]]</f>
        <v>#DIV/0!</v>
      </c>
      <c r="P392">
        <v>2019</v>
      </c>
    </row>
    <row r="393" spans="1:16" x14ac:dyDescent="0.25">
      <c r="A393">
        <v>392</v>
      </c>
      <c r="B393" s="1" t="s">
        <v>338</v>
      </c>
      <c r="C393" s="1" t="s">
        <v>25</v>
      </c>
      <c r="D393">
        <v>69</v>
      </c>
      <c r="E393">
        <v>19</v>
      </c>
      <c r="F393">
        <v>28</v>
      </c>
      <c r="G393">
        <v>4.7</v>
      </c>
      <c r="H393">
        <v>1.2</v>
      </c>
      <c r="I393">
        <v>1.2</v>
      </c>
      <c r="J393">
        <v>0.9</v>
      </c>
      <c r="K393">
        <v>1.5</v>
      </c>
      <c r="L393">
        <v>15.2</v>
      </c>
      <c r="M393">
        <f>txt__7[[#This Row],[Total]]/txt__7[[#This Row],[Years]]</f>
        <v>15</v>
      </c>
      <c r="N393">
        <v>2</v>
      </c>
      <c r="O393">
        <v>30</v>
      </c>
      <c r="P393">
        <v>2019</v>
      </c>
    </row>
    <row r="394" spans="1:16" hidden="1" x14ac:dyDescent="0.25">
      <c r="A394">
        <v>393</v>
      </c>
      <c r="B394" s="1" t="s">
        <v>339</v>
      </c>
      <c r="C394" s="1" t="s">
        <v>16</v>
      </c>
      <c r="D394">
        <v>68</v>
      </c>
      <c r="E394">
        <v>3</v>
      </c>
      <c r="F394">
        <v>12.9</v>
      </c>
      <c r="G394">
        <v>3.9</v>
      </c>
      <c r="H394">
        <v>1.3</v>
      </c>
      <c r="I394">
        <v>0.5</v>
      </c>
      <c r="J394">
        <v>0.3</v>
      </c>
      <c r="K394">
        <v>0.8</v>
      </c>
      <c r="L394">
        <v>3.9</v>
      </c>
      <c r="M394" t="e">
        <f>txt__7[[#This Row],[Total]]/txt__7[[#This Row],[Years]]</f>
        <v>#DIV/0!</v>
      </c>
      <c r="P394">
        <v>2019</v>
      </c>
    </row>
    <row r="395" spans="1:16" x14ac:dyDescent="0.25">
      <c r="A395">
        <v>394</v>
      </c>
      <c r="B395" s="1" t="s">
        <v>341</v>
      </c>
      <c r="C395" s="1" t="s">
        <v>14</v>
      </c>
      <c r="D395">
        <v>64</v>
      </c>
      <c r="E395">
        <v>17</v>
      </c>
      <c r="F395">
        <v>26.9</v>
      </c>
      <c r="G395">
        <v>6.6</v>
      </c>
      <c r="H395">
        <v>2.4</v>
      </c>
      <c r="I395">
        <v>0.7</v>
      </c>
      <c r="J395">
        <v>0.5</v>
      </c>
      <c r="K395">
        <v>2.4</v>
      </c>
      <c r="L395">
        <v>14.5</v>
      </c>
      <c r="M395">
        <f>txt__7[[#This Row],[Total]]/txt__7[[#This Row],[Years]]</f>
        <v>6.5</v>
      </c>
      <c r="N395">
        <v>2</v>
      </c>
      <c r="O395">
        <v>13</v>
      </c>
      <c r="P395">
        <v>2019</v>
      </c>
    </row>
    <row r="396" spans="1:16" hidden="1" x14ac:dyDescent="0.25">
      <c r="A396">
        <v>395</v>
      </c>
      <c r="B396" s="1" t="s">
        <v>342</v>
      </c>
      <c r="C396" s="1" t="s">
        <v>35</v>
      </c>
      <c r="D396">
        <v>56</v>
      </c>
      <c r="E396">
        <v>0</v>
      </c>
      <c r="F396">
        <v>17.899999999999999</v>
      </c>
      <c r="G396">
        <v>1.5</v>
      </c>
      <c r="H396">
        <v>3.7</v>
      </c>
      <c r="I396">
        <v>0.4</v>
      </c>
      <c r="J396">
        <v>0.1</v>
      </c>
      <c r="K396">
        <v>1.3</v>
      </c>
      <c r="L396">
        <v>9.5</v>
      </c>
      <c r="M396" t="e">
        <f>txt__7[[#This Row],[Total]]/txt__7[[#This Row],[Years]]</f>
        <v>#DIV/0!</v>
      </c>
      <c r="P396">
        <v>2019</v>
      </c>
    </row>
    <row r="397" spans="1:16" hidden="1" x14ac:dyDescent="0.25">
      <c r="A397">
        <v>396</v>
      </c>
      <c r="B397" s="1" t="s">
        <v>343</v>
      </c>
      <c r="C397" s="1" t="s">
        <v>25</v>
      </c>
      <c r="D397">
        <v>25</v>
      </c>
      <c r="E397">
        <v>3</v>
      </c>
      <c r="F397">
        <v>19.8</v>
      </c>
      <c r="G397">
        <v>2.8</v>
      </c>
      <c r="H397">
        <v>1.7</v>
      </c>
      <c r="I397">
        <v>0.8</v>
      </c>
      <c r="J397">
        <v>0.2</v>
      </c>
      <c r="K397">
        <v>1.3</v>
      </c>
      <c r="L397">
        <v>7.5</v>
      </c>
      <c r="M397" t="e">
        <f>txt__7[[#This Row],[Total]]/txt__7[[#This Row],[Years]]</f>
        <v>#DIV/0!</v>
      </c>
      <c r="P397">
        <v>2019</v>
      </c>
    </row>
    <row r="398" spans="1:16" x14ac:dyDescent="0.25">
      <c r="A398">
        <v>397</v>
      </c>
      <c r="B398" s="1" t="s">
        <v>345</v>
      </c>
      <c r="C398" s="1" t="s">
        <v>14</v>
      </c>
      <c r="D398">
        <v>63</v>
      </c>
      <c r="E398">
        <v>5</v>
      </c>
      <c r="F398">
        <v>13.7</v>
      </c>
      <c r="G398">
        <v>2.2999999999999998</v>
      </c>
      <c r="H398">
        <v>0.5</v>
      </c>
      <c r="I398">
        <v>0.3</v>
      </c>
      <c r="J398">
        <v>0.2</v>
      </c>
      <c r="K398">
        <v>0.3</v>
      </c>
      <c r="L398">
        <v>3.6</v>
      </c>
      <c r="M398">
        <f>txt__7[[#This Row],[Total]]/txt__7[[#This Row],[Years]]</f>
        <v>2.331</v>
      </c>
      <c r="N398">
        <v>1</v>
      </c>
      <c r="O398">
        <v>2.331</v>
      </c>
      <c r="P398">
        <v>2019</v>
      </c>
    </row>
    <row r="399" spans="1:16" hidden="1" x14ac:dyDescent="0.25">
      <c r="A399">
        <v>398</v>
      </c>
      <c r="B399" s="1" t="s">
        <v>573</v>
      </c>
      <c r="C399" s="1" t="s">
        <v>16</v>
      </c>
      <c r="D399">
        <v>3</v>
      </c>
      <c r="E399">
        <v>0</v>
      </c>
      <c r="F399">
        <v>7</v>
      </c>
      <c r="G399">
        <v>2</v>
      </c>
      <c r="H399">
        <v>1</v>
      </c>
      <c r="I399">
        <v>0.7</v>
      </c>
      <c r="J399">
        <v>0</v>
      </c>
      <c r="K399">
        <v>0</v>
      </c>
      <c r="L399">
        <v>1.7</v>
      </c>
      <c r="M399" t="e">
        <f>txt__7[[#This Row],[Total]]/txt__7[[#This Row],[Years]]</f>
        <v>#DIV/0!</v>
      </c>
      <c r="P399">
        <v>2019</v>
      </c>
    </row>
    <row r="400" spans="1:16" hidden="1" x14ac:dyDescent="0.25">
      <c r="A400">
        <v>399</v>
      </c>
      <c r="B400" s="1" t="s">
        <v>346</v>
      </c>
      <c r="C400" s="1" t="s">
        <v>35</v>
      </c>
      <c r="D400">
        <v>58</v>
      </c>
      <c r="E400">
        <v>58</v>
      </c>
      <c r="F400">
        <v>32</v>
      </c>
      <c r="G400">
        <v>4.5999999999999996</v>
      </c>
      <c r="H400">
        <v>8.1999999999999993</v>
      </c>
      <c r="I400">
        <v>2</v>
      </c>
      <c r="J400">
        <v>0.3</v>
      </c>
      <c r="K400">
        <v>2.6</v>
      </c>
      <c r="L400">
        <v>15.6</v>
      </c>
      <c r="M400" t="e">
        <f>txt__7[[#This Row],[Total]]/txt__7[[#This Row],[Years]]</f>
        <v>#DIV/0!</v>
      </c>
      <c r="P400">
        <v>2019</v>
      </c>
    </row>
    <row r="401" spans="1:16" hidden="1" x14ac:dyDescent="0.25">
      <c r="A401">
        <v>400</v>
      </c>
      <c r="B401" s="1" t="s">
        <v>348</v>
      </c>
      <c r="C401" s="1" t="s">
        <v>35</v>
      </c>
      <c r="D401">
        <v>40</v>
      </c>
      <c r="E401">
        <v>13</v>
      </c>
      <c r="F401">
        <v>17.8</v>
      </c>
      <c r="G401">
        <v>1.8</v>
      </c>
      <c r="H401">
        <v>2.7</v>
      </c>
      <c r="I401">
        <v>0.7</v>
      </c>
      <c r="J401">
        <v>0.2</v>
      </c>
      <c r="K401">
        <v>1.1000000000000001</v>
      </c>
      <c r="L401">
        <v>6.3</v>
      </c>
      <c r="M401" t="e">
        <f>txt__7[[#This Row],[Total]]/txt__7[[#This Row],[Years]]</f>
        <v>#DIV/0!</v>
      </c>
      <c r="P401">
        <v>2019</v>
      </c>
    </row>
    <row r="402" spans="1:16" x14ac:dyDescent="0.25">
      <c r="A402">
        <v>401</v>
      </c>
      <c r="B402" s="1" t="s">
        <v>349</v>
      </c>
      <c r="C402" s="1" t="s">
        <v>35</v>
      </c>
      <c r="D402">
        <v>42</v>
      </c>
      <c r="E402">
        <v>42</v>
      </c>
      <c r="F402">
        <v>29.8</v>
      </c>
      <c r="G402">
        <v>5.2</v>
      </c>
      <c r="H402">
        <v>7.6</v>
      </c>
      <c r="I402">
        <v>1</v>
      </c>
      <c r="J402">
        <v>0.4</v>
      </c>
      <c r="K402">
        <v>2.7</v>
      </c>
      <c r="L402">
        <v>10.6</v>
      </c>
      <c r="M402">
        <f>txt__7[[#This Row],[Total]]/txt__7[[#This Row],[Years]]</f>
        <v>8</v>
      </c>
      <c r="N402">
        <v>2</v>
      </c>
      <c r="O402">
        <v>16</v>
      </c>
      <c r="P402">
        <v>2019</v>
      </c>
    </row>
    <row r="403" spans="1:16" hidden="1" x14ac:dyDescent="0.25">
      <c r="A403">
        <v>402</v>
      </c>
      <c r="B403" s="1" t="s">
        <v>350</v>
      </c>
      <c r="C403" s="1" t="s">
        <v>35</v>
      </c>
      <c r="D403">
        <v>3</v>
      </c>
      <c r="E403">
        <v>0</v>
      </c>
      <c r="F403">
        <v>5.3</v>
      </c>
      <c r="G403">
        <v>0.7</v>
      </c>
      <c r="H403">
        <v>1.3</v>
      </c>
      <c r="I403">
        <v>1</v>
      </c>
      <c r="J403">
        <v>0.3</v>
      </c>
      <c r="K403">
        <v>0.3</v>
      </c>
      <c r="L403">
        <v>3.7</v>
      </c>
      <c r="M403" t="e">
        <f>txt__7[[#This Row],[Total]]/txt__7[[#This Row],[Years]]</f>
        <v>#DIV/0!</v>
      </c>
      <c r="P403">
        <v>2019</v>
      </c>
    </row>
    <row r="404" spans="1:16" x14ac:dyDescent="0.25">
      <c r="A404">
        <v>403</v>
      </c>
      <c r="B404" s="1" t="s">
        <v>724</v>
      </c>
      <c r="C404" s="1" t="s">
        <v>12</v>
      </c>
      <c r="D404">
        <v>18</v>
      </c>
      <c r="E404">
        <v>0</v>
      </c>
      <c r="F404">
        <v>11.7</v>
      </c>
      <c r="G404">
        <v>2</v>
      </c>
      <c r="H404">
        <v>1.2</v>
      </c>
      <c r="I404">
        <v>0.3</v>
      </c>
      <c r="J404">
        <v>0</v>
      </c>
      <c r="K404">
        <v>1</v>
      </c>
      <c r="L404">
        <v>4.5</v>
      </c>
      <c r="M404">
        <f>txt__7[[#This Row],[Total]]/txt__7[[#This Row],[Years]]</f>
        <v>1.4450000000000001</v>
      </c>
      <c r="N404">
        <v>1</v>
      </c>
      <c r="O404">
        <v>1.4450000000000001</v>
      </c>
      <c r="P404">
        <v>2019</v>
      </c>
    </row>
    <row r="405" spans="1:16" hidden="1" x14ac:dyDescent="0.25">
      <c r="A405">
        <v>404</v>
      </c>
      <c r="B405" s="1" t="s">
        <v>353</v>
      </c>
      <c r="C405" s="1" t="s">
        <v>16</v>
      </c>
      <c r="D405">
        <v>82</v>
      </c>
      <c r="E405">
        <v>17</v>
      </c>
      <c r="F405">
        <v>21.1</v>
      </c>
      <c r="G405">
        <v>6.4</v>
      </c>
      <c r="H405">
        <v>3</v>
      </c>
      <c r="I405">
        <v>0.8</v>
      </c>
      <c r="J405">
        <v>0.9</v>
      </c>
      <c r="K405">
        <v>1.5</v>
      </c>
      <c r="L405">
        <v>7.8</v>
      </c>
      <c r="M405" t="e">
        <f>txt__7[[#This Row],[Total]]/txt__7[[#This Row],[Years]]</f>
        <v>#DIV/0!</v>
      </c>
      <c r="P405">
        <v>2019</v>
      </c>
    </row>
    <row r="406" spans="1:16" hidden="1" x14ac:dyDescent="0.25">
      <c r="A406">
        <v>405</v>
      </c>
      <c r="B406" s="1" t="s">
        <v>354</v>
      </c>
      <c r="C406" s="1" t="s">
        <v>16</v>
      </c>
      <c r="D406">
        <v>18</v>
      </c>
      <c r="E406">
        <v>0</v>
      </c>
      <c r="F406">
        <v>9.6</v>
      </c>
      <c r="G406">
        <v>2.2000000000000002</v>
      </c>
      <c r="H406">
        <v>0.9</v>
      </c>
      <c r="I406">
        <v>0.3</v>
      </c>
      <c r="J406">
        <v>0.2</v>
      </c>
      <c r="K406">
        <v>0.6</v>
      </c>
      <c r="L406">
        <v>4.4000000000000004</v>
      </c>
      <c r="M406" t="e">
        <f>txt__7[[#This Row],[Total]]/txt__7[[#This Row],[Years]]</f>
        <v>#DIV/0!</v>
      </c>
      <c r="P406">
        <v>2019</v>
      </c>
    </row>
    <row r="407" spans="1:16" hidden="1" x14ac:dyDescent="0.25">
      <c r="A407">
        <v>406</v>
      </c>
      <c r="B407" s="1" t="s">
        <v>355</v>
      </c>
      <c r="C407" s="1" t="s">
        <v>16</v>
      </c>
      <c r="D407">
        <v>77</v>
      </c>
      <c r="E407">
        <v>24</v>
      </c>
      <c r="F407">
        <v>16.5</v>
      </c>
      <c r="G407">
        <v>5.3</v>
      </c>
      <c r="H407">
        <v>1.2</v>
      </c>
      <c r="I407">
        <v>0.4</v>
      </c>
      <c r="J407">
        <v>0.9</v>
      </c>
      <c r="K407">
        <v>0.6</v>
      </c>
      <c r="L407">
        <v>5.5</v>
      </c>
      <c r="M407" t="e">
        <f>txt__7[[#This Row],[Total]]/txt__7[[#This Row],[Years]]</f>
        <v>#DIV/0!</v>
      </c>
      <c r="P407">
        <v>2019</v>
      </c>
    </row>
    <row r="408" spans="1:16" hidden="1" x14ac:dyDescent="0.25">
      <c r="A408">
        <v>407</v>
      </c>
      <c r="B408" s="1" t="s">
        <v>578</v>
      </c>
      <c r="C408" s="1" t="s">
        <v>25</v>
      </c>
      <c r="D408">
        <v>53</v>
      </c>
      <c r="E408">
        <v>0</v>
      </c>
      <c r="F408">
        <v>5.5</v>
      </c>
      <c r="G408">
        <v>0.9</v>
      </c>
      <c r="H408">
        <v>0.5</v>
      </c>
      <c r="I408">
        <v>0.2</v>
      </c>
      <c r="J408">
        <v>0</v>
      </c>
      <c r="K408">
        <v>0.2</v>
      </c>
      <c r="L408">
        <v>1.8</v>
      </c>
      <c r="M408" t="e">
        <f>txt__7[[#This Row],[Total]]/txt__7[[#This Row],[Years]]</f>
        <v>#DIV/0!</v>
      </c>
      <c r="P408">
        <v>2019</v>
      </c>
    </row>
    <row r="409" spans="1:16" hidden="1" x14ac:dyDescent="0.25">
      <c r="A409">
        <v>408</v>
      </c>
      <c r="B409" s="1" t="s">
        <v>356</v>
      </c>
      <c r="C409" s="1" t="s">
        <v>25</v>
      </c>
      <c r="D409">
        <v>56</v>
      </c>
      <c r="E409">
        <v>43</v>
      </c>
      <c r="F409">
        <v>30.1</v>
      </c>
      <c r="G409">
        <v>5.6</v>
      </c>
      <c r="H409">
        <v>2.1</v>
      </c>
      <c r="I409">
        <v>1.5</v>
      </c>
      <c r="J409">
        <v>0.6</v>
      </c>
      <c r="K409">
        <v>1.2</v>
      </c>
      <c r="L409">
        <v>13.9</v>
      </c>
      <c r="M409" t="e">
        <f>txt__7[[#This Row],[Total]]/txt__7[[#This Row],[Years]]</f>
        <v>#DIV/0!</v>
      </c>
      <c r="P409">
        <v>2019</v>
      </c>
    </row>
    <row r="410" spans="1:16" x14ac:dyDescent="0.25">
      <c r="A410">
        <v>409</v>
      </c>
      <c r="B410" s="1" t="s">
        <v>357</v>
      </c>
      <c r="C410" s="1" t="s">
        <v>14</v>
      </c>
      <c r="D410">
        <v>50</v>
      </c>
      <c r="E410">
        <v>28</v>
      </c>
      <c r="F410">
        <v>26</v>
      </c>
      <c r="G410">
        <v>8.1</v>
      </c>
      <c r="H410">
        <v>1.4</v>
      </c>
      <c r="I410">
        <v>0.7</v>
      </c>
      <c r="J410">
        <v>0.4</v>
      </c>
      <c r="K410">
        <v>1.5</v>
      </c>
      <c r="L410">
        <v>14.2</v>
      </c>
      <c r="M410">
        <f>txt__7[[#This Row],[Total]]/txt__7[[#This Row],[Years]]</f>
        <v>15</v>
      </c>
      <c r="N410">
        <v>1</v>
      </c>
      <c r="O410">
        <v>15</v>
      </c>
      <c r="P410">
        <v>2019</v>
      </c>
    </row>
    <row r="411" spans="1:16" hidden="1" x14ac:dyDescent="0.25">
      <c r="A411">
        <v>410</v>
      </c>
      <c r="B411" s="1" t="s">
        <v>358</v>
      </c>
      <c r="C411" s="1" t="s">
        <v>16</v>
      </c>
      <c r="D411">
        <v>77</v>
      </c>
      <c r="E411">
        <v>22</v>
      </c>
      <c r="F411">
        <v>21.6</v>
      </c>
      <c r="G411">
        <v>5.3</v>
      </c>
      <c r="H411">
        <v>1.5</v>
      </c>
      <c r="I411">
        <v>0.6</v>
      </c>
      <c r="J411">
        <v>0.6</v>
      </c>
      <c r="K411">
        <v>0.9</v>
      </c>
      <c r="L411">
        <v>10.6</v>
      </c>
      <c r="M411" t="e">
        <f>txt__7[[#This Row],[Total]]/txt__7[[#This Row],[Years]]</f>
        <v>#DIV/0!</v>
      </c>
      <c r="P411">
        <v>2019</v>
      </c>
    </row>
    <row r="412" spans="1:16" hidden="1" x14ac:dyDescent="0.25">
      <c r="A412">
        <v>411</v>
      </c>
      <c r="B412" s="1" t="s">
        <v>359</v>
      </c>
      <c r="C412" s="1" t="s">
        <v>12</v>
      </c>
      <c r="D412">
        <v>60</v>
      </c>
      <c r="E412">
        <v>3</v>
      </c>
      <c r="F412">
        <v>18.8</v>
      </c>
      <c r="G412">
        <v>2.2999999999999998</v>
      </c>
      <c r="H412">
        <v>1.5</v>
      </c>
      <c r="I412">
        <v>0.7</v>
      </c>
      <c r="J412">
        <v>0.2</v>
      </c>
      <c r="K412">
        <v>1.1000000000000001</v>
      </c>
      <c r="L412">
        <v>8.6</v>
      </c>
      <c r="M412" t="e">
        <f>txt__7[[#This Row],[Total]]/txt__7[[#This Row],[Years]]</f>
        <v>#DIV/0!</v>
      </c>
      <c r="P412">
        <v>2019</v>
      </c>
    </row>
    <row r="413" spans="1:16" hidden="1" x14ac:dyDescent="0.25">
      <c r="A413">
        <v>412</v>
      </c>
      <c r="B413" s="1" t="s">
        <v>360</v>
      </c>
      <c r="C413" s="1" t="s">
        <v>14</v>
      </c>
      <c r="D413">
        <v>21</v>
      </c>
      <c r="E413">
        <v>1</v>
      </c>
      <c r="F413">
        <v>14.5</v>
      </c>
      <c r="G413">
        <v>3.6</v>
      </c>
      <c r="H413">
        <v>0.8</v>
      </c>
      <c r="I413">
        <v>0.2</v>
      </c>
      <c r="J413">
        <v>0.5</v>
      </c>
      <c r="K413">
        <v>0.6</v>
      </c>
      <c r="L413">
        <v>5.0999999999999996</v>
      </c>
      <c r="M413" t="e">
        <f>txt__7[[#This Row],[Total]]/txt__7[[#This Row],[Years]]</f>
        <v>#DIV/0!</v>
      </c>
      <c r="P413">
        <v>2019</v>
      </c>
    </row>
    <row r="414" spans="1:16" hidden="1" x14ac:dyDescent="0.25">
      <c r="A414">
        <v>413</v>
      </c>
      <c r="B414" s="1" t="s">
        <v>362</v>
      </c>
      <c r="C414" s="1" t="s">
        <v>25</v>
      </c>
      <c r="D414">
        <v>55</v>
      </c>
      <c r="E414">
        <v>47</v>
      </c>
      <c r="F414">
        <v>28.2</v>
      </c>
      <c r="G414">
        <v>3.6</v>
      </c>
      <c r="H414">
        <v>2.1</v>
      </c>
      <c r="I414">
        <v>1</v>
      </c>
      <c r="J414">
        <v>0.3</v>
      </c>
      <c r="K414">
        <v>1.8</v>
      </c>
      <c r="L414">
        <v>13.5</v>
      </c>
      <c r="M414" t="e">
        <f>txt__7[[#This Row],[Total]]/txt__7[[#This Row],[Years]]</f>
        <v>#DIV/0!</v>
      </c>
      <c r="P414">
        <v>2019</v>
      </c>
    </row>
    <row r="415" spans="1:16" hidden="1" x14ac:dyDescent="0.25">
      <c r="A415">
        <v>414</v>
      </c>
      <c r="B415" s="1" t="s">
        <v>581</v>
      </c>
      <c r="C415" s="1" t="s">
        <v>14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 t="e">
        <f>txt__7[[#This Row],[Total]]/txt__7[[#This Row],[Years]]</f>
        <v>#DIV/0!</v>
      </c>
      <c r="P415">
        <v>2019</v>
      </c>
    </row>
    <row r="416" spans="1:16" hidden="1" x14ac:dyDescent="0.25">
      <c r="A416">
        <v>415</v>
      </c>
      <c r="B416" s="1" t="s">
        <v>582</v>
      </c>
      <c r="C416" s="1" t="s">
        <v>14</v>
      </c>
      <c r="D416">
        <v>49</v>
      </c>
      <c r="E416">
        <v>13</v>
      </c>
      <c r="F416">
        <v>14.7</v>
      </c>
      <c r="G416">
        <v>4.2</v>
      </c>
      <c r="H416">
        <v>1.1000000000000001</v>
      </c>
      <c r="I416">
        <v>0.3</v>
      </c>
      <c r="J416">
        <v>0.3</v>
      </c>
      <c r="K416">
        <v>0.7</v>
      </c>
      <c r="L416">
        <v>5.8</v>
      </c>
      <c r="M416" t="e">
        <f>txt__7[[#This Row],[Total]]/txt__7[[#This Row],[Years]]</f>
        <v>#DIV/0!</v>
      </c>
      <c r="P416">
        <v>2019</v>
      </c>
    </row>
    <row r="417" spans="1:16" hidden="1" x14ac:dyDescent="0.25">
      <c r="A417">
        <v>416</v>
      </c>
      <c r="B417" s="1" t="s">
        <v>364</v>
      </c>
      <c r="C417" s="1" t="s">
        <v>35</v>
      </c>
      <c r="D417">
        <v>49</v>
      </c>
      <c r="E417">
        <v>2</v>
      </c>
      <c r="F417">
        <v>15.2</v>
      </c>
      <c r="G417">
        <v>1.1000000000000001</v>
      </c>
      <c r="H417">
        <v>2</v>
      </c>
      <c r="I417">
        <v>0.5</v>
      </c>
      <c r="J417">
        <v>0.1</v>
      </c>
      <c r="K417">
        <v>0.9</v>
      </c>
      <c r="L417">
        <v>5.5</v>
      </c>
      <c r="M417" t="e">
        <f>txt__7[[#This Row],[Total]]/txt__7[[#This Row],[Years]]</f>
        <v>#DIV/0!</v>
      </c>
      <c r="P417">
        <v>2019</v>
      </c>
    </row>
    <row r="418" spans="1:16" x14ac:dyDescent="0.25">
      <c r="A418">
        <v>417</v>
      </c>
      <c r="B418" s="1" t="s">
        <v>365</v>
      </c>
      <c r="C418" s="1" t="s">
        <v>14</v>
      </c>
      <c r="D418">
        <v>73</v>
      </c>
      <c r="E418">
        <v>49</v>
      </c>
      <c r="F418">
        <v>30.6</v>
      </c>
      <c r="G418">
        <v>8.6999999999999993</v>
      </c>
      <c r="H418">
        <v>3.1</v>
      </c>
      <c r="I418">
        <v>0.7</v>
      </c>
      <c r="J418">
        <v>0.6</v>
      </c>
      <c r="K418">
        <v>2.8</v>
      </c>
      <c r="L418">
        <v>21.4</v>
      </c>
      <c r="M418">
        <f>txt__7[[#This Row],[Total]]/txt__7[[#This Row],[Years]]</f>
        <v>20.7</v>
      </c>
      <c r="N418">
        <v>3</v>
      </c>
      <c r="O418">
        <v>62.1</v>
      </c>
      <c r="P418">
        <v>2019</v>
      </c>
    </row>
    <row r="419" spans="1:16" x14ac:dyDescent="0.25">
      <c r="A419">
        <v>418</v>
      </c>
      <c r="B419" s="1" t="s">
        <v>367</v>
      </c>
      <c r="C419" s="1" t="s">
        <v>12</v>
      </c>
      <c r="D419">
        <v>76</v>
      </c>
      <c r="E419">
        <v>63</v>
      </c>
      <c r="F419">
        <v>31.3</v>
      </c>
      <c r="G419">
        <v>2.4</v>
      </c>
      <c r="H419">
        <v>2.7</v>
      </c>
      <c r="I419">
        <v>0.4</v>
      </c>
      <c r="J419">
        <v>0.2</v>
      </c>
      <c r="K419">
        <v>1.3</v>
      </c>
      <c r="L419">
        <v>18.100000000000001</v>
      </c>
      <c r="M419">
        <f>txt__7[[#This Row],[Total]]/txt__7[[#This Row],[Years]]</f>
        <v>13.25</v>
      </c>
      <c r="N419">
        <v>2</v>
      </c>
      <c r="O419">
        <v>26.5</v>
      </c>
      <c r="P419">
        <v>2019</v>
      </c>
    </row>
    <row r="420" spans="1:16" hidden="1" x14ac:dyDescent="0.25">
      <c r="A420">
        <v>419</v>
      </c>
      <c r="B420" s="1" t="s">
        <v>584</v>
      </c>
      <c r="C420" s="1" t="s">
        <v>12</v>
      </c>
      <c r="D420">
        <v>10</v>
      </c>
      <c r="E420">
        <v>0</v>
      </c>
      <c r="F420">
        <v>4.7</v>
      </c>
      <c r="G420">
        <v>0.6</v>
      </c>
      <c r="H420">
        <v>0.3</v>
      </c>
      <c r="I420">
        <v>0.1</v>
      </c>
      <c r="J420">
        <v>0</v>
      </c>
      <c r="K420">
        <v>0.1</v>
      </c>
      <c r="L420">
        <v>1.2</v>
      </c>
      <c r="M420" t="e">
        <f>txt__7[[#This Row],[Total]]/txt__7[[#This Row],[Years]]</f>
        <v>#DIV/0!</v>
      </c>
      <c r="P420">
        <v>2019</v>
      </c>
    </row>
    <row r="421" spans="1:16" hidden="1" x14ac:dyDescent="0.25">
      <c r="A421">
        <v>420</v>
      </c>
      <c r="B421" s="1" t="s">
        <v>725</v>
      </c>
      <c r="C421" s="1" t="s">
        <v>12</v>
      </c>
      <c r="D421">
        <v>19</v>
      </c>
      <c r="E421">
        <v>0</v>
      </c>
      <c r="F421">
        <v>13.6</v>
      </c>
      <c r="G421">
        <v>1.6</v>
      </c>
      <c r="H421">
        <v>0.7</v>
      </c>
      <c r="I421">
        <v>0.3</v>
      </c>
      <c r="J421">
        <v>0.1</v>
      </c>
      <c r="K421">
        <v>0.3</v>
      </c>
      <c r="L421">
        <v>5</v>
      </c>
      <c r="M421" t="e">
        <f>txt__7[[#This Row],[Total]]/txt__7[[#This Row],[Years]]</f>
        <v>#DIV/0!</v>
      </c>
      <c r="P421">
        <v>2019</v>
      </c>
    </row>
    <row r="422" spans="1:16" hidden="1" x14ac:dyDescent="0.25">
      <c r="A422">
        <v>421</v>
      </c>
      <c r="B422" s="1" t="s">
        <v>369</v>
      </c>
      <c r="C422" s="1" t="s">
        <v>12</v>
      </c>
      <c r="D422">
        <v>73</v>
      </c>
      <c r="E422">
        <v>73</v>
      </c>
      <c r="F422">
        <v>34.799999999999997</v>
      </c>
      <c r="G422">
        <v>3.6</v>
      </c>
      <c r="H422">
        <v>4.0999999999999996</v>
      </c>
      <c r="I422">
        <v>1.1000000000000001</v>
      </c>
      <c r="J422">
        <v>0.5</v>
      </c>
      <c r="K422">
        <v>1.5</v>
      </c>
      <c r="L422">
        <v>16.600000000000001</v>
      </c>
      <c r="M422" t="e">
        <f>txt__7[[#This Row],[Total]]/txt__7[[#This Row],[Years]]</f>
        <v>#DIV/0!</v>
      </c>
      <c r="P422">
        <v>2019</v>
      </c>
    </row>
    <row r="423" spans="1:16" hidden="1" x14ac:dyDescent="0.25">
      <c r="A423">
        <v>422</v>
      </c>
      <c r="B423" s="1" t="s">
        <v>370</v>
      </c>
      <c r="C423" s="1" t="s">
        <v>12</v>
      </c>
      <c r="D423">
        <v>22</v>
      </c>
      <c r="E423">
        <v>0</v>
      </c>
      <c r="F423">
        <v>4.7</v>
      </c>
      <c r="G423">
        <v>0.6</v>
      </c>
      <c r="H423">
        <v>0</v>
      </c>
      <c r="I423">
        <v>0</v>
      </c>
      <c r="J423">
        <v>0</v>
      </c>
      <c r="K423">
        <v>0.4</v>
      </c>
      <c r="L423">
        <v>1.4</v>
      </c>
      <c r="M423" t="e">
        <f>txt__7[[#This Row],[Total]]/txt__7[[#This Row],[Years]]</f>
        <v>#DIV/0!</v>
      </c>
      <c r="P423">
        <v>2019</v>
      </c>
    </row>
    <row r="424" spans="1:16" x14ac:dyDescent="0.25">
      <c r="A424">
        <v>423</v>
      </c>
      <c r="B424" s="1" t="s">
        <v>371</v>
      </c>
      <c r="C424" s="1" t="s">
        <v>12</v>
      </c>
      <c r="D424">
        <v>76</v>
      </c>
      <c r="E424">
        <v>15</v>
      </c>
      <c r="F424">
        <v>26.7</v>
      </c>
      <c r="G424">
        <v>2.1</v>
      </c>
      <c r="H424">
        <v>2.2000000000000002</v>
      </c>
      <c r="I424">
        <v>0.6</v>
      </c>
      <c r="J424">
        <v>0.3</v>
      </c>
      <c r="K424">
        <v>0.9</v>
      </c>
      <c r="L424">
        <v>8.1</v>
      </c>
      <c r="M424">
        <f>txt__7[[#This Row],[Total]]/txt__7[[#This Row],[Years]]</f>
        <v>2.2715000000000001</v>
      </c>
      <c r="N424">
        <v>2</v>
      </c>
      <c r="O424">
        <v>4.5430000000000001</v>
      </c>
      <c r="P424">
        <v>2019</v>
      </c>
    </row>
    <row r="425" spans="1:16" x14ac:dyDescent="0.25">
      <c r="A425">
        <v>424</v>
      </c>
      <c r="B425" s="1" t="s">
        <v>585</v>
      </c>
      <c r="C425" s="1" t="s">
        <v>25</v>
      </c>
      <c r="D425">
        <v>7</v>
      </c>
      <c r="E425">
        <v>0</v>
      </c>
      <c r="F425">
        <v>13.6</v>
      </c>
      <c r="G425">
        <v>2.9</v>
      </c>
      <c r="H425">
        <v>0.9</v>
      </c>
      <c r="I425">
        <v>0.6</v>
      </c>
      <c r="J425">
        <v>0.9</v>
      </c>
      <c r="K425">
        <v>0.3</v>
      </c>
      <c r="L425">
        <v>6.7</v>
      </c>
      <c r="M425">
        <f>txt__7[[#This Row],[Total]]/txt__7[[#This Row],[Years]]</f>
        <v>1.62</v>
      </c>
      <c r="N425">
        <v>1</v>
      </c>
      <c r="O425">
        <v>1.62</v>
      </c>
      <c r="P425">
        <v>2019</v>
      </c>
    </row>
    <row r="426" spans="1:16" hidden="1" x14ac:dyDescent="0.25">
      <c r="A426">
        <v>425</v>
      </c>
      <c r="B426" s="1" t="s">
        <v>726</v>
      </c>
      <c r="C426" s="1" t="s">
        <v>25</v>
      </c>
      <c r="D426">
        <v>15</v>
      </c>
      <c r="E426">
        <v>1</v>
      </c>
      <c r="F426">
        <v>10.7</v>
      </c>
      <c r="G426">
        <v>1.3</v>
      </c>
      <c r="H426">
        <v>0.3</v>
      </c>
      <c r="I426">
        <v>0.3</v>
      </c>
      <c r="J426">
        <v>0</v>
      </c>
      <c r="K426">
        <v>0.3</v>
      </c>
      <c r="L426">
        <v>3.3</v>
      </c>
      <c r="M426" t="e">
        <f>txt__7[[#This Row],[Total]]/txt__7[[#This Row],[Years]]</f>
        <v>#DIV/0!</v>
      </c>
      <c r="P426">
        <v>2019</v>
      </c>
    </row>
    <row r="427" spans="1:16" x14ac:dyDescent="0.25">
      <c r="A427">
        <v>426</v>
      </c>
      <c r="B427" s="1" t="s">
        <v>374</v>
      </c>
      <c r="C427" s="1" t="s">
        <v>25</v>
      </c>
      <c r="D427">
        <v>47</v>
      </c>
      <c r="E427">
        <v>18</v>
      </c>
      <c r="F427">
        <v>13</v>
      </c>
      <c r="G427">
        <v>1.5</v>
      </c>
      <c r="H427">
        <v>0.4</v>
      </c>
      <c r="I427">
        <v>0.3</v>
      </c>
      <c r="J427">
        <v>0.2</v>
      </c>
      <c r="K427">
        <v>0.4</v>
      </c>
      <c r="L427">
        <v>4.2</v>
      </c>
      <c r="M427">
        <f>txt__7[[#This Row],[Total]]/txt__7[[#This Row],[Years]]</f>
        <v>1.8819999999999999</v>
      </c>
      <c r="N427">
        <v>1</v>
      </c>
      <c r="O427">
        <v>1.8819999999999999</v>
      </c>
      <c r="P427">
        <v>2019</v>
      </c>
    </row>
    <row r="428" spans="1:16" hidden="1" x14ac:dyDescent="0.25">
      <c r="A428">
        <v>427</v>
      </c>
      <c r="B428" s="1" t="s">
        <v>727</v>
      </c>
      <c r="C428" s="1" t="s">
        <v>12</v>
      </c>
      <c r="D428">
        <v>33</v>
      </c>
      <c r="E428">
        <v>0</v>
      </c>
      <c r="F428">
        <v>9.6999999999999993</v>
      </c>
      <c r="G428">
        <v>1.2</v>
      </c>
      <c r="H428">
        <v>0.6</v>
      </c>
      <c r="I428">
        <v>0.3</v>
      </c>
      <c r="J428">
        <v>0.1</v>
      </c>
      <c r="K428">
        <v>0.4</v>
      </c>
      <c r="L428">
        <v>3.4</v>
      </c>
      <c r="M428" t="e">
        <f>txt__7[[#This Row],[Total]]/txt__7[[#This Row],[Years]]</f>
        <v>#DIV/0!</v>
      </c>
      <c r="P428">
        <v>2019</v>
      </c>
    </row>
    <row r="429" spans="1:16" hidden="1" x14ac:dyDescent="0.25">
      <c r="A429">
        <v>428</v>
      </c>
      <c r="B429" s="1" t="s">
        <v>728</v>
      </c>
      <c r="C429" s="1" t="s">
        <v>16</v>
      </c>
      <c r="D429">
        <v>66</v>
      </c>
      <c r="E429">
        <v>19</v>
      </c>
      <c r="F429">
        <v>20.6</v>
      </c>
      <c r="G429">
        <v>6.4</v>
      </c>
      <c r="H429">
        <v>0.6</v>
      </c>
      <c r="I429">
        <v>0.8</v>
      </c>
      <c r="J429">
        <v>2.4</v>
      </c>
      <c r="K429">
        <v>0.5</v>
      </c>
      <c r="L429">
        <v>7.3</v>
      </c>
      <c r="M429" t="e">
        <f>txt__7[[#This Row],[Total]]/txt__7[[#This Row],[Years]]</f>
        <v>#DIV/0!</v>
      </c>
      <c r="P429">
        <v>2019</v>
      </c>
    </row>
    <row r="430" spans="1:16" x14ac:dyDescent="0.25">
      <c r="A430">
        <v>429</v>
      </c>
      <c r="B430" s="1" t="s">
        <v>376</v>
      </c>
      <c r="C430" s="1" t="s">
        <v>35</v>
      </c>
      <c r="D430">
        <v>46</v>
      </c>
      <c r="E430">
        <v>29</v>
      </c>
      <c r="F430">
        <v>29.8</v>
      </c>
      <c r="G430">
        <v>5.3</v>
      </c>
      <c r="H430">
        <v>8</v>
      </c>
      <c r="I430">
        <v>1.2</v>
      </c>
      <c r="J430">
        <v>0.2</v>
      </c>
      <c r="K430">
        <v>2.8</v>
      </c>
      <c r="L430">
        <v>9.1999999999999993</v>
      </c>
      <c r="M430">
        <f>txt__7[[#This Row],[Total]]/txt__7[[#This Row],[Years]]</f>
        <v>2.5920000000000001</v>
      </c>
      <c r="N430">
        <v>2</v>
      </c>
      <c r="O430">
        <v>5.1840000000000002</v>
      </c>
      <c r="P430">
        <v>2019</v>
      </c>
    </row>
    <row r="431" spans="1:16" x14ac:dyDescent="0.25">
      <c r="A431">
        <v>430</v>
      </c>
      <c r="B431" s="1" t="s">
        <v>377</v>
      </c>
      <c r="C431" s="1" t="s">
        <v>35</v>
      </c>
      <c r="D431">
        <v>51</v>
      </c>
      <c r="E431">
        <v>13</v>
      </c>
      <c r="F431">
        <v>27.3</v>
      </c>
      <c r="G431">
        <v>2.7</v>
      </c>
      <c r="H431">
        <v>4.3</v>
      </c>
      <c r="I431">
        <v>0.6</v>
      </c>
      <c r="J431">
        <v>0.2</v>
      </c>
      <c r="K431">
        <v>1.6</v>
      </c>
      <c r="L431">
        <v>18</v>
      </c>
      <c r="M431">
        <f>txt__7[[#This Row],[Total]]/txt__7[[#This Row],[Years]]</f>
        <v>7.5</v>
      </c>
      <c r="N431">
        <v>2</v>
      </c>
      <c r="O431">
        <v>15</v>
      </c>
      <c r="P431">
        <v>2019</v>
      </c>
    </row>
    <row r="432" spans="1:16" x14ac:dyDescent="0.25">
      <c r="A432">
        <v>431</v>
      </c>
      <c r="B432" s="1" t="s">
        <v>378</v>
      </c>
      <c r="C432" s="1" t="s">
        <v>12</v>
      </c>
      <c r="D432">
        <v>81</v>
      </c>
      <c r="E432">
        <v>0</v>
      </c>
      <c r="F432">
        <v>26.5</v>
      </c>
      <c r="G432">
        <v>3.5</v>
      </c>
      <c r="H432">
        <v>1.7</v>
      </c>
      <c r="I432">
        <v>0.9</v>
      </c>
      <c r="J432">
        <v>0.4</v>
      </c>
      <c r="K432">
        <v>1.1000000000000001</v>
      </c>
      <c r="L432">
        <v>15.1</v>
      </c>
      <c r="M432">
        <f>txt__7[[#This Row],[Total]]/txt__7[[#This Row],[Years]]</f>
        <v>13.5</v>
      </c>
      <c r="N432">
        <v>4</v>
      </c>
      <c r="O432">
        <v>54</v>
      </c>
      <c r="P432">
        <v>2019</v>
      </c>
    </row>
    <row r="433" spans="1:16" x14ac:dyDescent="0.25">
      <c r="A433">
        <v>432</v>
      </c>
      <c r="B433" s="1" t="s">
        <v>379</v>
      </c>
      <c r="C433" s="1" t="s">
        <v>35</v>
      </c>
      <c r="D433">
        <v>79</v>
      </c>
      <c r="E433">
        <v>14</v>
      </c>
      <c r="F433">
        <v>22.7</v>
      </c>
      <c r="G433">
        <v>3.9</v>
      </c>
      <c r="H433">
        <v>2.9</v>
      </c>
      <c r="I433">
        <v>0.9</v>
      </c>
      <c r="J433">
        <v>0.3</v>
      </c>
      <c r="K433">
        <v>0.9</v>
      </c>
      <c r="L433">
        <v>9</v>
      </c>
      <c r="M433">
        <f>txt__7[[#This Row],[Total]]/txt__7[[#This Row],[Years]]</f>
        <v>18.900000000000002</v>
      </c>
      <c r="N433">
        <v>3</v>
      </c>
      <c r="O433">
        <v>56.7</v>
      </c>
      <c r="P433">
        <v>2019</v>
      </c>
    </row>
    <row r="434" spans="1:16" x14ac:dyDescent="0.25">
      <c r="A434">
        <v>433</v>
      </c>
      <c r="B434" s="1" t="s">
        <v>380</v>
      </c>
      <c r="C434" s="1" t="s">
        <v>35</v>
      </c>
      <c r="D434">
        <v>68</v>
      </c>
      <c r="E434">
        <v>67</v>
      </c>
      <c r="F434">
        <v>27.9</v>
      </c>
      <c r="G434">
        <v>3.6</v>
      </c>
      <c r="H434">
        <v>6.1</v>
      </c>
      <c r="I434">
        <v>1.3</v>
      </c>
      <c r="J434">
        <v>0.1</v>
      </c>
      <c r="K434">
        <v>2.6</v>
      </c>
      <c r="L434">
        <v>12.7</v>
      </c>
      <c r="M434">
        <f>txt__7[[#This Row],[Total]]/txt__7[[#This Row],[Years]]</f>
        <v>17</v>
      </c>
      <c r="N434">
        <v>3</v>
      </c>
      <c r="O434">
        <v>51</v>
      </c>
      <c r="P434">
        <v>2019</v>
      </c>
    </row>
    <row r="435" spans="1:16" x14ac:dyDescent="0.25">
      <c r="A435">
        <v>434</v>
      </c>
      <c r="B435" s="1" t="s">
        <v>382</v>
      </c>
      <c r="C435" s="1" t="s">
        <v>35</v>
      </c>
      <c r="D435">
        <v>81</v>
      </c>
      <c r="E435">
        <v>81</v>
      </c>
      <c r="F435">
        <v>30.2</v>
      </c>
      <c r="G435">
        <v>3.9</v>
      </c>
      <c r="H435">
        <v>7</v>
      </c>
      <c r="I435">
        <v>1.2</v>
      </c>
      <c r="J435">
        <v>0.2</v>
      </c>
      <c r="K435">
        <v>3.1</v>
      </c>
      <c r="L435">
        <v>21.1</v>
      </c>
      <c r="M435">
        <f>txt__7[[#This Row],[Total]]/txt__7[[#This Row],[Years]]</f>
        <v>29.331250000000001</v>
      </c>
      <c r="N435">
        <v>4</v>
      </c>
      <c r="O435">
        <v>117.325</v>
      </c>
      <c r="P435">
        <v>2019</v>
      </c>
    </row>
    <row r="436" spans="1:16" hidden="1" x14ac:dyDescent="0.25">
      <c r="A436">
        <v>435</v>
      </c>
      <c r="B436" s="1" t="s">
        <v>383</v>
      </c>
      <c r="C436" s="1" t="s">
        <v>16</v>
      </c>
      <c r="D436">
        <v>74</v>
      </c>
      <c r="E436">
        <v>5</v>
      </c>
      <c r="F436">
        <v>24.8</v>
      </c>
      <c r="G436">
        <v>9.3000000000000007</v>
      </c>
      <c r="H436">
        <v>2.9</v>
      </c>
      <c r="I436">
        <v>0.6</v>
      </c>
      <c r="J436">
        <v>0.4</v>
      </c>
      <c r="K436">
        <v>2.2000000000000002</v>
      </c>
      <c r="L436">
        <v>14.1</v>
      </c>
      <c r="M436" t="e">
        <f>txt__7[[#This Row],[Total]]/txt__7[[#This Row],[Years]]</f>
        <v>#DIV/0!</v>
      </c>
      <c r="P436">
        <v>2019</v>
      </c>
    </row>
    <row r="437" spans="1:16" hidden="1" x14ac:dyDescent="0.25">
      <c r="A437">
        <v>436</v>
      </c>
      <c r="B437" s="1" t="s">
        <v>729</v>
      </c>
      <c r="C437" s="1" t="s">
        <v>12</v>
      </c>
      <c r="D437">
        <v>14</v>
      </c>
      <c r="E437">
        <v>2</v>
      </c>
      <c r="F437">
        <v>15.3</v>
      </c>
      <c r="G437">
        <v>1.1000000000000001</v>
      </c>
      <c r="H437">
        <v>0.7</v>
      </c>
      <c r="I437">
        <v>0.6</v>
      </c>
      <c r="J437">
        <v>0.2</v>
      </c>
      <c r="K437">
        <v>0.9</v>
      </c>
      <c r="L437">
        <v>5.0999999999999996</v>
      </c>
      <c r="M437" t="e">
        <f>txt__7[[#This Row],[Total]]/txt__7[[#This Row],[Years]]</f>
        <v>#DIV/0!</v>
      </c>
      <c r="P437">
        <v>2019</v>
      </c>
    </row>
    <row r="438" spans="1:16" x14ac:dyDescent="0.25">
      <c r="A438">
        <v>437</v>
      </c>
      <c r="B438" s="1" t="s">
        <v>586</v>
      </c>
      <c r="C438" s="1" t="s">
        <v>25</v>
      </c>
      <c r="D438">
        <v>4</v>
      </c>
      <c r="E438">
        <v>0</v>
      </c>
      <c r="F438">
        <v>31.8</v>
      </c>
      <c r="G438">
        <v>8</v>
      </c>
      <c r="H438">
        <v>1</v>
      </c>
      <c r="I438">
        <v>1</v>
      </c>
      <c r="J438">
        <v>0.8</v>
      </c>
      <c r="K438">
        <v>1</v>
      </c>
      <c r="L438">
        <v>20</v>
      </c>
      <c r="M438">
        <f>txt__7[[#This Row],[Total]]/txt__7[[#This Row],[Years]]</f>
        <v>1.7370000000000001</v>
      </c>
      <c r="N438">
        <v>1</v>
      </c>
      <c r="O438">
        <v>1.7370000000000001</v>
      </c>
      <c r="P438">
        <v>2019</v>
      </c>
    </row>
    <row r="439" spans="1:16" hidden="1" x14ac:dyDescent="0.25">
      <c r="A439">
        <v>438</v>
      </c>
      <c r="B439" s="1" t="s">
        <v>637</v>
      </c>
      <c r="C439" s="1" t="s">
        <v>14</v>
      </c>
      <c r="D439">
        <v>81</v>
      </c>
      <c r="E439">
        <v>41</v>
      </c>
      <c r="F439">
        <v>25</v>
      </c>
      <c r="G439">
        <v>5.6</v>
      </c>
      <c r="H439">
        <v>1.6</v>
      </c>
      <c r="I439">
        <v>0.6</v>
      </c>
      <c r="J439">
        <v>0.1</v>
      </c>
      <c r="K439">
        <v>1.2</v>
      </c>
      <c r="L439">
        <v>10.6</v>
      </c>
      <c r="M439" t="e">
        <f>txt__7[[#This Row],[Total]]/txt__7[[#This Row],[Years]]</f>
        <v>#DIV/0!</v>
      </c>
      <c r="P439">
        <v>2019</v>
      </c>
    </row>
    <row r="440" spans="1:16" x14ac:dyDescent="0.25">
      <c r="A440">
        <v>439</v>
      </c>
      <c r="B440" s="1" t="s">
        <v>638</v>
      </c>
      <c r="C440" s="1" t="s">
        <v>35</v>
      </c>
      <c r="D440">
        <v>80</v>
      </c>
      <c r="E440">
        <v>54</v>
      </c>
      <c r="F440">
        <v>27.1</v>
      </c>
      <c r="G440">
        <v>3.5</v>
      </c>
      <c r="H440">
        <v>5</v>
      </c>
      <c r="I440">
        <v>1</v>
      </c>
      <c r="J440">
        <v>0.2</v>
      </c>
      <c r="K440">
        <v>1.5</v>
      </c>
      <c r="L440">
        <v>8.9</v>
      </c>
      <c r="M440">
        <f>txt__7[[#This Row],[Total]]/txt__7[[#This Row],[Years]]</f>
        <v>10</v>
      </c>
      <c r="N440">
        <v>3</v>
      </c>
      <c r="O440">
        <v>30</v>
      </c>
      <c r="P440">
        <v>2019</v>
      </c>
    </row>
    <row r="441" spans="1:16" hidden="1" x14ac:dyDescent="0.25">
      <c r="A441">
        <v>440</v>
      </c>
      <c r="B441" s="1" t="s">
        <v>639</v>
      </c>
      <c r="C441" s="1" t="s">
        <v>35</v>
      </c>
      <c r="D441">
        <v>79</v>
      </c>
      <c r="E441">
        <v>14</v>
      </c>
      <c r="F441">
        <v>29.3</v>
      </c>
      <c r="G441">
        <v>3.6</v>
      </c>
      <c r="H441">
        <v>4.0999999999999996</v>
      </c>
      <c r="I441">
        <v>0.8</v>
      </c>
      <c r="J441">
        <v>0.2</v>
      </c>
      <c r="K441">
        <v>2.2000000000000002</v>
      </c>
      <c r="L441">
        <v>15.5</v>
      </c>
      <c r="M441" t="e">
        <f>txt__7[[#This Row],[Total]]/txt__7[[#This Row],[Years]]</f>
        <v>#DIV/0!</v>
      </c>
      <c r="P441">
        <v>2019</v>
      </c>
    </row>
    <row r="442" spans="1:16" x14ac:dyDescent="0.25">
      <c r="A442">
        <v>441</v>
      </c>
      <c r="B442" s="1" t="s">
        <v>386</v>
      </c>
      <c r="C442" s="1" t="s">
        <v>14</v>
      </c>
      <c r="D442">
        <v>79</v>
      </c>
      <c r="E442">
        <v>3</v>
      </c>
      <c r="F442">
        <v>17.7</v>
      </c>
      <c r="G442">
        <v>3.5</v>
      </c>
      <c r="H442">
        <v>0.8</v>
      </c>
      <c r="I442">
        <v>0.3</v>
      </c>
      <c r="J442">
        <v>0.2</v>
      </c>
      <c r="K442">
        <v>0.6</v>
      </c>
      <c r="L442">
        <v>5.8</v>
      </c>
      <c r="M442">
        <f>txt__7[[#This Row],[Total]]/txt__7[[#This Row],[Years]]</f>
        <v>4.8499999999999996</v>
      </c>
      <c r="N442">
        <v>2</v>
      </c>
      <c r="O442">
        <v>9.6999999999999993</v>
      </c>
      <c r="P442">
        <v>2019</v>
      </c>
    </row>
    <row r="443" spans="1:16" x14ac:dyDescent="0.25">
      <c r="A443">
        <v>442</v>
      </c>
      <c r="B443" s="1" t="s">
        <v>387</v>
      </c>
      <c r="C443" s="1" t="s">
        <v>25</v>
      </c>
      <c r="D443">
        <v>50</v>
      </c>
      <c r="E443">
        <v>2</v>
      </c>
      <c r="F443">
        <v>12.2</v>
      </c>
      <c r="G443">
        <v>2.5</v>
      </c>
      <c r="H443">
        <v>0.5</v>
      </c>
      <c r="I443">
        <v>0.9</v>
      </c>
      <c r="J443">
        <v>0.1</v>
      </c>
      <c r="K443">
        <v>0.5</v>
      </c>
      <c r="L443">
        <v>3.8</v>
      </c>
      <c r="M443">
        <f>txt__7[[#This Row],[Total]]/txt__7[[#This Row],[Years]]</f>
        <v>2.5640000000000001</v>
      </c>
      <c r="N443">
        <v>1</v>
      </c>
      <c r="O443">
        <v>2.5640000000000001</v>
      </c>
      <c r="P443">
        <v>2019</v>
      </c>
    </row>
    <row r="444" spans="1:16" hidden="1" x14ac:dyDescent="0.25">
      <c r="A444">
        <v>443</v>
      </c>
      <c r="B444" s="1" t="s">
        <v>388</v>
      </c>
      <c r="C444" s="1" t="s">
        <v>12</v>
      </c>
      <c r="D444">
        <v>75</v>
      </c>
      <c r="E444">
        <v>13</v>
      </c>
      <c r="F444">
        <v>19.2</v>
      </c>
      <c r="G444">
        <v>2.4</v>
      </c>
      <c r="H444">
        <v>1.5</v>
      </c>
      <c r="I444">
        <v>0.4</v>
      </c>
      <c r="J444">
        <v>0.2</v>
      </c>
      <c r="K444">
        <v>1.1000000000000001</v>
      </c>
      <c r="L444">
        <v>6.9</v>
      </c>
      <c r="M444" t="e">
        <f>txt__7[[#This Row],[Total]]/txt__7[[#This Row],[Years]]</f>
        <v>#DIV/0!</v>
      </c>
      <c r="P444">
        <v>2019</v>
      </c>
    </row>
    <row r="445" spans="1:16" hidden="1" x14ac:dyDescent="0.25">
      <c r="A445">
        <v>444</v>
      </c>
      <c r="B445" s="1" t="s">
        <v>730</v>
      </c>
      <c r="C445" s="1" t="s">
        <v>35</v>
      </c>
      <c r="D445">
        <v>82</v>
      </c>
      <c r="E445">
        <v>72</v>
      </c>
      <c r="F445">
        <v>31.8</v>
      </c>
      <c r="G445">
        <v>2.9</v>
      </c>
      <c r="H445">
        <v>3</v>
      </c>
      <c r="I445">
        <v>0.5</v>
      </c>
      <c r="J445">
        <v>0.1</v>
      </c>
      <c r="K445">
        <v>2.2999999999999998</v>
      </c>
      <c r="L445">
        <v>16.7</v>
      </c>
      <c r="M445" t="e">
        <f>txt__7[[#This Row],[Total]]/txt__7[[#This Row],[Years]]</f>
        <v>#DIV/0!</v>
      </c>
      <c r="P445">
        <v>2019</v>
      </c>
    </row>
    <row r="446" spans="1:16" hidden="1" x14ac:dyDescent="0.25">
      <c r="A446">
        <v>445</v>
      </c>
      <c r="B446" s="1" t="s">
        <v>731</v>
      </c>
      <c r="C446" s="1" t="s">
        <v>12</v>
      </c>
      <c r="D446">
        <v>79</v>
      </c>
      <c r="E446">
        <v>27</v>
      </c>
      <c r="F446">
        <v>22.8</v>
      </c>
      <c r="G446">
        <v>1.7</v>
      </c>
      <c r="H446">
        <v>1.5</v>
      </c>
      <c r="I446">
        <v>0.5</v>
      </c>
      <c r="J446">
        <v>0.1</v>
      </c>
      <c r="K446">
        <v>0.6</v>
      </c>
      <c r="L446">
        <v>9.1</v>
      </c>
      <c r="M446" t="e">
        <f>txt__7[[#This Row],[Total]]/txt__7[[#This Row],[Years]]</f>
        <v>#DIV/0!</v>
      </c>
      <c r="P446">
        <v>2019</v>
      </c>
    </row>
    <row r="447" spans="1:16" x14ac:dyDescent="0.25">
      <c r="A447">
        <v>446</v>
      </c>
      <c r="B447" s="1" t="s">
        <v>390</v>
      </c>
      <c r="C447" s="1" t="s">
        <v>12</v>
      </c>
      <c r="D447">
        <v>62</v>
      </c>
      <c r="E447">
        <v>41</v>
      </c>
      <c r="F447">
        <v>23.9</v>
      </c>
      <c r="G447">
        <v>3</v>
      </c>
      <c r="H447">
        <v>1.8</v>
      </c>
      <c r="I447">
        <v>1</v>
      </c>
      <c r="J447">
        <v>0.4</v>
      </c>
      <c r="K447">
        <v>0.8</v>
      </c>
      <c r="L447">
        <v>7.5</v>
      </c>
      <c r="M447">
        <f>txt__7[[#This Row],[Total]]/txt__7[[#This Row],[Years]]</f>
        <v>2.0310000000000001</v>
      </c>
      <c r="N447">
        <v>1</v>
      </c>
      <c r="O447">
        <v>2.0310000000000001</v>
      </c>
      <c r="P447">
        <v>2019</v>
      </c>
    </row>
    <row r="448" spans="1:16" hidden="1" x14ac:dyDescent="0.25">
      <c r="A448">
        <v>447</v>
      </c>
      <c r="B448" s="1" t="s">
        <v>391</v>
      </c>
      <c r="C448" s="1" t="s">
        <v>14</v>
      </c>
      <c r="D448">
        <v>80</v>
      </c>
      <c r="E448">
        <v>79</v>
      </c>
      <c r="F448">
        <v>31.9</v>
      </c>
      <c r="G448">
        <v>6.9</v>
      </c>
      <c r="H448">
        <v>3.1</v>
      </c>
      <c r="I448">
        <v>0.9</v>
      </c>
      <c r="J448">
        <v>0.7</v>
      </c>
      <c r="K448">
        <v>1.9</v>
      </c>
      <c r="L448">
        <v>16.899999999999999</v>
      </c>
      <c r="M448" t="e">
        <f>txt__7[[#This Row],[Total]]/txt__7[[#This Row],[Years]]</f>
        <v>#DIV/0!</v>
      </c>
      <c r="P448">
        <v>2019</v>
      </c>
    </row>
    <row r="449" spans="1:16" hidden="1" x14ac:dyDescent="0.25">
      <c r="A449">
        <v>448</v>
      </c>
      <c r="B449" s="1" t="s">
        <v>732</v>
      </c>
      <c r="C449" s="1" t="s">
        <v>12</v>
      </c>
      <c r="D449">
        <v>1</v>
      </c>
      <c r="E449">
        <v>0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</v>
      </c>
      <c r="M449" t="e">
        <f>txt__7[[#This Row],[Total]]/txt__7[[#This Row],[Years]]</f>
        <v>#DIV/0!</v>
      </c>
      <c r="P449">
        <v>2019</v>
      </c>
    </row>
    <row r="450" spans="1:16" hidden="1" x14ac:dyDescent="0.25">
      <c r="A450">
        <v>449</v>
      </c>
      <c r="B450" s="1" t="s">
        <v>588</v>
      </c>
      <c r="C450" s="1" t="s">
        <v>35</v>
      </c>
      <c r="D450">
        <v>79</v>
      </c>
      <c r="E450">
        <v>79</v>
      </c>
      <c r="F450">
        <v>34.200000000000003</v>
      </c>
      <c r="G450">
        <v>8.8000000000000007</v>
      </c>
      <c r="H450">
        <v>7.7</v>
      </c>
      <c r="I450">
        <v>1.4</v>
      </c>
      <c r="J450">
        <v>0.8</v>
      </c>
      <c r="K450">
        <v>3.5</v>
      </c>
      <c r="L450">
        <v>16.899999999999999</v>
      </c>
      <c r="M450" t="e">
        <f>txt__7[[#This Row],[Total]]/txt__7[[#This Row],[Years]]</f>
        <v>#DIV/0!</v>
      </c>
      <c r="P450">
        <v>2019</v>
      </c>
    </row>
    <row r="451" spans="1:16" hidden="1" x14ac:dyDescent="0.25">
      <c r="A451">
        <v>450</v>
      </c>
      <c r="B451" s="1" t="s">
        <v>392</v>
      </c>
      <c r="C451" s="1" t="s">
        <v>733</v>
      </c>
      <c r="D451">
        <v>56</v>
      </c>
      <c r="E451">
        <v>9</v>
      </c>
      <c r="F451">
        <v>19</v>
      </c>
      <c r="G451">
        <v>2.2999999999999998</v>
      </c>
      <c r="H451">
        <v>2.2999999999999998</v>
      </c>
      <c r="I451">
        <v>0.5</v>
      </c>
      <c r="J451">
        <v>0.3</v>
      </c>
      <c r="K451">
        <v>1.2</v>
      </c>
      <c r="L451">
        <v>6.5</v>
      </c>
      <c r="M451" t="e">
        <f>txt__7[[#This Row],[Total]]/txt__7[[#This Row],[Years]]</f>
        <v>#DIV/0!</v>
      </c>
      <c r="P451">
        <v>2019</v>
      </c>
    </row>
    <row r="452" spans="1:16" hidden="1" x14ac:dyDescent="0.25">
      <c r="A452">
        <v>451</v>
      </c>
      <c r="B452" s="1" t="s">
        <v>589</v>
      </c>
      <c r="C452" s="1" t="s">
        <v>35</v>
      </c>
      <c r="D452">
        <v>1</v>
      </c>
      <c r="E452">
        <v>0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e">
        <f>txt__7[[#This Row],[Total]]/txt__7[[#This Row],[Years]]</f>
        <v>#DIV/0!</v>
      </c>
      <c r="P452">
        <v>2019</v>
      </c>
    </row>
    <row r="453" spans="1:16" hidden="1" x14ac:dyDescent="0.25">
      <c r="A453">
        <v>452</v>
      </c>
      <c r="B453" s="1" t="s">
        <v>734</v>
      </c>
      <c r="C453" s="1" t="s">
        <v>12</v>
      </c>
      <c r="D453">
        <v>20</v>
      </c>
      <c r="E453">
        <v>1</v>
      </c>
      <c r="F453">
        <v>7.1</v>
      </c>
      <c r="G453">
        <v>0.7</v>
      </c>
      <c r="H453">
        <v>0.7</v>
      </c>
      <c r="I453">
        <v>0.1</v>
      </c>
      <c r="J453">
        <v>0</v>
      </c>
      <c r="K453">
        <v>0.6</v>
      </c>
      <c r="L453">
        <v>3.8</v>
      </c>
      <c r="M453" t="e">
        <f>txt__7[[#This Row],[Total]]/txt__7[[#This Row],[Years]]</f>
        <v>#DIV/0!</v>
      </c>
      <c r="P453">
        <v>2019</v>
      </c>
    </row>
    <row r="454" spans="1:16" hidden="1" x14ac:dyDescent="0.25">
      <c r="A454">
        <v>453</v>
      </c>
      <c r="B454" s="1" t="s">
        <v>394</v>
      </c>
      <c r="C454" s="1" t="s">
        <v>12</v>
      </c>
      <c r="D454">
        <v>80</v>
      </c>
      <c r="E454">
        <v>60</v>
      </c>
      <c r="F454">
        <v>27.5</v>
      </c>
      <c r="G454">
        <v>2.9</v>
      </c>
      <c r="H454">
        <v>4</v>
      </c>
      <c r="I454">
        <v>1.8</v>
      </c>
      <c r="J454">
        <v>0.4</v>
      </c>
      <c r="K454">
        <v>1.5</v>
      </c>
      <c r="L454">
        <v>8.9</v>
      </c>
      <c r="M454" t="e">
        <f>txt__7[[#This Row],[Total]]/txt__7[[#This Row],[Years]]</f>
        <v>#DIV/0!</v>
      </c>
      <c r="P454">
        <v>2019</v>
      </c>
    </row>
    <row r="455" spans="1:16" hidden="1" x14ac:dyDescent="0.25">
      <c r="A455">
        <v>454</v>
      </c>
      <c r="B455" s="1" t="s">
        <v>590</v>
      </c>
      <c r="C455" s="1" t="s">
        <v>35</v>
      </c>
      <c r="D455">
        <v>53</v>
      </c>
      <c r="E455">
        <v>50</v>
      </c>
      <c r="F455">
        <v>28.5</v>
      </c>
      <c r="G455">
        <v>2.9</v>
      </c>
      <c r="H455">
        <v>4.8</v>
      </c>
      <c r="I455">
        <v>1.3</v>
      </c>
      <c r="J455">
        <v>0.4</v>
      </c>
      <c r="K455">
        <v>2.9</v>
      </c>
      <c r="L455">
        <v>13.6</v>
      </c>
      <c r="M455" t="e">
        <f>txt__7[[#This Row],[Total]]/txt__7[[#This Row],[Years]]</f>
        <v>#DIV/0!</v>
      </c>
      <c r="P455">
        <v>2019</v>
      </c>
    </row>
    <row r="456" spans="1:16" x14ac:dyDescent="0.25">
      <c r="A456">
        <v>455</v>
      </c>
      <c r="B456" s="1" t="s">
        <v>395</v>
      </c>
      <c r="C456" s="1" t="s">
        <v>35</v>
      </c>
      <c r="D456">
        <v>56</v>
      </c>
      <c r="E456">
        <v>0</v>
      </c>
      <c r="F456">
        <v>22.3</v>
      </c>
      <c r="G456">
        <v>2.6</v>
      </c>
      <c r="H456">
        <v>3.6</v>
      </c>
      <c r="I456">
        <v>0.5</v>
      </c>
      <c r="J456">
        <v>0.2</v>
      </c>
      <c r="K456">
        <v>1.1000000000000001</v>
      </c>
      <c r="L456">
        <v>8.9</v>
      </c>
      <c r="M456">
        <f>txt__7[[#This Row],[Total]]/txt__7[[#This Row],[Years]]</f>
        <v>6</v>
      </c>
      <c r="N456">
        <v>2</v>
      </c>
      <c r="O456">
        <v>12</v>
      </c>
      <c r="P456">
        <v>2019</v>
      </c>
    </row>
    <row r="457" spans="1:16" hidden="1" x14ac:dyDescent="0.25">
      <c r="A457">
        <v>456</v>
      </c>
      <c r="B457" s="1" t="s">
        <v>396</v>
      </c>
      <c r="C457" s="1" t="s">
        <v>12</v>
      </c>
      <c r="D457">
        <v>11</v>
      </c>
      <c r="E457">
        <v>4</v>
      </c>
      <c r="F457">
        <v>20.2</v>
      </c>
      <c r="G457">
        <v>1.6</v>
      </c>
      <c r="H457">
        <v>1.9</v>
      </c>
      <c r="I457">
        <v>1</v>
      </c>
      <c r="J457">
        <v>0.3</v>
      </c>
      <c r="K457">
        <v>1</v>
      </c>
      <c r="L457">
        <v>6.7</v>
      </c>
      <c r="M457" t="e">
        <f>txt__7[[#This Row],[Total]]/txt__7[[#This Row],[Years]]</f>
        <v>#DIV/0!</v>
      </c>
      <c r="P457">
        <v>2019</v>
      </c>
    </row>
    <row r="458" spans="1:16" hidden="1" x14ac:dyDescent="0.25">
      <c r="A458">
        <v>457</v>
      </c>
      <c r="B458" s="1" t="s">
        <v>397</v>
      </c>
      <c r="C458" s="1" t="s">
        <v>714</v>
      </c>
      <c r="D458">
        <v>20</v>
      </c>
      <c r="E458">
        <v>1</v>
      </c>
      <c r="F458">
        <v>9.5</v>
      </c>
      <c r="G458">
        <v>2.6</v>
      </c>
      <c r="H458">
        <v>0.7</v>
      </c>
      <c r="I458">
        <v>0.2</v>
      </c>
      <c r="J458">
        <v>0.4</v>
      </c>
      <c r="K458">
        <v>0.7</v>
      </c>
      <c r="L458">
        <v>3.3</v>
      </c>
      <c r="M458" t="e">
        <f>txt__7[[#This Row],[Total]]/txt__7[[#This Row],[Years]]</f>
        <v>#DIV/0!</v>
      </c>
      <c r="P458">
        <v>2019</v>
      </c>
    </row>
    <row r="459" spans="1:16" hidden="1" x14ac:dyDescent="0.25">
      <c r="A459">
        <v>458</v>
      </c>
      <c r="B459" s="1" t="s">
        <v>735</v>
      </c>
      <c r="C459" s="1" t="s">
        <v>12</v>
      </c>
      <c r="D459">
        <v>6</v>
      </c>
      <c r="E459">
        <v>2</v>
      </c>
      <c r="F459">
        <v>18.5</v>
      </c>
      <c r="G459">
        <v>2.2000000000000002</v>
      </c>
      <c r="H459">
        <v>1.7</v>
      </c>
      <c r="I459">
        <v>0.3</v>
      </c>
      <c r="J459">
        <v>0.3</v>
      </c>
      <c r="K459">
        <v>1</v>
      </c>
      <c r="L459">
        <v>6.7</v>
      </c>
      <c r="M459" t="e">
        <f>txt__7[[#This Row],[Total]]/txt__7[[#This Row],[Years]]</f>
        <v>#DIV/0!</v>
      </c>
      <c r="P459">
        <v>2019</v>
      </c>
    </row>
    <row r="460" spans="1:16" hidden="1" x14ac:dyDescent="0.25">
      <c r="A460">
        <v>459</v>
      </c>
      <c r="B460" s="1" t="s">
        <v>398</v>
      </c>
      <c r="C460" s="1" t="s">
        <v>25</v>
      </c>
      <c r="D460">
        <v>74</v>
      </c>
      <c r="E460">
        <v>12</v>
      </c>
      <c r="F460">
        <v>17.600000000000001</v>
      </c>
      <c r="G460">
        <v>2.1</v>
      </c>
      <c r="H460">
        <v>0.9</v>
      </c>
      <c r="I460">
        <v>0.4</v>
      </c>
      <c r="J460">
        <v>0.2</v>
      </c>
      <c r="K460">
        <v>0.3</v>
      </c>
      <c r="L460">
        <v>6</v>
      </c>
      <c r="M460" t="e">
        <f>txt__7[[#This Row],[Total]]/txt__7[[#This Row],[Years]]</f>
        <v>#DIV/0!</v>
      </c>
      <c r="P460">
        <v>2019</v>
      </c>
    </row>
    <row r="461" spans="1:16" hidden="1" x14ac:dyDescent="0.25">
      <c r="A461">
        <v>460</v>
      </c>
      <c r="B461" s="1" t="s">
        <v>736</v>
      </c>
      <c r="C461" s="1" t="s">
        <v>14</v>
      </c>
      <c r="D461">
        <v>14</v>
      </c>
      <c r="E461">
        <v>3</v>
      </c>
      <c r="F461">
        <v>10.6</v>
      </c>
      <c r="G461">
        <v>3.4</v>
      </c>
      <c r="H461">
        <v>0.4</v>
      </c>
      <c r="I461">
        <v>0.6</v>
      </c>
      <c r="J461">
        <v>0.6</v>
      </c>
      <c r="K461">
        <v>0.6</v>
      </c>
      <c r="L461">
        <v>3.9</v>
      </c>
      <c r="M461" t="e">
        <f>txt__7[[#This Row],[Total]]/txt__7[[#This Row],[Years]]</f>
        <v>#DIV/0!</v>
      </c>
      <c r="P461">
        <v>2019</v>
      </c>
    </row>
    <row r="462" spans="1:16" hidden="1" x14ac:dyDescent="0.25">
      <c r="A462">
        <v>461</v>
      </c>
      <c r="B462" s="1" t="s">
        <v>737</v>
      </c>
      <c r="C462" s="1" t="s">
        <v>14</v>
      </c>
      <c r="D462">
        <v>46</v>
      </c>
      <c r="E462">
        <v>11</v>
      </c>
      <c r="F462">
        <v>17.5</v>
      </c>
      <c r="G462">
        <v>4.2</v>
      </c>
      <c r="H462">
        <v>1</v>
      </c>
      <c r="I462">
        <v>0.6</v>
      </c>
      <c r="J462">
        <v>0.5</v>
      </c>
      <c r="K462">
        <v>0.7</v>
      </c>
      <c r="L462">
        <v>5.9</v>
      </c>
      <c r="M462" t="e">
        <f>txt__7[[#This Row],[Total]]/txt__7[[#This Row],[Years]]</f>
        <v>#DIV/0!</v>
      </c>
      <c r="P462">
        <v>2019</v>
      </c>
    </row>
    <row r="463" spans="1:16" hidden="1" x14ac:dyDescent="0.25">
      <c r="A463">
        <v>462</v>
      </c>
      <c r="B463" s="1" t="s">
        <v>401</v>
      </c>
      <c r="C463" s="1" t="s">
        <v>12</v>
      </c>
      <c r="D463">
        <v>68</v>
      </c>
      <c r="E463">
        <v>0</v>
      </c>
      <c r="F463">
        <v>14.9</v>
      </c>
      <c r="G463">
        <v>1.9</v>
      </c>
      <c r="H463">
        <v>1.2</v>
      </c>
      <c r="I463">
        <v>0.3</v>
      </c>
      <c r="J463">
        <v>0.1</v>
      </c>
      <c r="K463">
        <v>0.8</v>
      </c>
      <c r="L463">
        <v>5.9</v>
      </c>
      <c r="M463" t="e">
        <f>txt__7[[#This Row],[Total]]/txt__7[[#This Row],[Years]]</f>
        <v>#DIV/0!</v>
      </c>
      <c r="P463">
        <v>2019</v>
      </c>
    </row>
    <row r="464" spans="1:16" hidden="1" x14ac:dyDescent="0.25">
      <c r="A464">
        <v>463</v>
      </c>
      <c r="B464" s="1" t="s">
        <v>738</v>
      </c>
      <c r="C464" s="1" t="s">
        <v>12</v>
      </c>
      <c r="D464">
        <v>1</v>
      </c>
      <c r="E464">
        <v>0</v>
      </c>
      <c r="F464">
        <v>7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2</v>
      </c>
      <c r="M464" t="e">
        <f>txt__7[[#This Row],[Total]]/txt__7[[#This Row],[Years]]</f>
        <v>#DIV/0!</v>
      </c>
      <c r="P464">
        <v>2019</v>
      </c>
    </row>
    <row r="465" spans="1:16" hidden="1" x14ac:dyDescent="0.25">
      <c r="A465">
        <v>464</v>
      </c>
      <c r="B465" s="1" t="s">
        <v>402</v>
      </c>
      <c r="C465" s="1" t="s">
        <v>12</v>
      </c>
      <c r="D465">
        <v>68</v>
      </c>
      <c r="E465">
        <v>3</v>
      </c>
      <c r="F465">
        <v>16.5</v>
      </c>
      <c r="G465">
        <v>3.2</v>
      </c>
      <c r="H465">
        <v>2.1</v>
      </c>
      <c r="I465">
        <v>0.6</v>
      </c>
      <c r="J465">
        <v>0.1</v>
      </c>
      <c r="K465">
        <v>1.3</v>
      </c>
      <c r="L465">
        <v>7.2</v>
      </c>
      <c r="M465" t="e">
        <f>txt__7[[#This Row],[Total]]/txt__7[[#This Row],[Years]]</f>
        <v>#DIV/0!</v>
      </c>
      <c r="P465">
        <v>2019</v>
      </c>
    </row>
    <row r="466" spans="1:16" x14ac:dyDescent="0.25">
      <c r="A466">
        <v>465</v>
      </c>
      <c r="B466" s="1" t="s">
        <v>594</v>
      </c>
      <c r="C466" s="1" t="s">
        <v>35</v>
      </c>
      <c r="D466">
        <v>23</v>
      </c>
      <c r="E466">
        <v>2</v>
      </c>
      <c r="F466">
        <v>9.1</v>
      </c>
      <c r="G466">
        <v>1</v>
      </c>
      <c r="H466">
        <v>0.4</v>
      </c>
      <c r="I466">
        <v>0.5</v>
      </c>
      <c r="J466">
        <v>0.2</v>
      </c>
      <c r="K466">
        <v>0.4</v>
      </c>
      <c r="L466">
        <v>2.9</v>
      </c>
      <c r="M466">
        <f>txt__7[[#This Row],[Total]]/txt__7[[#This Row],[Years]]</f>
        <v>4.16</v>
      </c>
      <c r="N466">
        <v>1</v>
      </c>
      <c r="O466">
        <v>4.16</v>
      </c>
      <c r="P466">
        <v>2019</v>
      </c>
    </row>
    <row r="467" spans="1:16" hidden="1" x14ac:dyDescent="0.25">
      <c r="A467">
        <v>466</v>
      </c>
      <c r="B467" s="1" t="s">
        <v>595</v>
      </c>
      <c r="C467" s="1" t="s">
        <v>14</v>
      </c>
      <c r="D467">
        <v>21</v>
      </c>
      <c r="E467">
        <v>0</v>
      </c>
      <c r="F467">
        <v>8.5</v>
      </c>
      <c r="G467">
        <v>3</v>
      </c>
      <c r="H467">
        <v>0.5</v>
      </c>
      <c r="I467">
        <v>0.3</v>
      </c>
      <c r="J467">
        <v>0</v>
      </c>
      <c r="K467">
        <v>0.9</v>
      </c>
      <c r="L467">
        <v>2</v>
      </c>
      <c r="M467" t="e">
        <f>txt__7[[#This Row],[Total]]/txt__7[[#This Row],[Years]]</f>
        <v>#DIV/0!</v>
      </c>
      <c r="P467">
        <v>2019</v>
      </c>
    </row>
    <row r="468" spans="1:16" hidden="1" x14ac:dyDescent="0.25">
      <c r="A468">
        <v>467</v>
      </c>
      <c r="B468" s="1" t="s">
        <v>596</v>
      </c>
      <c r="C468" s="1" t="s">
        <v>25</v>
      </c>
      <c r="D468">
        <v>79</v>
      </c>
      <c r="E468">
        <v>79</v>
      </c>
      <c r="F468">
        <v>31.1</v>
      </c>
      <c r="G468">
        <v>6</v>
      </c>
      <c r="H468">
        <v>2.1</v>
      </c>
      <c r="I468">
        <v>1.1000000000000001</v>
      </c>
      <c r="J468">
        <v>0.7</v>
      </c>
      <c r="K468">
        <v>1.5</v>
      </c>
      <c r="L468">
        <v>15.7</v>
      </c>
      <c r="M468" t="e">
        <f>txt__7[[#This Row],[Total]]/txt__7[[#This Row],[Years]]</f>
        <v>#DIV/0!</v>
      </c>
      <c r="P468">
        <v>2019</v>
      </c>
    </row>
    <row r="469" spans="1:16" hidden="1" x14ac:dyDescent="0.25">
      <c r="A469">
        <v>468</v>
      </c>
      <c r="B469" s="1" t="s">
        <v>409</v>
      </c>
      <c r="C469" s="1" t="s">
        <v>35</v>
      </c>
      <c r="D469">
        <v>42</v>
      </c>
      <c r="E469">
        <v>41</v>
      </c>
      <c r="F469">
        <v>30.1</v>
      </c>
      <c r="G469">
        <v>2.5</v>
      </c>
      <c r="H469">
        <v>8.1999999999999993</v>
      </c>
      <c r="I469">
        <v>1</v>
      </c>
      <c r="J469">
        <v>0.4</v>
      </c>
      <c r="K469">
        <v>2.2999999999999998</v>
      </c>
      <c r="L469">
        <v>12.1</v>
      </c>
      <c r="M469" t="e">
        <f>txt__7[[#This Row],[Total]]/txt__7[[#This Row],[Years]]</f>
        <v>#DIV/0!</v>
      </c>
      <c r="P469">
        <v>2019</v>
      </c>
    </row>
    <row r="470" spans="1:16" x14ac:dyDescent="0.25">
      <c r="A470">
        <v>469</v>
      </c>
      <c r="B470" s="1" t="s">
        <v>410</v>
      </c>
      <c r="C470" s="1" t="s">
        <v>12</v>
      </c>
      <c r="D470">
        <v>75</v>
      </c>
      <c r="E470">
        <v>55</v>
      </c>
      <c r="F470">
        <v>27.2</v>
      </c>
      <c r="G470">
        <v>2.9</v>
      </c>
      <c r="H470">
        <v>1.4</v>
      </c>
      <c r="I470">
        <v>1</v>
      </c>
      <c r="J470">
        <v>0.4</v>
      </c>
      <c r="K470">
        <v>0.9</v>
      </c>
      <c r="L470">
        <v>7.8</v>
      </c>
      <c r="M470">
        <f>txt__7[[#This Row],[Total]]/txt__7[[#This Row],[Years]]</f>
        <v>4.7670000000000003</v>
      </c>
      <c r="N470">
        <v>1</v>
      </c>
      <c r="O470">
        <v>4.7670000000000003</v>
      </c>
      <c r="P470">
        <v>2019</v>
      </c>
    </row>
    <row r="471" spans="1:16" hidden="1" x14ac:dyDescent="0.25">
      <c r="A471">
        <v>470</v>
      </c>
      <c r="B471" s="1" t="s">
        <v>641</v>
      </c>
      <c r="C471" s="1" t="s">
        <v>35</v>
      </c>
      <c r="D471">
        <v>15</v>
      </c>
      <c r="E471">
        <v>0</v>
      </c>
      <c r="F471">
        <v>10</v>
      </c>
      <c r="G471">
        <v>1.1000000000000001</v>
      </c>
      <c r="H471">
        <v>2.1</v>
      </c>
      <c r="I471">
        <v>0.2</v>
      </c>
      <c r="J471">
        <v>0.1</v>
      </c>
      <c r="K471">
        <v>1.4</v>
      </c>
      <c r="L471">
        <v>3.2</v>
      </c>
      <c r="M471" t="e">
        <f>txt__7[[#This Row],[Total]]/txt__7[[#This Row],[Years]]</f>
        <v>#DIV/0!</v>
      </c>
      <c r="P471">
        <v>2019</v>
      </c>
    </row>
    <row r="472" spans="1:16" hidden="1" x14ac:dyDescent="0.25">
      <c r="A472">
        <v>471</v>
      </c>
      <c r="B472" s="1" t="s">
        <v>739</v>
      </c>
      <c r="C472" s="1" t="s">
        <v>12</v>
      </c>
      <c r="D472">
        <v>14</v>
      </c>
      <c r="E472">
        <v>0</v>
      </c>
      <c r="F472">
        <v>7.9</v>
      </c>
      <c r="G472">
        <v>0.4</v>
      </c>
      <c r="H472">
        <v>0.9</v>
      </c>
      <c r="I472">
        <v>0.2</v>
      </c>
      <c r="J472">
        <v>0.1</v>
      </c>
      <c r="K472">
        <v>0.7</v>
      </c>
      <c r="L472">
        <v>2.2000000000000002</v>
      </c>
      <c r="M472" t="e">
        <f>txt__7[[#This Row],[Total]]/txt__7[[#This Row],[Years]]</f>
        <v>#DIV/0!</v>
      </c>
      <c r="P472">
        <v>2019</v>
      </c>
    </row>
    <row r="473" spans="1:16" hidden="1" x14ac:dyDescent="0.25">
      <c r="A473">
        <v>472</v>
      </c>
      <c r="B473" s="1" t="s">
        <v>740</v>
      </c>
      <c r="C473" s="1" t="s">
        <v>14</v>
      </c>
      <c r="D473">
        <v>3</v>
      </c>
      <c r="E473">
        <v>0</v>
      </c>
      <c r="F473">
        <v>7.7</v>
      </c>
      <c r="G473">
        <v>2.2999999999999998</v>
      </c>
      <c r="H473">
        <v>0.7</v>
      </c>
      <c r="I473">
        <v>1</v>
      </c>
      <c r="J473">
        <v>0</v>
      </c>
      <c r="K473">
        <v>0.7</v>
      </c>
      <c r="L473">
        <v>3.3</v>
      </c>
      <c r="M473" t="e">
        <f>txt__7[[#This Row],[Total]]/txt__7[[#This Row],[Years]]</f>
        <v>#DIV/0!</v>
      </c>
      <c r="P473">
        <v>2019</v>
      </c>
    </row>
    <row r="474" spans="1:16" x14ac:dyDescent="0.25">
      <c r="A474">
        <v>473</v>
      </c>
      <c r="B474" s="1" t="s">
        <v>598</v>
      </c>
      <c r="C474" s="1" t="s">
        <v>16</v>
      </c>
      <c r="D474">
        <v>66</v>
      </c>
      <c r="E474">
        <v>2</v>
      </c>
      <c r="F474">
        <v>13.8</v>
      </c>
      <c r="G474">
        <v>3.4</v>
      </c>
      <c r="H474">
        <v>1</v>
      </c>
      <c r="I474">
        <v>0.3</v>
      </c>
      <c r="J474">
        <v>0.6</v>
      </c>
      <c r="K474">
        <v>0.5</v>
      </c>
      <c r="L474">
        <v>5.7</v>
      </c>
      <c r="M474">
        <f>txt__7[[#This Row],[Total]]/txt__7[[#This Row],[Years]]</f>
        <v>5</v>
      </c>
      <c r="N474">
        <v>2</v>
      </c>
      <c r="O474">
        <v>10</v>
      </c>
      <c r="P474">
        <v>2019</v>
      </c>
    </row>
    <row r="475" spans="1:16" x14ac:dyDescent="0.25">
      <c r="A475">
        <v>474</v>
      </c>
      <c r="B475" s="1" t="s">
        <v>412</v>
      </c>
      <c r="C475" s="1" t="s">
        <v>12</v>
      </c>
      <c r="D475">
        <v>12</v>
      </c>
      <c r="E475">
        <v>0</v>
      </c>
      <c r="F475">
        <v>15.1</v>
      </c>
      <c r="G475">
        <v>1.1000000000000001</v>
      </c>
      <c r="H475">
        <v>1.9</v>
      </c>
      <c r="I475">
        <v>0.4</v>
      </c>
      <c r="J475">
        <v>0.1</v>
      </c>
      <c r="K475">
        <v>1.5</v>
      </c>
      <c r="L475">
        <v>8.1</v>
      </c>
      <c r="M475">
        <f>txt__7[[#This Row],[Total]]/txt__7[[#This Row],[Years]]</f>
        <v>2.3199999999999998</v>
      </c>
      <c r="N475">
        <v>1</v>
      </c>
      <c r="O475">
        <v>2.3199999999999998</v>
      </c>
      <c r="P475">
        <v>2019</v>
      </c>
    </row>
    <row r="476" spans="1:16" hidden="1" x14ac:dyDescent="0.25">
      <c r="A476">
        <v>475</v>
      </c>
      <c r="B476" s="1" t="s">
        <v>741</v>
      </c>
      <c r="C476" s="1" t="s">
        <v>12</v>
      </c>
      <c r="D476">
        <v>26</v>
      </c>
      <c r="E476">
        <v>0</v>
      </c>
      <c r="F476">
        <v>7.5</v>
      </c>
      <c r="G476">
        <v>0.8</v>
      </c>
      <c r="H476">
        <v>0.3</v>
      </c>
      <c r="I476">
        <v>0.3</v>
      </c>
      <c r="J476">
        <v>0.2</v>
      </c>
      <c r="K476">
        <v>0.2</v>
      </c>
      <c r="L476">
        <v>2.2999999999999998</v>
      </c>
      <c r="M476" t="e">
        <f>txt__7[[#This Row],[Total]]/txt__7[[#This Row],[Years]]</f>
        <v>#DIV/0!</v>
      </c>
      <c r="P476">
        <v>2019</v>
      </c>
    </row>
    <row r="477" spans="1:16" hidden="1" x14ac:dyDescent="0.25">
      <c r="A477">
        <v>476</v>
      </c>
      <c r="B477" s="1" t="s">
        <v>413</v>
      </c>
      <c r="C477" s="1" t="s">
        <v>14</v>
      </c>
      <c r="D477">
        <v>46</v>
      </c>
      <c r="E477">
        <v>17</v>
      </c>
      <c r="F477">
        <v>17</v>
      </c>
      <c r="G477">
        <v>2.5</v>
      </c>
      <c r="H477">
        <v>0.6</v>
      </c>
      <c r="I477">
        <v>0.4</v>
      </c>
      <c r="J477">
        <v>0.2</v>
      </c>
      <c r="K477">
        <v>0.5</v>
      </c>
      <c r="L477">
        <v>4.5</v>
      </c>
      <c r="M477" t="e">
        <f>txt__7[[#This Row],[Total]]/txt__7[[#This Row],[Years]]</f>
        <v>#DIV/0!</v>
      </c>
      <c r="P477">
        <v>2019</v>
      </c>
    </row>
    <row r="478" spans="1:16" x14ac:dyDescent="0.25">
      <c r="A478">
        <v>477</v>
      </c>
      <c r="B478" s="1" t="s">
        <v>415</v>
      </c>
      <c r="C478" s="1" t="s">
        <v>12</v>
      </c>
      <c r="D478">
        <v>78</v>
      </c>
      <c r="E478">
        <v>78</v>
      </c>
      <c r="F478">
        <v>34</v>
      </c>
      <c r="G478">
        <v>3.8</v>
      </c>
      <c r="H478">
        <v>2.4</v>
      </c>
      <c r="I478">
        <v>1.1000000000000001</v>
      </c>
      <c r="J478">
        <v>0.6</v>
      </c>
      <c r="K478">
        <v>1.5</v>
      </c>
      <c r="L478">
        <v>21.5</v>
      </c>
      <c r="M478">
        <f>txt__7[[#This Row],[Total]]/txt__7[[#This Row],[Years]]</f>
        <v>37.980599999999995</v>
      </c>
      <c r="N478">
        <v>5</v>
      </c>
      <c r="O478">
        <v>189.90299999999999</v>
      </c>
      <c r="P478">
        <v>2019</v>
      </c>
    </row>
    <row r="479" spans="1:16" hidden="1" x14ac:dyDescent="0.25">
      <c r="A479">
        <v>478</v>
      </c>
      <c r="B479" s="1" t="s">
        <v>416</v>
      </c>
      <c r="C479" s="1" t="s">
        <v>16</v>
      </c>
      <c r="D479">
        <v>43</v>
      </c>
      <c r="E479">
        <v>40</v>
      </c>
      <c r="F479">
        <v>27.9</v>
      </c>
      <c r="G479">
        <v>10.199999999999999</v>
      </c>
      <c r="H479">
        <v>2</v>
      </c>
      <c r="I479">
        <v>0.7</v>
      </c>
      <c r="J479">
        <v>0.4</v>
      </c>
      <c r="K479">
        <v>1.4</v>
      </c>
      <c r="L479">
        <v>10.9</v>
      </c>
      <c r="M479" t="e">
        <f>txt__7[[#This Row],[Total]]/txt__7[[#This Row],[Years]]</f>
        <v>#DIV/0!</v>
      </c>
      <c r="P479">
        <v>2019</v>
      </c>
    </row>
    <row r="480" spans="1:16" x14ac:dyDescent="0.25">
      <c r="A480">
        <v>479</v>
      </c>
      <c r="B480" s="1" t="s">
        <v>599</v>
      </c>
      <c r="C480" s="1" t="s">
        <v>12</v>
      </c>
      <c r="D480">
        <v>64</v>
      </c>
      <c r="E480">
        <v>1</v>
      </c>
      <c r="F480">
        <v>4.9000000000000004</v>
      </c>
      <c r="G480">
        <v>0.7</v>
      </c>
      <c r="H480">
        <v>0.3</v>
      </c>
      <c r="I480">
        <v>0.2</v>
      </c>
      <c r="J480">
        <v>0.1</v>
      </c>
      <c r="K480">
        <v>0.3</v>
      </c>
      <c r="L480">
        <v>1</v>
      </c>
      <c r="M480">
        <f>txt__7[[#This Row],[Total]]/txt__7[[#This Row],[Years]]</f>
        <v>1.62</v>
      </c>
      <c r="N480">
        <v>1</v>
      </c>
      <c r="O480">
        <v>1.62</v>
      </c>
      <c r="P480">
        <v>2019</v>
      </c>
    </row>
    <row r="481" spans="1:16" x14ac:dyDescent="0.25">
      <c r="A481">
        <v>480</v>
      </c>
      <c r="B481" s="1" t="s">
        <v>419</v>
      </c>
      <c r="C481" s="1" t="s">
        <v>14</v>
      </c>
      <c r="D481">
        <v>65</v>
      </c>
      <c r="E481">
        <v>0</v>
      </c>
      <c r="F481">
        <v>16.600000000000001</v>
      </c>
      <c r="G481">
        <v>2.7</v>
      </c>
      <c r="H481">
        <v>0.7</v>
      </c>
      <c r="I481">
        <v>0.3</v>
      </c>
      <c r="J481">
        <v>0.3</v>
      </c>
      <c r="K481">
        <v>0.6</v>
      </c>
      <c r="L481">
        <v>5</v>
      </c>
      <c r="M481">
        <f>txt__7[[#This Row],[Total]]/txt__7[[#This Row],[Years]]</f>
        <v>2.5640000000000001</v>
      </c>
      <c r="N481">
        <v>1</v>
      </c>
      <c r="O481">
        <v>2.5640000000000001</v>
      </c>
      <c r="P481">
        <v>2019</v>
      </c>
    </row>
    <row r="482" spans="1:16" hidden="1" x14ac:dyDescent="0.25">
      <c r="A482">
        <v>481</v>
      </c>
      <c r="B482" s="1" t="s">
        <v>421</v>
      </c>
      <c r="C482" s="1" t="s">
        <v>16</v>
      </c>
      <c r="D482">
        <v>77</v>
      </c>
      <c r="E482">
        <v>77</v>
      </c>
      <c r="F482">
        <v>33.1</v>
      </c>
      <c r="G482">
        <v>12.4</v>
      </c>
      <c r="H482">
        <v>3.4</v>
      </c>
      <c r="I482">
        <v>0.9</v>
      </c>
      <c r="J482">
        <v>1.6</v>
      </c>
      <c r="K482">
        <v>3.1</v>
      </c>
      <c r="L482">
        <v>24.4</v>
      </c>
      <c r="M482" t="e">
        <f>txt__7[[#This Row],[Total]]/txt__7[[#This Row],[Years]]</f>
        <v>#DIV/0!</v>
      </c>
      <c r="P482">
        <v>2019</v>
      </c>
    </row>
    <row r="483" spans="1:16" hidden="1" x14ac:dyDescent="0.25">
      <c r="A483">
        <v>482</v>
      </c>
      <c r="B483" s="1" t="s">
        <v>742</v>
      </c>
      <c r="C483" s="1" t="s">
        <v>12</v>
      </c>
      <c r="D483">
        <v>15</v>
      </c>
      <c r="E483">
        <v>1</v>
      </c>
      <c r="F483">
        <v>7.4</v>
      </c>
      <c r="G483">
        <v>0.7</v>
      </c>
      <c r="H483">
        <v>0.3</v>
      </c>
      <c r="I483">
        <v>0.1</v>
      </c>
      <c r="J483">
        <v>0.1</v>
      </c>
      <c r="K483">
        <v>0.3</v>
      </c>
      <c r="L483">
        <v>2.7</v>
      </c>
      <c r="M483" t="e">
        <f>txt__7[[#This Row],[Total]]/txt__7[[#This Row],[Years]]</f>
        <v>#DIV/0!</v>
      </c>
      <c r="P483">
        <v>2019</v>
      </c>
    </row>
    <row r="484" spans="1:16" hidden="1" x14ac:dyDescent="0.25">
      <c r="A484">
        <v>483</v>
      </c>
      <c r="B484" s="1" t="s">
        <v>743</v>
      </c>
      <c r="C484" s="1" t="s">
        <v>12</v>
      </c>
      <c r="D484">
        <v>64</v>
      </c>
      <c r="E484">
        <v>3</v>
      </c>
      <c r="F484">
        <v>22.8</v>
      </c>
      <c r="G484">
        <v>3.1</v>
      </c>
      <c r="H484">
        <v>1.9</v>
      </c>
      <c r="I484">
        <v>0.4</v>
      </c>
      <c r="J484">
        <v>0.2</v>
      </c>
      <c r="K484">
        <v>1.8</v>
      </c>
      <c r="L484">
        <v>10.9</v>
      </c>
      <c r="M484" t="e">
        <f>txt__7[[#This Row],[Total]]/txt__7[[#This Row],[Years]]</f>
        <v>#DIV/0!</v>
      </c>
      <c r="P484">
        <v>2019</v>
      </c>
    </row>
    <row r="485" spans="1:16" hidden="1" x14ac:dyDescent="0.25">
      <c r="A485">
        <v>484</v>
      </c>
      <c r="B485" s="1" t="s">
        <v>422</v>
      </c>
      <c r="C485" s="1" t="s">
        <v>14</v>
      </c>
      <c r="D485">
        <v>82</v>
      </c>
      <c r="E485">
        <v>82</v>
      </c>
      <c r="F485">
        <v>34.200000000000003</v>
      </c>
      <c r="G485">
        <v>5.8</v>
      </c>
      <c r="H485">
        <v>1.2</v>
      </c>
      <c r="I485">
        <v>1.6</v>
      </c>
      <c r="J485">
        <v>0.5</v>
      </c>
      <c r="K485">
        <v>0.8</v>
      </c>
      <c r="L485">
        <v>7.3</v>
      </c>
      <c r="M485" t="e">
        <f>txt__7[[#This Row],[Total]]/txt__7[[#This Row],[Years]]</f>
        <v>#DIV/0!</v>
      </c>
      <c r="P485">
        <v>2019</v>
      </c>
    </row>
    <row r="486" spans="1:16" hidden="1" x14ac:dyDescent="0.25">
      <c r="A486">
        <v>485</v>
      </c>
      <c r="B486" s="1" t="s">
        <v>423</v>
      </c>
      <c r="C486" s="1" t="s">
        <v>35</v>
      </c>
      <c r="D486">
        <v>73</v>
      </c>
      <c r="E486">
        <v>2</v>
      </c>
      <c r="F486">
        <v>22</v>
      </c>
      <c r="G486">
        <v>4.5</v>
      </c>
      <c r="H486">
        <v>3.9</v>
      </c>
      <c r="I486">
        <v>0.5</v>
      </c>
      <c r="J486">
        <v>0.2</v>
      </c>
      <c r="K486">
        <v>1.6</v>
      </c>
      <c r="L486">
        <v>6.8</v>
      </c>
      <c r="M486" t="e">
        <f>txt__7[[#This Row],[Total]]/txt__7[[#This Row],[Years]]</f>
        <v>#DIV/0!</v>
      </c>
      <c r="P486">
        <v>2019</v>
      </c>
    </row>
    <row r="487" spans="1:16" hidden="1" x14ac:dyDescent="0.25">
      <c r="A487">
        <v>486</v>
      </c>
      <c r="B487" s="1" t="s">
        <v>424</v>
      </c>
      <c r="C487" s="1" t="s">
        <v>16</v>
      </c>
      <c r="D487">
        <v>74</v>
      </c>
      <c r="E487">
        <v>74</v>
      </c>
      <c r="F487">
        <v>28.6</v>
      </c>
      <c r="G487">
        <v>7.2</v>
      </c>
      <c r="H487">
        <v>1.6</v>
      </c>
      <c r="I487">
        <v>0.8</v>
      </c>
      <c r="J487">
        <v>2.7</v>
      </c>
      <c r="K487">
        <v>1.4</v>
      </c>
      <c r="L487">
        <v>13.3</v>
      </c>
      <c r="M487" t="e">
        <f>txt__7[[#This Row],[Total]]/txt__7[[#This Row],[Years]]</f>
        <v>#DIV/0!</v>
      </c>
      <c r="P487">
        <v>2019</v>
      </c>
    </row>
    <row r="488" spans="1:16" hidden="1" x14ac:dyDescent="0.25">
      <c r="A488">
        <v>487</v>
      </c>
      <c r="B488" s="1" t="s">
        <v>600</v>
      </c>
      <c r="C488" s="1" t="s">
        <v>16</v>
      </c>
      <c r="D488">
        <v>51</v>
      </c>
      <c r="E488">
        <v>1</v>
      </c>
      <c r="F488">
        <v>6.3</v>
      </c>
      <c r="G488">
        <v>1.8</v>
      </c>
      <c r="H488">
        <v>0.5</v>
      </c>
      <c r="I488">
        <v>0.2</v>
      </c>
      <c r="J488">
        <v>0.6</v>
      </c>
      <c r="K488">
        <v>0.3</v>
      </c>
      <c r="L488">
        <v>2.2999999999999998</v>
      </c>
      <c r="M488" t="e">
        <f>txt__7[[#This Row],[Total]]/txt__7[[#This Row],[Years]]</f>
        <v>#DIV/0!</v>
      </c>
      <c r="P488">
        <v>2019</v>
      </c>
    </row>
    <row r="489" spans="1:16" hidden="1" x14ac:dyDescent="0.25">
      <c r="A489">
        <v>488</v>
      </c>
      <c r="B489" s="1" t="s">
        <v>426</v>
      </c>
      <c r="C489" s="1" t="s">
        <v>35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e">
        <f>txt__7[[#This Row],[Total]]/txt__7[[#This Row],[Years]]</f>
        <v>#DIV/0!</v>
      </c>
      <c r="P489">
        <v>2019</v>
      </c>
    </row>
    <row r="490" spans="1:16" x14ac:dyDescent="0.25">
      <c r="A490">
        <v>489</v>
      </c>
      <c r="B490" s="1" t="s">
        <v>642</v>
      </c>
      <c r="C490" s="1" t="s">
        <v>16</v>
      </c>
      <c r="D490">
        <v>49</v>
      </c>
      <c r="E490">
        <v>27</v>
      </c>
      <c r="F490">
        <v>22.3</v>
      </c>
      <c r="G490">
        <v>8.6</v>
      </c>
      <c r="H490">
        <v>1.4</v>
      </c>
      <c r="I490">
        <v>0.4</v>
      </c>
      <c r="J490">
        <v>1.1000000000000001</v>
      </c>
      <c r="K490">
        <v>1.8</v>
      </c>
      <c r="L490">
        <v>15.6</v>
      </c>
      <c r="M490">
        <f>txt__7[[#This Row],[Total]]/txt__7[[#This Row],[Years]]</f>
        <v>15</v>
      </c>
      <c r="N490">
        <v>3</v>
      </c>
      <c r="O490">
        <v>45</v>
      </c>
      <c r="P490">
        <v>2019</v>
      </c>
    </row>
    <row r="491" spans="1:16" hidden="1" x14ac:dyDescent="0.25">
      <c r="A491">
        <v>490</v>
      </c>
      <c r="B491" s="1" t="s">
        <v>744</v>
      </c>
      <c r="C491" s="1" t="s">
        <v>14</v>
      </c>
      <c r="D491">
        <v>17</v>
      </c>
      <c r="E491">
        <v>0</v>
      </c>
      <c r="F491">
        <v>4.0999999999999996</v>
      </c>
      <c r="G491">
        <v>1.4</v>
      </c>
      <c r="H491">
        <v>0.2</v>
      </c>
      <c r="I491">
        <v>0.4</v>
      </c>
      <c r="J491">
        <v>0.1</v>
      </c>
      <c r="K491">
        <v>0.5</v>
      </c>
      <c r="L491">
        <v>1.4</v>
      </c>
      <c r="M491" t="e">
        <f>txt__7[[#This Row],[Total]]/txt__7[[#This Row],[Years]]</f>
        <v>#DIV/0!</v>
      </c>
      <c r="P491">
        <v>2019</v>
      </c>
    </row>
    <row r="492" spans="1:16" hidden="1" x14ac:dyDescent="0.25">
      <c r="A492">
        <v>491</v>
      </c>
      <c r="B492" s="1" t="s">
        <v>429</v>
      </c>
      <c r="C492" s="1" t="s">
        <v>35</v>
      </c>
      <c r="D492">
        <v>64</v>
      </c>
      <c r="E492">
        <v>28</v>
      </c>
      <c r="F492">
        <v>27.5</v>
      </c>
      <c r="G492">
        <v>2.6</v>
      </c>
      <c r="H492">
        <v>4.8</v>
      </c>
      <c r="I492">
        <v>0.9</v>
      </c>
      <c r="J492">
        <v>0.3</v>
      </c>
      <c r="K492">
        <v>1.3</v>
      </c>
      <c r="L492">
        <v>11</v>
      </c>
      <c r="M492" t="e">
        <f>txt__7[[#This Row],[Total]]/txt__7[[#This Row],[Years]]</f>
        <v>#DIV/0!</v>
      </c>
      <c r="P492">
        <v>2019</v>
      </c>
    </row>
    <row r="493" spans="1:16" hidden="1" x14ac:dyDescent="0.25">
      <c r="A493">
        <v>492</v>
      </c>
      <c r="B493" s="1" t="s">
        <v>431</v>
      </c>
      <c r="C493" s="1" t="s">
        <v>14</v>
      </c>
      <c r="D493">
        <v>68</v>
      </c>
      <c r="E493">
        <v>57</v>
      </c>
      <c r="F493">
        <v>25.3</v>
      </c>
      <c r="G493">
        <v>7.8</v>
      </c>
      <c r="H493">
        <v>1.9</v>
      </c>
      <c r="I493">
        <v>0.7</v>
      </c>
      <c r="J493">
        <v>0.8</v>
      </c>
      <c r="K493">
        <v>1.3</v>
      </c>
      <c r="L493">
        <v>8.4</v>
      </c>
      <c r="M493" t="e">
        <f>txt__7[[#This Row],[Total]]/txt__7[[#This Row],[Years]]</f>
        <v>#DIV/0!</v>
      </c>
      <c r="P493">
        <v>2019</v>
      </c>
    </row>
    <row r="494" spans="1:16" x14ac:dyDescent="0.25">
      <c r="A494">
        <v>493</v>
      </c>
      <c r="B494" s="1" t="s">
        <v>643</v>
      </c>
      <c r="C494" s="1" t="s">
        <v>16</v>
      </c>
      <c r="D494">
        <v>80</v>
      </c>
      <c r="E494">
        <v>80</v>
      </c>
      <c r="F494">
        <v>31.4</v>
      </c>
      <c r="G494">
        <v>12</v>
      </c>
      <c r="H494">
        <v>3.8</v>
      </c>
      <c r="I494">
        <v>1</v>
      </c>
      <c r="J494">
        <v>1.1000000000000001</v>
      </c>
      <c r="K494">
        <v>2</v>
      </c>
      <c r="L494">
        <v>20.8</v>
      </c>
      <c r="M494">
        <f>txt__7[[#This Row],[Total]]/txt__7[[#This Row],[Years]]</f>
        <v>25</v>
      </c>
      <c r="N494">
        <v>4</v>
      </c>
      <c r="O494">
        <v>100</v>
      </c>
      <c r="P494">
        <v>2019</v>
      </c>
    </row>
    <row r="495" spans="1:16" hidden="1" x14ac:dyDescent="0.25">
      <c r="A495">
        <v>494</v>
      </c>
      <c r="B495" s="1" t="s">
        <v>432</v>
      </c>
      <c r="C495" s="1" t="s">
        <v>12</v>
      </c>
      <c r="D495">
        <v>72</v>
      </c>
      <c r="E495">
        <v>2</v>
      </c>
      <c r="F495">
        <v>26.2</v>
      </c>
      <c r="G495">
        <v>4</v>
      </c>
      <c r="H495">
        <v>4.2</v>
      </c>
      <c r="I495">
        <v>0.8</v>
      </c>
      <c r="J495">
        <v>0.5</v>
      </c>
      <c r="K495">
        <v>2.2999999999999998</v>
      </c>
      <c r="L495">
        <v>15</v>
      </c>
      <c r="M495" t="e">
        <f>txt__7[[#This Row],[Total]]/txt__7[[#This Row],[Years]]</f>
        <v>#DIV/0!</v>
      </c>
      <c r="P495">
        <v>2019</v>
      </c>
    </row>
    <row r="496" spans="1:16" hidden="1" x14ac:dyDescent="0.25">
      <c r="A496">
        <v>495</v>
      </c>
      <c r="B496" s="1" t="s">
        <v>745</v>
      </c>
      <c r="C496" s="1" t="s">
        <v>16</v>
      </c>
      <c r="D496">
        <v>43</v>
      </c>
      <c r="E496">
        <v>5</v>
      </c>
      <c r="F496">
        <v>10.4</v>
      </c>
      <c r="G496">
        <v>2</v>
      </c>
      <c r="H496">
        <v>0.6</v>
      </c>
      <c r="I496">
        <v>0.3</v>
      </c>
      <c r="J496">
        <v>0.3</v>
      </c>
      <c r="K496">
        <v>0.9</v>
      </c>
      <c r="L496">
        <v>4.8</v>
      </c>
      <c r="M496" t="e">
        <f>txt__7[[#This Row],[Total]]/txt__7[[#This Row],[Years]]</f>
        <v>#DIV/0!</v>
      </c>
      <c r="P496">
        <v>2019</v>
      </c>
    </row>
    <row r="497" spans="1:16" hidden="1" x14ac:dyDescent="0.25">
      <c r="A497">
        <v>496</v>
      </c>
      <c r="B497" s="1" t="s">
        <v>433</v>
      </c>
      <c r="C497" s="1" t="s">
        <v>12</v>
      </c>
      <c r="D497">
        <v>44</v>
      </c>
      <c r="E497">
        <v>28</v>
      </c>
      <c r="F497">
        <v>25.9</v>
      </c>
      <c r="G497">
        <v>2.6</v>
      </c>
      <c r="H497">
        <v>2.8</v>
      </c>
      <c r="I497">
        <v>0.7</v>
      </c>
      <c r="J497">
        <v>0.2</v>
      </c>
      <c r="K497">
        <v>1.5</v>
      </c>
      <c r="L497">
        <v>12</v>
      </c>
      <c r="M497" t="e">
        <f>txt__7[[#This Row],[Total]]/txt__7[[#This Row],[Years]]</f>
        <v>#DIV/0!</v>
      </c>
      <c r="P497">
        <v>2019</v>
      </c>
    </row>
    <row r="498" spans="1:16" x14ac:dyDescent="0.25">
      <c r="A498">
        <v>497</v>
      </c>
      <c r="B498" s="1" t="s">
        <v>434</v>
      </c>
      <c r="C498" s="1" t="s">
        <v>35</v>
      </c>
      <c r="D498">
        <v>82</v>
      </c>
      <c r="E498">
        <v>82</v>
      </c>
      <c r="F498">
        <v>34.9</v>
      </c>
      <c r="G498">
        <v>4.4000000000000004</v>
      </c>
      <c r="H498">
        <v>5.9</v>
      </c>
      <c r="I498">
        <v>1.2</v>
      </c>
      <c r="J498">
        <v>0.4</v>
      </c>
      <c r="K498">
        <v>2.6</v>
      </c>
      <c r="L498">
        <v>25.6</v>
      </c>
      <c r="M498">
        <f>txt__7[[#This Row],[Total]]/txt__7[[#This Row],[Years]]</f>
        <v>35.197499999999998</v>
      </c>
      <c r="N498">
        <v>4</v>
      </c>
      <c r="O498">
        <v>140.79</v>
      </c>
      <c r="P498">
        <v>2019</v>
      </c>
    </row>
    <row r="499" spans="1:16" hidden="1" x14ac:dyDescent="0.25">
      <c r="A499">
        <v>498</v>
      </c>
      <c r="B499" s="1" t="s">
        <v>746</v>
      </c>
      <c r="C499" s="1" t="s">
        <v>12</v>
      </c>
      <c r="D499">
        <v>17</v>
      </c>
      <c r="E499">
        <v>0</v>
      </c>
      <c r="F499">
        <v>6.9</v>
      </c>
      <c r="G499">
        <v>1</v>
      </c>
      <c r="H499">
        <v>0.5</v>
      </c>
      <c r="I499">
        <v>0.4</v>
      </c>
      <c r="J499">
        <v>0.2</v>
      </c>
      <c r="K499">
        <v>0.2</v>
      </c>
      <c r="L499">
        <v>2.6</v>
      </c>
      <c r="M499" t="e">
        <f>txt__7[[#This Row],[Total]]/txt__7[[#This Row],[Years]]</f>
        <v>#DIV/0!</v>
      </c>
      <c r="P499">
        <v>2019</v>
      </c>
    </row>
    <row r="500" spans="1:16" hidden="1" x14ac:dyDescent="0.25">
      <c r="A500">
        <v>499</v>
      </c>
      <c r="B500" s="1" t="s">
        <v>435</v>
      </c>
      <c r="C500" s="1" t="s">
        <v>35</v>
      </c>
      <c r="D500">
        <v>32</v>
      </c>
      <c r="E500">
        <v>32</v>
      </c>
      <c r="F500">
        <v>34.5</v>
      </c>
      <c r="G500">
        <v>3.6</v>
      </c>
      <c r="H500">
        <v>8.6999999999999993</v>
      </c>
      <c r="I500">
        <v>1.5</v>
      </c>
      <c r="J500">
        <v>0.9</v>
      </c>
      <c r="K500">
        <v>3.8</v>
      </c>
      <c r="L500">
        <v>20.7</v>
      </c>
      <c r="M500" t="e">
        <f>txt__7[[#This Row],[Total]]/txt__7[[#This Row],[Years]]</f>
        <v>#DIV/0!</v>
      </c>
      <c r="P500">
        <v>2019</v>
      </c>
    </row>
    <row r="501" spans="1:16" hidden="1" x14ac:dyDescent="0.25">
      <c r="A501">
        <v>500</v>
      </c>
      <c r="B501" s="1" t="s">
        <v>601</v>
      </c>
      <c r="C501" s="1" t="s">
        <v>35</v>
      </c>
      <c r="D501">
        <v>62</v>
      </c>
      <c r="E501">
        <v>0</v>
      </c>
      <c r="F501">
        <v>10.1</v>
      </c>
      <c r="G501">
        <v>1.6</v>
      </c>
      <c r="H501">
        <v>0.7</v>
      </c>
      <c r="I501">
        <v>0.3</v>
      </c>
      <c r="J501">
        <v>0.1</v>
      </c>
      <c r="K501">
        <v>0.6</v>
      </c>
      <c r="L501">
        <v>3.5</v>
      </c>
      <c r="M501" t="e">
        <f>txt__7[[#This Row],[Total]]/txt__7[[#This Row],[Years]]</f>
        <v>#DIV/0!</v>
      </c>
      <c r="P501">
        <v>2019</v>
      </c>
    </row>
    <row r="502" spans="1:16" x14ac:dyDescent="0.25">
      <c r="A502">
        <v>501</v>
      </c>
      <c r="B502" s="1" t="s">
        <v>747</v>
      </c>
      <c r="C502" s="1" t="s">
        <v>35</v>
      </c>
      <c r="D502">
        <v>36</v>
      </c>
      <c r="E502">
        <v>0</v>
      </c>
      <c r="F502">
        <v>9.5</v>
      </c>
      <c r="G502">
        <v>1.1000000000000001</v>
      </c>
      <c r="H502">
        <v>1.6</v>
      </c>
      <c r="I502">
        <v>0.3</v>
      </c>
      <c r="J502">
        <v>0.1</v>
      </c>
      <c r="K502">
        <v>0.5</v>
      </c>
      <c r="L502">
        <v>3.9</v>
      </c>
      <c r="M502">
        <f>txt__7[[#This Row],[Total]]/txt__7[[#This Row],[Years]]</f>
        <v>1.4</v>
      </c>
      <c r="N502">
        <v>1</v>
      </c>
      <c r="O502">
        <v>1.4</v>
      </c>
      <c r="P502">
        <v>2019</v>
      </c>
    </row>
    <row r="503" spans="1:16" hidden="1" x14ac:dyDescent="0.25">
      <c r="A503">
        <v>502</v>
      </c>
      <c r="B503" s="1" t="s">
        <v>436</v>
      </c>
      <c r="C503" s="1" t="s">
        <v>25</v>
      </c>
      <c r="D503">
        <v>43</v>
      </c>
      <c r="E503">
        <v>36</v>
      </c>
      <c r="F503">
        <v>31.6</v>
      </c>
      <c r="G503">
        <v>4</v>
      </c>
      <c r="H503">
        <v>1.5</v>
      </c>
      <c r="I503">
        <v>1.2</v>
      </c>
      <c r="J503">
        <v>0.7</v>
      </c>
      <c r="K503">
        <v>1.2</v>
      </c>
      <c r="L503">
        <v>18</v>
      </c>
      <c r="M503" t="e">
        <f>txt__7[[#This Row],[Total]]/txt__7[[#This Row],[Years]]</f>
        <v>#DIV/0!</v>
      </c>
      <c r="P503">
        <v>2019</v>
      </c>
    </row>
    <row r="504" spans="1:16" hidden="1" x14ac:dyDescent="0.25">
      <c r="A504">
        <v>503</v>
      </c>
      <c r="B504" s="1" t="s">
        <v>748</v>
      </c>
      <c r="C504" s="1" t="s">
        <v>25</v>
      </c>
      <c r="D504">
        <v>18</v>
      </c>
      <c r="E504">
        <v>3</v>
      </c>
      <c r="F504">
        <v>14.1</v>
      </c>
      <c r="G504">
        <v>2.2999999999999998</v>
      </c>
      <c r="H504">
        <v>0.8</v>
      </c>
      <c r="I504">
        <v>0.7</v>
      </c>
      <c r="J504">
        <v>0.1</v>
      </c>
      <c r="K504">
        <v>0.4</v>
      </c>
      <c r="L504">
        <v>2.2000000000000002</v>
      </c>
      <c r="M504" t="e">
        <f>txt__7[[#This Row],[Total]]/txt__7[[#This Row],[Years]]</f>
        <v>#DIV/0!</v>
      </c>
      <c r="P504">
        <v>2019</v>
      </c>
    </row>
    <row r="505" spans="1:16" hidden="1" x14ac:dyDescent="0.25">
      <c r="A505">
        <v>504</v>
      </c>
      <c r="B505" s="1" t="s">
        <v>749</v>
      </c>
      <c r="C505" s="1" t="s">
        <v>25</v>
      </c>
      <c r="D505">
        <v>15</v>
      </c>
      <c r="E505">
        <v>0</v>
      </c>
      <c r="F505">
        <v>11.6</v>
      </c>
      <c r="G505">
        <v>2.1</v>
      </c>
      <c r="H505">
        <v>0.5</v>
      </c>
      <c r="I505">
        <v>0.3</v>
      </c>
      <c r="J505">
        <v>0.1</v>
      </c>
      <c r="K505">
        <v>0.4</v>
      </c>
      <c r="L505">
        <v>2.6</v>
      </c>
      <c r="M505" t="e">
        <f>txt__7[[#This Row],[Total]]/txt__7[[#This Row],[Years]]</f>
        <v>#DIV/0!</v>
      </c>
      <c r="P505">
        <v>2019</v>
      </c>
    </row>
    <row r="506" spans="1:16" x14ac:dyDescent="0.25">
      <c r="A506">
        <v>505</v>
      </c>
      <c r="B506" s="1" t="s">
        <v>750</v>
      </c>
      <c r="C506" s="1" t="s">
        <v>16</v>
      </c>
      <c r="D506">
        <v>11</v>
      </c>
      <c r="E506">
        <v>0</v>
      </c>
      <c r="F506">
        <v>3.3</v>
      </c>
      <c r="G506">
        <v>0.4</v>
      </c>
      <c r="H506">
        <v>0.5</v>
      </c>
      <c r="I506">
        <v>0</v>
      </c>
      <c r="J506">
        <v>0</v>
      </c>
      <c r="K506">
        <v>0.1</v>
      </c>
      <c r="L506">
        <v>1.6</v>
      </c>
      <c r="M506">
        <f>txt__7[[#This Row],[Total]]/txt__7[[#This Row],[Years]]</f>
        <v>1.4450000000000001</v>
      </c>
      <c r="N506">
        <v>1</v>
      </c>
      <c r="O506">
        <v>1.4450000000000001</v>
      </c>
      <c r="P506">
        <v>2019</v>
      </c>
    </row>
    <row r="507" spans="1:16" hidden="1" x14ac:dyDescent="0.25">
      <c r="A507">
        <v>506</v>
      </c>
      <c r="B507" s="1" t="s">
        <v>440</v>
      </c>
      <c r="C507" s="1" t="s">
        <v>35</v>
      </c>
      <c r="D507">
        <v>73</v>
      </c>
      <c r="E507">
        <v>73</v>
      </c>
      <c r="F507">
        <v>36</v>
      </c>
      <c r="G507">
        <v>11.1</v>
      </c>
      <c r="H507">
        <v>10.7</v>
      </c>
      <c r="I507">
        <v>1.9</v>
      </c>
      <c r="J507">
        <v>0.5</v>
      </c>
      <c r="K507">
        <v>4.5</v>
      </c>
      <c r="L507">
        <v>22.9</v>
      </c>
      <c r="M507" t="e">
        <f>txt__7[[#This Row],[Total]]/txt__7[[#This Row],[Years]]</f>
        <v>#DIV/0!</v>
      </c>
      <c r="P507">
        <v>2019</v>
      </c>
    </row>
    <row r="508" spans="1:16" hidden="1" x14ac:dyDescent="0.25">
      <c r="A508">
        <v>507</v>
      </c>
      <c r="B508" s="1" t="s">
        <v>607</v>
      </c>
      <c r="C508" s="1" t="s">
        <v>35</v>
      </c>
      <c r="D508">
        <v>67</v>
      </c>
      <c r="E508">
        <v>55</v>
      </c>
      <c r="F508">
        <v>25.8</v>
      </c>
      <c r="G508">
        <v>3.7</v>
      </c>
      <c r="H508">
        <v>3.9</v>
      </c>
      <c r="I508">
        <v>1</v>
      </c>
      <c r="J508">
        <v>0.7</v>
      </c>
      <c r="K508">
        <v>1.4</v>
      </c>
      <c r="L508">
        <v>9.9</v>
      </c>
      <c r="M508" t="e">
        <f>txt__7[[#This Row],[Total]]/txt__7[[#This Row],[Years]]</f>
        <v>#DIV/0!</v>
      </c>
      <c r="P508">
        <v>2019</v>
      </c>
    </row>
    <row r="509" spans="1:16" hidden="1" x14ac:dyDescent="0.25">
      <c r="A509">
        <v>508</v>
      </c>
      <c r="B509" s="1" t="s">
        <v>441</v>
      </c>
      <c r="C509" s="1" t="s">
        <v>14</v>
      </c>
      <c r="D509">
        <v>3</v>
      </c>
      <c r="E509">
        <v>0</v>
      </c>
      <c r="F509">
        <v>2</v>
      </c>
      <c r="G509">
        <v>0.7</v>
      </c>
      <c r="H509">
        <v>0</v>
      </c>
      <c r="I509">
        <v>0</v>
      </c>
      <c r="J509">
        <v>0</v>
      </c>
      <c r="K509">
        <v>0</v>
      </c>
      <c r="L509">
        <v>0</v>
      </c>
      <c r="M509" t="e">
        <f>txt__7[[#This Row],[Total]]/txt__7[[#This Row],[Years]]</f>
        <v>#DIV/0!</v>
      </c>
      <c r="P509">
        <v>2019</v>
      </c>
    </row>
    <row r="510" spans="1:16" hidden="1" x14ac:dyDescent="0.25">
      <c r="A510">
        <v>509</v>
      </c>
      <c r="B510" s="1" t="s">
        <v>443</v>
      </c>
      <c r="C510" s="1" t="s">
        <v>16</v>
      </c>
      <c r="D510">
        <v>72</v>
      </c>
      <c r="E510">
        <v>53</v>
      </c>
      <c r="F510">
        <v>23.3</v>
      </c>
      <c r="G510">
        <v>11.3</v>
      </c>
      <c r="H510">
        <v>0.8</v>
      </c>
      <c r="I510">
        <v>0.6</v>
      </c>
      <c r="J510">
        <v>1.9</v>
      </c>
      <c r="K510">
        <v>1.3</v>
      </c>
      <c r="L510">
        <v>12.3</v>
      </c>
      <c r="M510" t="e">
        <f>txt__7[[#This Row],[Total]]/txt__7[[#This Row],[Years]]</f>
        <v>#DIV/0!</v>
      </c>
      <c r="P510">
        <v>2019</v>
      </c>
    </row>
    <row r="511" spans="1:16" hidden="1" x14ac:dyDescent="0.25">
      <c r="A511">
        <v>510</v>
      </c>
      <c r="B511" s="1" t="s">
        <v>444</v>
      </c>
      <c r="C511" s="1" t="s">
        <v>25</v>
      </c>
      <c r="D511">
        <v>73</v>
      </c>
      <c r="E511">
        <v>73</v>
      </c>
      <c r="F511">
        <v>34.799999999999997</v>
      </c>
      <c r="G511">
        <v>4.8</v>
      </c>
      <c r="H511">
        <v>2.5</v>
      </c>
      <c r="I511">
        <v>1</v>
      </c>
      <c r="J511">
        <v>0.7</v>
      </c>
      <c r="K511">
        <v>1.9</v>
      </c>
      <c r="L511">
        <v>18.100000000000001</v>
      </c>
      <c r="M511" t="e">
        <f>txt__7[[#This Row],[Total]]/txt__7[[#This Row],[Years]]</f>
        <v>#DIV/0!</v>
      </c>
      <c r="P511">
        <v>2019</v>
      </c>
    </row>
    <row r="512" spans="1:16" hidden="1" x14ac:dyDescent="0.25">
      <c r="A512">
        <v>511</v>
      </c>
      <c r="B512" s="1" t="s">
        <v>446</v>
      </c>
      <c r="C512" s="1" t="s">
        <v>14</v>
      </c>
      <c r="D512">
        <v>5</v>
      </c>
      <c r="E512">
        <v>0</v>
      </c>
      <c r="F512">
        <v>5.2</v>
      </c>
      <c r="G512">
        <v>3.8</v>
      </c>
      <c r="H512">
        <v>0.6</v>
      </c>
      <c r="I512">
        <v>0.2</v>
      </c>
      <c r="J512">
        <v>0</v>
      </c>
      <c r="K512">
        <v>0.2</v>
      </c>
      <c r="L512">
        <v>3.6</v>
      </c>
      <c r="M512" t="e">
        <f>txt__7[[#This Row],[Total]]/txt__7[[#This Row],[Years]]</f>
        <v>#DIV/0!</v>
      </c>
      <c r="P512">
        <v>2019</v>
      </c>
    </row>
    <row r="513" spans="1:16" hidden="1" x14ac:dyDescent="0.25">
      <c r="A513">
        <v>512</v>
      </c>
      <c r="B513" s="1" t="s">
        <v>610</v>
      </c>
      <c r="C513" s="1" t="s">
        <v>12</v>
      </c>
      <c r="D513">
        <v>15</v>
      </c>
      <c r="E513">
        <v>0</v>
      </c>
      <c r="F513">
        <v>8.5</v>
      </c>
      <c r="G513">
        <v>0.5</v>
      </c>
      <c r="H513">
        <v>0.8</v>
      </c>
      <c r="I513">
        <v>0.4</v>
      </c>
      <c r="J513">
        <v>0</v>
      </c>
      <c r="K513">
        <v>0.3</v>
      </c>
      <c r="L513">
        <v>2.6</v>
      </c>
      <c r="M513" t="e">
        <f>txt__7[[#This Row],[Total]]/txt__7[[#This Row],[Years]]</f>
        <v>#DIV/0!</v>
      </c>
      <c r="P513">
        <v>2019</v>
      </c>
    </row>
    <row r="514" spans="1:16" hidden="1" x14ac:dyDescent="0.25">
      <c r="A514">
        <v>513</v>
      </c>
      <c r="B514" s="1" t="s">
        <v>751</v>
      </c>
      <c r="C514" s="1" t="s">
        <v>16</v>
      </c>
      <c r="D514">
        <v>24</v>
      </c>
      <c r="E514">
        <v>0</v>
      </c>
      <c r="F514">
        <v>15.5</v>
      </c>
      <c r="G514">
        <v>4.0999999999999996</v>
      </c>
      <c r="H514">
        <v>0.5</v>
      </c>
      <c r="I514">
        <v>0.3</v>
      </c>
      <c r="J514">
        <v>0.3</v>
      </c>
      <c r="K514">
        <v>0.7</v>
      </c>
      <c r="L514">
        <v>6.5</v>
      </c>
      <c r="M514" t="e">
        <f>txt__7[[#This Row],[Total]]/txt__7[[#This Row],[Years]]</f>
        <v>#DIV/0!</v>
      </c>
      <c r="P514">
        <v>2019</v>
      </c>
    </row>
    <row r="515" spans="1:16" hidden="1" x14ac:dyDescent="0.25">
      <c r="A515">
        <v>514</v>
      </c>
      <c r="B515" s="1" t="s">
        <v>752</v>
      </c>
      <c r="C515" s="1" t="s">
        <v>25</v>
      </c>
      <c r="D515">
        <v>46</v>
      </c>
      <c r="E515">
        <v>29</v>
      </c>
      <c r="F515">
        <v>23.5</v>
      </c>
      <c r="G515">
        <v>4.8</v>
      </c>
      <c r="H515">
        <v>1.8</v>
      </c>
      <c r="I515">
        <v>1</v>
      </c>
      <c r="J515">
        <v>0.4</v>
      </c>
      <c r="K515">
        <v>0.8</v>
      </c>
      <c r="L515">
        <v>6.1</v>
      </c>
      <c r="M515" t="e">
        <f>txt__7[[#This Row],[Total]]/txt__7[[#This Row],[Years]]</f>
        <v>#DIV/0!</v>
      </c>
      <c r="P515">
        <v>2019</v>
      </c>
    </row>
    <row r="516" spans="1:16" hidden="1" x14ac:dyDescent="0.25">
      <c r="A516">
        <v>515</v>
      </c>
      <c r="B516" s="1" t="s">
        <v>449</v>
      </c>
      <c r="C516" s="1" t="s">
        <v>12</v>
      </c>
      <c r="D516">
        <v>75</v>
      </c>
      <c r="E516">
        <v>1</v>
      </c>
      <c r="F516">
        <v>26.6</v>
      </c>
      <c r="G516">
        <v>3</v>
      </c>
      <c r="H516">
        <v>5.4</v>
      </c>
      <c r="I516">
        <v>0.8</v>
      </c>
      <c r="J516">
        <v>0.1</v>
      </c>
      <c r="K516">
        <v>2.4</v>
      </c>
      <c r="L516">
        <v>20</v>
      </c>
      <c r="M516" t="e">
        <f>txt__7[[#This Row],[Total]]/txt__7[[#This Row],[Years]]</f>
        <v>#DIV/0!</v>
      </c>
      <c r="P516">
        <v>2019</v>
      </c>
    </row>
    <row r="517" spans="1:16" hidden="1" x14ac:dyDescent="0.25">
      <c r="A517">
        <v>516</v>
      </c>
      <c r="B517" s="1" t="s">
        <v>450</v>
      </c>
      <c r="C517" s="1" t="s">
        <v>14</v>
      </c>
      <c r="D517">
        <v>75</v>
      </c>
      <c r="E517">
        <v>75</v>
      </c>
      <c r="F517">
        <v>28.4</v>
      </c>
      <c r="G517">
        <v>5.4</v>
      </c>
      <c r="H517">
        <v>1.2</v>
      </c>
      <c r="I517">
        <v>0.9</v>
      </c>
      <c r="J517">
        <v>0.8</v>
      </c>
      <c r="K517">
        <v>0.6</v>
      </c>
      <c r="L517">
        <v>10.1</v>
      </c>
      <c r="M517" t="e">
        <f>txt__7[[#This Row],[Total]]/txt__7[[#This Row],[Years]]</f>
        <v>#DIV/0!</v>
      </c>
      <c r="P517">
        <v>2019</v>
      </c>
    </row>
    <row r="518" spans="1:16" hidden="1" x14ac:dyDescent="0.25">
      <c r="A518">
        <v>517</v>
      </c>
      <c r="B518" s="1" t="s">
        <v>753</v>
      </c>
      <c r="C518" s="1" t="s">
        <v>16</v>
      </c>
      <c r="D518">
        <v>32</v>
      </c>
      <c r="E518">
        <v>2</v>
      </c>
      <c r="F518">
        <v>8.8000000000000007</v>
      </c>
      <c r="G518">
        <v>2.5</v>
      </c>
      <c r="H518">
        <v>0.2</v>
      </c>
      <c r="I518">
        <v>0.3</v>
      </c>
      <c r="J518">
        <v>1.3</v>
      </c>
      <c r="K518">
        <v>0.3</v>
      </c>
      <c r="L518">
        <v>2.5</v>
      </c>
      <c r="M518" t="e">
        <f>txt__7[[#This Row],[Total]]/txt__7[[#This Row],[Years]]</f>
        <v>#DIV/0!</v>
      </c>
      <c r="P518">
        <v>2019</v>
      </c>
    </row>
    <row r="519" spans="1:16" hidden="1" x14ac:dyDescent="0.25">
      <c r="A519">
        <v>518</v>
      </c>
      <c r="B519" s="1" t="s">
        <v>452</v>
      </c>
      <c r="C519" s="1" t="s">
        <v>25</v>
      </c>
      <c r="D519">
        <v>21</v>
      </c>
      <c r="E519">
        <v>0</v>
      </c>
      <c r="F519">
        <v>14.9</v>
      </c>
      <c r="G519">
        <v>2.8</v>
      </c>
      <c r="H519">
        <v>0.5</v>
      </c>
      <c r="I519">
        <v>0.5</v>
      </c>
      <c r="J519">
        <v>0.4</v>
      </c>
      <c r="K519">
        <v>0.4</v>
      </c>
      <c r="L519">
        <v>5.3</v>
      </c>
      <c r="M519" t="e">
        <f>txt__7[[#This Row],[Total]]/txt__7[[#This Row],[Years]]</f>
        <v>#DIV/0!</v>
      </c>
      <c r="P519">
        <v>2019</v>
      </c>
    </row>
    <row r="520" spans="1:16" hidden="1" x14ac:dyDescent="0.25">
      <c r="A520">
        <v>519</v>
      </c>
      <c r="B520" s="1" t="s">
        <v>612</v>
      </c>
      <c r="C520" s="1" t="s">
        <v>14</v>
      </c>
      <c r="D520">
        <v>48</v>
      </c>
      <c r="E520">
        <v>3</v>
      </c>
      <c r="F520">
        <v>18.399999999999999</v>
      </c>
      <c r="G520">
        <v>4.5999999999999996</v>
      </c>
      <c r="H520">
        <v>1.1000000000000001</v>
      </c>
      <c r="I520">
        <v>0.4</v>
      </c>
      <c r="J520">
        <v>0.4</v>
      </c>
      <c r="K520">
        <v>0.7</v>
      </c>
      <c r="L520">
        <v>5.8</v>
      </c>
      <c r="M520" t="e">
        <f>txt__7[[#This Row],[Total]]/txt__7[[#This Row],[Years]]</f>
        <v>#DIV/0!</v>
      </c>
      <c r="P520">
        <v>2019</v>
      </c>
    </row>
    <row r="521" spans="1:16" hidden="1" x14ac:dyDescent="0.25">
      <c r="A521">
        <v>520</v>
      </c>
      <c r="B521" s="1" t="s">
        <v>454</v>
      </c>
      <c r="C521" s="1" t="s">
        <v>25</v>
      </c>
      <c r="D521">
        <v>66</v>
      </c>
      <c r="E521">
        <v>52</v>
      </c>
      <c r="F521">
        <v>29.7</v>
      </c>
      <c r="G521">
        <v>5.4</v>
      </c>
      <c r="H521">
        <v>4.3</v>
      </c>
      <c r="I521">
        <v>1.1000000000000001</v>
      </c>
      <c r="J521">
        <v>0.3</v>
      </c>
      <c r="K521">
        <v>2.2000000000000002</v>
      </c>
      <c r="L521">
        <v>12.6</v>
      </c>
      <c r="M521" t="e">
        <f>txt__7[[#This Row],[Total]]/txt__7[[#This Row],[Years]]</f>
        <v>#DIV/0!</v>
      </c>
      <c r="P521">
        <v>2019</v>
      </c>
    </row>
    <row r="522" spans="1:16" hidden="1" x14ac:dyDescent="0.25">
      <c r="A522">
        <v>521</v>
      </c>
      <c r="B522" s="1" t="s">
        <v>456</v>
      </c>
      <c r="C522" s="1" t="s">
        <v>14</v>
      </c>
      <c r="D522">
        <v>21</v>
      </c>
      <c r="E522">
        <v>2</v>
      </c>
      <c r="F522">
        <v>12</v>
      </c>
      <c r="G522">
        <v>4</v>
      </c>
      <c r="H522">
        <v>0.4</v>
      </c>
      <c r="I522">
        <v>0.3</v>
      </c>
      <c r="J522">
        <v>0.5</v>
      </c>
      <c r="K522">
        <v>0.8</v>
      </c>
      <c r="L522">
        <v>8.1999999999999993</v>
      </c>
      <c r="M522" t="e">
        <f>txt__7[[#This Row],[Total]]/txt__7[[#This Row],[Years]]</f>
        <v>#DIV/0!</v>
      </c>
      <c r="P522">
        <v>2019</v>
      </c>
    </row>
    <row r="523" spans="1:16" x14ac:dyDescent="0.25">
      <c r="A523">
        <v>522</v>
      </c>
      <c r="B523" s="1" t="s">
        <v>459</v>
      </c>
      <c r="C523" s="1" t="s">
        <v>35</v>
      </c>
      <c r="D523">
        <v>75</v>
      </c>
      <c r="E523">
        <v>13</v>
      </c>
      <c r="F523">
        <v>22.7</v>
      </c>
      <c r="G523">
        <v>3.5</v>
      </c>
      <c r="H523">
        <v>3.3</v>
      </c>
      <c r="I523">
        <v>1.2</v>
      </c>
      <c r="J523">
        <v>0.4</v>
      </c>
      <c r="K523">
        <v>1</v>
      </c>
      <c r="L523">
        <v>8.6999999999999993</v>
      </c>
      <c r="M523">
        <f>txt__7[[#This Row],[Total]]/txt__7[[#This Row],[Years]]</f>
        <v>14.025</v>
      </c>
      <c r="N523">
        <v>2</v>
      </c>
      <c r="O523">
        <v>28.05</v>
      </c>
      <c r="P523">
        <v>2019</v>
      </c>
    </row>
    <row r="524" spans="1:16" hidden="1" x14ac:dyDescent="0.25">
      <c r="A524">
        <v>523</v>
      </c>
      <c r="B524" s="1" t="s">
        <v>615</v>
      </c>
      <c r="C524" s="1" t="s">
        <v>14</v>
      </c>
      <c r="D524">
        <v>41</v>
      </c>
      <c r="E524">
        <v>1</v>
      </c>
      <c r="F524">
        <v>6.1</v>
      </c>
      <c r="G524">
        <v>1.3</v>
      </c>
      <c r="H524">
        <v>0.4</v>
      </c>
      <c r="I524">
        <v>0.2</v>
      </c>
      <c r="J524">
        <v>0.2</v>
      </c>
      <c r="K524">
        <v>0.4</v>
      </c>
      <c r="L524">
        <v>2.2999999999999998</v>
      </c>
      <c r="M524" t="e">
        <f>txt__7[[#This Row],[Total]]/txt__7[[#This Row],[Years]]</f>
        <v>#DIV/0!</v>
      </c>
      <c r="P524">
        <v>2019</v>
      </c>
    </row>
    <row r="525" spans="1:16" hidden="1" x14ac:dyDescent="0.25">
      <c r="A525">
        <v>524</v>
      </c>
      <c r="B525" s="1" t="s">
        <v>462</v>
      </c>
      <c r="C525" s="1" t="s">
        <v>12</v>
      </c>
      <c r="D525">
        <v>4</v>
      </c>
      <c r="E525">
        <v>0</v>
      </c>
      <c r="F525">
        <v>9.3000000000000007</v>
      </c>
      <c r="G525">
        <v>0.3</v>
      </c>
      <c r="H525">
        <v>0.5</v>
      </c>
      <c r="I525">
        <v>0</v>
      </c>
      <c r="J525">
        <v>0.3</v>
      </c>
      <c r="K525">
        <v>0.5</v>
      </c>
      <c r="L525">
        <v>2.2999999999999998</v>
      </c>
      <c r="M525" t="e">
        <f>txt__7[[#This Row],[Total]]/txt__7[[#This Row],[Years]]</f>
        <v>#DIV/0!</v>
      </c>
      <c r="P525">
        <v>2019</v>
      </c>
    </row>
    <row r="526" spans="1:16" x14ac:dyDescent="0.25">
      <c r="A526">
        <v>525</v>
      </c>
      <c r="B526" s="1" t="s">
        <v>463</v>
      </c>
      <c r="C526" s="1" t="s">
        <v>14</v>
      </c>
      <c r="D526">
        <v>81</v>
      </c>
      <c r="E526">
        <v>81</v>
      </c>
      <c r="F526">
        <v>30.7</v>
      </c>
      <c r="G526">
        <v>6.5</v>
      </c>
      <c r="H526">
        <v>2.5</v>
      </c>
      <c r="I526">
        <v>1.5</v>
      </c>
      <c r="J526">
        <v>0.4</v>
      </c>
      <c r="K526">
        <v>1.5</v>
      </c>
      <c r="L526">
        <v>12.6</v>
      </c>
      <c r="M526">
        <f>txt__7[[#This Row],[Total]]/txt__7[[#This Row],[Years]]</f>
        <v>14.545</v>
      </c>
      <c r="N526">
        <v>3</v>
      </c>
      <c r="O526">
        <v>43.634999999999998</v>
      </c>
      <c r="P526">
        <v>2019</v>
      </c>
    </row>
    <row r="527" spans="1:16" hidden="1" x14ac:dyDescent="0.25">
      <c r="A527">
        <v>526</v>
      </c>
      <c r="B527" s="1" t="s">
        <v>754</v>
      </c>
      <c r="C527" s="1" t="s">
        <v>35</v>
      </c>
      <c r="D527">
        <v>81</v>
      </c>
      <c r="E527">
        <v>81</v>
      </c>
      <c r="F527">
        <v>30.9</v>
      </c>
      <c r="G527">
        <v>3.7</v>
      </c>
      <c r="H527">
        <v>8.1</v>
      </c>
      <c r="I527">
        <v>0.9</v>
      </c>
      <c r="J527">
        <v>0.2</v>
      </c>
      <c r="K527">
        <v>3.8</v>
      </c>
      <c r="L527">
        <v>19.100000000000001</v>
      </c>
      <c r="M527" t="e">
        <f>txt__7[[#This Row],[Total]]/txt__7[[#This Row],[Years]]</f>
        <v>#DIV/0!</v>
      </c>
      <c r="P527">
        <v>2019</v>
      </c>
    </row>
    <row r="528" spans="1:16" hidden="1" x14ac:dyDescent="0.25">
      <c r="A528">
        <v>527</v>
      </c>
      <c r="B528" s="1" t="s">
        <v>464</v>
      </c>
      <c r="C528" s="1" t="s">
        <v>16</v>
      </c>
      <c r="D528">
        <v>49</v>
      </c>
      <c r="E528">
        <v>47</v>
      </c>
      <c r="F528">
        <v>25.4</v>
      </c>
      <c r="G528">
        <v>6.8</v>
      </c>
      <c r="H528">
        <v>2.1</v>
      </c>
      <c r="I528">
        <v>0.8</v>
      </c>
      <c r="J528">
        <v>0.8</v>
      </c>
      <c r="K528">
        <v>1.3</v>
      </c>
      <c r="L528">
        <v>10.1</v>
      </c>
      <c r="M528" t="e">
        <f>txt__7[[#This Row],[Total]]/txt__7[[#This Row],[Years]]</f>
        <v>#DIV/0!</v>
      </c>
      <c r="P528">
        <v>2019</v>
      </c>
    </row>
    <row r="529" spans="1:16" hidden="1" x14ac:dyDescent="0.25">
      <c r="A529">
        <v>528</v>
      </c>
      <c r="B529" s="1" t="s">
        <v>465</v>
      </c>
      <c r="C529" s="1" t="s">
        <v>16</v>
      </c>
      <c r="D529">
        <v>6</v>
      </c>
      <c r="E529">
        <v>1</v>
      </c>
      <c r="F529">
        <v>15.5</v>
      </c>
      <c r="G529">
        <v>4</v>
      </c>
      <c r="H529">
        <v>0.7</v>
      </c>
      <c r="I529">
        <v>0.2</v>
      </c>
      <c r="J529">
        <v>0.5</v>
      </c>
      <c r="K529">
        <v>0.7</v>
      </c>
      <c r="L529">
        <v>7.7</v>
      </c>
      <c r="M529" t="e">
        <f>txt__7[[#This Row],[Total]]/txt__7[[#This Row],[Years]]</f>
        <v>#DIV/0!</v>
      </c>
      <c r="P529">
        <v>2019</v>
      </c>
    </row>
    <row r="530" spans="1:16" hidden="1" x14ac:dyDescent="0.25">
      <c r="A530">
        <v>529</v>
      </c>
      <c r="B530" s="1" t="s">
        <v>644</v>
      </c>
      <c r="C530" s="1" t="s">
        <v>16</v>
      </c>
      <c r="D530">
        <v>59</v>
      </c>
      <c r="E530">
        <v>25</v>
      </c>
      <c r="F530">
        <v>18.3</v>
      </c>
      <c r="G530">
        <v>5.4</v>
      </c>
      <c r="H530">
        <v>0.9</v>
      </c>
      <c r="I530">
        <v>0.2</v>
      </c>
      <c r="J530">
        <v>0.4</v>
      </c>
      <c r="K530">
        <v>1</v>
      </c>
      <c r="L530">
        <v>7.8</v>
      </c>
      <c r="M530" t="e">
        <f>txt__7[[#This Row],[Total]]/txt__7[[#This Row],[Years]]</f>
        <v>#DIV/0!</v>
      </c>
      <c r="P530">
        <v>2019</v>
      </c>
    </row>
    <row r="531" spans="1:16" x14ac:dyDescent="0.25">
      <c r="A531">
        <v>530</v>
      </c>
      <c r="B531" s="1" t="s">
        <v>468</v>
      </c>
      <c r="C531" s="1" t="s">
        <v>16</v>
      </c>
      <c r="D531">
        <v>59</v>
      </c>
      <c r="E531">
        <v>37</v>
      </c>
      <c r="F531">
        <v>17.600000000000001</v>
      </c>
      <c r="G531">
        <v>6.1</v>
      </c>
      <c r="H531">
        <v>1.1000000000000001</v>
      </c>
      <c r="I531">
        <v>0.2</v>
      </c>
      <c r="J531">
        <v>0.9</v>
      </c>
      <c r="K531">
        <v>1.2</v>
      </c>
      <c r="L531">
        <v>8.9</v>
      </c>
      <c r="M531">
        <f>txt__7[[#This Row],[Total]]/txt__7[[#This Row],[Years]]</f>
        <v>7</v>
      </c>
      <c r="N531">
        <v>3</v>
      </c>
      <c r="O531">
        <v>21</v>
      </c>
      <c r="P531">
        <v>2019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30"/>
  <sheetViews>
    <sheetView workbookViewId="0">
      <selection activeCell="T146" sqref="T146:U146"/>
    </sheetView>
  </sheetViews>
  <sheetFormatPr defaultRowHeight="15" x14ac:dyDescent="0.25"/>
  <cols>
    <col min="1" max="1" width="5.42578125" bestFit="1" customWidth="1"/>
    <col min="2" max="2" width="35.42578125" bestFit="1" customWidth="1"/>
    <col min="3" max="3" width="6.42578125" bestFit="1" customWidth="1"/>
    <col min="4" max="4" width="4.7109375" bestFit="1" customWidth="1"/>
    <col min="5" max="5" width="5.7109375" bestFit="1" customWidth="1"/>
    <col min="6" max="6" width="6.28515625" bestFit="1" customWidth="1"/>
    <col min="7" max="8" width="6.5703125" bestFit="1" customWidth="1"/>
    <col min="9" max="9" width="6.140625" bestFit="1" customWidth="1"/>
    <col min="10" max="10" width="6.42578125" bestFit="1" customWidth="1"/>
    <col min="11" max="11" width="7" bestFit="1" customWidth="1"/>
    <col min="12" max="12" width="6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985</v>
      </c>
      <c r="N1" t="s">
        <v>992</v>
      </c>
      <c r="O1" t="s">
        <v>988</v>
      </c>
      <c r="P1" t="s">
        <v>993</v>
      </c>
    </row>
    <row r="2" spans="1:16" hidden="1" x14ac:dyDescent="0.25">
      <c r="A2">
        <v>1</v>
      </c>
      <c r="B2" s="1" t="s">
        <v>15</v>
      </c>
      <c r="C2" s="1" t="s">
        <v>16</v>
      </c>
      <c r="D2">
        <v>63</v>
      </c>
      <c r="E2">
        <v>63</v>
      </c>
      <c r="F2">
        <v>26.7</v>
      </c>
      <c r="G2">
        <v>9.3000000000000007</v>
      </c>
      <c r="H2">
        <v>2.2999999999999998</v>
      </c>
      <c r="I2">
        <v>0.8</v>
      </c>
      <c r="J2">
        <v>1.1000000000000001</v>
      </c>
      <c r="K2">
        <v>1.5</v>
      </c>
      <c r="L2">
        <v>10.9</v>
      </c>
      <c r="M2" t="e">
        <f>txt__4[[#This Row],[Total]]/txt__4[[#This Row],[Year]]</f>
        <v>#DIV/0!</v>
      </c>
      <c r="P2">
        <f>2020</f>
        <v>2020</v>
      </c>
    </row>
    <row r="3" spans="1:16" hidden="1" x14ac:dyDescent="0.25">
      <c r="A3">
        <v>2</v>
      </c>
      <c r="B3" s="1" t="s">
        <v>469</v>
      </c>
      <c r="C3" s="1" t="s">
        <v>14</v>
      </c>
      <c r="D3">
        <v>72</v>
      </c>
      <c r="E3">
        <v>72</v>
      </c>
      <c r="F3">
        <v>33.6</v>
      </c>
      <c r="G3">
        <v>10.199999999999999</v>
      </c>
      <c r="H3">
        <v>5.0999999999999996</v>
      </c>
      <c r="I3">
        <v>1.1000000000000001</v>
      </c>
      <c r="J3">
        <v>1.3</v>
      </c>
      <c r="K3">
        <v>2.8</v>
      </c>
      <c r="L3">
        <v>15.9</v>
      </c>
      <c r="M3" t="e">
        <f>txt__4[[#This Row],[Total]]/txt__4[[#This Row],[Year]]</f>
        <v>#DIV/0!</v>
      </c>
      <c r="P3">
        <f>2020</f>
        <v>2020</v>
      </c>
    </row>
    <row r="4" spans="1:16" hidden="1" x14ac:dyDescent="0.25">
      <c r="A4">
        <v>3</v>
      </c>
      <c r="B4" s="1" t="s">
        <v>19</v>
      </c>
      <c r="C4" s="1" t="s">
        <v>16</v>
      </c>
      <c r="D4">
        <v>53</v>
      </c>
      <c r="E4">
        <v>53</v>
      </c>
      <c r="F4">
        <v>33.1</v>
      </c>
      <c r="G4">
        <v>7.4</v>
      </c>
      <c r="H4">
        <v>2.4</v>
      </c>
      <c r="I4">
        <v>0.7</v>
      </c>
      <c r="J4">
        <v>1.6</v>
      </c>
      <c r="K4">
        <v>1.4</v>
      </c>
      <c r="L4">
        <v>18.899999999999999</v>
      </c>
      <c r="M4" t="e">
        <f>txt__4[[#This Row],[Total]]/txt__4[[#This Row],[Year]]</f>
        <v>#DIV/0!</v>
      </c>
      <c r="P4">
        <f>2020</f>
        <v>2020</v>
      </c>
    </row>
    <row r="5" spans="1:16" hidden="1" x14ac:dyDescent="0.25">
      <c r="A5">
        <v>4</v>
      </c>
      <c r="B5" s="1" t="s">
        <v>760</v>
      </c>
      <c r="C5" s="1" t="s">
        <v>16</v>
      </c>
      <c r="D5">
        <v>2</v>
      </c>
      <c r="E5">
        <v>0</v>
      </c>
      <c r="F5">
        <v>6.5</v>
      </c>
      <c r="G5">
        <v>1.5</v>
      </c>
      <c r="H5">
        <v>0</v>
      </c>
      <c r="I5">
        <v>0</v>
      </c>
      <c r="J5">
        <v>0</v>
      </c>
      <c r="K5">
        <v>0.5</v>
      </c>
      <c r="L5">
        <v>1</v>
      </c>
      <c r="M5" t="e">
        <f>txt__4[[#This Row],[Total]]/txt__4[[#This Row],[Year]]</f>
        <v>#DIV/0!</v>
      </c>
      <c r="P5">
        <f>2020</f>
        <v>2020</v>
      </c>
    </row>
    <row r="6" spans="1:16" hidden="1" x14ac:dyDescent="0.25">
      <c r="A6">
        <v>5</v>
      </c>
      <c r="B6" s="1" t="s">
        <v>761</v>
      </c>
      <c r="C6" s="1" t="s">
        <v>12</v>
      </c>
      <c r="D6">
        <v>47</v>
      </c>
      <c r="E6">
        <v>1</v>
      </c>
      <c r="F6">
        <v>12.6</v>
      </c>
      <c r="G6">
        <v>1.8</v>
      </c>
      <c r="H6">
        <v>1.9</v>
      </c>
      <c r="I6">
        <v>0.4</v>
      </c>
      <c r="J6">
        <v>0.2</v>
      </c>
      <c r="K6">
        <v>1.1000000000000001</v>
      </c>
      <c r="L6">
        <v>5.7</v>
      </c>
      <c r="M6" t="e">
        <f>txt__4[[#This Row],[Total]]/txt__4[[#This Row],[Year]]</f>
        <v>#DIV/0!</v>
      </c>
      <c r="P6">
        <f>2020</f>
        <v>2020</v>
      </c>
    </row>
    <row r="7" spans="1:16" hidden="1" x14ac:dyDescent="0.25">
      <c r="A7">
        <v>6</v>
      </c>
      <c r="B7" s="1" t="s">
        <v>649</v>
      </c>
      <c r="C7" s="1" t="s">
        <v>12</v>
      </c>
      <c r="D7">
        <v>38</v>
      </c>
      <c r="E7">
        <v>0</v>
      </c>
      <c r="F7">
        <v>18.899999999999999</v>
      </c>
      <c r="G7">
        <v>2.2000000000000002</v>
      </c>
      <c r="H7">
        <v>1.4</v>
      </c>
      <c r="I7">
        <v>0.3</v>
      </c>
      <c r="J7">
        <v>0.1</v>
      </c>
      <c r="K7">
        <v>0.9</v>
      </c>
      <c r="L7">
        <v>8.6999999999999993</v>
      </c>
      <c r="M7" t="e">
        <f>txt__4[[#This Row],[Total]]/txt__4[[#This Row],[Year]]</f>
        <v>#DIV/0!</v>
      </c>
      <c r="P7">
        <f>2020</f>
        <v>2020</v>
      </c>
    </row>
    <row r="8" spans="1:16" hidden="1" x14ac:dyDescent="0.25">
      <c r="A8">
        <v>7</v>
      </c>
      <c r="B8" s="1" t="s">
        <v>470</v>
      </c>
      <c r="C8" s="1" t="s">
        <v>16</v>
      </c>
      <c r="D8">
        <v>70</v>
      </c>
      <c r="E8">
        <v>64</v>
      </c>
      <c r="F8">
        <v>26.5</v>
      </c>
      <c r="G8">
        <v>9.6</v>
      </c>
      <c r="H8">
        <v>1.6</v>
      </c>
      <c r="I8">
        <v>0.6</v>
      </c>
      <c r="J8">
        <v>1.3</v>
      </c>
      <c r="K8">
        <v>1.1000000000000001</v>
      </c>
      <c r="L8">
        <v>11.1</v>
      </c>
      <c r="M8" t="e">
        <f>txt__4[[#This Row],[Total]]/txt__4[[#This Row],[Year]]</f>
        <v>#DIV/0!</v>
      </c>
      <c r="P8">
        <f>2020</f>
        <v>2020</v>
      </c>
    </row>
    <row r="9" spans="1:16" hidden="1" x14ac:dyDescent="0.25">
      <c r="A9">
        <v>8</v>
      </c>
      <c r="B9" s="1" t="s">
        <v>471</v>
      </c>
      <c r="C9" s="1" t="s">
        <v>35</v>
      </c>
      <c r="D9">
        <v>10</v>
      </c>
      <c r="E9">
        <v>0</v>
      </c>
      <c r="F9">
        <v>11.7</v>
      </c>
      <c r="G9">
        <v>0.9</v>
      </c>
      <c r="H9">
        <v>2.1</v>
      </c>
      <c r="I9">
        <v>0.5</v>
      </c>
      <c r="J9">
        <v>0.2</v>
      </c>
      <c r="K9">
        <v>0.8</v>
      </c>
      <c r="L9">
        <v>5</v>
      </c>
      <c r="M9" t="e">
        <f>txt__4[[#This Row],[Total]]/txt__4[[#This Row],[Year]]</f>
        <v>#DIV/0!</v>
      </c>
      <c r="P9">
        <f>2020</f>
        <v>2020</v>
      </c>
    </row>
    <row r="10" spans="1:16" hidden="1" x14ac:dyDescent="0.25">
      <c r="A10">
        <v>9</v>
      </c>
      <c r="B10" s="1" t="s">
        <v>22</v>
      </c>
      <c r="C10" s="1" t="s">
        <v>14</v>
      </c>
      <c r="D10">
        <v>18</v>
      </c>
      <c r="E10">
        <v>2</v>
      </c>
      <c r="F10">
        <v>21.1</v>
      </c>
      <c r="G10">
        <v>4.8</v>
      </c>
      <c r="H10">
        <v>1.2</v>
      </c>
      <c r="I10">
        <v>1</v>
      </c>
      <c r="J10">
        <v>0.4</v>
      </c>
      <c r="K10">
        <v>0.9</v>
      </c>
      <c r="L10">
        <v>4.3</v>
      </c>
      <c r="M10" t="e">
        <f>txt__4[[#This Row],[Total]]/txt__4[[#This Row],[Year]]</f>
        <v>#DIV/0!</v>
      </c>
      <c r="P10">
        <f>2020</f>
        <v>2020</v>
      </c>
    </row>
    <row r="11" spans="1:16" hidden="1" x14ac:dyDescent="0.25">
      <c r="A11">
        <v>10</v>
      </c>
      <c r="B11" s="1" t="s">
        <v>26</v>
      </c>
      <c r="C11" s="1" t="s">
        <v>12</v>
      </c>
      <c r="D11">
        <v>10</v>
      </c>
      <c r="E11">
        <v>1</v>
      </c>
      <c r="F11">
        <v>10.7</v>
      </c>
      <c r="G11">
        <v>2.1</v>
      </c>
      <c r="H11">
        <v>0.8</v>
      </c>
      <c r="I11">
        <v>0</v>
      </c>
      <c r="J11">
        <v>0.6</v>
      </c>
      <c r="K11">
        <v>0.4</v>
      </c>
      <c r="L11">
        <v>2.8</v>
      </c>
      <c r="M11" t="e">
        <f>txt__4[[#This Row],[Total]]/txt__4[[#This Row],[Year]]</f>
        <v>#DIV/0!</v>
      </c>
      <c r="P11">
        <f>2020</f>
        <v>2020</v>
      </c>
    </row>
    <row r="12" spans="1:16" hidden="1" x14ac:dyDescent="0.25">
      <c r="A12">
        <v>11</v>
      </c>
      <c r="B12" s="1" t="s">
        <v>27</v>
      </c>
      <c r="C12" s="1" t="s">
        <v>25</v>
      </c>
      <c r="D12">
        <v>67</v>
      </c>
      <c r="E12">
        <v>28</v>
      </c>
      <c r="F12">
        <v>19.899999999999999</v>
      </c>
      <c r="G12">
        <v>4.3</v>
      </c>
      <c r="H12">
        <v>2.4</v>
      </c>
      <c r="I12">
        <v>0.8</v>
      </c>
      <c r="J12">
        <v>0.6</v>
      </c>
      <c r="K12">
        <v>1</v>
      </c>
      <c r="L12">
        <v>5.8</v>
      </c>
      <c r="M12" t="e">
        <f>txt__4[[#This Row],[Total]]/txt__4[[#This Row],[Year]]</f>
        <v>#DIV/0!</v>
      </c>
      <c r="P12">
        <f>2020</f>
        <v>2020</v>
      </c>
    </row>
    <row r="13" spans="1:16" hidden="1" x14ac:dyDescent="0.25">
      <c r="A13">
        <v>12</v>
      </c>
      <c r="B13" s="1" t="s">
        <v>28</v>
      </c>
      <c r="C13" s="1" t="s">
        <v>16</v>
      </c>
      <c r="D13">
        <v>2</v>
      </c>
      <c r="E13">
        <v>0</v>
      </c>
      <c r="F13">
        <v>7</v>
      </c>
      <c r="G13">
        <v>3.5</v>
      </c>
      <c r="H13">
        <v>1</v>
      </c>
      <c r="I13">
        <v>0.5</v>
      </c>
      <c r="J13">
        <v>0</v>
      </c>
      <c r="K13">
        <v>0.5</v>
      </c>
      <c r="L13">
        <v>2.5</v>
      </c>
      <c r="M13" t="e">
        <f>txt__4[[#This Row],[Total]]/txt__4[[#This Row],[Year]]</f>
        <v>#DIV/0!</v>
      </c>
      <c r="P13">
        <f>2020</f>
        <v>2020</v>
      </c>
    </row>
    <row r="14" spans="1:16" hidden="1" x14ac:dyDescent="0.25">
      <c r="A14">
        <v>13</v>
      </c>
      <c r="B14" s="1" t="s">
        <v>29</v>
      </c>
      <c r="C14" s="1" t="s">
        <v>14</v>
      </c>
      <c r="D14">
        <v>63</v>
      </c>
      <c r="E14">
        <v>63</v>
      </c>
      <c r="F14">
        <v>30.4</v>
      </c>
      <c r="G14">
        <v>13.6</v>
      </c>
      <c r="H14">
        <v>5.6</v>
      </c>
      <c r="I14">
        <v>1</v>
      </c>
      <c r="J14">
        <v>1</v>
      </c>
      <c r="K14">
        <v>3.7</v>
      </c>
      <c r="L14">
        <v>29.5</v>
      </c>
      <c r="M14" t="e">
        <f>txt__4[[#This Row],[Total]]/txt__4[[#This Row],[Year]]</f>
        <v>#DIV/0!</v>
      </c>
      <c r="P14">
        <f>2020</f>
        <v>2020</v>
      </c>
    </row>
    <row r="15" spans="1:16" hidden="1" x14ac:dyDescent="0.25">
      <c r="A15">
        <v>14</v>
      </c>
      <c r="B15" s="1" t="s">
        <v>650</v>
      </c>
      <c r="C15" s="1" t="s">
        <v>14</v>
      </c>
      <c r="D15">
        <v>5</v>
      </c>
      <c r="E15">
        <v>0</v>
      </c>
      <c r="F15">
        <v>4</v>
      </c>
      <c r="G15">
        <v>0.6</v>
      </c>
      <c r="H15">
        <v>0.4</v>
      </c>
      <c r="I15">
        <v>0</v>
      </c>
      <c r="J15">
        <v>0</v>
      </c>
      <c r="K15">
        <v>0.2</v>
      </c>
      <c r="L15">
        <v>1.4</v>
      </c>
      <c r="M15" t="e">
        <f>txt__4[[#This Row],[Total]]/txt__4[[#This Row],[Year]]</f>
        <v>#DIV/0!</v>
      </c>
      <c r="P15">
        <f>2020</f>
        <v>2020</v>
      </c>
    </row>
    <row r="16" spans="1:16" hidden="1" x14ac:dyDescent="0.25">
      <c r="A16">
        <v>15</v>
      </c>
      <c r="B16" s="1" t="s">
        <v>762</v>
      </c>
      <c r="C16" s="1" t="s">
        <v>25</v>
      </c>
      <c r="D16">
        <v>20</v>
      </c>
      <c r="E16">
        <v>2</v>
      </c>
      <c r="F16">
        <v>6.5</v>
      </c>
      <c r="G16">
        <v>1.2</v>
      </c>
      <c r="H16">
        <v>0.8</v>
      </c>
      <c r="I16">
        <v>0.4</v>
      </c>
      <c r="J16">
        <v>0.1</v>
      </c>
      <c r="K16">
        <v>0.6</v>
      </c>
      <c r="L16">
        <v>2.8</v>
      </c>
      <c r="M16" t="e">
        <f>txt__4[[#This Row],[Total]]/txt__4[[#This Row],[Year]]</f>
        <v>#DIV/0!</v>
      </c>
      <c r="P16">
        <f>2020</f>
        <v>2020</v>
      </c>
    </row>
    <row r="17" spans="1:16" x14ac:dyDescent="0.25">
      <c r="A17">
        <v>16</v>
      </c>
      <c r="B17" s="1" t="s">
        <v>30</v>
      </c>
      <c r="C17" s="1" t="s">
        <v>14</v>
      </c>
      <c r="D17">
        <v>58</v>
      </c>
      <c r="E17">
        <v>58</v>
      </c>
      <c r="F17">
        <v>32.799999999999997</v>
      </c>
      <c r="G17">
        <v>6.3</v>
      </c>
      <c r="H17">
        <v>1.5</v>
      </c>
      <c r="I17">
        <v>0.8</v>
      </c>
      <c r="J17">
        <v>0.5</v>
      </c>
      <c r="K17">
        <v>1.7</v>
      </c>
      <c r="L17">
        <v>15.4</v>
      </c>
      <c r="M17">
        <f>txt__4[[#This Row],[Total]]/txt__4[[#This Row],[Year]]</f>
        <v>2.5640000000000001</v>
      </c>
      <c r="N17">
        <v>1</v>
      </c>
      <c r="O17">
        <v>2.5640000000000001</v>
      </c>
      <c r="P17">
        <f>2020</f>
        <v>2020</v>
      </c>
    </row>
    <row r="18" spans="1:16" hidden="1" x14ac:dyDescent="0.25">
      <c r="A18">
        <v>17</v>
      </c>
      <c r="B18" s="1" t="s">
        <v>473</v>
      </c>
      <c r="C18" s="1" t="s">
        <v>25</v>
      </c>
      <c r="D18">
        <v>69</v>
      </c>
      <c r="E18">
        <v>68</v>
      </c>
      <c r="F18">
        <v>29.9</v>
      </c>
      <c r="G18">
        <v>5.3</v>
      </c>
      <c r="H18">
        <v>1.6</v>
      </c>
      <c r="I18">
        <v>1.4</v>
      </c>
      <c r="J18">
        <v>0.7</v>
      </c>
      <c r="K18">
        <v>1.1000000000000001</v>
      </c>
      <c r="L18">
        <v>10.6</v>
      </c>
      <c r="M18" t="e">
        <f>txt__4[[#This Row],[Total]]/txt__4[[#This Row],[Year]]</f>
        <v>#DIV/0!</v>
      </c>
      <c r="P18">
        <f>2020</f>
        <v>2020</v>
      </c>
    </row>
    <row r="19" spans="1:16" hidden="1" x14ac:dyDescent="0.25">
      <c r="A19">
        <v>18</v>
      </c>
      <c r="B19" s="1" t="s">
        <v>474</v>
      </c>
      <c r="C19" s="1" t="s">
        <v>35</v>
      </c>
      <c r="D19">
        <v>58</v>
      </c>
      <c r="E19">
        <v>4</v>
      </c>
      <c r="F19">
        <v>16</v>
      </c>
      <c r="G19">
        <v>1.9</v>
      </c>
      <c r="H19">
        <v>1.7</v>
      </c>
      <c r="I19">
        <v>0.5</v>
      </c>
      <c r="J19">
        <v>0.1</v>
      </c>
      <c r="K19">
        <v>0.6</v>
      </c>
      <c r="L19">
        <v>4.5</v>
      </c>
      <c r="M19" t="e">
        <f>txt__4[[#This Row],[Total]]/txt__4[[#This Row],[Year]]</f>
        <v>#DIV/0!</v>
      </c>
      <c r="P19">
        <f>2020</f>
        <v>2020</v>
      </c>
    </row>
    <row r="20" spans="1:16" hidden="1" x14ac:dyDescent="0.25">
      <c r="A20">
        <v>19</v>
      </c>
      <c r="B20" s="1" t="s">
        <v>32</v>
      </c>
      <c r="C20" s="1" t="s">
        <v>25</v>
      </c>
      <c r="D20">
        <v>53</v>
      </c>
      <c r="E20">
        <v>21</v>
      </c>
      <c r="F20">
        <v>28.2</v>
      </c>
      <c r="G20">
        <v>4.5999999999999996</v>
      </c>
      <c r="H20">
        <v>1.7</v>
      </c>
      <c r="I20">
        <v>1.3</v>
      </c>
      <c r="J20">
        <v>0.3</v>
      </c>
      <c r="K20">
        <v>1.1000000000000001</v>
      </c>
      <c r="L20">
        <v>8</v>
      </c>
      <c r="M20" t="e">
        <f>txt__4[[#This Row],[Total]]/txt__4[[#This Row],[Year]]</f>
        <v>#DIV/0!</v>
      </c>
      <c r="P20">
        <f>2020</f>
        <v>2020</v>
      </c>
    </row>
    <row r="21" spans="1:16" x14ac:dyDescent="0.25">
      <c r="A21">
        <v>20</v>
      </c>
      <c r="B21" s="1" t="s">
        <v>34</v>
      </c>
      <c r="C21" s="1" t="s">
        <v>35</v>
      </c>
      <c r="D21">
        <v>57</v>
      </c>
      <c r="E21">
        <v>13</v>
      </c>
      <c r="F21">
        <v>24.9</v>
      </c>
      <c r="G21">
        <v>2.1</v>
      </c>
      <c r="H21">
        <v>4.5999999999999996</v>
      </c>
      <c r="I21">
        <v>0.6</v>
      </c>
      <c r="J21">
        <v>0</v>
      </c>
      <c r="K21">
        <v>1.5</v>
      </c>
      <c r="L21">
        <v>10.5</v>
      </c>
      <c r="M21">
        <f>txt__4[[#This Row],[Total]]/txt__4[[#This Row],[Year]]</f>
        <v>7</v>
      </c>
      <c r="N21">
        <v>3</v>
      </c>
      <c r="O21">
        <v>21</v>
      </c>
      <c r="P21">
        <f>2020</f>
        <v>2020</v>
      </c>
    </row>
    <row r="22" spans="1:16" hidden="1" x14ac:dyDescent="0.25">
      <c r="A22">
        <v>21</v>
      </c>
      <c r="B22" s="1" t="s">
        <v>651</v>
      </c>
      <c r="C22" s="1" t="s">
        <v>16</v>
      </c>
      <c r="D22">
        <v>38</v>
      </c>
      <c r="E22">
        <v>32</v>
      </c>
      <c r="F22">
        <v>32.5</v>
      </c>
      <c r="G22">
        <v>11.5</v>
      </c>
      <c r="H22">
        <v>1.9</v>
      </c>
      <c r="I22">
        <v>0.7</v>
      </c>
      <c r="J22">
        <v>1.5</v>
      </c>
      <c r="K22">
        <v>2.1</v>
      </c>
      <c r="L22">
        <v>18.2</v>
      </c>
      <c r="M22" t="e">
        <f>txt__4[[#This Row],[Total]]/txt__4[[#This Row],[Year]]</f>
        <v>#DIV/0!</v>
      </c>
      <c r="P22">
        <f>2020</f>
        <v>2020</v>
      </c>
    </row>
    <row r="23" spans="1:16" x14ac:dyDescent="0.25">
      <c r="A23">
        <v>22</v>
      </c>
      <c r="B23" s="1" t="s">
        <v>476</v>
      </c>
      <c r="C23" s="1" t="s">
        <v>12</v>
      </c>
      <c r="D23">
        <v>39</v>
      </c>
      <c r="E23">
        <v>11</v>
      </c>
      <c r="F23">
        <v>17.600000000000001</v>
      </c>
      <c r="G23">
        <v>2.6</v>
      </c>
      <c r="H23">
        <v>1.3</v>
      </c>
      <c r="I23">
        <v>0.6</v>
      </c>
      <c r="J23">
        <v>0.1</v>
      </c>
      <c r="K23">
        <v>0.9</v>
      </c>
      <c r="L23">
        <v>5.7</v>
      </c>
      <c r="M23">
        <f>txt__4[[#This Row],[Total]]/txt__4[[#This Row],[Year]]</f>
        <v>1.7509999999999999</v>
      </c>
      <c r="N23">
        <v>2</v>
      </c>
      <c r="O23">
        <v>3.5019999999999998</v>
      </c>
      <c r="P23">
        <f>2020</f>
        <v>2020</v>
      </c>
    </row>
    <row r="24" spans="1:16" hidden="1" x14ac:dyDescent="0.25">
      <c r="A24">
        <v>23</v>
      </c>
      <c r="B24" s="1" t="s">
        <v>652</v>
      </c>
      <c r="C24" s="1" t="s">
        <v>16</v>
      </c>
      <c r="D24">
        <v>13</v>
      </c>
      <c r="E24">
        <v>6</v>
      </c>
      <c r="F24">
        <v>25.7</v>
      </c>
      <c r="G24">
        <v>7.5</v>
      </c>
      <c r="H24">
        <v>0.8</v>
      </c>
      <c r="I24">
        <v>0.5</v>
      </c>
      <c r="J24">
        <v>0.9</v>
      </c>
      <c r="K24">
        <v>1.4</v>
      </c>
      <c r="L24">
        <v>14.2</v>
      </c>
      <c r="M24" t="e">
        <f>txt__4[[#This Row],[Total]]/txt__4[[#This Row],[Year]]</f>
        <v>#DIV/0!</v>
      </c>
      <c r="P24">
        <f>2020</f>
        <v>2020</v>
      </c>
    </row>
    <row r="25" spans="1:16" hidden="1" x14ac:dyDescent="0.25">
      <c r="A25">
        <v>24</v>
      </c>
      <c r="B25" s="1" t="s">
        <v>477</v>
      </c>
      <c r="C25" s="1" t="s">
        <v>35</v>
      </c>
      <c r="D25">
        <v>63</v>
      </c>
      <c r="E25">
        <v>54</v>
      </c>
      <c r="F25">
        <v>32.1</v>
      </c>
      <c r="G25">
        <v>6.1</v>
      </c>
      <c r="H25">
        <v>7</v>
      </c>
      <c r="I25">
        <v>1.4</v>
      </c>
      <c r="J25">
        <v>0.6</v>
      </c>
      <c r="K25">
        <v>3.1</v>
      </c>
      <c r="L25">
        <v>11.8</v>
      </c>
      <c r="M25" t="e">
        <f>txt__4[[#This Row],[Total]]/txt__4[[#This Row],[Year]]</f>
        <v>#DIV/0!</v>
      </c>
      <c r="P25">
        <f>2020</f>
        <v>2020</v>
      </c>
    </row>
    <row r="26" spans="1:16" hidden="1" x14ac:dyDescent="0.25">
      <c r="A26">
        <v>25</v>
      </c>
      <c r="B26" s="1" t="s">
        <v>653</v>
      </c>
      <c r="C26" s="1" t="s">
        <v>16</v>
      </c>
      <c r="D26">
        <v>62</v>
      </c>
      <c r="E26">
        <v>0</v>
      </c>
      <c r="F26">
        <v>14.2</v>
      </c>
      <c r="G26">
        <v>4.9000000000000004</v>
      </c>
      <c r="H26">
        <v>0.7</v>
      </c>
      <c r="I26">
        <v>0.4</v>
      </c>
      <c r="J26">
        <v>1.4</v>
      </c>
      <c r="K26">
        <v>0.7</v>
      </c>
      <c r="L26">
        <v>5.4</v>
      </c>
      <c r="M26" t="e">
        <f>txt__4[[#This Row],[Total]]/txt__4[[#This Row],[Year]]</f>
        <v>#DIV/0!</v>
      </c>
      <c r="P26">
        <f>2020</f>
        <v>2020</v>
      </c>
    </row>
    <row r="27" spans="1:16" x14ac:dyDescent="0.25">
      <c r="A27">
        <v>26</v>
      </c>
      <c r="B27" s="1" t="s">
        <v>40</v>
      </c>
      <c r="C27" s="1" t="s">
        <v>35</v>
      </c>
      <c r="D27">
        <v>29</v>
      </c>
      <c r="E27">
        <v>6</v>
      </c>
      <c r="F27">
        <v>15.5</v>
      </c>
      <c r="G27">
        <v>1.8</v>
      </c>
      <c r="H27">
        <v>3.9</v>
      </c>
      <c r="I27">
        <v>0.2</v>
      </c>
      <c r="J27">
        <v>0.1</v>
      </c>
      <c r="K27">
        <v>1.3</v>
      </c>
      <c r="L27">
        <v>7.7</v>
      </c>
      <c r="M27">
        <f>txt__4[[#This Row],[Total]]/txt__4[[#This Row],[Year]]</f>
        <v>2.5640000000000001</v>
      </c>
      <c r="N27">
        <v>1</v>
      </c>
      <c r="O27">
        <v>2.5640000000000001</v>
      </c>
      <c r="P27">
        <f>2020</f>
        <v>2020</v>
      </c>
    </row>
    <row r="28" spans="1:16" hidden="1" x14ac:dyDescent="0.25">
      <c r="A28">
        <v>27</v>
      </c>
      <c r="B28" s="1" t="s">
        <v>41</v>
      </c>
      <c r="C28" s="1" t="s">
        <v>14</v>
      </c>
      <c r="D28">
        <v>72</v>
      </c>
      <c r="E28">
        <v>72</v>
      </c>
      <c r="F28">
        <v>34.5</v>
      </c>
      <c r="G28">
        <v>4.9000000000000004</v>
      </c>
      <c r="H28">
        <v>2.2000000000000002</v>
      </c>
      <c r="I28">
        <v>0.6</v>
      </c>
      <c r="J28">
        <v>0.2</v>
      </c>
      <c r="K28">
        <v>1.2</v>
      </c>
      <c r="L28">
        <v>14.5</v>
      </c>
      <c r="M28" t="e">
        <f>txt__4[[#This Row],[Total]]/txt__4[[#This Row],[Year]]</f>
        <v>#DIV/0!</v>
      </c>
      <c r="P28">
        <f>2020</f>
        <v>2020</v>
      </c>
    </row>
    <row r="29" spans="1:16" hidden="1" x14ac:dyDescent="0.25">
      <c r="A29">
        <v>28</v>
      </c>
      <c r="B29" s="1" t="s">
        <v>763</v>
      </c>
      <c r="C29" s="1" t="s">
        <v>12</v>
      </c>
      <c r="D29">
        <v>56</v>
      </c>
      <c r="E29">
        <v>55</v>
      </c>
      <c r="F29">
        <v>30.4</v>
      </c>
      <c r="G29">
        <v>5</v>
      </c>
      <c r="H29">
        <v>2.6</v>
      </c>
      <c r="I29">
        <v>1</v>
      </c>
      <c r="J29">
        <v>0.3</v>
      </c>
      <c r="K29">
        <v>2.2000000000000002</v>
      </c>
      <c r="L29">
        <v>14.3</v>
      </c>
      <c r="M29" t="e">
        <f>txt__4[[#This Row],[Total]]/txt__4[[#This Row],[Year]]</f>
        <v>#DIV/0!</v>
      </c>
      <c r="P29">
        <f>2020</f>
        <v>2020</v>
      </c>
    </row>
    <row r="30" spans="1:16" hidden="1" x14ac:dyDescent="0.25">
      <c r="A30">
        <v>29</v>
      </c>
      <c r="B30" s="1" t="s">
        <v>43</v>
      </c>
      <c r="C30" s="1" t="s">
        <v>25</v>
      </c>
      <c r="D30">
        <v>58</v>
      </c>
      <c r="E30">
        <v>58</v>
      </c>
      <c r="F30">
        <v>33</v>
      </c>
      <c r="G30">
        <v>6.3</v>
      </c>
      <c r="H30">
        <v>3.7</v>
      </c>
      <c r="I30">
        <v>1.1000000000000001</v>
      </c>
      <c r="J30">
        <v>0.5</v>
      </c>
      <c r="K30">
        <v>1.5</v>
      </c>
      <c r="L30">
        <v>15.1</v>
      </c>
      <c r="M30" t="e">
        <f>txt__4[[#This Row],[Total]]/txt__4[[#This Row],[Year]]</f>
        <v>#DIV/0!</v>
      </c>
      <c r="P30">
        <f>2020</f>
        <v>2020</v>
      </c>
    </row>
    <row r="31" spans="1:16" hidden="1" x14ac:dyDescent="0.25">
      <c r="A31">
        <v>30</v>
      </c>
      <c r="B31" s="1" t="s">
        <v>655</v>
      </c>
      <c r="C31" s="1" t="s">
        <v>654</v>
      </c>
      <c r="D31">
        <v>44</v>
      </c>
      <c r="E31">
        <v>0</v>
      </c>
      <c r="F31">
        <v>16.899999999999999</v>
      </c>
      <c r="G31">
        <v>2.9</v>
      </c>
      <c r="H31">
        <v>0.7</v>
      </c>
      <c r="I31">
        <v>0.4</v>
      </c>
      <c r="J31">
        <v>0.5</v>
      </c>
      <c r="K31">
        <v>0.4</v>
      </c>
      <c r="L31">
        <v>6.5</v>
      </c>
      <c r="M31" t="e">
        <f>txt__4[[#This Row],[Total]]/txt__4[[#This Row],[Year]]</f>
        <v>#DIV/0!</v>
      </c>
      <c r="P31">
        <f>2020</f>
        <v>2020</v>
      </c>
    </row>
    <row r="32" spans="1:16" x14ac:dyDescent="0.25">
      <c r="A32">
        <v>31</v>
      </c>
      <c r="B32" s="1" t="s">
        <v>45</v>
      </c>
      <c r="C32" s="1" t="s">
        <v>25</v>
      </c>
      <c r="D32">
        <v>22</v>
      </c>
      <c r="E32">
        <v>3</v>
      </c>
      <c r="F32">
        <v>23</v>
      </c>
      <c r="G32">
        <v>4.5</v>
      </c>
      <c r="H32">
        <v>3</v>
      </c>
      <c r="I32">
        <v>0.8</v>
      </c>
      <c r="J32">
        <v>0.4</v>
      </c>
      <c r="K32">
        <v>1</v>
      </c>
      <c r="L32">
        <v>3.6</v>
      </c>
      <c r="M32">
        <f>txt__4[[#This Row],[Total]]/txt__4[[#This Row],[Year]]</f>
        <v>2.5640000000000001</v>
      </c>
      <c r="N32">
        <v>1</v>
      </c>
      <c r="O32">
        <v>2.5640000000000001</v>
      </c>
      <c r="P32">
        <f>2020</f>
        <v>2020</v>
      </c>
    </row>
    <row r="33" spans="1:16" x14ac:dyDescent="0.25">
      <c r="A33">
        <v>32</v>
      </c>
      <c r="B33" s="1" t="s">
        <v>47</v>
      </c>
      <c r="C33" s="1" t="s">
        <v>16</v>
      </c>
      <c r="D33">
        <v>42</v>
      </c>
      <c r="E33">
        <v>28</v>
      </c>
      <c r="F33">
        <v>22.2</v>
      </c>
      <c r="G33">
        <v>5.6</v>
      </c>
      <c r="H33">
        <v>1.6</v>
      </c>
      <c r="I33">
        <v>0.2</v>
      </c>
      <c r="J33">
        <v>0.5</v>
      </c>
      <c r="K33">
        <v>1.2</v>
      </c>
      <c r="L33">
        <v>11.5</v>
      </c>
      <c r="M33">
        <f>txt__4[[#This Row],[Total]]/txt__4[[#This Row],[Year]]</f>
        <v>7.1749999999999998</v>
      </c>
      <c r="N33">
        <v>2</v>
      </c>
      <c r="O33">
        <v>14.35</v>
      </c>
      <c r="P33">
        <f>2020</f>
        <v>2020</v>
      </c>
    </row>
    <row r="34" spans="1:16" x14ac:dyDescent="0.25">
      <c r="A34">
        <v>33</v>
      </c>
      <c r="B34" s="1" t="s">
        <v>48</v>
      </c>
      <c r="C34" s="1" t="s">
        <v>25</v>
      </c>
      <c r="D34">
        <v>68</v>
      </c>
      <c r="E34">
        <v>21</v>
      </c>
      <c r="F34">
        <v>24.8</v>
      </c>
      <c r="G34">
        <v>4.3</v>
      </c>
      <c r="H34">
        <v>1.4</v>
      </c>
      <c r="I34">
        <v>1.1000000000000001</v>
      </c>
      <c r="J34">
        <v>0.6</v>
      </c>
      <c r="K34">
        <v>1.3</v>
      </c>
      <c r="L34">
        <v>8.8000000000000007</v>
      </c>
      <c r="M34">
        <f>txt__4[[#This Row],[Total]]/txt__4[[#This Row],[Year]]</f>
        <v>2.3199999999999998</v>
      </c>
      <c r="N34">
        <v>1</v>
      </c>
      <c r="O34">
        <v>2.3199999999999998</v>
      </c>
      <c r="P34">
        <f>2020</f>
        <v>2020</v>
      </c>
    </row>
    <row r="35" spans="1:16" hidden="1" x14ac:dyDescent="0.25">
      <c r="A35">
        <v>34</v>
      </c>
      <c r="B35" s="1" t="s">
        <v>764</v>
      </c>
      <c r="C35" s="1" t="s">
        <v>14</v>
      </c>
      <c r="D35">
        <v>61</v>
      </c>
      <c r="E35">
        <v>9</v>
      </c>
      <c r="F35">
        <v>18.5</v>
      </c>
      <c r="G35">
        <v>4</v>
      </c>
      <c r="H35">
        <v>0.7</v>
      </c>
      <c r="I35">
        <v>0.4</v>
      </c>
      <c r="J35">
        <v>0.7</v>
      </c>
      <c r="K35">
        <v>0.7</v>
      </c>
      <c r="L35">
        <v>5.6</v>
      </c>
      <c r="M35" t="e">
        <f>txt__4[[#This Row],[Total]]/txt__4[[#This Row],[Year]]</f>
        <v>#DIV/0!</v>
      </c>
      <c r="P35">
        <f>2020</f>
        <v>2020</v>
      </c>
    </row>
    <row r="36" spans="1:16" hidden="1" x14ac:dyDescent="0.25">
      <c r="A36">
        <v>35</v>
      </c>
      <c r="B36" s="1" t="s">
        <v>49</v>
      </c>
      <c r="C36" s="1" t="s">
        <v>12</v>
      </c>
      <c r="D36">
        <v>57</v>
      </c>
      <c r="E36">
        <v>57</v>
      </c>
      <c r="F36">
        <v>36</v>
      </c>
      <c r="G36">
        <v>4.2</v>
      </c>
      <c r="H36">
        <v>6.1</v>
      </c>
      <c r="I36">
        <v>1.2</v>
      </c>
      <c r="J36">
        <v>0.4</v>
      </c>
      <c r="K36">
        <v>3.4</v>
      </c>
      <c r="L36">
        <v>30.5</v>
      </c>
      <c r="M36" t="e">
        <f>txt__4[[#This Row],[Total]]/txt__4[[#This Row],[Year]]</f>
        <v>#DIV/0!</v>
      </c>
      <c r="P36">
        <f>2020</f>
        <v>2020</v>
      </c>
    </row>
    <row r="37" spans="1:16" x14ac:dyDescent="0.25">
      <c r="A37">
        <v>36</v>
      </c>
      <c r="B37" s="1" t="s">
        <v>50</v>
      </c>
      <c r="C37" s="1" t="s">
        <v>12</v>
      </c>
      <c r="D37">
        <v>55</v>
      </c>
      <c r="E37">
        <v>14</v>
      </c>
      <c r="F37">
        <v>22</v>
      </c>
      <c r="G37">
        <v>2.7</v>
      </c>
      <c r="H37">
        <v>1.4</v>
      </c>
      <c r="I37">
        <v>0.7</v>
      </c>
      <c r="J37">
        <v>0.1</v>
      </c>
      <c r="K37">
        <v>1</v>
      </c>
      <c r="L37">
        <v>11.2</v>
      </c>
      <c r="M37">
        <f>txt__4[[#This Row],[Total]]/txt__4[[#This Row],[Year]]</f>
        <v>15</v>
      </c>
      <c r="N37">
        <v>4</v>
      </c>
      <c r="O37">
        <v>60</v>
      </c>
      <c r="P37">
        <f>2020</f>
        <v>2020</v>
      </c>
    </row>
    <row r="38" spans="1:16" hidden="1" x14ac:dyDescent="0.25">
      <c r="A38">
        <v>37</v>
      </c>
      <c r="B38" s="1" t="s">
        <v>52</v>
      </c>
      <c r="C38" s="1" t="s">
        <v>12</v>
      </c>
      <c r="D38">
        <v>57</v>
      </c>
      <c r="E38">
        <v>0</v>
      </c>
      <c r="F38">
        <v>15.5</v>
      </c>
      <c r="G38">
        <v>1.7</v>
      </c>
      <c r="H38">
        <v>1.2</v>
      </c>
      <c r="I38">
        <v>0.2</v>
      </c>
      <c r="J38">
        <v>0</v>
      </c>
      <c r="K38">
        <v>0.3</v>
      </c>
      <c r="L38">
        <v>6.3</v>
      </c>
      <c r="M38" t="e">
        <f>txt__4[[#This Row],[Total]]/txt__4[[#This Row],[Year]]</f>
        <v>#DIV/0!</v>
      </c>
      <c r="P38">
        <f>2020</f>
        <v>2020</v>
      </c>
    </row>
    <row r="39" spans="1:16" hidden="1" x14ac:dyDescent="0.25">
      <c r="A39">
        <v>38</v>
      </c>
      <c r="B39" s="1" t="s">
        <v>478</v>
      </c>
      <c r="C39" s="1" t="s">
        <v>16</v>
      </c>
      <c r="D39">
        <v>29</v>
      </c>
      <c r="E39">
        <v>0</v>
      </c>
      <c r="F39">
        <v>8.8000000000000007</v>
      </c>
      <c r="G39">
        <v>2.8</v>
      </c>
      <c r="H39">
        <v>0.6</v>
      </c>
      <c r="I39">
        <v>0.1</v>
      </c>
      <c r="J39">
        <v>0.3</v>
      </c>
      <c r="K39">
        <v>0.7</v>
      </c>
      <c r="L39">
        <v>3.2</v>
      </c>
      <c r="M39" t="e">
        <f>txt__4[[#This Row],[Total]]/txt__4[[#This Row],[Year]]</f>
        <v>#DIV/0!</v>
      </c>
      <c r="P39">
        <f>2020</f>
        <v>2020</v>
      </c>
    </row>
    <row r="40" spans="1:16" x14ac:dyDescent="0.25">
      <c r="A40">
        <v>39</v>
      </c>
      <c r="B40" s="1" t="s">
        <v>53</v>
      </c>
      <c r="C40" s="1" t="s">
        <v>12</v>
      </c>
      <c r="D40">
        <v>43</v>
      </c>
      <c r="E40">
        <v>4</v>
      </c>
      <c r="F40">
        <v>21.3</v>
      </c>
      <c r="G40">
        <v>3.5</v>
      </c>
      <c r="H40">
        <v>1.9</v>
      </c>
      <c r="I40">
        <v>1.3</v>
      </c>
      <c r="J40">
        <v>0.4</v>
      </c>
      <c r="K40">
        <v>1.4</v>
      </c>
      <c r="L40">
        <v>5.8</v>
      </c>
      <c r="M40">
        <f>txt__4[[#This Row],[Total]]/txt__4[[#This Row],[Year]]</f>
        <v>1.857</v>
      </c>
      <c r="N40">
        <v>2</v>
      </c>
      <c r="O40">
        <v>3.714</v>
      </c>
      <c r="P40">
        <f>2020</f>
        <v>2020</v>
      </c>
    </row>
    <row r="41" spans="1:16" hidden="1" x14ac:dyDescent="0.25">
      <c r="A41">
        <v>40</v>
      </c>
      <c r="B41" s="1" t="s">
        <v>54</v>
      </c>
      <c r="C41" s="1" t="s">
        <v>254</v>
      </c>
      <c r="D41">
        <v>16</v>
      </c>
      <c r="E41">
        <v>3</v>
      </c>
      <c r="F41">
        <v>17.899999999999999</v>
      </c>
      <c r="G41">
        <v>4.5999999999999996</v>
      </c>
      <c r="H41">
        <v>1.8</v>
      </c>
      <c r="I41">
        <v>0.3</v>
      </c>
      <c r="J41">
        <v>0.6</v>
      </c>
      <c r="K41">
        <v>1.3</v>
      </c>
      <c r="L41">
        <v>6.7</v>
      </c>
      <c r="M41" t="e">
        <f>txt__4[[#This Row],[Total]]/txt__4[[#This Row],[Year]]</f>
        <v>#DIV/0!</v>
      </c>
      <c r="P41">
        <f>2020</f>
        <v>2020</v>
      </c>
    </row>
    <row r="42" spans="1:16" x14ac:dyDescent="0.25">
      <c r="A42">
        <v>41</v>
      </c>
      <c r="B42" s="1" t="s">
        <v>618</v>
      </c>
      <c r="C42" s="1" t="s">
        <v>14</v>
      </c>
      <c r="D42">
        <v>54</v>
      </c>
      <c r="E42">
        <v>4</v>
      </c>
      <c r="F42">
        <v>29.3</v>
      </c>
      <c r="G42">
        <v>4.5</v>
      </c>
      <c r="H42">
        <v>1.7</v>
      </c>
      <c r="I42">
        <v>0.7</v>
      </c>
      <c r="J42">
        <v>0.6</v>
      </c>
      <c r="K42">
        <v>1.1000000000000001</v>
      </c>
      <c r="L42">
        <v>15.4</v>
      </c>
      <c r="M42">
        <f>txt__4[[#This Row],[Total]]/txt__4[[#This Row],[Year]]</f>
        <v>16</v>
      </c>
      <c r="N42">
        <v>5</v>
      </c>
      <c r="O42">
        <v>80</v>
      </c>
      <c r="P42">
        <f>2020</f>
        <v>2020</v>
      </c>
    </row>
    <row r="43" spans="1:16" hidden="1" x14ac:dyDescent="0.25">
      <c r="A43">
        <v>42</v>
      </c>
      <c r="B43" s="1" t="s">
        <v>57</v>
      </c>
      <c r="C43" s="1" t="s">
        <v>35</v>
      </c>
      <c r="D43">
        <v>51</v>
      </c>
      <c r="E43">
        <v>50</v>
      </c>
      <c r="F43">
        <v>26.3</v>
      </c>
      <c r="G43">
        <v>5.2</v>
      </c>
      <c r="H43">
        <v>3.6</v>
      </c>
      <c r="I43">
        <v>1.1000000000000001</v>
      </c>
      <c r="J43">
        <v>0.5</v>
      </c>
      <c r="K43">
        <v>1.3</v>
      </c>
      <c r="L43">
        <v>7.9</v>
      </c>
      <c r="M43" t="e">
        <f>txt__4[[#This Row],[Total]]/txt__4[[#This Row],[Year]]</f>
        <v>#DIV/0!</v>
      </c>
      <c r="P43">
        <f>2020</f>
        <v>2020</v>
      </c>
    </row>
    <row r="44" spans="1:16" hidden="1" x14ac:dyDescent="0.25">
      <c r="A44">
        <v>43</v>
      </c>
      <c r="B44" s="1" t="s">
        <v>479</v>
      </c>
      <c r="C44" s="1" t="s">
        <v>16</v>
      </c>
      <c r="D44">
        <v>48</v>
      </c>
      <c r="E44">
        <v>24</v>
      </c>
      <c r="F44">
        <v>19.2</v>
      </c>
      <c r="G44">
        <v>4.5999999999999996</v>
      </c>
      <c r="H44">
        <v>1</v>
      </c>
      <c r="I44">
        <v>0.4</v>
      </c>
      <c r="J44">
        <v>0.5</v>
      </c>
      <c r="K44">
        <v>0.6</v>
      </c>
      <c r="L44">
        <v>4.4000000000000004</v>
      </c>
      <c r="M44" t="e">
        <f>txt__4[[#This Row],[Total]]/txt__4[[#This Row],[Year]]</f>
        <v>#DIV/0!</v>
      </c>
      <c r="P44">
        <f>2020</f>
        <v>2020</v>
      </c>
    </row>
    <row r="45" spans="1:16" hidden="1" x14ac:dyDescent="0.25">
      <c r="A45">
        <v>44</v>
      </c>
      <c r="B45" s="1" t="s">
        <v>765</v>
      </c>
      <c r="C45" s="1" t="s">
        <v>16</v>
      </c>
      <c r="D45">
        <v>54</v>
      </c>
      <c r="E45">
        <v>2</v>
      </c>
      <c r="F45">
        <v>8.6999999999999993</v>
      </c>
      <c r="G45">
        <v>2</v>
      </c>
      <c r="H45">
        <v>0.4</v>
      </c>
      <c r="I45">
        <v>0.2</v>
      </c>
      <c r="J45">
        <v>0.7</v>
      </c>
      <c r="K45">
        <v>0.5</v>
      </c>
      <c r="L45">
        <v>3.2</v>
      </c>
      <c r="M45" t="e">
        <f>txt__4[[#This Row],[Total]]/txt__4[[#This Row],[Year]]</f>
        <v>#DIV/0!</v>
      </c>
      <c r="P45">
        <f>2020</f>
        <v>2020</v>
      </c>
    </row>
    <row r="46" spans="1:16" x14ac:dyDescent="0.25">
      <c r="A46">
        <v>45</v>
      </c>
      <c r="B46" s="1" t="s">
        <v>58</v>
      </c>
      <c r="C46" s="1" t="s">
        <v>16</v>
      </c>
      <c r="D46">
        <v>53</v>
      </c>
      <c r="E46">
        <v>29</v>
      </c>
      <c r="F46">
        <v>19.399999999999999</v>
      </c>
      <c r="G46">
        <v>5.8</v>
      </c>
      <c r="H46">
        <v>0.9</v>
      </c>
      <c r="I46">
        <v>0.2</v>
      </c>
      <c r="J46">
        <v>0.9</v>
      </c>
      <c r="K46">
        <v>0.9</v>
      </c>
      <c r="L46">
        <v>7.4</v>
      </c>
      <c r="M46">
        <f>txt__4[[#This Row],[Total]]/txt__4[[#This Row],[Year]]</f>
        <v>3.5</v>
      </c>
      <c r="N46">
        <v>1</v>
      </c>
      <c r="O46">
        <v>3.5</v>
      </c>
      <c r="P46">
        <f>2020</f>
        <v>2020</v>
      </c>
    </row>
    <row r="47" spans="1:16" hidden="1" x14ac:dyDescent="0.25">
      <c r="A47">
        <v>46</v>
      </c>
      <c r="B47" s="1" t="s">
        <v>59</v>
      </c>
      <c r="C47" s="1" t="s">
        <v>14</v>
      </c>
      <c r="D47">
        <v>72</v>
      </c>
      <c r="E47">
        <v>67</v>
      </c>
      <c r="F47">
        <v>27.9</v>
      </c>
      <c r="G47">
        <v>6.4</v>
      </c>
      <c r="H47">
        <v>2.8</v>
      </c>
      <c r="I47">
        <v>0.9</v>
      </c>
      <c r="J47">
        <v>0.6</v>
      </c>
      <c r="K47">
        <v>1.4</v>
      </c>
      <c r="L47">
        <v>11.5</v>
      </c>
      <c r="M47" t="e">
        <f>txt__4[[#This Row],[Total]]/txt__4[[#This Row],[Year]]</f>
        <v>#DIV/0!</v>
      </c>
      <c r="P47">
        <f>2020</f>
        <v>2020</v>
      </c>
    </row>
    <row r="48" spans="1:16" hidden="1" x14ac:dyDescent="0.25">
      <c r="A48">
        <v>47</v>
      </c>
      <c r="B48" s="1" t="s">
        <v>61</v>
      </c>
      <c r="C48" s="1" t="s">
        <v>35</v>
      </c>
      <c r="D48">
        <v>61</v>
      </c>
      <c r="E48">
        <v>61</v>
      </c>
      <c r="F48">
        <v>27</v>
      </c>
      <c r="G48">
        <v>4.5999999999999996</v>
      </c>
      <c r="H48">
        <v>5.4</v>
      </c>
      <c r="I48">
        <v>0.9</v>
      </c>
      <c r="J48">
        <v>0.4</v>
      </c>
      <c r="K48">
        <v>2.4</v>
      </c>
      <c r="L48">
        <v>14.9</v>
      </c>
      <c r="M48" t="e">
        <f>txt__4[[#This Row],[Total]]/txt__4[[#This Row],[Year]]</f>
        <v>#DIV/0!</v>
      </c>
      <c r="P48">
        <f>2020</f>
        <v>2020</v>
      </c>
    </row>
    <row r="49" spans="1:16" x14ac:dyDescent="0.25">
      <c r="A49">
        <v>48</v>
      </c>
      <c r="B49" s="1" t="s">
        <v>619</v>
      </c>
      <c r="C49" s="1" t="s">
        <v>12</v>
      </c>
      <c r="D49">
        <v>61</v>
      </c>
      <c r="E49">
        <v>28</v>
      </c>
      <c r="F49">
        <v>29</v>
      </c>
      <c r="G49">
        <v>3.4</v>
      </c>
      <c r="H49">
        <v>3.4</v>
      </c>
      <c r="I49">
        <v>1</v>
      </c>
      <c r="J49">
        <v>0.2</v>
      </c>
      <c r="K49">
        <v>1.7</v>
      </c>
      <c r="L49">
        <v>15.1</v>
      </c>
      <c r="M49">
        <f>txt__4[[#This Row],[Total]]/txt__4[[#This Row],[Year]]</f>
        <v>18</v>
      </c>
      <c r="N49">
        <v>4</v>
      </c>
      <c r="O49">
        <v>72</v>
      </c>
      <c r="P49">
        <f>2020</f>
        <v>2020</v>
      </c>
    </row>
    <row r="50" spans="1:16" hidden="1" x14ac:dyDescent="0.25">
      <c r="A50">
        <v>49</v>
      </c>
      <c r="B50" s="1" t="s">
        <v>620</v>
      </c>
      <c r="C50" s="1" t="s">
        <v>25</v>
      </c>
      <c r="D50">
        <v>63</v>
      </c>
      <c r="E50">
        <v>63</v>
      </c>
      <c r="F50">
        <v>33.1</v>
      </c>
      <c r="G50">
        <v>4.0999999999999996</v>
      </c>
      <c r="H50">
        <v>2.1</v>
      </c>
      <c r="I50">
        <v>0.5</v>
      </c>
      <c r="J50">
        <v>0.1</v>
      </c>
      <c r="K50">
        <v>2.5</v>
      </c>
      <c r="L50">
        <v>20.2</v>
      </c>
      <c r="M50" t="e">
        <f>txt__4[[#This Row],[Total]]/txt__4[[#This Row],[Year]]</f>
        <v>#DIV/0!</v>
      </c>
      <c r="P50">
        <f>2020</f>
        <v>2020</v>
      </c>
    </row>
    <row r="51" spans="1:16" hidden="1" x14ac:dyDescent="0.25">
      <c r="A51">
        <v>50</v>
      </c>
      <c r="B51" s="1" t="s">
        <v>766</v>
      </c>
      <c r="C51" s="1" t="s">
        <v>14</v>
      </c>
      <c r="D51">
        <v>7</v>
      </c>
      <c r="E51">
        <v>0</v>
      </c>
      <c r="F51">
        <v>12.4</v>
      </c>
      <c r="G51">
        <v>2.7</v>
      </c>
      <c r="H51">
        <v>0.9</v>
      </c>
      <c r="I51">
        <v>0.3</v>
      </c>
      <c r="J51">
        <v>0.9</v>
      </c>
      <c r="K51">
        <v>1.4</v>
      </c>
      <c r="L51">
        <v>5.7</v>
      </c>
      <c r="M51" t="e">
        <f>txt__4[[#This Row],[Total]]/txt__4[[#This Row],[Year]]</f>
        <v>#DIV/0!</v>
      </c>
      <c r="P51">
        <f>2020</f>
        <v>2020</v>
      </c>
    </row>
    <row r="52" spans="1:16" hidden="1" x14ac:dyDescent="0.25">
      <c r="A52">
        <v>51</v>
      </c>
      <c r="B52" s="1" t="s">
        <v>657</v>
      </c>
      <c r="C52" s="1" t="s">
        <v>16</v>
      </c>
      <c r="D52">
        <v>7</v>
      </c>
      <c r="E52">
        <v>0</v>
      </c>
      <c r="F52">
        <v>6.7</v>
      </c>
      <c r="G52">
        <v>1.3</v>
      </c>
      <c r="H52">
        <v>0</v>
      </c>
      <c r="I52">
        <v>0.4</v>
      </c>
      <c r="J52">
        <v>0.3</v>
      </c>
      <c r="K52">
        <v>0.3</v>
      </c>
      <c r="L52">
        <v>1.4</v>
      </c>
      <c r="M52" t="e">
        <f>txt__4[[#This Row],[Total]]/txt__4[[#This Row],[Year]]</f>
        <v>#DIV/0!</v>
      </c>
      <c r="P52">
        <f>2020</f>
        <v>2020</v>
      </c>
    </row>
    <row r="53" spans="1:16" hidden="1" x14ac:dyDescent="0.25">
      <c r="A53">
        <v>52</v>
      </c>
      <c r="B53" s="1" t="s">
        <v>767</v>
      </c>
      <c r="C53" s="1" t="s">
        <v>16</v>
      </c>
      <c r="D53">
        <v>1</v>
      </c>
      <c r="E53">
        <v>0</v>
      </c>
      <c r="F53">
        <v>3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  <c r="M53" t="e">
        <f>txt__4[[#This Row],[Total]]/txt__4[[#This Row],[Year]]</f>
        <v>#DIV/0!</v>
      </c>
      <c r="P53">
        <f>2020</f>
        <v>2020</v>
      </c>
    </row>
    <row r="54" spans="1:16" hidden="1" x14ac:dyDescent="0.25">
      <c r="A54">
        <v>53</v>
      </c>
      <c r="B54" s="1" t="s">
        <v>768</v>
      </c>
      <c r="C54" s="1" t="s">
        <v>35</v>
      </c>
      <c r="D54">
        <v>10</v>
      </c>
      <c r="E54">
        <v>0</v>
      </c>
      <c r="F54">
        <v>5.3</v>
      </c>
      <c r="G54">
        <v>0.4</v>
      </c>
      <c r="H54">
        <v>0.8</v>
      </c>
      <c r="I54">
        <v>0.1</v>
      </c>
      <c r="J54">
        <v>0</v>
      </c>
      <c r="K54">
        <v>0.2</v>
      </c>
      <c r="L54">
        <v>1.2</v>
      </c>
      <c r="M54" t="e">
        <f>txt__4[[#This Row],[Total]]/txt__4[[#This Row],[Year]]</f>
        <v>#DIV/0!</v>
      </c>
      <c r="P54">
        <f>2020</f>
        <v>2020</v>
      </c>
    </row>
    <row r="55" spans="1:16" hidden="1" x14ac:dyDescent="0.25">
      <c r="A55">
        <v>54</v>
      </c>
      <c r="B55" s="1" t="s">
        <v>658</v>
      </c>
      <c r="C55" s="1" t="s">
        <v>25</v>
      </c>
      <c r="D55">
        <v>66</v>
      </c>
      <c r="E55">
        <v>49</v>
      </c>
      <c r="F55">
        <v>18.899999999999999</v>
      </c>
      <c r="G55">
        <v>3.4</v>
      </c>
      <c r="H55">
        <v>1.2</v>
      </c>
      <c r="I55">
        <v>0.7</v>
      </c>
      <c r="J55">
        <v>0.3</v>
      </c>
      <c r="K55">
        <v>0.9</v>
      </c>
      <c r="L55">
        <v>5</v>
      </c>
      <c r="M55" t="e">
        <f>txt__4[[#This Row],[Total]]/txt__4[[#This Row],[Year]]</f>
        <v>#DIV/0!</v>
      </c>
      <c r="P55">
        <f>2020</f>
        <v>2020</v>
      </c>
    </row>
    <row r="56" spans="1:16" hidden="1" x14ac:dyDescent="0.25">
      <c r="A56">
        <v>55</v>
      </c>
      <c r="B56" s="1" t="s">
        <v>64</v>
      </c>
      <c r="C56" s="1" t="s">
        <v>12</v>
      </c>
      <c r="D56">
        <v>70</v>
      </c>
      <c r="E56">
        <v>70</v>
      </c>
      <c r="F56">
        <v>35.9</v>
      </c>
      <c r="G56">
        <v>4.2</v>
      </c>
      <c r="H56">
        <v>6.5</v>
      </c>
      <c r="I56">
        <v>0.7</v>
      </c>
      <c r="J56">
        <v>0.3</v>
      </c>
      <c r="K56">
        <v>3.8</v>
      </c>
      <c r="L56">
        <v>26.6</v>
      </c>
      <c r="M56" t="e">
        <f>txt__4[[#This Row],[Total]]/txt__4[[#This Row],[Year]]</f>
        <v>#DIV/0!</v>
      </c>
      <c r="P56">
        <f>2020</f>
        <v>2020</v>
      </c>
    </row>
    <row r="57" spans="1:16" x14ac:dyDescent="0.25">
      <c r="A57">
        <v>56</v>
      </c>
      <c r="B57" s="1" t="s">
        <v>483</v>
      </c>
      <c r="C57" s="1" t="s">
        <v>16</v>
      </c>
      <c r="D57">
        <v>62</v>
      </c>
      <c r="E57">
        <v>0</v>
      </c>
      <c r="F57">
        <v>13.2</v>
      </c>
      <c r="G57">
        <v>4.5</v>
      </c>
      <c r="H57">
        <v>0.4</v>
      </c>
      <c r="I57">
        <v>0.4</v>
      </c>
      <c r="J57">
        <v>1</v>
      </c>
      <c r="K57">
        <v>0.5</v>
      </c>
      <c r="L57">
        <v>6.6</v>
      </c>
      <c r="M57">
        <f>txt__4[[#This Row],[Total]]/txt__4[[#This Row],[Year]]</f>
        <v>6.76</v>
      </c>
      <c r="N57">
        <v>2</v>
      </c>
      <c r="O57">
        <v>13.52</v>
      </c>
      <c r="P57">
        <f>2020</f>
        <v>2020</v>
      </c>
    </row>
    <row r="58" spans="1:16" hidden="1" x14ac:dyDescent="0.25">
      <c r="A58">
        <v>57</v>
      </c>
      <c r="B58" s="1" t="s">
        <v>769</v>
      </c>
      <c r="C58" s="1" t="s">
        <v>25</v>
      </c>
      <c r="D58">
        <v>6</v>
      </c>
      <c r="E58">
        <v>1</v>
      </c>
      <c r="F58">
        <v>5.2</v>
      </c>
      <c r="G58">
        <v>1.2</v>
      </c>
      <c r="H58">
        <v>0</v>
      </c>
      <c r="I58">
        <v>0</v>
      </c>
      <c r="J58">
        <v>0.2</v>
      </c>
      <c r="K58">
        <v>0.2</v>
      </c>
      <c r="L58">
        <v>1</v>
      </c>
      <c r="M58" t="e">
        <f>txt__4[[#This Row],[Total]]/txt__4[[#This Row],[Year]]</f>
        <v>#DIV/0!</v>
      </c>
      <c r="P58">
        <f>2020</f>
        <v>2020</v>
      </c>
    </row>
    <row r="59" spans="1:16" hidden="1" x14ac:dyDescent="0.25">
      <c r="A59">
        <v>58</v>
      </c>
      <c r="B59" s="1" t="s">
        <v>770</v>
      </c>
      <c r="C59" s="1" t="s">
        <v>35</v>
      </c>
      <c r="D59">
        <v>45</v>
      </c>
      <c r="E59">
        <v>12</v>
      </c>
      <c r="F59">
        <v>22.6</v>
      </c>
      <c r="G59">
        <v>2.7</v>
      </c>
      <c r="H59">
        <v>2.9</v>
      </c>
      <c r="I59">
        <v>1</v>
      </c>
      <c r="J59">
        <v>0.2</v>
      </c>
      <c r="K59">
        <v>1.6</v>
      </c>
      <c r="L59">
        <v>7.4</v>
      </c>
      <c r="M59" t="e">
        <f>txt__4[[#This Row],[Total]]/txt__4[[#This Row],[Year]]</f>
        <v>#DIV/0!</v>
      </c>
      <c r="P59">
        <f>2020</f>
        <v>2020</v>
      </c>
    </row>
    <row r="60" spans="1:16" x14ac:dyDescent="0.25">
      <c r="A60">
        <v>59</v>
      </c>
      <c r="B60" s="1" t="s">
        <v>66</v>
      </c>
      <c r="C60" s="1" t="s">
        <v>12</v>
      </c>
      <c r="D60">
        <v>49</v>
      </c>
      <c r="E60">
        <v>44</v>
      </c>
      <c r="F60">
        <v>24.2</v>
      </c>
      <c r="G60">
        <v>2.2999999999999998</v>
      </c>
      <c r="H60">
        <v>1.3</v>
      </c>
      <c r="I60">
        <v>0.9</v>
      </c>
      <c r="J60">
        <v>0.1</v>
      </c>
      <c r="K60">
        <v>1</v>
      </c>
      <c r="L60">
        <v>8.6</v>
      </c>
      <c r="M60">
        <f>txt__4[[#This Row],[Total]]/txt__4[[#This Row],[Year]]</f>
        <v>5.6349999999999998</v>
      </c>
      <c r="N60">
        <v>1</v>
      </c>
      <c r="O60">
        <v>5.6349999999999998</v>
      </c>
      <c r="P60">
        <f>2020</f>
        <v>2020</v>
      </c>
    </row>
    <row r="61" spans="1:16" hidden="1" x14ac:dyDescent="0.25">
      <c r="A61">
        <v>60</v>
      </c>
      <c r="B61" s="1" t="s">
        <v>484</v>
      </c>
      <c r="C61" s="1" t="s">
        <v>16</v>
      </c>
      <c r="D61">
        <v>58</v>
      </c>
      <c r="E61">
        <v>3</v>
      </c>
      <c r="F61">
        <v>11.4</v>
      </c>
      <c r="G61">
        <v>4.5999999999999996</v>
      </c>
      <c r="H61">
        <v>0.4</v>
      </c>
      <c r="I61">
        <v>0.2</v>
      </c>
      <c r="J61">
        <v>0.6</v>
      </c>
      <c r="K61">
        <v>0.5</v>
      </c>
      <c r="L61">
        <v>4.9000000000000004</v>
      </c>
      <c r="M61" t="e">
        <f>txt__4[[#This Row],[Total]]/txt__4[[#This Row],[Year]]</f>
        <v>#DIV/0!</v>
      </c>
      <c r="P61">
        <f>2020</f>
        <v>2020</v>
      </c>
    </row>
    <row r="62" spans="1:16" hidden="1" x14ac:dyDescent="0.25">
      <c r="A62">
        <v>61</v>
      </c>
      <c r="B62" s="1" t="s">
        <v>771</v>
      </c>
      <c r="C62" s="1" t="s">
        <v>14</v>
      </c>
      <c r="D62">
        <v>9</v>
      </c>
      <c r="E62">
        <v>0</v>
      </c>
      <c r="F62">
        <v>10.7</v>
      </c>
      <c r="G62">
        <v>2.2000000000000002</v>
      </c>
      <c r="H62">
        <v>1.2</v>
      </c>
      <c r="I62">
        <v>0.3</v>
      </c>
      <c r="J62">
        <v>0.6</v>
      </c>
      <c r="K62">
        <v>0.8</v>
      </c>
      <c r="L62">
        <v>2.7</v>
      </c>
      <c r="M62" t="e">
        <f>txt__4[[#This Row],[Total]]/txt__4[[#This Row],[Year]]</f>
        <v>#DIV/0!</v>
      </c>
      <c r="P62">
        <f>2020</f>
        <v>2020</v>
      </c>
    </row>
    <row r="63" spans="1:16" hidden="1" x14ac:dyDescent="0.25">
      <c r="A63">
        <v>62</v>
      </c>
      <c r="B63" s="1" t="s">
        <v>772</v>
      </c>
      <c r="C63" s="1" t="s">
        <v>25</v>
      </c>
      <c r="D63">
        <v>9</v>
      </c>
      <c r="E63">
        <v>0</v>
      </c>
      <c r="F63">
        <v>5.9</v>
      </c>
      <c r="G63">
        <v>0.6</v>
      </c>
      <c r="H63">
        <v>0.4</v>
      </c>
      <c r="I63">
        <v>0</v>
      </c>
      <c r="J63">
        <v>0.1</v>
      </c>
      <c r="K63">
        <v>0.2</v>
      </c>
      <c r="L63">
        <v>1.9</v>
      </c>
      <c r="M63" t="e">
        <f>txt__4[[#This Row],[Total]]/txt__4[[#This Row],[Year]]</f>
        <v>#DIV/0!</v>
      </c>
      <c r="P63">
        <f>2020</f>
        <v>2020</v>
      </c>
    </row>
    <row r="64" spans="1:16" hidden="1" x14ac:dyDescent="0.25">
      <c r="A64">
        <v>63</v>
      </c>
      <c r="B64" s="1" t="s">
        <v>67</v>
      </c>
      <c r="C64" s="1" t="s">
        <v>14</v>
      </c>
      <c r="D64">
        <v>5</v>
      </c>
      <c r="E64">
        <v>0</v>
      </c>
      <c r="F64">
        <v>6.6</v>
      </c>
      <c r="G64">
        <v>1.6</v>
      </c>
      <c r="H64">
        <v>0.4</v>
      </c>
      <c r="I64">
        <v>0.8</v>
      </c>
      <c r="J64">
        <v>0</v>
      </c>
      <c r="K64">
        <v>0.4</v>
      </c>
      <c r="L64">
        <v>1</v>
      </c>
      <c r="M64" t="e">
        <f>txt__4[[#This Row],[Total]]/txt__4[[#This Row],[Year]]</f>
        <v>#DIV/0!</v>
      </c>
      <c r="P64">
        <f>2020</f>
        <v>2020</v>
      </c>
    </row>
    <row r="65" spans="1:16" hidden="1" x14ac:dyDescent="0.25">
      <c r="A65">
        <v>64</v>
      </c>
      <c r="B65" s="1" t="s">
        <v>659</v>
      </c>
      <c r="C65" s="1" t="s">
        <v>25</v>
      </c>
      <c r="D65">
        <v>73</v>
      </c>
      <c r="E65">
        <v>32</v>
      </c>
      <c r="F65">
        <v>28</v>
      </c>
      <c r="G65">
        <v>4</v>
      </c>
      <c r="H65">
        <v>1.8</v>
      </c>
      <c r="I65">
        <v>1.4</v>
      </c>
      <c r="J65">
        <v>0.6</v>
      </c>
      <c r="K65">
        <v>1</v>
      </c>
      <c r="L65">
        <v>9.1</v>
      </c>
      <c r="M65" t="e">
        <f>txt__4[[#This Row],[Total]]/txt__4[[#This Row],[Year]]</f>
        <v>#DIV/0!</v>
      </c>
      <c r="P65">
        <f>2020</f>
        <v>2020</v>
      </c>
    </row>
    <row r="66" spans="1:16" hidden="1" x14ac:dyDescent="0.25">
      <c r="A66">
        <v>65</v>
      </c>
      <c r="B66" s="1" t="s">
        <v>660</v>
      </c>
      <c r="C66" s="1" t="s">
        <v>25</v>
      </c>
      <c r="D66">
        <v>65</v>
      </c>
      <c r="E66">
        <v>64</v>
      </c>
      <c r="F66">
        <v>30.7</v>
      </c>
      <c r="G66">
        <v>5.6</v>
      </c>
      <c r="H66">
        <v>1.8</v>
      </c>
      <c r="I66">
        <v>0.6</v>
      </c>
      <c r="J66">
        <v>0.7</v>
      </c>
      <c r="K66">
        <v>1.5</v>
      </c>
      <c r="L66">
        <v>13</v>
      </c>
      <c r="M66" t="e">
        <f>txt__4[[#This Row],[Total]]/txt__4[[#This Row],[Year]]</f>
        <v>#DIV/0!</v>
      </c>
      <c r="P66">
        <f>2020</f>
        <v>2020</v>
      </c>
    </row>
    <row r="67" spans="1:16" x14ac:dyDescent="0.25">
      <c r="A67">
        <v>66</v>
      </c>
      <c r="B67" s="1" t="s">
        <v>773</v>
      </c>
      <c r="C67" s="1" t="s">
        <v>25</v>
      </c>
      <c r="D67">
        <v>19</v>
      </c>
      <c r="E67">
        <v>0</v>
      </c>
      <c r="F67">
        <v>7.1</v>
      </c>
      <c r="G67">
        <v>1.4</v>
      </c>
      <c r="H67">
        <v>0.4</v>
      </c>
      <c r="I67">
        <v>0.2</v>
      </c>
      <c r="J67">
        <v>0.1</v>
      </c>
      <c r="K67">
        <v>0.4</v>
      </c>
      <c r="L67">
        <v>1.9</v>
      </c>
      <c r="M67">
        <f>txt__4[[#This Row],[Total]]/txt__4[[#This Row],[Year]]</f>
        <v>1.5734999999999999</v>
      </c>
      <c r="N67">
        <v>2</v>
      </c>
      <c r="O67">
        <v>3.1469999999999998</v>
      </c>
      <c r="P67">
        <f>2020</f>
        <v>2020</v>
      </c>
    </row>
    <row r="68" spans="1:16" hidden="1" x14ac:dyDescent="0.25">
      <c r="A68">
        <v>67</v>
      </c>
      <c r="B68" s="1" t="s">
        <v>662</v>
      </c>
      <c r="C68" s="1" t="s">
        <v>25</v>
      </c>
      <c r="D68">
        <v>17</v>
      </c>
      <c r="E68">
        <v>1</v>
      </c>
      <c r="F68">
        <v>10.6</v>
      </c>
      <c r="G68">
        <v>2.5</v>
      </c>
      <c r="H68">
        <v>0.6</v>
      </c>
      <c r="I68">
        <v>0.3</v>
      </c>
      <c r="J68">
        <v>0.2</v>
      </c>
      <c r="K68">
        <v>0.4</v>
      </c>
      <c r="L68">
        <v>4.2</v>
      </c>
      <c r="M68" t="e">
        <f>txt__4[[#This Row],[Total]]/txt__4[[#This Row],[Year]]</f>
        <v>#DIV/0!</v>
      </c>
      <c r="P68">
        <f>2020</f>
        <v>2020</v>
      </c>
    </row>
    <row r="69" spans="1:16" hidden="1" x14ac:dyDescent="0.25">
      <c r="A69">
        <v>68</v>
      </c>
      <c r="B69" s="1" t="s">
        <v>68</v>
      </c>
      <c r="C69" s="1" t="s">
        <v>35</v>
      </c>
      <c r="D69">
        <v>54</v>
      </c>
      <c r="E69">
        <v>54</v>
      </c>
      <c r="F69">
        <v>30.9</v>
      </c>
      <c r="G69">
        <v>4.9000000000000004</v>
      </c>
      <c r="H69">
        <v>7.1</v>
      </c>
      <c r="I69">
        <v>0.6</v>
      </c>
      <c r="J69">
        <v>0.2</v>
      </c>
      <c r="K69">
        <v>2.4</v>
      </c>
      <c r="L69">
        <v>16.5</v>
      </c>
      <c r="M69" t="e">
        <f>txt__4[[#This Row],[Total]]/txt__4[[#This Row],[Year]]</f>
        <v>#DIV/0!</v>
      </c>
      <c r="P69">
        <f>2020</f>
        <v>2020</v>
      </c>
    </row>
    <row r="70" spans="1:16" hidden="1" x14ac:dyDescent="0.25">
      <c r="A70">
        <v>69</v>
      </c>
      <c r="B70" s="1" t="s">
        <v>486</v>
      </c>
      <c r="C70" s="1" t="s">
        <v>12</v>
      </c>
      <c r="D70">
        <v>73</v>
      </c>
      <c r="E70">
        <v>73</v>
      </c>
      <c r="F70">
        <v>28.9</v>
      </c>
      <c r="G70">
        <v>3.3</v>
      </c>
      <c r="H70">
        <v>2.1</v>
      </c>
      <c r="I70">
        <v>0.9</v>
      </c>
      <c r="J70">
        <v>0.4</v>
      </c>
      <c r="K70">
        <v>1.7</v>
      </c>
      <c r="L70">
        <v>16.2</v>
      </c>
      <c r="M70" t="e">
        <f>txt__4[[#This Row],[Total]]/txt__4[[#This Row],[Year]]</f>
        <v>#DIV/0!</v>
      </c>
      <c r="P70">
        <f>2020</f>
        <v>2020</v>
      </c>
    </row>
    <row r="71" spans="1:16" hidden="1" x14ac:dyDescent="0.25">
      <c r="A71">
        <v>70</v>
      </c>
      <c r="B71" s="1" t="s">
        <v>663</v>
      </c>
      <c r="C71" s="1" t="s">
        <v>35</v>
      </c>
      <c r="D71">
        <v>58</v>
      </c>
      <c r="E71">
        <v>43</v>
      </c>
      <c r="F71">
        <v>28.2</v>
      </c>
      <c r="G71">
        <v>4.7</v>
      </c>
      <c r="H71">
        <v>4</v>
      </c>
      <c r="I71">
        <v>1.1000000000000001</v>
      </c>
      <c r="J71">
        <v>0.5</v>
      </c>
      <c r="K71">
        <v>1.7</v>
      </c>
      <c r="L71">
        <v>8.9</v>
      </c>
      <c r="M71" t="e">
        <f>txt__4[[#This Row],[Total]]/txt__4[[#This Row],[Year]]</f>
        <v>#DIV/0!</v>
      </c>
      <c r="P71">
        <f>2020</f>
        <v>2020</v>
      </c>
    </row>
    <row r="72" spans="1:16" hidden="1" x14ac:dyDescent="0.25">
      <c r="A72">
        <v>71</v>
      </c>
      <c r="B72" s="1" t="s">
        <v>774</v>
      </c>
      <c r="C72" s="1" t="s">
        <v>12</v>
      </c>
      <c r="D72">
        <v>10</v>
      </c>
      <c r="E72">
        <v>0</v>
      </c>
      <c r="F72">
        <v>4</v>
      </c>
      <c r="G72">
        <v>0.4</v>
      </c>
      <c r="H72">
        <v>0.2</v>
      </c>
      <c r="I72">
        <v>0.2</v>
      </c>
      <c r="J72">
        <v>0.2</v>
      </c>
      <c r="K72">
        <v>0.3</v>
      </c>
      <c r="L72">
        <v>2</v>
      </c>
      <c r="M72" t="e">
        <f>txt__4[[#This Row],[Total]]/txt__4[[#This Row],[Year]]</f>
        <v>#DIV/0!</v>
      </c>
      <c r="P72">
        <f>2020</f>
        <v>2020</v>
      </c>
    </row>
    <row r="73" spans="1:16" hidden="1" x14ac:dyDescent="0.25">
      <c r="A73">
        <v>72</v>
      </c>
      <c r="B73" s="1" t="s">
        <v>72</v>
      </c>
      <c r="C73" s="1" t="s">
        <v>12</v>
      </c>
      <c r="D73">
        <v>57</v>
      </c>
      <c r="E73">
        <v>57</v>
      </c>
      <c r="F73">
        <v>33.9</v>
      </c>
      <c r="G73">
        <v>6.4</v>
      </c>
      <c r="H73">
        <v>2.1</v>
      </c>
      <c r="I73">
        <v>1.1000000000000001</v>
      </c>
      <c r="J73">
        <v>0.4</v>
      </c>
      <c r="K73">
        <v>2.2000000000000002</v>
      </c>
      <c r="L73">
        <v>20.3</v>
      </c>
      <c r="M73" t="e">
        <f>txt__4[[#This Row],[Total]]/txt__4[[#This Row],[Year]]</f>
        <v>#DIV/0!</v>
      </c>
      <c r="P73">
        <f>2020</f>
        <v>2020</v>
      </c>
    </row>
    <row r="74" spans="1:16" hidden="1" x14ac:dyDescent="0.25">
      <c r="A74">
        <v>73</v>
      </c>
      <c r="B74" s="1" t="s">
        <v>775</v>
      </c>
      <c r="C74" s="1" t="s">
        <v>16</v>
      </c>
      <c r="D74">
        <v>9</v>
      </c>
      <c r="E74">
        <v>0</v>
      </c>
      <c r="F74">
        <v>3.7</v>
      </c>
      <c r="G74">
        <v>1.6</v>
      </c>
      <c r="H74">
        <v>0.1</v>
      </c>
      <c r="I74">
        <v>0.1</v>
      </c>
      <c r="J74">
        <v>0.1</v>
      </c>
      <c r="K74">
        <v>0.3</v>
      </c>
      <c r="L74">
        <v>1.2</v>
      </c>
      <c r="M74" t="e">
        <f>txt__4[[#This Row],[Total]]/txt__4[[#This Row],[Year]]</f>
        <v>#DIV/0!</v>
      </c>
      <c r="P74">
        <f>2020</f>
        <v>2020</v>
      </c>
    </row>
    <row r="75" spans="1:16" hidden="1" x14ac:dyDescent="0.25">
      <c r="A75">
        <v>74</v>
      </c>
      <c r="B75" s="1" t="s">
        <v>490</v>
      </c>
      <c r="C75" s="1" t="s">
        <v>25</v>
      </c>
      <c r="D75">
        <v>52</v>
      </c>
      <c r="E75">
        <v>1</v>
      </c>
      <c r="F75">
        <v>14.8</v>
      </c>
      <c r="G75">
        <v>3.5</v>
      </c>
      <c r="H75">
        <v>1</v>
      </c>
      <c r="I75">
        <v>0.6</v>
      </c>
      <c r="J75">
        <v>0.1</v>
      </c>
      <c r="K75">
        <v>0.8</v>
      </c>
      <c r="L75">
        <v>5.0999999999999996</v>
      </c>
      <c r="M75" t="e">
        <f>txt__4[[#This Row],[Total]]/txt__4[[#This Row],[Year]]</f>
        <v>#DIV/0!</v>
      </c>
      <c r="P75">
        <f>2020</f>
        <v>2020</v>
      </c>
    </row>
    <row r="76" spans="1:16" hidden="1" x14ac:dyDescent="0.25">
      <c r="A76">
        <v>75</v>
      </c>
      <c r="B76" s="1" t="s">
        <v>664</v>
      </c>
      <c r="C76" s="1" t="s">
        <v>25</v>
      </c>
      <c r="D76">
        <v>69</v>
      </c>
      <c r="E76">
        <v>22</v>
      </c>
      <c r="F76">
        <v>25.8</v>
      </c>
      <c r="G76">
        <v>5.6</v>
      </c>
      <c r="H76">
        <v>2.6</v>
      </c>
      <c r="I76">
        <v>1.2</v>
      </c>
      <c r="J76">
        <v>0.1</v>
      </c>
      <c r="K76">
        <v>1.1000000000000001</v>
      </c>
      <c r="L76">
        <v>10.4</v>
      </c>
      <c r="M76" t="e">
        <f>txt__4[[#This Row],[Total]]/txt__4[[#This Row],[Year]]</f>
        <v>#DIV/0!</v>
      </c>
      <c r="P76">
        <f>2020</f>
        <v>2020</v>
      </c>
    </row>
    <row r="77" spans="1:16" hidden="1" x14ac:dyDescent="0.25">
      <c r="A77">
        <v>76</v>
      </c>
      <c r="B77" s="1" t="s">
        <v>665</v>
      </c>
      <c r="C77" s="1" t="s">
        <v>35</v>
      </c>
      <c r="D77">
        <v>57</v>
      </c>
      <c r="E77">
        <v>16</v>
      </c>
      <c r="F77">
        <v>17.899999999999999</v>
      </c>
      <c r="G77">
        <v>2.4</v>
      </c>
      <c r="H77">
        <v>3.3</v>
      </c>
      <c r="I77">
        <v>0.4</v>
      </c>
      <c r="J77">
        <v>0.1</v>
      </c>
      <c r="K77">
        <v>1.2</v>
      </c>
      <c r="L77">
        <v>8.1999999999999993</v>
      </c>
      <c r="M77" t="e">
        <f>txt__4[[#This Row],[Total]]/txt__4[[#This Row],[Year]]</f>
        <v>#DIV/0!</v>
      </c>
      <c r="P77">
        <f>2020</f>
        <v>2020</v>
      </c>
    </row>
    <row r="78" spans="1:16" hidden="1" x14ac:dyDescent="0.25">
      <c r="A78">
        <v>77</v>
      </c>
      <c r="B78" s="1" t="s">
        <v>491</v>
      </c>
      <c r="C78" s="1" t="s">
        <v>16</v>
      </c>
      <c r="D78">
        <v>46</v>
      </c>
      <c r="E78">
        <v>36</v>
      </c>
      <c r="F78">
        <v>24.9</v>
      </c>
      <c r="G78">
        <v>7.2</v>
      </c>
      <c r="H78">
        <v>1.8</v>
      </c>
      <c r="I78">
        <v>0.5</v>
      </c>
      <c r="J78">
        <v>1.1000000000000001</v>
      </c>
      <c r="K78">
        <v>1.2</v>
      </c>
      <c r="L78">
        <v>13.2</v>
      </c>
      <c r="M78" t="e">
        <f>txt__4[[#This Row],[Total]]/txt__4[[#This Row],[Year]]</f>
        <v>#DIV/0!</v>
      </c>
      <c r="P78">
        <f>2020</f>
        <v>2020</v>
      </c>
    </row>
    <row r="79" spans="1:16" hidden="1" x14ac:dyDescent="0.25">
      <c r="A79">
        <v>78</v>
      </c>
      <c r="B79" s="1" t="s">
        <v>73</v>
      </c>
      <c r="C79" s="1" t="s">
        <v>12</v>
      </c>
      <c r="D79">
        <v>29</v>
      </c>
      <c r="E79">
        <v>19</v>
      </c>
      <c r="F79">
        <v>23.6</v>
      </c>
      <c r="G79">
        <v>2.2999999999999998</v>
      </c>
      <c r="H79">
        <v>1.4</v>
      </c>
      <c r="I79">
        <v>0.9</v>
      </c>
      <c r="J79">
        <v>0.1</v>
      </c>
      <c r="K79">
        <v>0.7</v>
      </c>
      <c r="L79">
        <v>8.1</v>
      </c>
      <c r="M79" t="e">
        <f>txt__4[[#This Row],[Total]]/txt__4[[#This Row],[Year]]</f>
        <v>#DIV/0!</v>
      </c>
      <c r="P79">
        <f>2020</f>
        <v>2020</v>
      </c>
    </row>
    <row r="80" spans="1:16" x14ac:dyDescent="0.25">
      <c r="A80">
        <v>79</v>
      </c>
      <c r="B80" s="1" t="s">
        <v>74</v>
      </c>
      <c r="C80" s="1" t="s">
        <v>35</v>
      </c>
      <c r="D80">
        <v>33</v>
      </c>
      <c r="E80">
        <v>1</v>
      </c>
      <c r="F80">
        <v>15.8</v>
      </c>
      <c r="G80">
        <v>1.5</v>
      </c>
      <c r="H80">
        <v>2.5</v>
      </c>
      <c r="I80">
        <v>0.5</v>
      </c>
      <c r="J80">
        <v>0.1</v>
      </c>
      <c r="K80">
        <v>0.6</v>
      </c>
      <c r="L80">
        <v>7.4</v>
      </c>
      <c r="M80">
        <f>txt__4[[#This Row],[Total]]/txt__4[[#This Row],[Year]]</f>
        <v>3.15</v>
      </c>
      <c r="N80">
        <v>3</v>
      </c>
      <c r="O80">
        <v>9.4499999999999993</v>
      </c>
      <c r="P80">
        <f>2020</f>
        <v>2020</v>
      </c>
    </row>
    <row r="81" spans="1:16" x14ac:dyDescent="0.25">
      <c r="A81">
        <v>80</v>
      </c>
      <c r="B81" s="1" t="s">
        <v>75</v>
      </c>
      <c r="C81" s="1" t="s">
        <v>485</v>
      </c>
      <c r="D81">
        <v>66</v>
      </c>
      <c r="E81">
        <v>19</v>
      </c>
      <c r="F81">
        <v>26.6</v>
      </c>
      <c r="G81">
        <v>4.3</v>
      </c>
      <c r="H81">
        <v>2.9</v>
      </c>
      <c r="I81">
        <v>0.9</v>
      </c>
      <c r="J81">
        <v>0.3</v>
      </c>
      <c r="K81">
        <v>1.4</v>
      </c>
      <c r="L81">
        <v>15</v>
      </c>
      <c r="M81">
        <f>txt__4[[#This Row],[Total]]/txt__4[[#This Row],[Year]]</f>
        <v>6</v>
      </c>
      <c r="N81">
        <v>1</v>
      </c>
      <c r="O81">
        <v>6</v>
      </c>
      <c r="P81">
        <f>2020</f>
        <v>2020</v>
      </c>
    </row>
    <row r="82" spans="1:16" hidden="1" x14ac:dyDescent="0.25">
      <c r="A82">
        <v>81</v>
      </c>
      <c r="B82" s="1" t="s">
        <v>666</v>
      </c>
      <c r="C82" s="1" t="s">
        <v>25</v>
      </c>
      <c r="D82">
        <v>39</v>
      </c>
      <c r="E82">
        <v>0</v>
      </c>
      <c r="F82">
        <v>9.1</v>
      </c>
      <c r="G82">
        <v>1.5</v>
      </c>
      <c r="H82">
        <v>0.4</v>
      </c>
      <c r="I82">
        <v>0.2</v>
      </c>
      <c r="J82">
        <v>0.3</v>
      </c>
      <c r="K82">
        <v>0.5</v>
      </c>
      <c r="L82">
        <v>2.7</v>
      </c>
      <c r="M82" t="e">
        <f>txt__4[[#This Row],[Total]]/txt__4[[#This Row],[Year]]</f>
        <v>#DIV/0!</v>
      </c>
      <c r="P82">
        <f>2020</f>
        <v>2020</v>
      </c>
    </row>
    <row r="83" spans="1:16" hidden="1" x14ac:dyDescent="0.25">
      <c r="A83">
        <v>82</v>
      </c>
      <c r="B83" s="1" t="s">
        <v>76</v>
      </c>
      <c r="C83" s="1" t="s">
        <v>25</v>
      </c>
      <c r="D83">
        <v>58</v>
      </c>
      <c r="E83">
        <v>58</v>
      </c>
      <c r="F83">
        <v>33.799999999999997</v>
      </c>
      <c r="G83">
        <v>6.7</v>
      </c>
      <c r="H83">
        <v>6</v>
      </c>
      <c r="I83">
        <v>1.8</v>
      </c>
      <c r="J83">
        <v>0.6</v>
      </c>
      <c r="K83">
        <v>2.2000000000000002</v>
      </c>
      <c r="L83">
        <v>19.899999999999999</v>
      </c>
      <c r="M83" t="e">
        <f>txt__4[[#This Row],[Total]]/txt__4[[#This Row],[Year]]</f>
        <v>#DIV/0!</v>
      </c>
      <c r="P83">
        <f>2020</f>
        <v>2020</v>
      </c>
    </row>
    <row r="84" spans="1:16" hidden="1" x14ac:dyDescent="0.25">
      <c r="A84">
        <v>83</v>
      </c>
      <c r="B84" s="1" t="s">
        <v>77</v>
      </c>
      <c r="C84" s="1" t="s">
        <v>16</v>
      </c>
      <c r="D84">
        <v>30</v>
      </c>
      <c r="E84">
        <v>0</v>
      </c>
      <c r="F84">
        <v>8.1</v>
      </c>
      <c r="G84">
        <v>2</v>
      </c>
      <c r="H84">
        <v>0.4</v>
      </c>
      <c r="I84">
        <v>0.5</v>
      </c>
      <c r="J84">
        <v>0.6</v>
      </c>
      <c r="K84">
        <v>0.4</v>
      </c>
      <c r="L84">
        <v>3</v>
      </c>
      <c r="M84" t="e">
        <f>txt__4[[#This Row],[Total]]/txt__4[[#This Row],[Year]]</f>
        <v>#DIV/0!</v>
      </c>
      <c r="P84">
        <f>2020</f>
        <v>2020</v>
      </c>
    </row>
    <row r="85" spans="1:16" hidden="1" x14ac:dyDescent="0.25">
      <c r="A85">
        <v>84</v>
      </c>
      <c r="B85" s="1" t="s">
        <v>776</v>
      </c>
      <c r="C85" s="1" t="s">
        <v>16</v>
      </c>
      <c r="D85">
        <v>1</v>
      </c>
      <c r="E85">
        <v>0</v>
      </c>
      <c r="F85">
        <v>9</v>
      </c>
      <c r="G85">
        <v>5</v>
      </c>
      <c r="H85">
        <v>1</v>
      </c>
      <c r="I85">
        <v>0</v>
      </c>
      <c r="J85">
        <v>0</v>
      </c>
      <c r="K85">
        <v>0</v>
      </c>
      <c r="L85">
        <v>6</v>
      </c>
      <c r="M85" t="e">
        <f>txt__4[[#This Row],[Total]]/txt__4[[#This Row],[Year]]</f>
        <v>#DIV/0!</v>
      </c>
      <c r="P85">
        <f>2020</f>
        <v>2020</v>
      </c>
    </row>
    <row r="86" spans="1:16" x14ac:dyDescent="0.25">
      <c r="A86">
        <v>85</v>
      </c>
      <c r="B86" s="1" t="s">
        <v>78</v>
      </c>
      <c r="C86" s="1" t="s">
        <v>12</v>
      </c>
      <c r="D86">
        <v>69</v>
      </c>
      <c r="E86">
        <v>26</v>
      </c>
      <c r="F86">
        <v>25.5</v>
      </c>
      <c r="G86">
        <v>2.1</v>
      </c>
      <c r="H86">
        <v>1.6</v>
      </c>
      <c r="I86">
        <v>0.8</v>
      </c>
      <c r="J86">
        <v>0.2</v>
      </c>
      <c r="K86">
        <v>0.9</v>
      </c>
      <c r="L86">
        <v>9.3000000000000007</v>
      </c>
      <c r="M86">
        <f>txt__4[[#This Row],[Total]]/txt__4[[#This Row],[Year]]</f>
        <v>13.038666666666666</v>
      </c>
      <c r="N86">
        <v>3</v>
      </c>
      <c r="O86">
        <v>39.116</v>
      </c>
      <c r="P86">
        <f>2020</f>
        <v>2020</v>
      </c>
    </row>
    <row r="87" spans="1:16" hidden="1" x14ac:dyDescent="0.25">
      <c r="A87">
        <v>86</v>
      </c>
      <c r="B87" s="1" t="s">
        <v>777</v>
      </c>
      <c r="C87" s="1" t="s">
        <v>14</v>
      </c>
      <c r="D87">
        <v>14</v>
      </c>
      <c r="E87">
        <v>0</v>
      </c>
      <c r="F87">
        <v>3.2</v>
      </c>
      <c r="G87">
        <v>0.7</v>
      </c>
      <c r="H87">
        <v>0.2</v>
      </c>
      <c r="I87">
        <v>0.1</v>
      </c>
      <c r="J87">
        <v>0.1</v>
      </c>
      <c r="K87">
        <v>0.2</v>
      </c>
      <c r="L87">
        <v>1.2</v>
      </c>
      <c r="M87" t="e">
        <f>txt__4[[#This Row],[Total]]/txt__4[[#This Row],[Year]]</f>
        <v>#DIV/0!</v>
      </c>
      <c r="P87">
        <f>2020</f>
        <v>2020</v>
      </c>
    </row>
    <row r="88" spans="1:16" hidden="1" x14ac:dyDescent="0.25">
      <c r="A88">
        <v>87</v>
      </c>
      <c r="B88" s="1" t="s">
        <v>80</v>
      </c>
      <c r="C88" s="1" t="s">
        <v>16</v>
      </c>
      <c r="D88">
        <v>39</v>
      </c>
      <c r="E88">
        <v>39</v>
      </c>
      <c r="F88">
        <v>32.799999999999997</v>
      </c>
      <c r="G88">
        <v>13.8</v>
      </c>
      <c r="H88">
        <v>1.2</v>
      </c>
      <c r="I88">
        <v>0.8</v>
      </c>
      <c r="J88">
        <v>1.8</v>
      </c>
      <c r="K88">
        <v>1.6</v>
      </c>
      <c r="L88">
        <v>13.9</v>
      </c>
      <c r="M88" t="e">
        <f>txt__4[[#This Row],[Total]]/txt__4[[#This Row],[Year]]</f>
        <v>#DIV/0!</v>
      </c>
      <c r="P88">
        <f>2020</f>
        <v>2020</v>
      </c>
    </row>
    <row r="89" spans="1:16" hidden="1" x14ac:dyDescent="0.25">
      <c r="A89">
        <v>88</v>
      </c>
      <c r="B89" s="1" t="s">
        <v>81</v>
      </c>
      <c r="C89" s="1" t="s">
        <v>778</v>
      </c>
      <c r="D89">
        <v>24</v>
      </c>
      <c r="E89">
        <v>0</v>
      </c>
      <c r="F89">
        <v>12.1</v>
      </c>
      <c r="G89">
        <v>2.2999999999999998</v>
      </c>
      <c r="H89">
        <v>1</v>
      </c>
      <c r="I89">
        <v>0.3</v>
      </c>
      <c r="J89">
        <v>0.2</v>
      </c>
      <c r="K89">
        <v>0.7</v>
      </c>
      <c r="L89">
        <v>3.6</v>
      </c>
      <c r="M89" t="e">
        <f>txt__4[[#This Row],[Total]]/txt__4[[#This Row],[Year]]</f>
        <v>#DIV/0!</v>
      </c>
      <c r="P89">
        <f>2020</f>
        <v>2020</v>
      </c>
    </row>
    <row r="90" spans="1:16" x14ac:dyDescent="0.25">
      <c r="A90">
        <v>89</v>
      </c>
      <c r="B90" s="1" t="s">
        <v>667</v>
      </c>
      <c r="C90" s="1" t="s">
        <v>35</v>
      </c>
      <c r="D90">
        <v>58</v>
      </c>
      <c r="E90">
        <v>2</v>
      </c>
      <c r="F90">
        <v>16.3</v>
      </c>
      <c r="G90">
        <v>2</v>
      </c>
      <c r="H90">
        <v>1.4</v>
      </c>
      <c r="I90">
        <v>0.8</v>
      </c>
      <c r="J90">
        <v>0.3</v>
      </c>
      <c r="K90">
        <v>0.6</v>
      </c>
      <c r="L90">
        <v>4.9000000000000004</v>
      </c>
      <c r="M90">
        <f>txt__4[[#This Row],[Total]]/txt__4[[#This Row],[Year]]</f>
        <v>3.8333333333333335</v>
      </c>
      <c r="N90">
        <v>3</v>
      </c>
      <c r="O90">
        <v>11.5</v>
      </c>
      <c r="P90">
        <f>2020</f>
        <v>2020</v>
      </c>
    </row>
    <row r="91" spans="1:16" hidden="1" x14ac:dyDescent="0.25">
      <c r="A91">
        <v>90</v>
      </c>
      <c r="B91" s="1" t="s">
        <v>82</v>
      </c>
      <c r="C91" s="1" t="s">
        <v>14</v>
      </c>
      <c r="D91">
        <v>60</v>
      </c>
      <c r="E91">
        <v>0</v>
      </c>
      <c r="F91">
        <v>14.6</v>
      </c>
      <c r="G91">
        <v>2.1</v>
      </c>
      <c r="H91">
        <v>0.8</v>
      </c>
      <c r="I91">
        <v>0.4</v>
      </c>
      <c r="J91">
        <v>0.4</v>
      </c>
      <c r="K91">
        <v>0.6</v>
      </c>
      <c r="L91">
        <v>5</v>
      </c>
      <c r="M91" t="e">
        <f>txt__4[[#This Row],[Total]]/txt__4[[#This Row],[Year]]</f>
        <v>#DIV/0!</v>
      </c>
      <c r="P91">
        <f>2020</f>
        <v>2020</v>
      </c>
    </row>
    <row r="92" spans="1:16" hidden="1" x14ac:dyDescent="0.25">
      <c r="A92">
        <v>91</v>
      </c>
      <c r="B92" s="1" t="s">
        <v>668</v>
      </c>
      <c r="C92" s="1" t="s">
        <v>16</v>
      </c>
      <c r="D92">
        <v>43</v>
      </c>
      <c r="E92">
        <v>43</v>
      </c>
      <c r="F92">
        <v>29.2</v>
      </c>
      <c r="G92">
        <v>9.4</v>
      </c>
      <c r="H92">
        <v>1.2</v>
      </c>
      <c r="I92">
        <v>0.8</v>
      </c>
      <c r="J92">
        <v>0.8</v>
      </c>
      <c r="K92">
        <v>1.7</v>
      </c>
      <c r="L92">
        <v>11.3</v>
      </c>
      <c r="M92" t="e">
        <f>txt__4[[#This Row],[Total]]/txt__4[[#This Row],[Year]]</f>
        <v>#DIV/0!</v>
      </c>
      <c r="P92">
        <f>2020</f>
        <v>2020</v>
      </c>
    </row>
    <row r="93" spans="1:16" x14ac:dyDescent="0.25">
      <c r="A93">
        <v>92</v>
      </c>
      <c r="B93" s="1" t="s">
        <v>83</v>
      </c>
      <c r="C93" s="1" t="s">
        <v>12</v>
      </c>
      <c r="D93">
        <v>45</v>
      </c>
      <c r="E93">
        <v>0</v>
      </c>
      <c r="F93">
        <v>18.5</v>
      </c>
      <c r="G93">
        <v>3.3</v>
      </c>
      <c r="H93">
        <v>2.4</v>
      </c>
      <c r="I93">
        <v>1.1000000000000001</v>
      </c>
      <c r="J93">
        <v>0.5</v>
      </c>
      <c r="K93">
        <v>1.2</v>
      </c>
      <c r="L93">
        <v>7.2</v>
      </c>
      <c r="M93">
        <f>txt__4[[#This Row],[Total]]/txt__4[[#This Row],[Year]]</f>
        <v>3.3</v>
      </c>
      <c r="N93">
        <v>2</v>
      </c>
      <c r="O93">
        <v>6.6</v>
      </c>
      <c r="P93">
        <f>2020</f>
        <v>2020</v>
      </c>
    </row>
    <row r="94" spans="1:16" hidden="1" x14ac:dyDescent="0.25">
      <c r="A94">
        <v>93</v>
      </c>
      <c r="B94" s="1" t="s">
        <v>494</v>
      </c>
      <c r="C94" s="1" t="s">
        <v>35</v>
      </c>
      <c r="D94">
        <v>64</v>
      </c>
      <c r="E94">
        <v>2</v>
      </c>
      <c r="F94">
        <v>18.399999999999999</v>
      </c>
      <c r="G94">
        <v>1.9</v>
      </c>
      <c r="H94">
        <v>1.9</v>
      </c>
      <c r="I94">
        <v>1.1000000000000001</v>
      </c>
      <c r="J94">
        <v>0.3</v>
      </c>
      <c r="K94">
        <v>0.8</v>
      </c>
      <c r="L94">
        <v>5.5</v>
      </c>
      <c r="M94" t="e">
        <f>txt__4[[#This Row],[Total]]/txt__4[[#This Row],[Year]]</f>
        <v>#DIV/0!</v>
      </c>
      <c r="P94">
        <f>2020</f>
        <v>2020</v>
      </c>
    </row>
    <row r="95" spans="1:16" x14ac:dyDescent="0.25">
      <c r="A95">
        <v>94</v>
      </c>
      <c r="B95" s="1" t="s">
        <v>85</v>
      </c>
      <c r="C95" s="1" t="s">
        <v>16</v>
      </c>
      <c r="D95">
        <v>54</v>
      </c>
      <c r="E95">
        <v>39</v>
      </c>
      <c r="F95">
        <v>20.3</v>
      </c>
      <c r="G95">
        <v>5.8</v>
      </c>
      <c r="H95">
        <v>1.3</v>
      </c>
      <c r="I95">
        <v>0.9</v>
      </c>
      <c r="J95">
        <v>1.1000000000000001</v>
      </c>
      <c r="K95">
        <v>0.7</v>
      </c>
      <c r="L95">
        <v>7.2</v>
      </c>
      <c r="M95">
        <f>txt__4[[#This Row],[Total]]/txt__4[[#This Row],[Year]]</f>
        <v>4.0999999999999996</v>
      </c>
      <c r="N95">
        <v>2</v>
      </c>
      <c r="O95">
        <v>8.1999999999999993</v>
      </c>
      <c r="P95">
        <f>2020</f>
        <v>2020</v>
      </c>
    </row>
    <row r="96" spans="1:16" hidden="1" x14ac:dyDescent="0.25">
      <c r="A96">
        <v>95</v>
      </c>
      <c r="B96" s="1" t="s">
        <v>86</v>
      </c>
      <c r="C96" s="1" t="s">
        <v>16</v>
      </c>
      <c r="D96">
        <v>26</v>
      </c>
      <c r="E96">
        <v>5</v>
      </c>
      <c r="F96">
        <v>8.4</v>
      </c>
      <c r="G96">
        <v>2.5</v>
      </c>
      <c r="H96">
        <v>0.2</v>
      </c>
      <c r="I96">
        <v>0.2</v>
      </c>
      <c r="J96">
        <v>0.3</v>
      </c>
      <c r="K96">
        <v>0.3</v>
      </c>
      <c r="L96">
        <v>1.3</v>
      </c>
      <c r="M96" t="e">
        <f>txt__4[[#This Row],[Total]]/txt__4[[#This Row],[Year]]</f>
        <v>#DIV/0!</v>
      </c>
      <c r="P96">
        <f>2020</f>
        <v>2020</v>
      </c>
    </row>
    <row r="97" spans="1:16" hidden="1" x14ac:dyDescent="0.25">
      <c r="A97">
        <v>96</v>
      </c>
      <c r="B97" s="1" t="s">
        <v>87</v>
      </c>
      <c r="C97" s="1" t="s">
        <v>14</v>
      </c>
      <c r="D97">
        <v>35</v>
      </c>
      <c r="E97">
        <v>3</v>
      </c>
      <c r="F97">
        <v>21</v>
      </c>
      <c r="G97">
        <v>4.0999999999999996</v>
      </c>
      <c r="H97">
        <v>1.1000000000000001</v>
      </c>
      <c r="I97">
        <v>0.5</v>
      </c>
      <c r="J97">
        <v>0.3</v>
      </c>
      <c r="K97">
        <v>1</v>
      </c>
      <c r="L97">
        <v>5.9</v>
      </c>
      <c r="M97" t="e">
        <f>txt__4[[#This Row],[Total]]/txt__4[[#This Row],[Year]]</f>
        <v>#DIV/0!</v>
      </c>
      <c r="P97">
        <f>2020</f>
        <v>2020</v>
      </c>
    </row>
    <row r="98" spans="1:16" hidden="1" x14ac:dyDescent="0.25">
      <c r="A98">
        <v>97</v>
      </c>
      <c r="B98" s="1" t="s">
        <v>670</v>
      </c>
      <c r="C98" s="1" t="s">
        <v>35</v>
      </c>
      <c r="D98">
        <v>4</v>
      </c>
      <c r="E98">
        <v>0</v>
      </c>
      <c r="F98">
        <v>8.3000000000000007</v>
      </c>
      <c r="G98">
        <v>0</v>
      </c>
      <c r="H98">
        <v>0.3</v>
      </c>
      <c r="I98">
        <v>1</v>
      </c>
      <c r="J98">
        <v>0</v>
      </c>
      <c r="K98">
        <v>0.5</v>
      </c>
      <c r="L98">
        <v>0.5</v>
      </c>
      <c r="M98" t="e">
        <f>txt__4[[#This Row],[Total]]/txt__4[[#This Row],[Year]]</f>
        <v>#DIV/0!</v>
      </c>
      <c r="P98">
        <f>2020</f>
        <v>2020</v>
      </c>
    </row>
    <row r="99" spans="1:16" x14ac:dyDescent="0.25">
      <c r="A99">
        <v>98</v>
      </c>
      <c r="B99" s="1" t="s">
        <v>779</v>
      </c>
      <c r="C99" s="1" t="s">
        <v>14</v>
      </c>
      <c r="D99">
        <v>4</v>
      </c>
      <c r="E99">
        <v>0</v>
      </c>
      <c r="F99">
        <v>12.8</v>
      </c>
      <c r="G99">
        <v>2.2999999999999998</v>
      </c>
      <c r="H99">
        <v>0.8</v>
      </c>
      <c r="I99">
        <v>0.3</v>
      </c>
      <c r="J99">
        <v>0.3</v>
      </c>
      <c r="K99">
        <v>1</v>
      </c>
      <c r="L99">
        <v>3</v>
      </c>
      <c r="M99">
        <f>txt__4[[#This Row],[Total]]/txt__4[[#This Row],[Year]]</f>
        <v>1.6646666666666665</v>
      </c>
      <c r="N99">
        <v>3</v>
      </c>
      <c r="O99">
        <v>4.9939999999999998</v>
      </c>
      <c r="P99">
        <f>2020</f>
        <v>2020</v>
      </c>
    </row>
    <row r="100" spans="1:16" hidden="1" x14ac:dyDescent="0.25">
      <c r="A100">
        <v>99</v>
      </c>
      <c r="B100" s="1" t="s">
        <v>671</v>
      </c>
      <c r="C100" s="1" t="s">
        <v>35</v>
      </c>
      <c r="D100">
        <v>28</v>
      </c>
      <c r="E100">
        <v>2</v>
      </c>
      <c r="F100">
        <v>14.3</v>
      </c>
      <c r="G100">
        <v>1.9</v>
      </c>
      <c r="H100">
        <v>3</v>
      </c>
      <c r="I100">
        <v>0.8</v>
      </c>
      <c r="J100">
        <v>0.1</v>
      </c>
      <c r="K100">
        <v>1.1000000000000001</v>
      </c>
      <c r="L100">
        <v>5.0999999999999996</v>
      </c>
      <c r="M100" t="e">
        <f>txt__4[[#This Row],[Total]]/txt__4[[#This Row],[Year]]</f>
        <v>#DIV/0!</v>
      </c>
      <c r="P100">
        <f>2020</f>
        <v>2020</v>
      </c>
    </row>
    <row r="101" spans="1:16" hidden="1" x14ac:dyDescent="0.25">
      <c r="A101">
        <v>100</v>
      </c>
      <c r="B101" s="1" t="s">
        <v>88</v>
      </c>
      <c r="C101" s="1" t="s">
        <v>14</v>
      </c>
      <c r="D101">
        <v>59</v>
      </c>
      <c r="E101">
        <v>21</v>
      </c>
      <c r="F101">
        <v>20.3</v>
      </c>
      <c r="G101">
        <v>6.2</v>
      </c>
      <c r="H101">
        <v>1.9</v>
      </c>
      <c r="I101">
        <v>0.7</v>
      </c>
      <c r="J101">
        <v>1.1000000000000001</v>
      </c>
      <c r="K101">
        <v>1.3</v>
      </c>
      <c r="L101">
        <v>9.3000000000000007</v>
      </c>
      <c r="M101" t="e">
        <f>txt__4[[#This Row],[Total]]/txt__4[[#This Row],[Year]]</f>
        <v>#DIV/0!</v>
      </c>
      <c r="P101">
        <f>2020</f>
        <v>2020</v>
      </c>
    </row>
    <row r="102" spans="1:16" x14ac:dyDescent="0.25">
      <c r="A102">
        <v>101</v>
      </c>
      <c r="B102" s="1" t="s">
        <v>672</v>
      </c>
      <c r="C102" s="1" t="s">
        <v>780</v>
      </c>
      <c r="D102">
        <v>42</v>
      </c>
      <c r="E102">
        <v>5</v>
      </c>
      <c r="F102">
        <v>13.5</v>
      </c>
      <c r="G102">
        <v>2.6</v>
      </c>
      <c r="H102">
        <v>0.4</v>
      </c>
      <c r="I102">
        <v>0.1</v>
      </c>
      <c r="J102">
        <v>0.5</v>
      </c>
      <c r="K102">
        <v>0.2</v>
      </c>
      <c r="L102">
        <v>3.7</v>
      </c>
      <c r="M102">
        <f>txt__4[[#This Row],[Total]]/txt__4[[#This Row],[Year]]</f>
        <v>2.0499999999999998</v>
      </c>
      <c r="N102">
        <v>2</v>
      </c>
      <c r="O102">
        <v>4.0999999999999996</v>
      </c>
      <c r="P102">
        <f>2020</f>
        <v>2020</v>
      </c>
    </row>
    <row r="103" spans="1:16" hidden="1" x14ac:dyDescent="0.25">
      <c r="A103">
        <v>102</v>
      </c>
      <c r="B103" s="1" t="s">
        <v>781</v>
      </c>
      <c r="C103" s="1" t="s">
        <v>14</v>
      </c>
      <c r="D103">
        <v>58</v>
      </c>
      <c r="E103">
        <v>4</v>
      </c>
      <c r="F103">
        <v>22.4</v>
      </c>
      <c r="G103">
        <v>5.9</v>
      </c>
      <c r="H103">
        <v>1.4</v>
      </c>
      <c r="I103">
        <v>0.6</v>
      </c>
      <c r="J103">
        <v>0.8</v>
      </c>
      <c r="K103">
        <v>0.9</v>
      </c>
      <c r="L103">
        <v>12.1</v>
      </c>
      <c r="M103" t="e">
        <f>txt__4[[#This Row],[Total]]/txt__4[[#This Row],[Year]]</f>
        <v>#DIV/0!</v>
      </c>
      <c r="P103">
        <f>2020</f>
        <v>2020</v>
      </c>
    </row>
    <row r="104" spans="1:16" x14ac:dyDescent="0.25">
      <c r="A104">
        <v>103</v>
      </c>
      <c r="B104" s="1" t="s">
        <v>92</v>
      </c>
      <c r="C104" s="1" t="s">
        <v>12</v>
      </c>
      <c r="D104">
        <v>71</v>
      </c>
      <c r="E104">
        <v>2</v>
      </c>
      <c r="F104">
        <v>24</v>
      </c>
      <c r="G104">
        <v>2.6</v>
      </c>
      <c r="H104">
        <v>1.9</v>
      </c>
      <c r="I104">
        <v>0.6</v>
      </c>
      <c r="J104">
        <v>0.2</v>
      </c>
      <c r="K104">
        <v>1.4</v>
      </c>
      <c r="L104">
        <v>15.2</v>
      </c>
      <c r="M104">
        <f>txt__4[[#This Row],[Total]]/txt__4[[#This Row],[Year]]</f>
        <v>12.88</v>
      </c>
      <c r="N104">
        <v>4</v>
      </c>
      <c r="O104">
        <v>51.52</v>
      </c>
      <c r="P104">
        <f>2020</f>
        <v>2020</v>
      </c>
    </row>
    <row r="105" spans="1:16" hidden="1" x14ac:dyDescent="0.25">
      <c r="A105">
        <v>104</v>
      </c>
      <c r="B105" s="1" t="s">
        <v>782</v>
      </c>
      <c r="C105" s="1" t="s">
        <v>16</v>
      </c>
      <c r="D105">
        <v>15</v>
      </c>
      <c r="E105">
        <v>0</v>
      </c>
      <c r="F105">
        <v>12.5</v>
      </c>
      <c r="G105">
        <v>2.9</v>
      </c>
      <c r="H105">
        <v>1.1000000000000001</v>
      </c>
      <c r="I105">
        <v>0.1</v>
      </c>
      <c r="J105">
        <v>0.5</v>
      </c>
      <c r="K105">
        <v>0.6</v>
      </c>
      <c r="L105">
        <v>4.4000000000000004</v>
      </c>
      <c r="M105" t="e">
        <f>txt__4[[#This Row],[Total]]/txt__4[[#This Row],[Year]]</f>
        <v>#DIV/0!</v>
      </c>
      <c r="P105">
        <f>2020</f>
        <v>2020</v>
      </c>
    </row>
    <row r="106" spans="1:16" hidden="1" x14ac:dyDescent="0.25">
      <c r="A106">
        <v>105</v>
      </c>
      <c r="B106" s="1" t="s">
        <v>783</v>
      </c>
      <c r="C106" s="1" t="s">
        <v>12</v>
      </c>
      <c r="D106">
        <v>33</v>
      </c>
      <c r="E106">
        <v>0</v>
      </c>
      <c r="F106">
        <v>8.8000000000000007</v>
      </c>
      <c r="G106">
        <v>0.9</v>
      </c>
      <c r="H106">
        <v>0.8</v>
      </c>
      <c r="I106">
        <v>0.3</v>
      </c>
      <c r="J106">
        <v>0.2</v>
      </c>
      <c r="K106">
        <v>0.6</v>
      </c>
      <c r="L106">
        <v>4.9000000000000004</v>
      </c>
      <c r="M106" t="e">
        <f>txt__4[[#This Row],[Total]]/txt__4[[#This Row],[Year]]</f>
        <v>#DIV/0!</v>
      </c>
      <c r="P106">
        <f>2020</f>
        <v>2020</v>
      </c>
    </row>
    <row r="107" spans="1:16" hidden="1" x14ac:dyDescent="0.25">
      <c r="A107">
        <v>106</v>
      </c>
      <c r="B107" s="1" t="s">
        <v>498</v>
      </c>
      <c r="C107" s="1" t="s">
        <v>12</v>
      </c>
      <c r="D107">
        <v>11</v>
      </c>
      <c r="E107">
        <v>0</v>
      </c>
      <c r="F107">
        <v>4.2</v>
      </c>
      <c r="G107">
        <v>0.6</v>
      </c>
      <c r="H107">
        <v>0.1</v>
      </c>
      <c r="I107">
        <v>0.1</v>
      </c>
      <c r="J107">
        <v>0.3</v>
      </c>
      <c r="K107">
        <v>0.2</v>
      </c>
      <c r="L107">
        <v>1</v>
      </c>
      <c r="M107" t="e">
        <f>txt__4[[#This Row],[Total]]/txt__4[[#This Row],[Year]]</f>
        <v>#DIV/0!</v>
      </c>
      <c r="P107">
        <f>2020</f>
        <v>2020</v>
      </c>
    </row>
    <row r="108" spans="1:16" hidden="1" x14ac:dyDescent="0.25">
      <c r="A108">
        <v>107</v>
      </c>
      <c r="B108" s="1" t="s">
        <v>784</v>
      </c>
      <c r="C108" s="1" t="s">
        <v>12</v>
      </c>
      <c r="D108">
        <v>18</v>
      </c>
      <c r="E108">
        <v>1</v>
      </c>
      <c r="F108">
        <v>8.8000000000000007</v>
      </c>
      <c r="G108">
        <v>0.9</v>
      </c>
      <c r="H108">
        <v>0.8</v>
      </c>
      <c r="I108">
        <v>0.3</v>
      </c>
      <c r="J108">
        <v>0.1</v>
      </c>
      <c r="K108">
        <v>0.4</v>
      </c>
      <c r="L108">
        <v>3.2</v>
      </c>
      <c r="M108" t="e">
        <f>txt__4[[#This Row],[Total]]/txt__4[[#This Row],[Year]]</f>
        <v>#DIV/0!</v>
      </c>
      <c r="P108">
        <f>2020</f>
        <v>2020</v>
      </c>
    </row>
    <row r="109" spans="1:16" hidden="1" x14ac:dyDescent="0.25">
      <c r="A109">
        <v>108</v>
      </c>
      <c r="B109" s="1" t="s">
        <v>499</v>
      </c>
      <c r="C109" s="1" t="s">
        <v>14</v>
      </c>
      <c r="D109">
        <v>41</v>
      </c>
      <c r="E109">
        <v>41</v>
      </c>
      <c r="F109">
        <v>33.200000000000003</v>
      </c>
      <c r="G109">
        <v>10.1</v>
      </c>
      <c r="H109">
        <v>1.5</v>
      </c>
      <c r="I109">
        <v>0.8</v>
      </c>
      <c r="J109">
        <v>1.6</v>
      </c>
      <c r="K109">
        <v>1.8</v>
      </c>
      <c r="L109">
        <v>21.6</v>
      </c>
      <c r="M109" t="e">
        <f>txt__4[[#This Row],[Total]]/txt__4[[#This Row],[Year]]</f>
        <v>#DIV/0!</v>
      </c>
      <c r="P109">
        <f>2020</f>
        <v>2020</v>
      </c>
    </row>
    <row r="110" spans="1:16" hidden="1" x14ac:dyDescent="0.25">
      <c r="A110">
        <v>109</v>
      </c>
      <c r="B110" s="1" t="s">
        <v>500</v>
      </c>
      <c r="C110" s="1" t="s">
        <v>14</v>
      </c>
      <c r="D110">
        <v>11</v>
      </c>
      <c r="E110">
        <v>11</v>
      </c>
      <c r="F110">
        <v>26.4</v>
      </c>
      <c r="G110">
        <v>6.3</v>
      </c>
      <c r="H110">
        <v>1.5</v>
      </c>
      <c r="I110">
        <v>0.5</v>
      </c>
      <c r="J110">
        <v>0.5</v>
      </c>
      <c r="K110">
        <v>1.3</v>
      </c>
      <c r="L110">
        <v>7</v>
      </c>
      <c r="M110" t="e">
        <f>txt__4[[#This Row],[Total]]/txt__4[[#This Row],[Year]]</f>
        <v>#DIV/0!</v>
      </c>
      <c r="P110">
        <f>2020</f>
        <v>2020</v>
      </c>
    </row>
    <row r="111" spans="1:16" hidden="1" x14ac:dyDescent="0.25">
      <c r="A111">
        <v>110</v>
      </c>
      <c r="B111" s="1" t="s">
        <v>96</v>
      </c>
      <c r="C111" s="1" t="s">
        <v>35</v>
      </c>
      <c r="D111">
        <v>47</v>
      </c>
      <c r="E111">
        <v>41</v>
      </c>
      <c r="F111">
        <v>29</v>
      </c>
      <c r="G111">
        <v>3.2</v>
      </c>
      <c r="H111">
        <v>4.4000000000000004</v>
      </c>
      <c r="I111">
        <v>0.8</v>
      </c>
      <c r="J111">
        <v>0.1</v>
      </c>
      <c r="K111">
        <v>2</v>
      </c>
      <c r="L111">
        <v>14.4</v>
      </c>
      <c r="M111" t="e">
        <f>txt__4[[#This Row],[Total]]/txt__4[[#This Row],[Year]]</f>
        <v>#DIV/0!</v>
      </c>
      <c r="P111">
        <f>2020</f>
        <v>2020</v>
      </c>
    </row>
    <row r="112" spans="1:16" x14ac:dyDescent="0.25">
      <c r="A112">
        <v>111</v>
      </c>
      <c r="B112" s="1" t="s">
        <v>97</v>
      </c>
      <c r="C112" s="1" t="s">
        <v>12</v>
      </c>
      <c r="D112">
        <v>67</v>
      </c>
      <c r="E112">
        <v>4</v>
      </c>
      <c r="F112">
        <v>18.600000000000001</v>
      </c>
      <c r="G112">
        <v>4.2</v>
      </c>
      <c r="H112">
        <v>1.6</v>
      </c>
      <c r="I112">
        <v>0.4</v>
      </c>
      <c r="J112">
        <v>0.5</v>
      </c>
      <c r="K112">
        <v>0.8</v>
      </c>
      <c r="L112">
        <v>5.4</v>
      </c>
      <c r="M112">
        <f>txt__4[[#This Row],[Total]]/txt__4[[#This Row],[Year]]</f>
        <v>5.333333333333333</v>
      </c>
      <c r="N112">
        <v>3</v>
      </c>
      <c r="O112">
        <v>16</v>
      </c>
      <c r="P112">
        <f>2020</f>
        <v>2020</v>
      </c>
    </row>
    <row r="113" spans="1:16" hidden="1" x14ac:dyDescent="0.25">
      <c r="A113">
        <v>112</v>
      </c>
      <c r="B113" s="1" t="s">
        <v>98</v>
      </c>
      <c r="C113" s="1" t="s">
        <v>35</v>
      </c>
      <c r="D113">
        <v>44</v>
      </c>
      <c r="E113">
        <v>1</v>
      </c>
      <c r="F113">
        <v>11.5</v>
      </c>
      <c r="G113">
        <v>1.2</v>
      </c>
      <c r="H113">
        <v>1.1000000000000001</v>
      </c>
      <c r="I113">
        <v>0.3</v>
      </c>
      <c r="J113">
        <v>0</v>
      </c>
      <c r="K113">
        <v>0.8</v>
      </c>
      <c r="L113">
        <v>5.0999999999999996</v>
      </c>
      <c r="M113" t="e">
        <f>txt__4[[#This Row],[Total]]/txt__4[[#This Row],[Year]]</f>
        <v>#DIV/0!</v>
      </c>
      <c r="P113">
        <f>2020</f>
        <v>2020</v>
      </c>
    </row>
    <row r="114" spans="1:16" hidden="1" x14ac:dyDescent="0.25">
      <c r="A114">
        <v>113</v>
      </c>
      <c r="B114" s="1" t="s">
        <v>785</v>
      </c>
      <c r="C114" s="1" t="s">
        <v>654</v>
      </c>
      <c r="D114">
        <v>13</v>
      </c>
      <c r="E114">
        <v>0</v>
      </c>
      <c r="F114">
        <v>4.2</v>
      </c>
      <c r="G114">
        <v>1.1000000000000001</v>
      </c>
      <c r="H114">
        <v>0.1</v>
      </c>
      <c r="I114">
        <v>0.2</v>
      </c>
      <c r="J114">
        <v>0</v>
      </c>
      <c r="K114">
        <v>0.2</v>
      </c>
      <c r="L114">
        <v>1.8</v>
      </c>
      <c r="M114" t="e">
        <f>txt__4[[#This Row],[Total]]/txt__4[[#This Row],[Year]]</f>
        <v>#DIV/0!</v>
      </c>
      <c r="P114">
        <f>2020</f>
        <v>2020</v>
      </c>
    </row>
    <row r="115" spans="1:16" hidden="1" x14ac:dyDescent="0.25">
      <c r="A115">
        <v>114</v>
      </c>
      <c r="B115" s="1" t="s">
        <v>100</v>
      </c>
      <c r="C115" s="1" t="s">
        <v>254</v>
      </c>
      <c r="D115">
        <v>70</v>
      </c>
      <c r="E115">
        <v>68</v>
      </c>
      <c r="F115">
        <v>30.5</v>
      </c>
      <c r="G115">
        <v>6.6</v>
      </c>
      <c r="H115">
        <v>1.3</v>
      </c>
      <c r="I115">
        <v>1.6</v>
      </c>
      <c r="J115">
        <v>1.3</v>
      </c>
      <c r="K115">
        <v>1.5</v>
      </c>
      <c r="L115">
        <v>12.4</v>
      </c>
      <c r="M115" t="e">
        <f>txt__4[[#This Row],[Total]]/txt__4[[#This Row],[Year]]</f>
        <v>#DIV/0!</v>
      </c>
      <c r="P115">
        <f>2020</f>
        <v>2020</v>
      </c>
    </row>
    <row r="116" spans="1:16" hidden="1" x14ac:dyDescent="0.25">
      <c r="A116">
        <v>115</v>
      </c>
      <c r="B116" s="1" t="s">
        <v>101</v>
      </c>
      <c r="C116" s="1" t="s">
        <v>733</v>
      </c>
      <c r="D116">
        <v>37</v>
      </c>
      <c r="E116">
        <v>1</v>
      </c>
      <c r="F116">
        <v>17.600000000000001</v>
      </c>
      <c r="G116">
        <v>2.1</v>
      </c>
      <c r="H116">
        <v>0.9</v>
      </c>
      <c r="I116">
        <v>0.4</v>
      </c>
      <c r="J116">
        <v>0.1</v>
      </c>
      <c r="K116">
        <v>0.5</v>
      </c>
      <c r="L116">
        <v>4.5999999999999996</v>
      </c>
      <c r="M116" t="e">
        <f>txt__4[[#This Row],[Total]]/txt__4[[#This Row],[Year]]</f>
        <v>#DIV/0!</v>
      </c>
      <c r="P116">
        <f>2020</f>
        <v>2020</v>
      </c>
    </row>
    <row r="117" spans="1:16" x14ac:dyDescent="0.25">
      <c r="A117">
        <v>116</v>
      </c>
      <c r="B117" s="1" t="s">
        <v>505</v>
      </c>
      <c r="C117" s="1" t="s">
        <v>25</v>
      </c>
      <c r="D117">
        <v>58</v>
      </c>
      <c r="E117">
        <v>27</v>
      </c>
      <c r="F117">
        <v>18.5</v>
      </c>
      <c r="G117">
        <v>3.3</v>
      </c>
      <c r="H117">
        <v>0.8</v>
      </c>
      <c r="I117">
        <v>0.4</v>
      </c>
      <c r="J117">
        <v>0.6</v>
      </c>
      <c r="K117">
        <v>0.4</v>
      </c>
      <c r="L117">
        <v>5.4</v>
      </c>
      <c r="M117">
        <f>txt__4[[#This Row],[Total]]/txt__4[[#This Row],[Year]]</f>
        <v>1.6779999999999999</v>
      </c>
      <c r="N117">
        <v>1</v>
      </c>
      <c r="O117">
        <v>1.6779999999999999</v>
      </c>
      <c r="P117">
        <f>2020</f>
        <v>2020</v>
      </c>
    </row>
    <row r="118" spans="1:16" hidden="1" x14ac:dyDescent="0.25">
      <c r="A118">
        <v>117</v>
      </c>
      <c r="B118" s="1" t="s">
        <v>102</v>
      </c>
      <c r="C118" s="1" t="s">
        <v>12</v>
      </c>
      <c r="D118">
        <v>1</v>
      </c>
      <c r="E118">
        <v>0</v>
      </c>
      <c r="F118">
        <v>6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5</v>
      </c>
      <c r="M118" t="e">
        <f>txt__4[[#This Row],[Total]]/txt__4[[#This Row],[Year]]</f>
        <v>#DIV/0!</v>
      </c>
      <c r="P118">
        <f>2020</f>
        <v>2020</v>
      </c>
    </row>
    <row r="119" spans="1:16" x14ac:dyDescent="0.25">
      <c r="A119">
        <v>118</v>
      </c>
      <c r="B119" s="1" t="s">
        <v>104</v>
      </c>
      <c r="C119" s="1" t="s">
        <v>780</v>
      </c>
      <c r="D119">
        <v>65</v>
      </c>
      <c r="E119">
        <v>53</v>
      </c>
      <c r="F119">
        <v>28.8</v>
      </c>
      <c r="G119">
        <v>5.9</v>
      </c>
      <c r="H119">
        <v>2.5</v>
      </c>
      <c r="I119">
        <v>1.1000000000000001</v>
      </c>
      <c r="J119">
        <v>0.4</v>
      </c>
      <c r="K119">
        <v>1.1000000000000001</v>
      </c>
      <c r="L119">
        <v>10.5</v>
      </c>
      <c r="M119">
        <f>txt__4[[#This Row],[Total]]/txt__4[[#This Row],[Year]]</f>
        <v>9.7206666666666663</v>
      </c>
      <c r="N119">
        <v>3</v>
      </c>
      <c r="O119">
        <v>29.161999999999999</v>
      </c>
      <c r="P119">
        <f>2020</f>
        <v>2020</v>
      </c>
    </row>
    <row r="120" spans="1:16" hidden="1" x14ac:dyDescent="0.25">
      <c r="A120">
        <v>119</v>
      </c>
      <c r="B120" s="1" t="s">
        <v>786</v>
      </c>
      <c r="C120" s="1" t="s">
        <v>12</v>
      </c>
      <c r="D120">
        <v>63</v>
      </c>
      <c r="E120">
        <v>35</v>
      </c>
      <c r="F120">
        <v>23.9</v>
      </c>
      <c r="G120">
        <v>3.4</v>
      </c>
      <c r="H120">
        <v>1.7</v>
      </c>
      <c r="I120">
        <v>0.9</v>
      </c>
      <c r="J120">
        <v>0.6</v>
      </c>
      <c r="K120">
        <v>1.3</v>
      </c>
      <c r="L120">
        <v>9.1999999999999993</v>
      </c>
      <c r="M120" t="e">
        <f>txt__4[[#This Row],[Total]]/txt__4[[#This Row],[Year]]</f>
        <v>#DIV/0!</v>
      </c>
      <c r="P120">
        <f>2020</f>
        <v>2020</v>
      </c>
    </row>
    <row r="121" spans="1:16" hidden="1" x14ac:dyDescent="0.25">
      <c r="A121">
        <v>120</v>
      </c>
      <c r="B121" s="1" t="s">
        <v>106</v>
      </c>
      <c r="C121" s="1" t="s">
        <v>12</v>
      </c>
      <c r="D121">
        <v>64</v>
      </c>
      <c r="E121">
        <v>25</v>
      </c>
      <c r="F121">
        <v>24.6</v>
      </c>
      <c r="G121">
        <v>2.2999999999999998</v>
      </c>
      <c r="H121">
        <v>1.9</v>
      </c>
      <c r="I121">
        <v>0.6</v>
      </c>
      <c r="J121">
        <v>0.1</v>
      </c>
      <c r="K121">
        <v>1</v>
      </c>
      <c r="L121">
        <v>12.4</v>
      </c>
      <c r="M121" t="e">
        <f>txt__4[[#This Row],[Total]]/txt__4[[#This Row],[Year]]</f>
        <v>#DIV/0!</v>
      </c>
      <c r="P121">
        <f>2020</f>
        <v>2020</v>
      </c>
    </row>
    <row r="122" spans="1:16" hidden="1" x14ac:dyDescent="0.25">
      <c r="A122">
        <v>121</v>
      </c>
      <c r="B122" s="1" t="s">
        <v>107</v>
      </c>
      <c r="C122" s="1" t="s">
        <v>35</v>
      </c>
      <c r="D122">
        <v>5</v>
      </c>
      <c r="E122">
        <v>5</v>
      </c>
      <c r="F122">
        <v>27.8</v>
      </c>
      <c r="G122">
        <v>5.2</v>
      </c>
      <c r="H122">
        <v>6.6</v>
      </c>
      <c r="I122">
        <v>1</v>
      </c>
      <c r="J122">
        <v>0.4</v>
      </c>
      <c r="K122">
        <v>3.2</v>
      </c>
      <c r="L122">
        <v>20.8</v>
      </c>
      <c r="M122" t="e">
        <f>txt__4[[#This Row],[Total]]/txt__4[[#This Row],[Year]]</f>
        <v>#DIV/0!</v>
      </c>
      <c r="P122">
        <f>2020</f>
        <v>2020</v>
      </c>
    </row>
    <row r="123" spans="1:16" hidden="1" x14ac:dyDescent="0.25">
      <c r="A123">
        <v>122</v>
      </c>
      <c r="B123" s="1" t="s">
        <v>108</v>
      </c>
      <c r="C123" s="1" t="s">
        <v>12</v>
      </c>
      <c r="D123">
        <v>47</v>
      </c>
      <c r="E123">
        <v>0</v>
      </c>
      <c r="F123">
        <v>11.3</v>
      </c>
      <c r="G123">
        <v>1.1000000000000001</v>
      </c>
      <c r="H123">
        <v>0.4</v>
      </c>
      <c r="I123">
        <v>0.2</v>
      </c>
      <c r="J123">
        <v>0.1</v>
      </c>
      <c r="K123">
        <v>0.3</v>
      </c>
      <c r="L123">
        <v>4.3</v>
      </c>
      <c r="M123" t="e">
        <f>txt__4[[#This Row],[Total]]/txt__4[[#This Row],[Year]]</f>
        <v>#DIV/0!</v>
      </c>
      <c r="P123">
        <f>2020</f>
        <v>2020</v>
      </c>
    </row>
    <row r="124" spans="1:16" x14ac:dyDescent="0.25">
      <c r="A124">
        <v>123</v>
      </c>
      <c r="B124" s="1" t="s">
        <v>109</v>
      </c>
      <c r="C124" s="1" t="s">
        <v>14</v>
      </c>
      <c r="D124">
        <v>62</v>
      </c>
      <c r="E124">
        <v>62</v>
      </c>
      <c r="F124">
        <v>34.4</v>
      </c>
      <c r="G124">
        <v>9.3000000000000007</v>
      </c>
      <c r="H124">
        <v>3.2</v>
      </c>
      <c r="I124">
        <v>1.5</v>
      </c>
      <c r="J124">
        <v>2.2999999999999998</v>
      </c>
      <c r="K124">
        <v>2.5</v>
      </c>
      <c r="L124">
        <v>26.1</v>
      </c>
      <c r="M124">
        <f>txt__4[[#This Row],[Total]]/txt__4[[#This Row],[Year]]</f>
        <v>37.980599999999995</v>
      </c>
      <c r="N124">
        <v>5</v>
      </c>
      <c r="O124">
        <v>189.90299999999999</v>
      </c>
      <c r="P124">
        <f>2020</f>
        <v>2020</v>
      </c>
    </row>
    <row r="125" spans="1:16" hidden="1" x14ac:dyDescent="0.25">
      <c r="A125">
        <v>124</v>
      </c>
      <c r="B125" s="1" t="s">
        <v>111</v>
      </c>
      <c r="C125" s="1" t="s">
        <v>16</v>
      </c>
      <c r="D125">
        <v>28</v>
      </c>
      <c r="E125">
        <v>1</v>
      </c>
      <c r="F125">
        <v>10.8</v>
      </c>
      <c r="G125">
        <v>3.8</v>
      </c>
      <c r="H125">
        <v>0.4</v>
      </c>
      <c r="I125">
        <v>0.4</v>
      </c>
      <c r="J125">
        <v>0.3</v>
      </c>
      <c r="K125">
        <v>0.5</v>
      </c>
      <c r="L125">
        <v>1.8</v>
      </c>
      <c r="M125" t="e">
        <f>txt__4[[#This Row],[Total]]/txt__4[[#This Row],[Year]]</f>
        <v>#DIV/0!</v>
      </c>
      <c r="P125">
        <f>2020</f>
        <v>2020</v>
      </c>
    </row>
    <row r="126" spans="1:16" hidden="1" x14ac:dyDescent="0.25">
      <c r="A126">
        <v>125</v>
      </c>
      <c r="B126" s="1" t="s">
        <v>787</v>
      </c>
      <c r="C126" s="1" t="s">
        <v>12</v>
      </c>
      <c r="D126">
        <v>72</v>
      </c>
      <c r="E126">
        <v>4</v>
      </c>
      <c r="F126">
        <v>16.8</v>
      </c>
      <c r="G126">
        <v>3.3</v>
      </c>
      <c r="H126">
        <v>1.6</v>
      </c>
      <c r="I126">
        <v>0.5</v>
      </c>
      <c r="J126">
        <v>0.2</v>
      </c>
      <c r="K126">
        <v>1.1000000000000001</v>
      </c>
      <c r="L126">
        <v>7.5</v>
      </c>
      <c r="M126" t="e">
        <f>txt__4[[#This Row],[Total]]/txt__4[[#This Row],[Year]]</f>
        <v>#DIV/0!</v>
      </c>
      <c r="P126">
        <f>2020</f>
        <v>2020</v>
      </c>
    </row>
    <row r="127" spans="1:16" hidden="1" x14ac:dyDescent="0.25">
      <c r="A127">
        <v>126</v>
      </c>
      <c r="B127" s="1" t="s">
        <v>112</v>
      </c>
      <c r="C127" s="1" t="s">
        <v>16</v>
      </c>
      <c r="D127">
        <v>44</v>
      </c>
      <c r="E127">
        <v>18</v>
      </c>
      <c r="F127">
        <v>17.600000000000001</v>
      </c>
      <c r="G127">
        <v>5.7</v>
      </c>
      <c r="H127">
        <v>0.5</v>
      </c>
      <c r="I127">
        <v>0.6</v>
      </c>
      <c r="J127">
        <v>0.9</v>
      </c>
      <c r="K127">
        <v>1.3</v>
      </c>
      <c r="L127">
        <v>5.8</v>
      </c>
      <c r="M127" t="e">
        <f>txt__4[[#This Row],[Total]]/txt__4[[#This Row],[Year]]</f>
        <v>#DIV/0!</v>
      </c>
      <c r="P127">
        <f>2020</f>
        <v>2020</v>
      </c>
    </row>
    <row r="128" spans="1:16" x14ac:dyDescent="0.25">
      <c r="A128">
        <v>127</v>
      </c>
      <c r="B128" s="1" t="s">
        <v>115</v>
      </c>
      <c r="C128" s="1" t="s">
        <v>35</v>
      </c>
      <c r="D128">
        <v>57</v>
      </c>
      <c r="E128">
        <v>4</v>
      </c>
      <c r="F128">
        <v>14.4</v>
      </c>
      <c r="G128">
        <v>1.3</v>
      </c>
      <c r="H128">
        <v>3.2</v>
      </c>
      <c r="I128">
        <v>0.4</v>
      </c>
      <c r="J128">
        <v>0</v>
      </c>
      <c r="K128">
        <v>1</v>
      </c>
      <c r="L128">
        <v>3.1</v>
      </c>
      <c r="M128">
        <f>txt__4[[#This Row],[Total]]/txt__4[[#This Row],[Year]]</f>
        <v>2.1739999999999999</v>
      </c>
      <c r="N128">
        <v>1</v>
      </c>
      <c r="O128">
        <v>2.1739999999999999</v>
      </c>
      <c r="P128">
        <f>2020</f>
        <v>2020</v>
      </c>
    </row>
    <row r="129" spans="1:16" hidden="1" x14ac:dyDescent="0.25">
      <c r="A129">
        <v>128</v>
      </c>
      <c r="B129" s="1" t="s">
        <v>117</v>
      </c>
      <c r="C129" s="1" t="s">
        <v>25</v>
      </c>
      <c r="D129">
        <v>68</v>
      </c>
      <c r="E129">
        <v>68</v>
      </c>
      <c r="F129">
        <v>34.1</v>
      </c>
      <c r="G129">
        <v>5.5</v>
      </c>
      <c r="H129">
        <v>5.6</v>
      </c>
      <c r="I129">
        <v>1</v>
      </c>
      <c r="J129">
        <v>0.3</v>
      </c>
      <c r="K129">
        <v>2.4</v>
      </c>
      <c r="L129">
        <v>22.1</v>
      </c>
      <c r="M129" t="e">
        <f>txt__4[[#This Row],[Total]]/txt__4[[#This Row],[Year]]</f>
        <v>#DIV/0!</v>
      </c>
      <c r="P129">
        <f>2020</f>
        <v>2020</v>
      </c>
    </row>
    <row r="130" spans="1:16" hidden="1" x14ac:dyDescent="0.25">
      <c r="A130">
        <v>129</v>
      </c>
      <c r="B130" s="1" t="s">
        <v>118</v>
      </c>
      <c r="C130" s="1" t="s">
        <v>16</v>
      </c>
      <c r="D130">
        <v>47</v>
      </c>
      <c r="E130">
        <v>2</v>
      </c>
      <c r="F130">
        <v>10.199999999999999</v>
      </c>
      <c r="G130">
        <v>2.8</v>
      </c>
      <c r="H130">
        <v>0.5</v>
      </c>
      <c r="I130">
        <v>0.2</v>
      </c>
      <c r="J130">
        <v>0.3</v>
      </c>
      <c r="K130">
        <v>0.7</v>
      </c>
      <c r="L130">
        <v>4.7</v>
      </c>
      <c r="M130" t="e">
        <f>txt__4[[#This Row],[Total]]/txt__4[[#This Row],[Year]]</f>
        <v>#DIV/0!</v>
      </c>
      <c r="P130">
        <f>2020</f>
        <v>2020</v>
      </c>
    </row>
    <row r="131" spans="1:16" hidden="1" x14ac:dyDescent="0.25">
      <c r="A131">
        <v>130</v>
      </c>
      <c r="B131" s="1" t="s">
        <v>677</v>
      </c>
      <c r="C131" s="1" t="s">
        <v>25</v>
      </c>
      <c r="D131">
        <v>46</v>
      </c>
      <c r="E131">
        <v>3</v>
      </c>
      <c r="F131">
        <v>19.5</v>
      </c>
      <c r="G131">
        <v>3.6</v>
      </c>
      <c r="H131">
        <v>0.8</v>
      </c>
      <c r="I131">
        <v>0.8</v>
      </c>
      <c r="J131">
        <v>0.2</v>
      </c>
      <c r="K131">
        <v>1.1000000000000001</v>
      </c>
      <c r="L131">
        <v>6.9</v>
      </c>
      <c r="M131" t="e">
        <f>txt__4[[#This Row],[Total]]/txt__4[[#This Row],[Year]]</f>
        <v>#DIV/0!</v>
      </c>
      <c r="P131">
        <f>2020</f>
        <v>2020</v>
      </c>
    </row>
    <row r="132" spans="1:16" hidden="1" x14ac:dyDescent="0.25">
      <c r="A132">
        <v>131</v>
      </c>
      <c r="B132" s="1" t="s">
        <v>120</v>
      </c>
      <c r="C132" s="1" t="s">
        <v>16</v>
      </c>
      <c r="D132">
        <v>63</v>
      </c>
      <c r="E132">
        <v>17</v>
      </c>
      <c r="F132">
        <v>17.399999999999999</v>
      </c>
      <c r="G132">
        <v>5.6</v>
      </c>
      <c r="H132">
        <v>1.2</v>
      </c>
      <c r="I132">
        <v>0.8</v>
      </c>
      <c r="J132">
        <v>0.9</v>
      </c>
      <c r="K132">
        <v>1</v>
      </c>
      <c r="L132">
        <v>7.4</v>
      </c>
      <c r="M132" t="e">
        <f>txt__4[[#This Row],[Total]]/txt__4[[#This Row],[Year]]</f>
        <v>#DIV/0!</v>
      </c>
      <c r="P132">
        <f>2020</f>
        <v>2020</v>
      </c>
    </row>
    <row r="133" spans="1:16" hidden="1" x14ac:dyDescent="0.25">
      <c r="A133">
        <v>132</v>
      </c>
      <c r="B133" s="1" t="s">
        <v>121</v>
      </c>
      <c r="C133" s="1" t="s">
        <v>35</v>
      </c>
      <c r="D133">
        <v>64</v>
      </c>
      <c r="E133">
        <v>49</v>
      </c>
      <c r="F133">
        <v>31.2</v>
      </c>
      <c r="G133">
        <v>3.5</v>
      </c>
      <c r="H133">
        <v>6.8</v>
      </c>
      <c r="I133">
        <v>0.6</v>
      </c>
      <c r="J133">
        <v>0.3</v>
      </c>
      <c r="K133">
        <v>2.7</v>
      </c>
      <c r="L133">
        <v>20.6</v>
      </c>
      <c r="M133" t="e">
        <f>txt__4[[#This Row],[Total]]/txt__4[[#This Row],[Year]]</f>
        <v>#DIV/0!</v>
      </c>
      <c r="P133">
        <f>2020</f>
        <v>2020</v>
      </c>
    </row>
    <row r="134" spans="1:16" hidden="1" x14ac:dyDescent="0.25">
      <c r="A134">
        <v>133</v>
      </c>
      <c r="B134" s="1" t="s">
        <v>678</v>
      </c>
      <c r="C134" s="1" t="s">
        <v>12</v>
      </c>
      <c r="D134">
        <v>66</v>
      </c>
      <c r="E134">
        <v>24</v>
      </c>
      <c r="F134">
        <v>23</v>
      </c>
      <c r="G134">
        <v>4.8</v>
      </c>
      <c r="H134">
        <v>2.2999999999999998</v>
      </c>
      <c r="I134">
        <v>1.3</v>
      </c>
      <c r="J134">
        <v>0.3</v>
      </c>
      <c r="K134">
        <v>1.4</v>
      </c>
      <c r="L134">
        <v>9.1999999999999993</v>
      </c>
      <c r="M134" t="e">
        <f>txt__4[[#This Row],[Total]]/txt__4[[#This Row],[Year]]</f>
        <v>#DIV/0!</v>
      </c>
      <c r="P134">
        <f>2020</f>
        <v>2020</v>
      </c>
    </row>
    <row r="135" spans="1:16" hidden="1" x14ac:dyDescent="0.25">
      <c r="A135">
        <v>134</v>
      </c>
      <c r="B135" s="1" t="s">
        <v>757</v>
      </c>
      <c r="C135" s="1" t="s">
        <v>35</v>
      </c>
      <c r="D135">
        <v>61</v>
      </c>
      <c r="E135">
        <v>61</v>
      </c>
      <c r="F135">
        <v>33.6</v>
      </c>
      <c r="G135">
        <v>9.4</v>
      </c>
      <c r="H135">
        <v>8.8000000000000007</v>
      </c>
      <c r="I135">
        <v>1</v>
      </c>
      <c r="J135">
        <v>0.2</v>
      </c>
      <c r="K135">
        <v>4.3</v>
      </c>
      <c r="L135">
        <v>28.8</v>
      </c>
      <c r="M135" t="e">
        <f>txt__4[[#This Row],[Total]]/txt__4[[#This Row],[Year]]</f>
        <v>#DIV/0!</v>
      </c>
      <c r="P135">
        <f>2020</f>
        <v>2020</v>
      </c>
    </row>
    <row r="136" spans="1:16" hidden="1" x14ac:dyDescent="0.25">
      <c r="A136">
        <v>135</v>
      </c>
      <c r="B136" s="1" t="s">
        <v>788</v>
      </c>
      <c r="C136" s="1" t="s">
        <v>25</v>
      </c>
      <c r="D136">
        <v>36</v>
      </c>
      <c r="E136">
        <v>28</v>
      </c>
      <c r="F136">
        <v>22.8</v>
      </c>
      <c r="G136">
        <v>2.2999999999999998</v>
      </c>
      <c r="H136">
        <v>0.8</v>
      </c>
      <c r="I136">
        <v>0.9</v>
      </c>
      <c r="J136">
        <v>0.1</v>
      </c>
      <c r="K136">
        <v>0.6</v>
      </c>
      <c r="L136">
        <v>6.8</v>
      </c>
      <c r="M136" t="e">
        <f>txt__4[[#This Row],[Total]]/txt__4[[#This Row],[Year]]</f>
        <v>#DIV/0!</v>
      </c>
      <c r="P136">
        <f>2020</f>
        <v>2020</v>
      </c>
    </row>
    <row r="137" spans="1:16" x14ac:dyDescent="0.25">
      <c r="A137">
        <v>136</v>
      </c>
      <c r="B137" s="1" t="s">
        <v>507</v>
      </c>
      <c r="C137" s="1" t="s">
        <v>12</v>
      </c>
      <c r="D137">
        <v>48</v>
      </c>
      <c r="E137">
        <v>0</v>
      </c>
      <c r="F137">
        <v>17.399999999999999</v>
      </c>
      <c r="G137">
        <v>1.9</v>
      </c>
      <c r="H137">
        <v>1.2</v>
      </c>
      <c r="I137">
        <v>0.5</v>
      </c>
      <c r="J137">
        <v>0.1</v>
      </c>
      <c r="K137">
        <v>0.4</v>
      </c>
      <c r="L137">
        <v>6.7</v>
      </c>
      <c r="M137">
        <f>txt__4[[#This Row],[Total]]/txt__4[[#This Row],[Year]]</f>
        <v>2</v>
      </c>
      <c r="N137">
        <v>2</v>
      </c>
      <c r="O137">
        <v>4</v>
      </c>
      <c r="P137">
        <f>2020</f>
        <v>2020</v>
      </c>
    </row>
    <row r="138" spans="1:16" hidden="1" x14ac:dyDescent="0.25">
      <c r="A138">
        <v>137</v>
      </c>
      <c r="B138" s="1" t="s">
        <v>789</v>
      </c>
      <c r="C138" s="1" t="s">
        <v>14</v>
      </c>
      <c r="D138">
        <v>38</v>
      </c>
      <c r="E138">
        <v>19</v>
      </c>
      <c r="F138">
        <v>19.8</v>
      </c>
      <c r="G138">
        <v>3.1</v>
      </c>
      <c r="H138">
        <v>0.5</v>
      </c>
      <c r="I138">
        <v>0.5</v>
      </c>
      <c r="J138">
        <v>0.2</v>
      </c>
      <c r="K138">
        <v>0.9</v>
      </c>
      <c r="L138">
        <v>6.4</v>
      </c>
      <c r="M138" t="e">
        <f>txt__4[[#This Row],[Total]]/txt__4[[#This Row],[Year]]</f>
        <v>#DIV/0!</v>
      </c>
      <c r="P138">
        <f>2020</f>
        <v>2020</v>
      </c>
    </row>
    <row r="139" spans="1:16" hidden="1" x14ac:dyDescent="0.25">
      <c r="A139">
        <v>138</v>
      </c>
      <c r="B139" s="1" t="s">
        <v>509</v>
      </c>
      <c r="C139" s="1" t="s">
        <v>12</v>
      </c>
      <c r="D139">
        <v>29</v>
      </c>
      <c r="E139">
        <v>0</v>
      </c>
      <c r="F139">
        <v>14.2</v>
      </c>
      <c r="G139">
        <v>1.9</v>
      </c>
      <c r="H139">
        <v>2.2000000000000002</v>
      </c>
      <c r="I139">
        <v>0.5</v>
      </c>
      <c r="J139">
        <v>0.2</v>
      </c>
      <c r="K139">
        <v>0.9</v>
      </c>
      <c r="L139">
        <v>5.8</v>
      </c>
      <c r="M139" t="e">
        <f>txt__4[[#This Row],[Total]]/txt__4[[#This Row],[Year]]</f>
        <v>#DIV/0!</v>
      </c>
      <c r="P139">
        <f>2020</f>
        <v>2020</v>
      </c>
    </row>
    <row r="140" spans="1:16" x14ac:dyDescent="0.25">
      <c r="A140">
        <v>139</v>
      </c>
      <c r="B140" s="1" t="s">
        <v>623</v>
      </c>
      <c r="C140" s="1" t="s">
        <v>35</v>
      </c>
      <c r="D140">
        <v>59</v>
      </c>
      <c r="E140">
        <v>3</v>
      </c>
      <c r="F140">
        <v>28.2</v>
      </c>
      <c r="G140">
        <v>3.2</v>
      </c>
      <c r="H140">
        <v>5.0999999999999996</v>
      </c>
      <c r="I140">
        <v>0.7</v>
      </c>
      <c r="J140">
        <v>0.2</v>
      </c>
      <c r="K140">
        <v>2.4</v>
      </c>
      <c r="L140">
        <v>16.2</v>
      </c>
      <c r="M140">
        <f>txt__4[[#This Row],[Total]]/txt__4[[#This Row],[Year]]</f>
        <v>18</v>
      </c>
      <c r="N140">
        <v>1</v>
      </c>
      <c r="O140">
        <v>18</v>
      </c>
      <c r="P140">
        <f>2020</f>
        <v>2020</v>
      </c>
    </row>
    <row r="141" spans="1:16" x14ac:dyDescent="0.25">
      <c r="A141">
        <v>140</v>
      </c>
      <c r="B141" s="1" t="s">
        <v>123</v>
      </c>
      <c r="C141" s="1" t="s">
        <v>16</v>
      </c>
      <c r="D141">
        <v>57</v>
      </c>
      <c r="E141">
        <v>56</v>
      </c>
      <c r="F141">
        <v>33</v>
      </c>
      <c r="G141">
        <v>15.2</v>
      </c>
      <c r="H141">
        <v>2.7</v>
      </c>
      <c r="I141">
        <v>1.9</v>
      </c>
      <c r="J141">
        <v>1.6</v>
      </c>
      <c r="K141">
        <v>3.6</v>
      </c>
      <c r="L141">
        <v>17.7</v>
      </c>
      <c r="M141">
        <f>txt__4[[#This Row],[Total]]/txt__4[[#This Row],[Year]]</f>
        <v>2.5640000000000001</v>
      </c>
      <c r="N141">
        <v>1</v>
      </c>
      <c r="O141">
        <v>2.5640000000000001</v>
      </c>
      <c r="P141">
        <f>2020</f>
        <v>2020</v>
      </c>
    </row>
    <row r="142" spans="1:16" hidden="1" x14ac:dyDescent="0.25">
      <c r="A142">
        <v>141</v>
      </c>
      <c r="B142" s="1" t="s">
        <v>124</v>
      </c>
      <c r="C142" s="1" t="s">
        <v>14</v>
      </c>
      <c r="D142">
        <v>45</v>
      </c>
      <c r="E142">
        <v>1</v>
      </c>
      <c r="F142">
        <v>8.1</v>
      </c>
      <c r="G142">
        <v>1.2</v>
      </c>
      <c r="H142">
        <v>0.6</v>
      </c>
      <c r="I142">
        <v>0.3</v>
      </c>
      <c r="J142">
        <v>0.1</v>
      </c>
      <c r="K142">
        <v>0.2</v>
      </c>
      <c r="L142">
        <v>1.5</v>
      </c>
      <c r="M142" t="e">
        <f>txt__4[[#This Row],[Total]]/txt__4[[#This Row],[Year]]</f>
        <v>#DIV/0!</v>
      </c>
      <c r="P142">
        <f>2020</f>
        <v>2020</v>
      </c>
    </row>
    <row r="143" spans="1:16" x14ac:dyDescent="0.25">
      <c r="A143">
        <v>142</v>
      </c>
      <c r="B143" s="1" t="s">
        <v>126</v>
      </c>
      <c r="C143" s="1" t="s">
        <v>35</v>
      </c>
      <c r="D143">
        <v>51</v>
      </c>
      <c r="E143">
        <v>32</v>
      </c>
      <c r="F143">
        <v>24.9</v>
      </c>
      <c r="G143">
        <v>3.6</v>
      </c>
      <c r="H143">
        <v>3.4</v>
      </c>
      <c r="I143">
        <v>2</v>
      </c>
      <c r="J143">
        <v>0.3</v>
      </c>
      <c r="K143">
        <v>1.3</v>
      </c>
      <c r="L143">
        <v>7.3</v>
      </c>
      <c r="M143">
        <f>txt__4[[#This Row],[Total]]/txt__4[[#This Row],[Year]]</f>
        <v>5</v>
      </c>
      <c r="N143">
        <v>2</v>
      </c>
      <c r="O143">
        <v>10</v>
      </c>
      <c r="P143">
        <f>2020</f>
        <v>2020</v>
      </c>
    </row>
    <row r="144" spans="1:16" hidden="1" x14ac:dyDescent="0.25">
      <c r="A144">
        <v>143</v>
      </c>
      <c r="B144" s="1" t="s">
        <v>790</v>
      </c>
      <c r="C144" s="1" t="s">
        <v>12</v>
      </c>
      <c r="D144">
        <v>37</v>
      </c>
      <c r="E144">
        <v>0</v>
      </c>
      <c r="F144">
        <v>9.5</v>
      </c>
      <c r="G144">
        <v>1.3</v>
      </c>
      <c r="H144">
        <v>0.6</v>
      </c>
      <c r="I144">
        <v>0.3</v>
      </c>
      <c r="J144">
        <v>0.1</v>
      </c>
      <c r="K144">
        <v>0.4</v>
      </c>
      <c r="L144">
        <v>3.3</v>
      </c>
      <c r="M144" t="e">
        <f>txt__4[[#This Row],[Total]]/txt__4[[#This Row],[Year]]</f>
        <v>#DIV/0!</v>
      </c>
      <c r="P144">
        <f>2020</f>
        <v>2020</v>
      </c>
    </row>
    <row r="145" spans="1:16" hidden="1" x14ac:dyDescent="0.25">
      <c r="A145">
        <v>144</v>
      </c>
      <c r="B145" s="1" t="s">
        <v>129</v>
      </c>
      <c r="C145" s="1" t="s">
        <v>16</v>
      </c>
      <c r="D145">
        <v>5</v>
      </c>
      <c r="E145">
        <v>0</v>
      </c>
      <c r="F145">
        <v>3</v>
      </c>
      <c r="G145">
        <v>1.2</v>
      </c>
      <c r="H145">
        <v>0.2</v>
      </c>
      <c r="I145">
        <v>0</v>
      </c>
      <c r="J145">
        <v>0</v>
      </c>
      <c r="K145">
        <v>0</v>
      </c>
      <c r="L145">
        <v>0.4</v>
      </c>
      <c r="M145" t="e">
        <f>txt__4[[#This Row],[Total]]/txt__4[[#This Row],[Year]]</f>
        <v>#DIV/0!</v>
      </c>
      <c r="P145">
        <f>2020</f>
        <v>2020</v>
      </c>
    </row>
    <row r="146" spans="1:16" x14ac:dyDescent="0.25">
      <c r="A146">
        <v>145</v>
      </c>
      <c r="B146" s="1" t="s">
        <v>130</v>
      </c>
      <c r="C146" s="1" t="s">
        <v>12</v>
      </c>
      <c r="D146">
        <v>36</v>
      </c>
      <c r="E146">
        <v>1</v>
      </c>
      <c r="F146">
        <v>15.5</v>
      </c>
      <c r="G146">
        <v>1.8</v>
      </c>
      <c r="H146">
        <v>1.2</v>
      </c>
      <c r="I146">
        <v>0.4</v>
      </c>
      <c r="J146">
        <v>0.1</v>
      </c>
      <c r="K146">
        <v>0.5</v>
      </c>
      <c r="L146">
        <v>5.0999999999999996</v>
      </c>
      <c r="M146">
        <f>txt__4[[#This Row],[Total]]/txt__4[[#This Row],[Year]]</f>
        <v>2.5640000000000001</v>
      </c>
      <c r="N146">
        <v>1</v>
      </c>
      <c r="O146">
        <v>2.5640000000000001</v>
      </c>
      <c r="P146">
        <f>2020</f>
        <v>2020</v>
      </c>
    </row>
    <row r="147" spans="1:16" hidden="1" x14ac:dyDescent="0.25">
      <c r="A147">
        <v>146</v>
      </c>
      <c r="B147" s="1" t="s">
        <v>132</v>
      </c>
      <c r="C147" s="1" t="s">
        <v>16</v>
      </c>
      <c r="D147">
        <v>51</v>
      </c>
      <c r="E147">
        <v>51</v>
      </c>
      <c r="F147">
        <v>29.5</v>
      </c>
      <c r="G147">
        <v>11.6</v>
      </c>
      <c r="H147">
        <v>3</v>
      </c>
      <c r="I147">
        <v>0.9</v>
      </c>
      <c r="J147">
        <v>1.3</v>
      </c>
      <c r="K147">
        <v>3.1</v>
      </c>
      <c r="L147">
        <v>23</v>
      </c>
      <c r="M147" t="e">
        <f>txt__4[[#This Row],[Total]]/txt__4[[#This Row],[Year]]</f>
        <v>#DIV/0!</v>
      </c>
      <c r="P147">
        <f>2020</f>
        <v>2020</v>
      </c>
    </row>
    <row r="148" spans="1:16" x14ac:dyDescent="0.25">
      <c r="A148">
        <v>147</v>
      </c>
      <c r="B148" s="1" t="s">
        <v>133</v>
      </c>
      <c r="C148" s="1" t="s">
        <v>485</v>
      </c>
      <c r="D148">
        <v>69</v>
      </c>
      <c r="E148">
        <v>18</v>
      </c>
      <c r="F148">
        <v>18.3</v>
      </c>
      <c r="G148">
        <v>3.6</v>
      </c>
      <c r="H148">
        <v>0.9</v>
      </c>
      <c r="I148">
        <v>0.5</v>
      </c>
      <c r="J148">
        <v>0.3</v>
      </c>
      <c r="K148">
        <v>0.8</v>
      </c>
      <c r="L148">
        <v>6.6</v>
      </c>
      <c r="M148">
        <f>txt__4[[#This Row],[Total]]/txt__4[[#This Row],[Year]]</f>
        <v>3.3</v>
      </c>
      <c r="N148">
        <v>1</v>
      </c>
      <c r="O148">
        <v>3.3</v>
      </c>
      <c r="P148">
        <f>2020</f>
        <v>2020</v>
      </c>
    </row>
    <row r="149" spans="1:16" x14ac:dyDescent="0.25">
      <c r="A149">
        <v>148</v>
      </c>
      <c r="B149" s="1" t="s">
        <v>681</v>
      </c>
      <c r="C149" s="1" t="s">
        <v>16</v>
      </c>
      <c r="D149">
        <v>22</v>
      </c>
      <c r="E149">
        <v>3</v>
      </c>
      <c r="F149">
        <v>12.4</v>
      </c>
      <c r="G149">
        <v>3.9</v>
      </c>
      <c r="H149">
        <v>0.7</v>
      </c>
      <c r="I149">
        <v>0.2</v>
      </c>
      <c r="J149">
        <v>0.8</v>
      </c>
      <c r="K149">
        <v>1</v>
      </c>
      <c r="L149">
        <v>4.9000000000000004</v>
      </c>
      <c r="M149">
        <f>txt__4[[#This Row],[Total]]/txt__4[[#This Row],[Year]]</f>
        <v>1.7646666666666666</v>
      </c>
      <c r="N149">
        <v>3</v>
      </c>
      <c r="O149">
        <v>5.2939999999999996</v>
      </c>
      <c r="P149">
        <f>2020</f>
        <v>2020</v>
      </c>
    </row>
    <row r="150" spans="1:16" hidden="1" x14ac:dyDescent="0.25">
      <c r="A150">
        <v>149</v>
      </c>
      <c r="B150" s="1" t="s">
        <v>682</v>
      </c>
      <c r="C150" s="1" t="s">
        <v>12</v>
      </c>
      <c r="D150">
        <v>29</v>
      </c>
      <c r="E150">
        <v>1</v>
      </c>
      <c r="F150">
        <v>14.4</v>
      </c>
      <c r="G150">
        <v>1.4</v>
      </c>
      <c r="H150">
        <v>1.1000000000000001</v>
      </c>
      <c r="I150">
        <v>0.4</v>
      </c>
      <c r="J150">
        <v>0.4</v>
      </c>
      <c r="K150">
        <v>0.9</v>
      </c>
      <c r="L150">
        <v>4.4000000000000004</v>
      </c>
      <c r="M150" t="e">
        <f>txt__4[[#This Row],[Total]]/txt__4[[#This Row],[Year]]</f>
        <v>#DIV/0!</v>
      </c>
      <c r="P150">
        <f>2020</f>
        <v>2020</v>
      </c>
    </row>
    <row r="151" spans="1:16" hidden="1" x14ac:dyDescent="0.25">
      <c r="A151">
        <v>150</v>
      </c>
      <c r="B151" s="1" t="s">
        <v>136</v>
      </c>
      <c r="C151" s="1" t="s">
        <v>12</v>
      </c>
      <c r="D151">
        <v>35</v>
      </c>
      <c r="E151">
        <v>1</v>
      </c>
      <c r="F151">
        <v>13.9</v>
      </c>
      <c r="G151">
        <v>1.9</v>
      </c>
      <c r="H151">
        <v>1.1000000000000001</v>
      </c>
      <c r="I151">
        <v>0.4</v>
      </c>
      <c r="J151">
        <v>0.2</v>
      </c>
      <c r="K151">
        <v>0.9</v>
      </c>
      <c r="L151">
        <v>4.5</v>
      </c>
      <c r="M151" t="e">
        <f>txt__4[[#This Row],[Total]]/txt__4[[#This Row],[Year]]</f>
        <v>#DIV/0!</v>
      </c>
      <c r="P151">
        <f>2020</f>
        <v>2020</v>
      </c>
    </row>
    <row r="152" spans="1:16" hidden="1" x14ac:dyDescent="0.25">
      <c r="A152">
        <v>151</v>
      </c>
      <c r="B152" s="1" t="s">
        <v>791</v>
      </c>
      <c r="C152" s="1" t="s">
        <v>16</v>
      </c>
      <c r="D152">
        <v>7</v>
      </c>
      <c r="E152">
        <v>0</v>
      </c>
      <c r="F152">
        <v>4.7</v>
      </c>
      <c r="G152">
        <v>2.1</v>
      </c>
      <c r="H152">
        <v>0.1</v>
      </c>
      <c r="I152">
        <v>0.1</v>
      </c>
      <c r="J152">
        <v>0.6</v>
      </c>
      <c r="K152">
        <v>0.4</v>
      </c>
      <c r="L152">
        <v>3.3</v>
      </c>
      <c r="M152" t="e">
        <f>txt__4[[#This Row],[Total]]/txt__4[[#This Row],[Year]]</f>
        <v>#DIV/0!</v>
      </c>
      <c r="P152">
        <f>2020</f>
        <v>2020</v>
      </c>
    </row>
    <row r="153" spans="1:16" x14ac:dyDescent="0.25">
      <c r="A153">
        <v>152</v>
      </c>
      <c r="B153" s="1" t="s">
        <v>139</v>
      </c>
      <c r="C153" s="1" t="s">
        <v>16</v>
      </c>
      <c r="D153">
        <v>51</v>
      </c>
      <c r="E153">
        <v>49</v>
      </c>
      <c r="F153">
        <v>24.4</v>
      </c>
      <c r="G153">
        <v>9.8000000000000007</v>
      </c>
      <c r="H153">
        <v>1.6</v>
      </c>
      <c r="I153">
        <v>0.6</v>
      </c>
      <c r="J153">
        <v>0.9</v>
      </c>
      <c r="K153">
        <v>1.1000000000000001</v>
      </c>
      <c r="L153">
        <v>9</v>
      </c>
      <c r="M153">
        <f>txt__4[[#This Row],[Total]]/txt__4[[#This Row],[Year]]</f>
        <v>9.7206666666666663</v>
      </c>
      <c r="N153">
        <v>3</v>
      </c>
      <c r="O153">
        <v>29.161999999999999</v>
      </c>
      <c r="P153">
        <f>2020</f>
        <v>2020</v>
      </c>
    </row>
    <row r="154" spans="1:16" hidden="1" x14ac:dyDescent="0.25">
      <c r="A154">
        <v>153</v>
      </c>
      <c r="B154" s="1" t="s">
        <v>624</v>
      </c>
      <c r="C154" s="1" t="s">
        <v>16</v>
      </c>
      <c r="D154">
        <v>22</v>
      </c>
      <c r="E154">
        <v>0</v>
      </c>
      <c r="F154">
        <v>17.5</v>
      </c>
      <c r="G154">
        <v>4.5999999999999996</v>
      </c>
      <c r="H154">
        <v>0.7</v>
      </c>
      <c r="I154">
        <v>0.5</v>
      </c>
      <c r="J154">
        <v>0.1</v>
      </c>
      <c r="K154">
        <v>0.8</v>
      </c>
      <c r="L154">
        <v>3.9</v>
      </c>
      <c r="M154" t="e">
        <f>txt__4[[#This Row],[Total]]/txt__4[[#This Row],[Year]]</f>
        <v>#DIV/0!</v>
      </c>
      <c r="P154">
        <f>2020</f>
        <v>2020</v>
      </c>
    </row>
    <row r="155" spans="1:16" hidden="1" x14ac:dyDescent="0.25">
      <c r="A155">
        <v>154</v>
      </c>
      <c r="B155" s="1" t="s">
        <v>513</v>
      </c>
      <c r="C155" s="1" t="s">
        <v>25</v>
      </c>
      <c r="D155">
        <v>56</v>
      </c>
      <c r="E155">
        <v>38</v>
      </c>
      <c r="F155">
        <v>22.4</v>
      </c>
      <c r="G155">
        <v>1.3</v>
      </c>
      <c r="H155">
        <v>0.9</v>
      </c>
      <c r="I155">
        <v>0.5</v>
      </c>
      <c r="J155">
        <v>0.3</v>
      </c>
      <c r="K155">
        <v>0.6</v>
      </c>
      <c r="L155">
        <v>3.9</v>
      </c>
      <c r="M155" t="e">
        <f>txt__4[[#This Row],[Total]]/txt__4[[#This Row],[Year]]</f>
        <v>#DIV/0!</v>
      </c>
      <c r="P155">
        <f>2020</f>
        <v>2020</v>
      </c>
    </row>
    <row r="156" spans="1:16" hidden="1" x14ac:dyDescent="0.25">
      <c r="A156">
        <v>155</v>
      </c>
      <c r="B156" s="1" t="s">
        <v>792</v>
      </c>
      <c r="C156" s="1" t="s">
        <v>16</v>
      </c>
      <c r="D156">
        <v>56</v>
      </c>
      <c r="E156">
        <v>13</v>
      </c>
      <c r="F156">
        <v>12.7</v>
      </c>
      <c r="G156">
        <v>3.5</v>
      </c>
      <c r="H156">
        <v>0.9</v>
      </c>
      <c r="I156">
        <v>0.3</v>
      </c>
      <c r="J156">
        <v>0.3</v>
      </c>
      <c r="K156">
        <v>0.8</v>
      </c>
      <c r="L156">
        <v>4.3</v>
      </c>
      <c r="M156" t="e">
        <f>txt__4[[#This Row],[Total]]/txt__4[[#This Row],[Year]]</f>
        <v>#DIV/0!</v>
      </c>
      <c r="P156">
        <f>2020</f>
        <v>2020</v>
      </c>
    </row>
    <row r="157" spans="1:16" hidden="1" x14ac:dyDescent="0.25">
      <c r="A157">
        <v>156</v>
      </c>
      <c r="B157" s="1" t="s">
        <v>142</v>
      </c>
      <c r="C157" s="1" t="s">
        <v>35</v>
      </c>
      <c r="D157">
        <v>50</v>
      </c>
      <c r="E157">
        <v>0</v>
      </c>
      <c r="F157">
        <v>10.6</v>
      </c>
      <c r="G157">
        <v>1</v>
      </c>
      <c r="H157">
        <v>1.4</v>
      </c>
      <c r="I157">
        <v>0.4</v>
      </c>
      <c r="J157">
        <v>0.1</v>
      </c>
      <c r="K157">
        <v>0.6</v>
      </c>
      <c r="L157">
        <v>4.4000000000000004</v>
      </c>
      <c r="M157" t="e">
        <f>txt__4[[#This Row],[Total]]/txt__4[[#This Row],[Year]]</f>
        <v>#DIV/0!</v>
      </c>
      <c r="P157">
        <f>2020</f>
        <v>2020</v>
      </c>
    </row>
    <row r="158" spans="1:16" hidden="1" x14ac:dyDescent="0.25">
      <c r="A158">
        <v>157</v>
      </c>
      <c r="B158" s="1" t="s">
        <v>143</v>
      </c>
      <c r="C158" s="1" t="s">
        <v>14</v>
      </c>
      <c r="D158">
        <v>71</v>
      </c>
      <c r="E158">
        <v>68</v>
      </c>
      <c r="F158">
        <v>29.9</v>
      </c>
      <c r="G158">
        <v>5.7</v>
      </c>
      <c r="H158">
        <v>1.6</v>
      </c>
      <c r="I158">
        <v>0.6</v>
      </c>
      <c r="J158">
        <v>0.5</v>
      </c>
      <c r="K158">
        <v>1</v>
      </c>
      <c r="L158">
        <v>9.5</v>
      </c>
      <c r="M158" t="e">
        <f>txt__4[[#This Row],[Total]]/txt__4[[#This Row],[Year]]</f>
        <v>#DIV/0!</v>
      </c>
      <c r="P158">
        <f>2020</f>
        <v>2020</v>
      </c>
    </row>
    <row r="159" spans="1:16" x14ac:dyDescent="0.25">
      <c r="A159">
        <v>158</v>
      </c>
      <c r="B159" s="1" t="s">
        <v>144</v>
      </c>
      <c r="C159" s="1" t="s">
        <v>12</v>
      </c>
      <c r="D159">
        <v>63</v>
      </c>
      <c r="E159">
        <v>62</v>
      </c>
      <c r="F159">
        <v>25.1</v>
      </c>
      <c r="G159">
        <v>2</v>
      </c>
      <c r="H159">
        <v>1.7</v>
      </c>
      <c r="I159">
        <v>0.5</v>
      </c>
      <c r="J159">
        <v>0</v>
      </c>
      <c r="K159">
        <v>0.9</v>
      </c>
      <c r="L159">
        <v>11.2</v>
      </c>
      <c r="M159">
        <f>txt__4[[#This Row],[Total]]/txt__4[[#This Row],[Year]]</f>
        <v>2.3955000000000002</v>
      </c>
      <c r="N159">
        <v>2</v>
      </c>
      <c r="O159">
        <v>4.7910000000000004</v>
      </c>
      <c r="P159">
        <f>2020</f>
        <v>2020</v>
      </c>
    </row>
    <row r="160" spans="1:16" hidden="1" x14ac:dyDescent="0.25">
      <c r="A160">
        <v>159</v>
      </c>
      <c r="B160" s="1" t="s">
        <v>145</v>
      </c>
      <c r="C160" s="1" t="s">
        <v>25</v>
      </c>
      <c r="D160">
        <v>66</v>
      </c>
      <c r="E160">
        <v>66</v>
      </c>
      <c r="F160">
        <v>31.5</v>
      </c>
      <c r="G160">
        <v>2.6</v>
      </c>
      <c r="H160">
        <v>3.2</v>
      </c>
      <c r="I160">
        <v>1.1000000000000001</v>
      </c>
      <c r="J160">
        <v>0.2</v>
      </c>
      <c r="K160">
        <v>1.9</v>
      </c>
      <c r="L160">
        <v>18.5</v>
      </c>
      <c r="M160" t="e">
        <f>txt__4[[#This Row],[Total]]/txt__4[[#This Row],[Year]]</f>
        <v>#DIV/0!</v>
      </c>
      <c r="P160">
        <f>2020</f>
        <v>2020</v>
      </c>
    </row>
    <row r="161" spans="1:16" hidden="1" x14ac:dyDescent="0.25">
      <c r="A161">
        <v>160</v>
      </c>
      <c r="B161" s="1" t="s">
        <v>514</v>
      </c>
      <c r="C161" s="1" t="s">
        <v>35</v>
      </c>
      <c r="D161">
        <v>51</v>
      </c>
      <c r="E161">
        <v>49</v>
      </c>
      <c r="F161">
        <v>32</v>
      </c>
      <c r="G161">
        <v>3.8</v>
      </c>
      <c r="H161">
        <v>6.8</v>
      </c>
      <c r="I161">
        <v>1.5</v>
      </c>
      <c r="J161">
        <v>0.5</v>
      </c>
      <c r="K161">
        <v>3.1</v>
      </c>
      <c r="L161">
        <v>21.1</v>
      </c>
      <c r="M161" t="e">
        <f>txt__4[[#This Row],[Total]]/txt__4[[#This Row],[Year]]</f>
        <v>#DIV/0!</v>
      </c>
      <c r="P161">
        <f>2020</f>
        <v>2020</v>
      </c>
    </row>
    <row r="162" spans="1:16" hidden="1" x14ac:dyDescent="0.25">
      <c r="A162">
        <v>161</v>
      </c>
      <c r="B162" s="1" t="s">
        <v>683</v>
      </c>
      <c r="C162" s="1" t="s">
        <v>12</v>
      </c>
      <c r="D162">
        <v>19</v>
      </c>
      <c r="E162">
        <v>0</v>
      </c>
      <c r="F162">
        <v>6.6</v>
      </c>
      <c r="G162">
        <v>0.5</v>
      </c>
      <c r="H162">
        <v>0.2</v>
      </c>
      <c r="I162">
        <v>0.5</v>
      </c>
      <c r="J162">
        <v>0.1</v>
      </c>
      <c r="K162">
        <v>0.3</v>
      </c>
      <c r="L162">
        <v>2.1</v>
      </c>
      <c r="M162" t="e">
        <f>txt__4[[#This Row],[Total]]/txt__4[[#This Row],[Year]]</f>
        <v>#DIV/0!</v>
      </c>
      <c r="P162">
        <f>2020</f>
        <v>2020</v>
      </c>
    </row>
    <row r="163" spans="1:16" hidden="1" x14ac:dyDescent="0.25">
      <c r="A163">
        <v>162</v>
      </c>
      <c r="B163" s="1" t="s">
        <v>793</v>
      </c>
      <c r="C163" s="1" t="s">
        <v>12</v>
      </c>
      <c r="D163">
        <v>13</v>
      </c>
      <c r="E163">
        <v>0</v>
      </c>
      <c r="F163">
        <v>11.2</v>
      </c>
      <c r="G163">
        <v>0.8</v>
      </c>
      <c r="H163">
        <v>0.2</v>
      </c>
      <c r="I163">
        <v>0.2</v>
      </c>
      <c r="J163">
        <v>0</v>
      </c>
      <c r="K163">
        <v>0.4</v>
      </c>
      <c r="L163">
        <v>2.1</v>
      </c>
      <c r="M163" t="e">
        <f>txt__4[[#This Row],[Total]]/txt__4[[#This Row],[Year]]</f>
        <v>#DIV/0!</v>
      </c>
      <c r="P163">
        <f>2020</f>
        <v>2020</v>
      </c>
    </row>
    <row r="164" spans="1:16" hidden="1" x14ac:dyDescent="0.25">
      <c r="A164">
        <v>163</v>
      </c>
      <c r="B164" s="1" t="s">
        <v>147</v>
      </c>
      <c r="C164" s="1" t="s">
        <v>35</v>
      </c>
      <c r="D164">
        <v>27</v>
      </c>
      <c r="E164">
        <v>11</v>
      </c>
      <c r="F164">
        <v>13.1</v>
      </c>
      <c r="G164">
        <v>1.2</v>
      </c>
      <c r="H164">
        <v>3.4</v>
      </c>
      <c r="I164">
        <v>0.5</v>
      </c>
      <c r="J164">
        <v>0.1</v>
      </c>
      <c r="K164">
        <v>1.3</v>
      </c>
      <c r="L164">
        <v>3.6</v>
      </c>
      <c r="M164" t="e">
        <f>txt__4[[#This Row],[Total]]/txt__4[[#This Row],[Year]]</f>
        <v>#DIV/0!</v>
      </c>
      <c r="P164">
        <f>2020</f>
        <v>2020</v>
      </c>
    </row>
    <row r="165" spans="1:16" hidden="1" x14ac:dyDescent="0.25">
      <c r="A165">
        <v>164</v>
      </c>
      <c r="B165" s="1" t="s">
        <v>515</v>
      </c>
      <c r="C165" s="1" t="s">
        <v>35</v>
      </c>
      <c r="D165">
        <v>72</v>
      </c>
      <c r="E165">
        <v>60</v>
      </c>
      <c r="F165">
        <v>27.7</v>
      </c>
      <c r="G165">
        <v>3.3</v>
      </c>
      <c r="H165">
        <v>5.0999999999999996</v>
      </c>
      <c r="I165">
        <v>1.3</v>
      </c>
      <c r="J165">
        <v>0.2</v>
      </c>
      <c r="K165">
        <v>2</v>
      </c>
      <c r="L165">
        <v>12.1</v>
      </c>
      <c r="M165" t="e">
        <f>txt__4[[#This Row],[Total]]/txt__4[[#This Row],[Year]]</f>
        <v>#DIV/0!</v>
      </c>
      <c r="P165">
        <f>2020</f>
        <v>2020</v>
      </c>
    </row>
    <row r="166" spans="1:16" x14ac:dyDescent="0.25">
      <c r="A166">
        <v>165</v>
      </c>
      <c r="B166" s="1" t="s">
        <v>794</v>
      </c>
      <c r="C166" s="1" t="s">
        <v>14</v>
      </c>
      <c r="D166">
        <v>30</v>
      </c>
      <c r="E166">
        <v>1</v>
      </c>
      <c r="F166">
        <v>7.8</v>
      </c>
      <c r="G166">
        <v>1.7</v>
      </c>
      <c r="H166">
        <v>0.3</v>
      </c>
      <c r="I166">
        <v>0.4</v>
      </c>
      <c r="J166">
        <v>0.2</v>
      </c>
      <c r="K166">
        <v>0.5</v>
      </c>
      <c r="L166">
        <v>2.1</v>
      </c>
      <c r="M166">
        <f>txt__4[[#This Row],[Total]]/txt__4[[#This Row],[Year]]</f>
        <v>1.6915</v>
      </c>
      <c r="N166">
        <v>2</v>
      </c>
      <c r="O166">
        <v>3.383</v>
      </c>
      <c r="P166">
        <f>2020</f>
        <v>2020</v>
      </c>
    </row>
    <row r="167" spans="1:16" hidden="1" x14ac:dyDescent="0.25">
      <c r="A167">
        <v>166</v>
      </c>
      <c r="B167" s="1" t="s">
        <v>795</v>
      </c>
      <c r="C167" s="1" t="s">
        <v>16</v>
      </c>
      <c r="D167">
        <v>43</v>
      </c>
      <c r="E167">
        <v>7</v>
      </c>
      <c r="F167">
        <v>14.2</v>
      </c>
      <c r="G167">
        <v>2.5</v>
      </c>
      <c r="H167">
        <v>0.5</v>
      </c>
      <c r="I167">
        <v>0.3</v>
      </c>
      <c r="J167">
        <v>1.3</v>
      </c>
      <c r="K167">
        <v>0.7</v>
      </c>
      <c r="L167">
        <v>5.0999999999999996</v>
      </c>
      <c r="M167" t="e">
        <f>txt__4[[#This Row],[Total]]/txt__4[[#This Row],[Year]]</f>
        <v>#DIV/0!</v>
      </c>
      <c r="P167">
        <f>2020</f>
        <v>2020</v>
      </c>
    </row>
    <row r="168" spans="1:16" x14ac:dyDescent="0.25">
      <c r="A168">
        <v>167</v>
      </c>
      <c r="B168" s="1" t="s">
        <v>149</v>
      </c>
      <c r="C168" s="1" t="s">
        <v>14</v>
      </c>
      <c r="D168">
        <v>62</v>
      </c>
      <c r="E168">
        <v>62</v>
      </c>
      <c r="F168">
        <v>29.6</v>
      </c>
      <c r="G168">
        <v>5.2</v>
      </c>
      <c r="H168">
        <v>1.9</v>
      </c>
      <c r="I168">
        <v>0.7</v>
      </c>
      <c r="J168">
        <v>0.1</v>
      </c>
      <c r="K168">
        <v>1.2</v>
      </c>
      <c r="L168">
        <v>18.7</v>
      </c>
      <c r="M168">
        <f>txt__4[[#This Row],[Total]]/txt__4[[#This Row],[Year]]</f>
        <v>20.474999999999998</v>
      </c>
      <c r="N168">
        <v>3</v>
      </c>
      <c r="O168">
        <v>61.424999999999997</v>
      </c>
      <c r="P168">
        <f>2020</f>
        <v>2020</v>
      </c>
    </row>
    <row r="169" spans="1:16" x14ac:dyDescent="0.25">
      <c r="A169">
        <v>168</v>
      </c>
      <c r="B169" s="1" t="s">
        <v>150</v>
      </c>
      <c r="C169" s="1" t="s">
        <v>12</v>
      </c>
      <c r="D169">
        <v>66</v>
      </c>
      <c r="E169">
        <v>6</v>
      </c>
      <c r="F169">
        <v>25.8</v>
      </c>
      <c r="G169">
        <v>2.2999999999999998</v>
      </c>
      <c r="H169">
        <v>1.5</v>
      </c>
      <c r="I169">
        <v>0.7</v>
      </c>
      <c r="J169">
        <v>0.2</v>
      </c>
      <c r="K169">
        <v>0.6</v>
      </c>
      <c r="L169">
        <v>10.3</v>
      </c>
      <c r="M169">
        <f>txt__4[[#This Row],[Total]]/txt__4[[#This Row],[Year]]</f>
        <v>2.028</v>
      </c>
      <c r="N169">
        <v>1</v>
      </c>
      <c r="O169">
        <v>2.028</v>
      </c>
      <c r="P169">
        <f>2020</f>
        <v>2020</v>
      </c>
    </row>
    <row r="170" spans="1:16" hidden="1" x14ac:dyDescent="0.25">
      <c r="A170">
        <v>169</v>
      </c>
      <c r="B170" s="1" t="s">
        <v>796</v>
      </c>
      <c r="C170" s="1" t="s">
        <v>12</v>
      </c>
      <c r="D170">
        <v>59</v>
      </c>
      <c r="E170">
        <v>59</v>
      </c>
      <c r="F170">
        <v>30.9</v>
      </c>
      <c r="G170">
        <v>1.9</v>
      </c>
      <c r="H170">
        <v>3.9</v>
      </c>
      <c r="I170">
        <v>0.7</v>
      </c>
      <c r="J170">
        <v>0.1</v>
      </c>
      <c r="K170">
        <v>2.6</v>
      </c>
      <c r="L170">
        <v>12.3</v>
      </c>
      <c r="M170" t="e">
        <f>txt__4[[#This Row],[Total]]/txt__4[[#This Row],[Year]]</f>
        <v>#DIV/0!</v>
      </c>
      <c r="P170">
        <f>2020</f>
        <v>2020</v>
      </c>
    </row>
    <row r="171" spans="1:16" x14ac:dyDescent="0.25">
      <c r="A171">
        <v>170</v>
      </c>
      <c r="B171" s="1" t="s">
        <v>152</v>
      </c>
      <c r="C171" s="1" t="s">
        <v>16</v>
      </c>
      <c r="D171">
        <v>44</v>
      </c>
      <c r="E171">
        <v>43</v>
      </c>
      <c r="F171">
        <v>26.4</v>
      </c>
      <c r="G171">
        <v>6.3</v>
      </c>
      <c r="H171">
        <v>3.3</v>
      </c>
      <c r="I171">
        <v>0.8</v>
      </c>
      <c r="J171">
        <v>0.9</v>
      </c>
      <c r="K171">
        <v>1.3</v>
      </c>
      <c r="L171">
        <v>7.5</v>
      </c>
      <c r="M171">
        <f>txt__4[[#This Row],[Total]]/txt__4[[#This Row],[Year]]</f>
        <v>2.6284999999999998</v>
      </c>
      <c r="N171">
        <v>2</v>
      </c>
      <c r="O171">
        <v>5.2569999999999997</v>
      </c>
      <c r="P171">
        <f>2020</f>
        <v>2020</v>
      </c>
    </row>
    <row r="172" spans="1:16" hidden="1" x14ac:dyDescent="0.25">
      <c r="A172">
        <v>171</v>
      </c>
      <c r="B172" s="1" t="s">
        <v>154</v>
      </c>
      <c r="C172" s="1" t="s">
        <v>14</v>
      </c>
      <c r="D172">
        <v>67</v>
      </c>
      <c r="E172">
        <v>5</v>
      </c>
      <c r="F172">
        <v>21.8</v>
      </c>
      <c r="G172">
        <v>5.4</v>
      </c>
      <c r="H172">
        <v>1.7</v>
      </c>
      <c r="I172">
        <v>0.5</v>
      </c>
      <c r="J172">
        <v>0.5</v>
      </c>
      <c r="K172">
        <v>1.3</v>
      </c>
      <c r="L172">
        <v>10.8</v>
      </c>
      <c r="M172" t="e">
        <f>txt__4[[#This Row],[Total]]/txt__4[[#This Row],[Year]]</f>
        <v>#DIV/0!</v>
      </c>
      <c r="P172">
        <f>2020</f>
        <v>2020</v>
      </c>
    </row>
    <row r="173" spans="1:16" hidden="1" x14ac:dyDescent="0.25">
      <c r="A173">
        <v>172</v>
      </c>
      <c r="B173" s="1" t="s">
        <v>157</v>
      </c>
      <c r="C173" s="1" t="s">
        <v>25</v>
      </c>
      <c r="D173">
        <v>48</v>
      </c>
      <c r="E173">
        <v>48</v>
      </c>
      <c r="F173">
        <v>29.6</v>
      </c>
      <c r="G173">
        <v>5.7</v>
      </c>
      <c r="H173">
        <v>3.9</v>
      </c>
      <c r="I173">
        <v>1.4</v>
      </c>
      <c r="J173">
        <v>0.4</v>
      </c>
      <c r="K173">
        <v>2.6</v>
      </c>
      <c r="L173">
        <v>21.5</v>
      </c>
      <c r="M173" t="e">
        <f>txt__4[[#This Row],[Total]]/txt__4[[#This Row],[Year]]</f>
        <v>#DIV/0!</v>
      </c>
      <c r="P173">
        <f>2020</f>
        <v>2020</v>
      </c>
    </row>
    <row r="174" spans="1:16" hidden="1" x14ac:dyDescent="0.25">
      <c r="A174">
        <v>173</v>
      </c>
      <c r="B174" s="1" t="s">
        <v>160</v>
      </c>
      <c r="C174" s="1" t="s">
        <v>16</v>
      </c>
      <c r="D174">
        <v>62</v>
      </c>
      <c r="E174">
        <v>56</v>
      </c>
      <c r="F174">
        <v>16.5</v>
      </c>
      <c r="G174">
        <v>4.3</v>
      </c>
      <c r="H174">
        <v>0.8</v>
      </c>
      <c r="I174">
        <v>0.4</v>
      </c>
      <c r="J174">
        <v>0.5</v>
      </c>
      <c r="K174">
        <v>0.8</v>
      </c>
      <c r="L174">
        <v>6.1</v>
      </c>
      <c r="M174" t="e">
        <f>txt__4[[#This Row],[Total]]/txt__4[[#This Row],[Year]]</f>
        <v>#DIV/0!</v>
      </c>
      <c r="P174">
        <f>2020</f>
        <v>2020</v>
      </c>
    </row>
    <row r="175" spans="1:16" x14ac:dyDescent="0.25">
      <c r="A175">
        <v>174</v>
      </c>
      <c r="B175" s="1" t="s">
        <v>686</v>
      </c>
      <c r="C175" s="1" t="s">
        <v>16</v>
      </c>
      <c r="D175">
        <v>46</v>
      </c>
      <c r="E175">
        <v>17</v>
      </c>
      <c r="F175">
        <v>14.5</v>
      </c>
      <c r="G175">
        <v>4.0999999999999996</v>
      </c>
      <c r="H175">
        <v>1.3</v>
      </c>
      <c r="I175">
        <v>0.5</v>
      </c>
      <c r="J175">
        <v>0.4</v>
      </c>
      <c r="K175">
        <v>1</v>
      </c>
      <c r="L175">
        <v>6.9</v>
      </c>
      <c r="M175">
        <f>txt__4[[#This Row],[Total]]/txt__4[[#This Row],[Year]]</f>
        <v>1.6779999999999999</v>
      </c>
      <c r="N175">
        <v>1</v>
      </c>
      <c r="O175">
        <v>1.6779999999999999</v>
      </c>
      <c r="P175">
        <f>2020</f>
        <v>2020</v>
      </c>
    </row>
    <row r="176" spans="1:16" hidden="1" x14ac:dyDescent="0.25">
      <c r="A176">
        <v>175</v>
      </c>
      <c r="B176" s="1" t="s">
        <v>687</v>
      </c>
      <c r="C176" s="1" t="s">
        <v>12</v>
      </c>
      <c r="D176">
        <v>70</v>
      </c>
      <c r="E176">
        <v>70</v>
      </c>
      <c r="F176">
        <v>34.700000000000003</v>
      </c>
      <c r="G176">
        <v>5.9</v>
      </c>
      <c r="H176">
        <v>3.3</v>
      </c>
      <c r="I176">
        <v>1.1000000000000001</v>
      </c>
      <c r="J176">
        <v>0.7</v>
      </c>
      <c r="K176">
        <v>1.9</v>
      </c>
      <c r="L176">
        <v>19</v>
      </c>
      <c r="M176" t="e">
        <f>txt__4[[#This Row],[Total]]/txt__4[[#This Row],[Year]]</f>
        <v>#DIV/0!</v>
      </c>
      <c r="P176">
        <f>2020</f>
        <v>2020</v>
      </c>
    </row>
    <row r="177" spans="1:16" hidden="1" x14ac:dyDescent="0.25">
      <c r="A177">
        <v>176</v>
      </c>
      <c r="B177" s="1" t="s">
        <v>161</v>
      </c>
      <c r="C177" s="1" t="s">
        <v>16</v>
      </c>
      <c r="D177">
        <v>68</v>
      </c>
      <c r="E177">
        <v>68</v>
      </c>
      <c r="F177">
        <v>34.299999999999997</v>
      </c>
      <c r="G177">
        <v>13.5</v>
      </c>
      <c r="H177">
        <v>1.5</v>
      </c>
      <c r="I177">
        <v>0.8</v>
      </c>
      <c r="J177">
        <v>2</v>
      </c>
      <c r="K177">
        <v>1.9</v>
      </c>
      <c r="L177">
        <v>15.1</v>
      </c>
      <c r="M177" t="e">
        <f>txt__4[[#This Row],[Total]]/txt__4[[#This Row],[Year]]</f>
        <v>#DIV/0!</v>
      </c>
      <c r="P177">
        <f>2020</f>
        <v>2020</v>
      </c>
    </row>
    <row r="178" spans="1:16" hidden="1" x14ac:dyDescent="0.25">
      <c r="A178">
        <v>177</v>
      </c>
      <c r="B178" s="1" t="s">
        <v>688</v>
      </c>
      <c r="C178" s="1" t="s">
        <v>35</v>
      </c>
      <c r="D178">
        <v>34</v>
      </c>
      <c r="E178">
        <v>1</v>
      </c>
      <c r="F178">
        <v>12.6</v>
      </c>
      <c r="G178">
        <v>2.1</v>
      </c>
      <c r="H178">
        <v>1.5</v>
      </c>
      <c r="I178">
        <v>0.4</v>
      </c>
      <c r="J178">
        <v>0.1</v>
      </c>
      <c r="K178">
        <v>0.9</v>
      </c>
      <c r="L178">
        <v>6.1</v>
      </c>
      <c r="M178" t="e">
        <f>txt__4[[#This Row],[Total]]/txt__4[[#This Row],[Year]]</f>
        <v>#DIV/0!</v>
      </c>
      <c r="P178">
        <f>2020</f>
        <v>2020</v>
      </c>
    </row>
    <row r="179" spans="1:16" hidden="1" x14ac:dyDescent="0.25">
      <c r="A179">
        <v>178</v>
      </c>
      <c r="B179" s="1" t="s">
        <v>163</v>
      </c>
      <c r="C179" s="1" t="s">
        <v>14</v>
      </c>
      <c r="D179">
        <v>62</v>
      </c>
      <c r="E179">
        <v>62</v>
      </c>
      <c r="F179">
        <v>32.5</v>
      </c>
      <c r="G179">
        <v>7.7</v>
      </c>
      <c r="H179">
        <v>3.7</v>
      </c>
      <c r="I179">
        <v>0.8</v>
      </c>
      <c r="J179">
        <v>0.6</v>
      </c>
      <c r="K179">
        <v>1.6</v>
      </c>
      <c r="L179">
        <v>14.4</v>
      </c>
      <c r="M179" t="e">
        <f>txt__4[[#This Row],[Total]]/txt__4[[#This Row],[Year]]</f>
        <v>#DIV/0!</v>
      </c>
      <c r="P179">
        <f>2020</f>
        <v>2020</v>
      </c>
    </row>
    <row r="180" spans="1:16" hidden="1" x14ac:dyDescent="0.25">
      <c r="A180">
        <v>179</v>
      </c>
      <c r="B180" s="1" t="s">
        <v>164</v>
      </c>
      <c r="C180" s="1" t="s">
        <v>25</v>
      </c>
      <c r="D180">
        <v>36</v>
      </c>
      <c r="E180">
        <v>15</v>
      </c>
      <c r="F180">
        <v>28.2</v>
      </c>
      <c r="G180">
        <v>2</v>
      </c>
      <c r="H180">
        <v>1.5</v>
      </c>
      <c r="I180">
        <v>0.6</v>
      </c>
      <c r="J180">
        <v>0.4</v>
      </c>
      <c r="K180">
        <v>1.2</v>
      </c>
      <c r="L180">
        <v>14.4</v>
      </c>
      <c r="M180" t="e">
        <f>txt__4[[#This Row],[Total]]/txt__4[[#This Row],[Year]]</f>
        <v>#DIV/0!</v>
      </c>
      <c r="P180">
        <f>2020</f>
        <v>2020</v>
      </c>
    </row>
    <row r="181" spans="1:16" hidden="1" x14ac:dyDescent="0.25">
      <c r="A181">
        <v>180</v>
      </c>
      <c r="B181" s="1" t="s">
        <v>689</v>
      </c>
      <c r="C181" s="1" t="s">
        <v>35</v>
      </c>
      <c r="D181">
        <v>63</v>
      </c>
      <c r="E181">
        <v>53</v>
      </c>
      <c r="F181">
        <v>35.1</v>
      </c>
      <c r="G181">
        <v>3.4</v>
      </c>
      <c r="H181">
        <v>7.5</v>
      </c>
      <c r="I181">
        <v>1</v>
      </c>
      <c r="J181">
        <v>0.2</v>
      </c>
      <c r="K181">
        <v>2.9</v>
      </c>
      <c r="L181">
        <v>18.2</v>
      </c>
      <c r="M181" t="e">
        <f>txt__4[[#This Row],[Total]]/txt__4[[#This Row],[Year]]</f>
        <v>#DIV/0!</v>
      </c>
      <c r="P181">
        <f>2020</f>
        <v>2020</v>
      </c>
    </row>
    <row r="182" spans="1:16" hidden="1" x14ac:dyDescent="0.25">
      <c r="A182">
        <v>181</v>
      </c>
      <c r="B182" s="1" t="s">
        <v>166</v>
      </c>
      <c r="C182" s="1" t="s">
        <v>25</v>
      </c>
      <c r="D182">
        <v>55</v>
      </c>
      <c r="E182">
        <v>20</v>
      </c>
      <c r="F182">
        <v>16.899999999999999</v>
      </c>
      <c r="G182">
        <v>2.7</v>
      </c>
      <c r="H182">
        <v>0.8</v>
      </c>
      <c r="I182">
        <v>0.4</v>
      </c>
      <c r="J182">
        <v>0.1</v>
      </c>
      <c r="K182">
        <v>0.5</v>
      </c>
      <c r="L182">
        <v>4.4000000000000004</v>
      </c>
      <c r="M182" t="e">
        <f>txt__4[[#This Row],[Total]]/txt__4[[#This Row],[Year]]</f>
        <v>#DIV/0!</v>
      </c>
      <c r="P182">
        <f>2020</f>
        <v>2020</v>
      </c>
    </row>
    <row r="183" spans="1:16" x14ac:dyDescent="0.25">
      <c r="A183">
        <v>182</v>
      </c>
      <c r="B183" s="1" t="s">
        <v>167</v>
      </c>
      <c r="C183" s="1" t="s">
        <v>14</v>
      </c>
      <c r="D183">
        <v>71</v>
      </c>
      <c r="E183">
        <v>24</v>
      </c>
      <c r="F183">
        <v>26.6</v>
      </c>
      <c r="G183">
        <v>3.5</v>
      </c>
      <c r="H183">
        <v>1.2</v>
      </c>
      <c r="I183">
        <v>0.7</v>
      </c>
      <c r="J183">
        <v>0.8</v>
      </c>
      <c r="K183">
        <v>0.9</v>
      </c>
      <c r="L183">
        <v>12</v>
      </c>
      <c r="M183">
        <f>txt__4[[#This Row],[Total]]/txt__4[[#This Row],[Year]]</f>
        <v>20.002333333333333</v>
      </c>
      <c r="N183">
        <v>3</v>
      </c>
      <c r="O183">
        <v>60.006999999999998</v>
      </c>
      <c r="P183">
        <f>2020</f>
        <v>2020</v>
      </c>
    </row>
    <row r="184" spans="1:16" x14ac:dyDescent="0.25">
      <c r="A184">
        <v>183</v>
      </c>
      <c r="B184" s="1" t="s">
        <v>168</v>
      </c>
      <c r="C184" s="1" t="s">
        <v>12</v>
      </c>
      <c r="D184">
        <v>6</v>
      </c>
      <c r="E184">
        <v>0</v>
      </c>
      <c r="F184">
        <v>13.3</v>
      </c>
      <c r="G184">
        <v>1</v>
      </c>
      <c r="H184">
        <v>1.5</v>
      </c>
      <c r="I184">
        <v>0.2</v>
      </c>
      <c r="J184">
        <v>0.2</v>
      </c>
      <c r="K184">
        <v>0.5</v>
      </c>
      <c r="L184">
        <v>4.5</v>
      </c>
      <c r="M184">
        <f>txt__4[[#This Row],[Total]]/txt__4[[#This Row],[Year]]</f>
        <v>2.0059999999999998</v>
      </c>
      <c r="N184">
        <v>2</v>
      </c>
      <c r="O184">
        <v>4.0119999999999996</v>
      </c>
      <c r="P184">
        <f>2020</f>
        <v>2020</v>
      </c>
    </row>
    <row r="185" spans="1:16" x14ac:dyDescent="0.25">
      <c r="A185">
        <v>184</v>
      </c>
      <c r="B185" s="1" t="s">
        <v>516</v>
      </c>
      <c r="C185" s="1" t="s">
        <v>35</v>
      </c>
      <c r="D185">
        <v>2</v>
      </c>
      <c r="E185">
        <v>0</v>
      </c>
      <c r="F185">
        <v>11.5</v>
      </c>
      <c r="G185">
        <v>1</v>
      </c>
      <c r="H185">
        <v>1</v>
      </c>
      <c r="I185">
        <v>0</v>
      </c>
      <c r="J185">
        <v>0</v>
      </c>
      <c r="K185">
        <v>2.5</v>
      </c>
      <c r="L185">
        <v>1</v>
      </c>
      <c r="M185">
        <f>txt__4[[#This Row],[Total]]/txt__4[[#This Row],[Year]]</f>
        <v>1.7646666666666666</v>
      </c>
      <c r="N185">
        <v>3</v>
      </c>
      <c r="O185">
        <v>5.2939999999999996</v>
      </c>
      <c r="P185">
        <f>2020</f>
        <v>2020</v>
      </c>
    </row>
    <row r="186" spans="1:16" hidden="1" x14ac:dyDescent="0.25">
      <c r="A186">
        <v>185</v>
      </c>
      <c r="B186" s="1" t="s">
        <v>169</v>
      </c>
      <c r="C186" s="1" t="s">
        <v>12</v>
      </c>
      <c r="D186">
        <v>68</v>
      </c>
      <c r="E186">
        <v>68</v>
      </c>
      <c r="F186">
        <v>24.8</v>
      </c>
      <c r="G186">
        <v>3.3</v>
      </c>
      <c r="H186">
        <v>1.3</v>
      </c>
      <c r="I186">
        <v>1.3</v>
      </c>
      <c r="J186">
        <v>0.5</v>
      </c>
      <c r="K186">
        <v>0.9</v>
      </c>
      <c r="L186">
        <v>8</v>
      </c>
      <c r="M186" t="e">
        <f>txt__4[[#This Row],[Total]]/txt__4[[#This Row],[Year]]</f>
        <v>#DIV/0!</v>
      </c>
      <c r="P186">
        <f>2020</f>
        <v>2020</v>
      </c>
    </row>
    <row r="187" spans="1:16" hidden="1" x14ac:dyDescent="0.25">
      <c r="A187">
        <v>186</v>
      </c>
      <c r="B187" s="1" t="s">
        <v>170</v>
      </c>
      <c r="C187" s="1" t="s">
        <v>14</v>
      </c>
      <c r="D187">
        <v>43</v>
      </c>
      <c r="E187">
        <v>43</v>
      </c>
      <c r="F187">
        <v>28.4</v>
      </c>
      <c r="G187">
        <v>6.2</v>
      </c>
      <c r="H187">
        <v>6.2</v>
      </c>
      <c r="I187">
        <v>1.4</v>
      </c>
      <c r="J187">
        <v>0.8</v>
      </c>
      <c r="K187">
        <v>2.2999999999999998</v>
      </c>
      <c r="L187">
        <v>8</v>
      </c>
      <c r="M187" t="e">
        <f>txt__4[[#This Row],[Total]]/txt__4[[#This Row],[Year]]</f>
        <v>#DIV/0!</v>
      </c>
      <c r="P187">
        <f>2020</f>
        <v>2020</v>
      </c>
    </row>
    <row r="188" spans="1:16" x14ac:dyDescent="0.25">
      <c r="A188">
        <v>187</v>
      </c>
      <c r="B188" s="1" t="s">
        <v>172</v>
      </c>
      <c r="C188" s="1" t="s">
        <v>14</v>
      </c>
      <c r="D188">
        <v>63</v>
      </c>
      <c r="E188">
        <v>1</v>
      </c>
      <c r="F188">
        <v>20.7</v>
      </c>
      <c r="G188">
        <v>6.2</v>
      </c>
      <c r="H188">
        <v>0.8</v>
      </c>
      <c r="I188">
        <v>0.5</v>
      </c>
      <c r="J188">
        <v>0.4</v>
      </c>
      <c r="K188">
        <v>0.9</v>
      </c>
      <c r="L188">
        <v>6.8</v>
      </c>
      <c r="M188">
        <f>txt__4[[#This Row],[Total]]/txt__4[[#This Row],[Year]]</f>
        <v>7.3795000000000002</v>
      </c>
      <c r="N188">
        <v>2</v>
      </c>
      <c r="O188">
        <v>14.759</v>
      </c>
      <c r="P188">
        <f>2020</f>
        <v>2020</v>
      </c>
    </row>
    <row r="189" spans="1:16" hidden="1" x14ac:dyDescent="0.25">
      <c r="A189">
        <v>188</v>
      </c>
      <c r="B189" s="1" t="s">
        <v>797</v>
      </c>
      <c r="C189" s="1" t="s">
        <v>12</v>
      </c>
      <c r="D189">
        <v>48</v>
      </c>
      <c r="E189">
        <v>2</v>
      </c>
      <c r="F189">
        <v>9.8000000000000007</v>
      </c>
      <c r="G189">
        <v>1.9</v>
      </c>
      <c r="H189">
        <v>0.5</v>
      </c>
      <c r="I189">
        <v>0.5</v>
      </c>
      <c r="J189">
        <v>0.2</v>
      </c>
      <c r="K189">
        <v>0.5</v>
      </c>
      <c r="L189">
        <v>3.4</v>
      </c>
      <c r="M189" t="e">
        <f>txt__4[[#This Row],[Total]]/txt__4[[#This Row],[Year]]</f>
        <v>#DIV/0!</v>
      </c>
      <c r="P189">
        <f>2020</f>
        <v>2020</v>
      </c>
    </row>
    <row r="190" spans="1:16" x14ac:dyDescent="0.25">
      <c r="A190">
        <v>189</v>
      </c>
      <c r="B190" s="1" t="s">
        <v>173</v>
      </c>
      <c r="C190" s="1" t="s">
        <v>254</v>
      </c>
      <c r="D190">
        <v>48</v>
      </c>
      <c r="E190">
        <v>4</v>
      </c>
      <c r="F190">
        <v>20</v>
      </c>
      <c r="G190">
        <v>2.8</v>
      </c>
      <c r="H190">
        <v>1</v>
      </c>
      <c r="I190">
        <v>0.5</v>
      </c>
      <c r="J190">
        <v>0.4</v>
      </c>
      <c r="K190">
        <v>0.9</v>
      </c>
      <c r="L190">
        <v>9.4</v>
      </c>
      <c r="M190">
        <f>txt__4[[#This Row],[Total]]/txt__4[[#This Row],[Year]]</f>
        <v>2.5640000000000001</v>
      </c>
      <c r="N190">
        <v>1</v>
      </c>
      <c r="O190">
        <v>2.5640000000000001</v>
      </c>
      <c r="P190">
        <f>2020</f>
        <v>2020</v>
      </c>
    </row>
    <row r="191" spans="1:16" hidden="1" x14ac:dyDescent="0.25">
      <c r="A191">
        <v>190</v>
      </c>
      <c r="B191" s="1" t="s">
        <v>174</v>
      </c>
      <c r="C191" s="1" t="s">
        <v>14</v>
      </c>
      <c r="D191">
        <v>18</v>
      </c>
      <c r="E191">
        <v>18</v>
      </c>
      <c r="F191">
        <v>28.4</v>
      </c>
      <c r="G191">
        <v>4.7</v>
      </c>
      <c r="H191">
        <v>3.3</v>
      </c>
      <c r="I191">
        <v>0.4</v>
      </c>
      <c r="J191">
        <v>0.4</v>
      </c>
      <c r="K191">
        <v>2.2000000000000002</v>
      </c>
      <c r="L191">
        <v>15.5</v>
      </c>
      <c r="M191" t="e">
        <f>txt__4[[#This Row],[Total]]/txt__4[[#This Row],[Year]]</f>
        <v>#DIV/0!</v>
      </c>
      <c r="P191">
        <f>2020</f>
        <v>2020</v>
      </c>
    </row>
    <row r="192" spans="1:16" hidden="1" x14ac:dyDescent="0.25">
      <c r="A192">
        <v>191</v>
      </c>
      <c r="B192" s="1" t="s">
        <v>798</v>
      </c>
      <c r="C192" s="1" t="s">
        <v>12</v>
      </c>
      <c r="D192">
        <v>44</v>
      </c>
      <c r="E192">
        <v>0</v>
      </c>
      <c r="F192">
        <v>11</v>
      </c>
      <c r="G192">
        <v>1.7</v>
      </c>
      <c r="H192">
        <v>1</v>
      </c>
      <c r="I192">
        <v>0.3</v>
      </c>
      <c r="J192">
        <v>0.2</v>
      </c>
      <c r="K192">
        <v>0.8</v>
      </c>
      <c r="L192">
        <v>3.9</v>
      </c>
      <c r="M192" t="e">
        <f>txt__4[[#This Row],[Total]]/txt__4[[#This Row],[Year]]</f>
        <v>#DIV/0!</v>
      </c>
      <c r="P192">
        <f>2020</f>
        <v>2020</v>
      </c>
    </row>
    <row r="193" spans="1:16" hidden="1" x14ac:dyDescent="0.25">
      <c r="A193">
        <v>192</v>
      </c>
      <c r="B193" s="1" t="s">
        <v>799</v>
      </c>
      <c r="C193" s="1" t="s">
        <v>12</v>
      </c>
      <c r="D193">
        <v>3</v>
      </c>
      <c r="E193">
        <v>0</v>
      </c>
      <c r="F193">
        <v>3.3</v>
      </c>
      <c r="G193">
        <v>0.3</v>
      </c>
      <c r="H193">
        <v>0.3</v>
      </c>
      <c r="I193">
        <v>0</v>
      </c>
      <c r="J193">
        <v>0</v>
      </c>
      <c r="K193">
        <v>0</v>
      </c>
      <c r="L193">
        <v>1.3</v>
      </c>
      <c r="M193" t="e">
        <f>txt__4[[#This Row],[Total]]/txt__4[[#This Row],[Year]]</f>
        <v>#DIV/0!</v>
      </c>
      <c r="P193">
        <f>2020</f>
        <v>2020</v>
      </c>
    </row>
    <row r="194" spans="1:16" hidden="1" x14ac:dyDescent="0.25">
      <c r="A194">
        <v>193</v>
      </c>
      <c r="B194" s="1" t="s">
        <v>800</v>
      </c>
      <c r="C194" s="1" t="s">
        <v>14</v>
      </c>
      <c r="D194">
        <v>48</v>
      </c>
      <c r="E194">
        <v>48</v>
      </c>
      <c r="F194">
        <v>30.1</v>
      </c>
      <c r="G194">
        <v>6.1</v>
      </c>
      <c r="H194">
        <v>1.8</v>
      </c>
      <c r="I194">
        <v>0.8</v>
      </c>
      <c r="J194">
        <v>0.2</v>
      </c>
      <c r="K194">
        <v>1.1000000000000001</v>
      </c>
      <c r="L194">
        <v>13.5</v>
      </c>
      <c r="M194" t="e">
        <f>txt__4[[#This Row],[Total]]/txt__4[[#This Row],[Year]]</f>
        <v>#DIV/0!</v>
      </c>
      <c r="P194">
        <f>2020</f>
        <v>2020</v>
      </c>
    </row>
    <row r="195" spans="1:16" hidden="1" x14ac:dyDescent="0.25">
      <c r="A195">
        <v>194</v>
      </c>
      <c r="B195" s="1" t="s">
        <v>801</v>
      </c>
      <c r="C195" s="1" t="s">
        <v>35</v>
      </c>
      <c r="D195">
        <v>11</v>
      </c>
      <c r="E195">
        <v>0</v>
      </c>
      <c r="F195">
        <v>7.4</v>
      </c>
      <c r="G195">
        <v>0.6</v>
      </c>
      <c r="H195">
        <v>1.2</v>
      </c>
      <c r="I195">
        <v>0.4</v>
      </c>
      <c r="J195">
        <v>0.1</v>
      </c>
      <c r="K195">
        <v>0.5</v>
      </c>
      <c r="L195">
        <v>1.8</v>
      </c>
      <c r="M195" t="e">
        <f>txt__4[[#This Row],[Total]]/txt__4[[#This Row],[Year]]</f>
        <v>#DIV/0!</v>
      </c>
      <c r="P195">
        <f>2020</f>
        <v>2020</v>
      </c>
    </row>
    <row r="196" spans="1:16" hidden="1" x14ac:dyDescent="0.25">
      <c r="A196">
        <v>195</v>
      </c>
      <c r="B196" s="1" t="s">
        <v>802</v>
      </c>
      <c r="C196" s="1" t="s">
        <v>714</v>
      </c>
      <c r="D196">
        <v>9</v>
      </c>
      <c r="E196">
        <v>0</v>
      </c>
      <c r="F196">
        <v>14.8</v>
      </c>
      <c r="G196">
        <v>4.2</v>
      </c>
      <c r="H196">
        <v>0.4</v>
      </c>
      <c r="I196">
        <v>0.3</v>
      </c>
      <c r="J196">
        <v>0.7</v>
      </c>
      <c r="K196">
        <v>0.6</v>
      </c>
      <c r="L196">
        <v>4.3</v>
      </c>
      <c r="M196" t="e">
        <f>txt__4[[#This Row],[Total]]/txt__4[[#This Row],[Year]]</f>
        <v>#DIV/0!</v>
      </c>
      <c r="P196">
        <f>2020</f>
        <v>2020</v>
      </c>
    </row>
    <row r="197" spans="1:16" hidden="1" x14ac:dyDescent="0.25">
      <c r="A197">
        <v>196</v>
      </c>
      <c r="B197" s="1" t="s">
        <v>691</v>
      </c>
      <c r="C197" s="1" t="s">
        <v>12</v>
      </c>
      <c r="D197">
        <v>2</v>
      </c>
      <c r="E197">
        <v>0</v>
      </c>
      <c r="F197">
        <v>6.5</v>
      </c>
      <c r="G197">
        <v>0.5</v>
      </c>
      <c r="H197">
        <v>0</v>
      </c>
      <c r="I197">
        <v>0</v>
      </c>
      <c r="J197">
        <v>0</v>
      </c>
      <c r="K197">
        <v>0</v>
      </c>
      <c r="L197">
        <v>6</v>
      </c>
      <c r="M197" t="e">
        <f>txt__4[[#This Row],[Total]]/txt__4[[#This Row],[Year]]</f>
        <v>#DIV/0!</v>
      </c>
      <c r="P197">
        <f>2020</f>
        <v>2020</v>
      </c>
    </row>
    <row r="198" spans="1:16" hidden="1" x14ac:dyDescent="0.25">
      <c r="A198">
        <v>197</v>
      </c>
      <c r="B198" s="1" t="s">
        <v>177</v>
      </c>
      <c r="C198" s="1" t="s">
        <v>12</v>
      </c>
      <c r="D198">
        <v>71</v>
      </c>
      <c r="E198">
        <v>58</v>
      </c>
      <c r="F198">
        <v>29.5</v>
      </c>
      <c r="G198">
        <v>3.3</v>
      </c>
      <c r="H198">
        <v>1.9</v>
      </c>
      <c r="I198">
        <v>0.6</v>
      </c>
      <c r="J198">
        <v>0.1</v>
      </c>
      <c r="K198">
        <v>1</v>
      </c>
      <c r="L198">
        <v>15.8</v>
      </c>
      <c r="M198" t="e">
        <f>txt__4[[#This Row],[Total]]/txt__4[[#This Row],[Year]]</f>
        <v>#DIV/0!</v>
      </c>
      <c r="P198">
        <f>2020</f>
        <v>2020</v>
      </c>
    </row>
    <row r="199" spans="1:16" hidden="1" x14ac:dyDescent="0.25">
      <c r="A199">
        <v>198</v>
      </c>
      <c r="B199" s="1" t="s">
        <v>178</v>
      </c>
      <c r="C199" s="1" t="s">
        <v>12</v>
      </c>
      <c r="D199">
        <v>68</v>
      </c>
      <c r="E199">
        <v>68</v>
      </c>
      <c r="F199">
        <v>36.5</v>
      </c>
      <c r="G199">
        <v>6.6</v>
      </c>
      <c r="H199">
        <v>7.5</v>
      </c>
      <c r="I199">
        <v>1.8</v>
      </c>
      <c r="J199">
        <v>0.9</v>
      </c>
      <c r="K199">
        <v>4.5</v>
      </c>
      <c r="L199">
        <v>34.299999999999997</v>
      </c>
      <c r="M199" t="e">
        <f>txt__4[[#This Row],[Total]]/txt__4[[#This Row],[Year]]</f>
        <v>#DIV/0!</v>
      </c>
      <c r="P199">
        <f>2020</f>
        <v>2020</v>
      </c>
    </row>
    <row r="200" spans="1:16" x14ac:dyDescent="0.25">
      <c r="A200">
        <v>199</v>
      </c>
      <c r="B200" s="1" t="s">
        <v>179</v>
      </c>
      <c r="C200" s="1" t="s">
        <v>654</v>
      </c>
      <c r="D200">
        <v>62</v>
      </c>
      <c r="E200">
        <v>48</v>
      </c>
      <c r="F200">
        <v>23</v>
      </c>
      <c r="G200">
        <v>3.9</v>
      </c>
      <c r="H200">
        <v>1.1000000000000001</v>
      </c>
      <c r="I200">
        <v>0.9</v>
      </c>
      <c r="J200">
        <v>0.5</v>
      </c>
      <c r="K200">
        <v>0.9</v>
      </c>
      <c r="L200">
        <v>5.8</v>
      </c>
      <c r="M200">
        <f>txt__4[[#This Row],[Total]]/txt__4[[#This Row],[Year]]</f>
        <v>3.6230000000000002</v>
      </c>
      <c r="N200">
        <v>1</v>
      </c>
      <c r="O200">
        <v>3.6230000000000002</v>
      </c>
      <c r="P200">
        <f>2020</f>
        <v>2020</v>
      </c>
    </row>
    <row r="201" spans="1:16" hidden="1" x14ac:dyDescent="0.25">
      <c r="A201">
        <v>200</v>
      </c>
      <c r="B201" s="1" t="s">
        <v>803</v>
      </c>
      <c r="C201" s="1" t="s">
        <v>35</v>
      </c>
      <c r="D201">
        <v>3</v>
      </c>
      <c r="E201">
        <v>0</v>
      </c>
      <c r="F201">
        <v>2.7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0.7</v>
      </c>
      <c r="M201" t="e">
        <f>txt__4[[#This Row],[Total]]/txt__4[[#This Row],[Year]]</f>
        <v>#DIV/0!</v>
      </c>
      <c r="P201">
        <f>2020</f>
        <v>2020</v>
      </c>
    </row>
    <row r="202" spans="1:16" x14ac:dyDescent="0.25">
      <c r="A202">
        <v>201</v>
      </c>
      <c r="B202" s="1" t="s">
        <v>181</v>
      </c>
      <c r="C202" s="1" t="s">
        <v>16</v>
      </c>
      <c r="D202">
        <v>63</v>
      </c>
      <c r="E202">
        <v>2</v>
      </c>
      <c r="F202">
        <v>27.8</v>
      </c>
      <c r="G202">
        <v>7.1</v>
      </c>
      <c r="H202">
        <v>1.7</v>
      </c>
      <c r="I202">
        <v>0.6</v>
      </c>
      <c r="J202">
        <v>1.1000000000000001</v>
      </c>
      <c r="K202">
        <v>1.7</v>
      </c>
      <c r="L202">
        <v>18.600000000000001</v>
      </c>
      <c r="M202">
        <f>txt__4[[#This Row],[Total]]/txt__4[[#This Row],[Year]]</f>
        <v>9.4890000000000008</v>
      </c>
      <c r="N202">
        <v>2</v>
      </c>
      <c r="O202">
        <v>18.978000000000002</v>
      </c>
      <c r="P202">
        <f>2020</f>
        <v>2020</v>
      </c>
    </row>
    <row r="203" spans="1:16" hidden="1" x14ac:dyDescent="0.25">
      <c r="A203">
        <v>202</v>
      </c>
      <c r="B203" s="1" t="s">
        <v>183</v>
      </c>
      <c r="C203" s="1" t="s">
        <v>12</v>
      </c>
      <c r="D203">
        <v>56</v>
      </c>
      <c r="E203">
        <v>55</v>
      </c>
      <c r="F203">
        <v>31.8</v>
      </c>
      <c r="G203">
        <v>2.9</v>
      </c>
      <c r="H203">
        <v>2.1</v>
      </c>
      <c r="I203">
        <v>1.4</v>
      </c>
      <c r="J203">
        <v>0.3</v>
      </c>
      <c r="K203">
        <v>1.1000000000000001</v>
      </c>
      <c r="L203">
        <v>10.4</v>
      </c>
      <c r="M203" t="e">
        <f>txt__4[[#This Row],[Total]]/txt__4[[#This Row],[Year]]</f>
        <v>#DIV/0!</v>
      </c>
      <c r="P203">
        <f>2020</f>
        <v>2020</v>
      </c>
    </row>
    <row r="204" spans="1:16" x14ac:dyDescent="0.25">
      <c r="A204">
        <v>203</v>
      </c>
      <c r="B204" s="1" t="s">
        <v>184</v>
      </c>
      <c r="C204" s="1" t="s">
        <v>25</v>
      </c>
      <c r="D204">
        <v>69</v>
      </c>
      <c r="E204">
        <v>69</v>
      </c>
      <c r="F204">
        <v>30.8</v>
      </c>
      <c r="G204">
        <v>4.3</v>
      </c>
      <c r="H204">
        <v>2.1</v>
      </c>
      <c r="I204">
        <v>0.6</v>
      </c>
      <c r="J204">
        <v>0.2</v>
      </c>
      <c r="K204">
        <v>1.5</v>
      </c>
      <c r="L204">
        <v>14.5</v>
      </c>
      <c r="M204">
        <f>txt__4[[#This Row],[Total]]/txt__4[[#This Row],[Year]]</f>
        <v>18.75</v>
      </c>
      <c r="N204">
        <v>4</v>
      </c>
      <c r="O204">
        <v>75</v>
      </c>
      <c r="P204">
        <f>2020</f>
        <v>2020</v>
      </c>
    </row>
    <row r="205" spans="1:16" hidden="1" x14ac:dyDescent="0.25">
      <c r="A205">
        <v>204</v>
      </c>
      <c r="B205" s="1" t="s">
        <v>186</v>
      </c>
      <c r="C205" s="1" t="s">
        <v>14</v>
      </c>
      <c r="D205">
        <v>72</v>
      </c>
      <c r="E205">
        <v>72</v>
      </c>
      <c r="F205">
        <v>34.299999999999997</v>
      </c>
      <c r="G205">
        <v>6.9</v>
      </c>
      <c r="H205">
        <v>3.2</v>
      </c>
      <c r="I205">
        <v>0.7</v>
      </c>
      <c r="J205">
        <v>0.6</v>
      </c>
      <c r="K205">
        <v>1.4</v>
      </c>
      <c r="L205">
        <v>19.600000000000001</v>
      </c>
      <c r="M205" t="e">
        <f>txt__4[[#This Row],[Total]]/txt__4[[#This Row],[Year]]</f>
        <v>#DIV/0!</v>
      </c>
      <c r="P205">
        <f>2020</f>
        <v>2020</v>
      </c>
    </row>
    <row r="206" spans="1:16" hidden="1" x14ac:dyDescent="0.25">
      <c r="A206">
        <v>205</v>
      </c>
      <c r="B206" s="1" t="s">
        <v>518</v>
      </c>
      <c r="C206" s="1" t="s">
        <v>12</v>
      </c>
      <c r="D206">
        <v>43</v>
      </c>
      <c r="E206">
        <v>10</v>
      </c>
      <c r="F206">
        <v>11.3</v>
      </c>
      <c r="G206">
        <v>2</v>
      </c>
      <c r="H206">
        <v>1.1000000000000001</v>
      </c>
      <c r="I206">
        <v>0.8</v>
      </c>
      <c r="J206">
        <v>0.4</v>
      </c>
      <c r="K206">
        <v>0.4</v>
      </c>
      <c r="L206">
        <v>4.9000000000000004</v>
      </c>
      <c r="M206" t="e">
        <f>txt__4[[#This Row],[Total]]/txt__4[[#This Row],[Year]]</f>
        <v>#DIV/0!</v>
      </c>
      <c r="P206">
        <f>2020</f>
        <v>2020</v>
      </c>
    </row>
    <row r="207" spans="1:16" hidden="1" x14ac:dyDescent="0.25">
      <c r="A207">
        <v>206</v>
      </c>
      <c r="B207" s="1" t="s">
        <v>519</v>
      </c>
      <c r="C207" s="1" t="s">
        <v>25</v>
      </c>
      <c r="D207">
        <v>65</v>
      </c>
      <c r="E207">
        <v>16</v>
      </c>
      <c r="F207">
        <v>27</v>
      </c>
      <c r="G207">
        <v>6.5</v>
      </c>
      <c r="H207">
        <v>1.7</v>
      </c>
      <c r="I207">
        <v>1</v>
      </c>
      <c r="J207">
        <v>0.4</v>
      </c>
      <c r="K207">
        <v>1.2</v>
      </c>
      <c r="L207">
        <v>10.1</v>
      </c>
      <c r="M207" t="e">
        <f>txt__4[[#This Row],[Total]]/txt__4[[#This Row],[Year]]</f>
        <v>#DIV/0!</v>
      </c>
      <c r="P207">
        <f>2020</f>
        <v>2020</v>
      </c>
    </row>
    <row r="208" spans="1:16" hidden="1" x14ac:dyDescent="0.25">
      <c r="A208">
        <v>207</v>
      </c>
      <c r="B208" s="1" t="s">
        <v>692</v>
      </c>
      <c r="C208" s="1" t="s">
        <v>16</v>
      </c>
      <c r="D208">
        <v>23</v>
      </c>
      <c r="E208">
        <v>2</v>
      </c>
      <c r="F208">
        <v>11.6</v>
      </c>
      <c r="G208">
        <v>3.9</v>
      </c>
      <c r="H208">
        <v>0.8</v>
      </c>
      <c r="I208">
        <v>0.4</v>
      </c>
      <c r="J208">
        <v>0.5</v>
      </c>
      <c r="K208">
        <v>0.7</v>
      </c>
      <c r="L208">
        <v>4.7</v>
      </c>
      <c r="M208" t="e">
        <f>txt__4[[#This Row],[Total]]/txt__4[[#This Row],[Year]]</f>
        <v>#DIV/0!</v>
      </c>
      <c r="P208">
        <f>2020</f>
        <v>2020</v>
      </c>
    </row>
    <row r="209" spans="1:16" x14ac:dyDescent="0.25">
      <c r="A209">
        <v>208</v>
      </c>
      <c r="B209" s="1" t="s">
        <v>189</v>
      </c>
      <c r="C209" s="1" t="s">
        <v>16</v>
      </c>
      <c r="D209">
        <v>4</v>
      </c>
      <c r="E209">
        <v>1</v>
      </c>
      <c r="F209">
        <v>11</v>
      </c>
      <c r="G209">
        <v>4</v>
      </c>
      <c r="H209">
        <v>0.3</v>
      </c>
      <c r="I209">
        <v>0</v>
      </c>
      <c r="J209">
        <v>0</v>
      </c>
      <c r="K209">
        <v>0.3</v>
      </c>
      <c r="L209">
        <v>3</v>
      </c>
      <c r="M209">
        <f>txt__4[[#This Row],[Total]]/txt__4[[#This Row],[Year]]</f>
        <v>2.5640000000000001</v>
      </c>
      <c r="N209">
        <v>1</v>
      </c>
      <c r="O209">
        <v>2.5640000000000001</v>
      </c>
      <c r="P209">
        <f>2020</f>
        <v>2020</v>
      </c>
    </row>
    <row r="210" spans="1:16" hidden="1" x14ac:dyDescent="0.25">
      <c r="A210">
        <v>209</v>
      </c>
      <c r="B210" s="1" t="s">
        <v>804</v>
      </c>
      <c r="C210" s="1" t="s">
        <v>16</v>
      </c>
      <c r="D210">
        <v>64</v>
      </c>
      <c r="E210">
        <v>14</v>
      </c>
      <c r="F210">
        <v>16.899999999999999</v>
      </c>
      <c r="G210">
        <v>4</v>
      </c>
      <c r="H210">
        <v>0.9</v>
      </c>
      <c r="I210">
        <v>0.4</v>
      </c>
      <c r="J210">
        <v>0.9</v>
      </c>
      <c r="K210">
        <v>0.8</v>
      </c>
      <c r="L210">
        <v>7.4</v>
      </c>
      <c r="M210" t="e">
        <f>txt__4[[#This Row],[Total]]/txt__4[[#This Row],[Year]]</f>
        <v>#DIV/0!</v>
      </c>
      <c r="P210">
        <f>2020</f>
        <v>2020</v>
      </c>
    </row>
    <row r="211" spans="1:16" x14ac:dyDescent="0.25">
      <c r="A211">
        <v>210</v>
      </c>
      <c r="B211" s="1" t="s">
        <v>191</v>
      </c>
      <c r="C211" s="1" t="s">
        <v>25</v>
      </c>
      <c r="D211">
        <v>52</v>
      </c>
      <c r="E211">
        <v>52</v>
      </c>
      <c r="F211">
        <v>33.5</v>
      </c>
      <c r="G211">
        <v>6.7</v>
      </c>
      <c r="H211">
        <v>4.0999999999999996</v>
      </c>
      <c r="I211">
        <v>0.7</v>
      </c>
      <c r="J211">
        <v>0.4</v>
      </c>
      <c r="K211">
        <v>1.8</v>
      </c>
      <c r="L211">
        <v>17.5</v>
      </c>
      <c r="M211">
        <f>txt__4[[#This Row],[Total]]/txt__4[[#This Row],[Year]]</f>
        <v>30</v>
      </c>
      <c r="N211">
        <v>4</v>
      </c>
      <c r="O211">
        <v>120</v>
      </c>
      <c r="P211">
        <f>2020</f>
        <v>2020</v>
      </c>
    </row>
    <row r="212" spans="1:16" hidden="1" x14ac:dyDescent="0.25">
      <c r="A212">
        <v>211</v>
      </c>
      <c r="B212" s="1" t="s">
        <v>193</v>
      </c>
      <c r="C212" s="1" t="s">
        <v>16</v>
      </c>
      <c r="D212">
        <v>40</v>
      </c>
      <c r="E212">
        <v>8</v>
      </c>
      <c r="F212">
        <v>15</v>
      </c>
      <c r="G212">
        <v>4.0999999999999996</v>
      </c>
      <c r="H212">
        <v>1.4</v>
      </c>
      <c r="I212">
        <v>0.6</v>
      </c>
      <c r="J212">
        <v>1.1000000000000001</v>
      </c>
      <c r="K212">
        <v>0.9</v>
      </c>
      <c r="L212">
        <v>5.5</v>
      </c>
      <c r="M212" t="e">
        <f>txt__4[[#This Row],[Total]]/txt__4[[#This Row],[Year]]</f>
        <v>#DIV/0!</v>
      </c>
      <c r="P212">
        <f>2020</f>
        <v>2020</v>
      </c>
    </row>
    <row r="213" spans="1:16" hidden="1" x14ac:dyDescent="0.25">
      <c r="A213">
        <v>212</v>
      </c>
      <c r="B213" s="1" t="s">
        <v>805</v>
      </c>
      <c r="C213" s="1" t="s">
        <v>16</v>
      </c>
      <c r="D213">
        <v>6</v>
      </c>
      <c r="E213">
        <v>0</v>
      </c>
      <c r="F213">
        <v>4.7</v>
      </c>
      <c r="G213">
        <v>2.2999999999999998</v>
      </c>
      <c r="H213">
        <v>0.5</v>
      </c>
      <c r="I213">
        <v>0.2</v>
      </c>
      <c r="J213">
        <v>0</v>
      </c>
      <c r="K213">
        <v>0.5</v>
      </c>
      <c r="L213">
        <v>2.2999999999999998</v>
      </c>
      <c r="M213" t="e">
        <f>txt__4[[#This Row],[Total]]/txt__4[[#This Row],[Year]]</f>
        <v>#DIV/0!</v>
      </c>
      <c r="P213">
        <f>2020</f>
        <v>2020</v>
      </c>
    </row>
    <row r="214" spans="1:16" x14ac:dyDescent="0.25">
      <c r="A214">
        <v>213</v>
      </c>
      <c r="B214" s="1" t="s">
        <v>626</v>
      </c>
      <c r="C214" s="1" t="s">
        <v>14</v>
      </c>
      <c r="D214">
        <v>48</v>
      </c>
      <c r="E214">
        <v>14</v>
      </c>
      <c r="F214">
        <v>17.399999999999999</v>
      </c>
      <c r="G214">
        <v>4.0999999999999996</v>
      </c>
      <c r="H214">
        <v>0.8</v>
      </c>
      <c r="I214">
        <v>0.4</v>
      </c>
      <c r="J214">
        <v>0.2</v>
      </c>
      <c r="K214">
        <v>0.7</v>
      </c>
      <c r="L214">
        <v>6</v>
      </c>
      <c r="M214">
        <f>txt__4[[#This Row],[Total]]/txt__4[[#This Row],[Year]]</f>
        <v>7.0123333333333333</v>
      </c>
      <c r="N214">
        <v>3</v>
      </c>
      <c r="O214">
        <v>21.036999999999999</v>
      </c>
      <c r="P214">
        <f>2020</f>
        <v>2020</v>
      </c>
    </row>
    <row r="215" spans="1:16" x14ac:dyDescent="0.25">
      <c r="A215">
        <v>214</v>
      </c>
      <c r="B215" s="1" t="s">
        <v>627</v>
      </c>
      <c r="C215" s="1" t="s">
        <v>16</v>
      </c>
      <c r="D215">
        <v>31</v>
      </c>
      <c r="E215">
        <v>0</v>
      </c>
      <c r="F215">
        <v>12.1</v>
      </c>
      <c r="G215">
        <v>4.3</v>
      </c>
      <c r="H215">
        <v>0.9</v>
      </c>
      <c r="I215">
        <v>0.3</v>
      </c>
      <c r="J215">
        <v>0.2</v>
      </c>
      <c r="K215">
        <v>1</v>
      </c>
      <c r="L215">
        <v>6.1</v>
      </c>
      <c r="M215">
        <f>txt__4[[#This Row],[Total]]/txt__4[[#This Row],[Year]]</f>
        <v>1.7370000000000001</v>
      </c>
      <c r="N215">
        <v>1</v>
      </c>
      <c r="O215">
        <v>1.7370000000000001</v>
      </c>
      <c r="P215">
        <f>2020</f>
        <v>2020</v>
      </c>
    </row>
    <row r="216" spans="1:16" hidden="1" x14ac:dyDescent="0.25">
      <c r="A216">
        <v>215</v>
      </c>
      <c r="B216" s="1" t="s">
        <v>806</v>
      </c>
      <c r="C216" s="1" t="s">
        <v>12</v>
      </c>
      <c r="D216">
        <v>55</v>
      </c>
      <c r="E216">
        <v>8</v>
      </c>
      <c r="F216">
        <v>27.4</v>
      </c>
      <c r="G216">
        <v>4.0999999999999996</v>
      </c>
      <c r="H216">
        <v>2.2000000000000002</v>
      </c>
      <c r="I216">
        <v>0.6</v>
      </c>
      <c r="J216">
        <v>0.2</v>
      </c>
      <c r="K216">
        <v>1.6</v>
      </c>
      <c r="L216">
        <v>13.5</v>
      </c>
      <c r="M216" t="e">
        <f>txt__4[[#This Row],[Total]]/txt__4[[#This Row],[Year]]</f>
        <v>#DIV/0!</v>
      </c>
      <c r="P216">
        <f>2020</f>
        <v>2020</v>
      </c>
    </row>
    <row r="217" spans="1:16" hidden="1" x14ac:dyDescent="0.25">
      <c r="A217">
        <v>216</v>
      </c>
      <c r="B217" s="1" t="s">
        <v>807</v>
      </c>
      <c r="C217" s="1" t="s">
        <v>14</v>
      </c>
      <c r="D217">
        <v>10</v>
      </c>
      <c r="E217">
        <v>0</v>
      </c>
      <c r="F217">
        <v>5.2</v>
      </c>
      <c r="G217">
        <v>1.2</v>
      </c>
      <c r="H217">
        <v>0.5</v>
      </c>
      <c r="I217">
        <v>0.1</v>
      </c>
      <c r="J217">
        <v>0.1</v>
      </c>
      <c r="K217">
        <v>0</v>
      </c>
      <c r="L217">
        <v>1.7</v>
      </c>
      <c r="M217" t="e">
        <f>txt__4[[#This Row],[Total]]/txt__4[[#This Row],[Year]]</f>
        <v>#DIV/0!</v>
      </c>
      <c r="P217">
        <f>2020</f>
        <v>2020</v>
      </c>
    </row>
    <row r="218" spans="1:16" hidden="1" x14ac:dyDescent="0.25">
      <c r="A218">
        <v>217</v>
      </c>
      <c r="B218" s="1" t="s">
        <v>194</v>
      </c>
      <c r="C218" s="1" t="s">
        <v>14</v>
      </c>
      <c r="D218">
        <v>53</v>
      </c>
      <c r="E218">
        <v>4</v>
      </c>
      <c r="F218">
        <v>16.399999999999999</v>
      </c>
      <c r="G218">
        <v>3.5</v>
      </c>
      <c r="H218">
        <v>0.9</v>
      </c>
      <c r="I218">
        <v>0.7</v>
      </c>
      <c r="J218">
        <v>0.2</v>
      </c>
      <c r="K218">
        <v>0.8</v>
      </c>
      <c r="L218">
        <v>4.8</v>
      </c>
      <c r="M218" t="e">
        <f>txt__4[[#This Row],[Total]]/txt__4[[#This Row],[Year]]</f>
        <v>#DIV/0!</v>
      </c>
      <c r="P218">
        <f>2020</f>
        <v>2020</v>
      </c>
    </row>
    <row r="219" spans="1:16" hidden="1" x14ac:dyDescent="0.25">
      <c r="A219">
        <v>218</v>
      </c>
      <c r="B219" s="1" t="s">
        <v>196</v>
      </c>
      <c r="C219" s="1" t="s">
        <v>12</v>
      </c>
      <c r="D219">
        <v>72</v>
      </c>
      <c r="E219">
        <v>44</v>
      </c>
      <c r="F219">
        <v>30.8</v>
      </c>
      <c r="G219">
        <v>4.5999999999999996</v>
      </c>
      <c r="H219">
        <v>3</v>
      </c>
      <c r="I219">
        <v>0.9</v>
      </c>
      <c r="J219">
        <v>0.2</v>
      </c>
      <c r="K219">
        <v>2.2999999999999998</v>
      </c>
      <c r="L219">
        <v>19.2</v>
      </c>
      <c r="M219" t="e">
        <f>txt__4[[#This Row],[Total]]/txt__4[[#This Row],[Year]]</f>
        <v>#DIV/0!</v>
      </c>
      <c r="P219">
        <f>2020</f>
        <v>2020</v>
      </c>
    </row>
    <row r="220" spans="1:16" hidden="1" x14ac:dyDescent="0.25">
      <c r="A220">
        <v>219</v>
      </c>
      <c r="B220" s="1" t="s">
        <v>197</v>
      </c>
      <c r="C220" s="1" t="s">
        <v>35</v>
      </c>
      <c r="D220">
        <v>59</v>
      </c>
      <c r="E220">
        <v>2</v>
      </c>
      <c r="F220">
        <v>21.5</v>
      </c>
      <c r="G220">
        <v>3</v>
      </c>
      <c r="H220">
        <v>3.1</v>
      </c>
      <c r="I220">
        <v>0.8</v>
      </c>
      <c r="J220">
        <v>0.1</v>
      </c>
      <c r="K220">
        <v>1</v>
      </c>
      <c r="L220">
        <v>9.4</v>
      </c>
      <c r="M220" t="e">
        <f>txt__4[[#This Row],[Total]]/txt__4[[#This Row],[Year]]</f>
        <v>#DIV/0!</v>
      </c>
      <c r="P220">
        <f>2020</f>
        <v>2020</v>
      </c>
    </row>
    <row r="221" spans="1:16" x14ac:dyDescent="0.25">
      <c r="A221">
        <v>220</v>
      </c>
      <c r="B221" s="1" t="s">
        <v>199</v>
      </c>
      <c r="C221" s="1" t="s">
        <v>14</v>
      </c>
      <c r="D221">
        <v>59</v>
      </c>
      <c r="E221">
        <v>4</v>
      </c>
      <c r="F221">
        <v>18.399999999999999</v>
      </c>
      <c r="G221">
        <v>2.8</v>
      </c>
      <c r="H221">
        <v>1.8</v>
      </c>
      <c r="I221">
        <v>0.7</v>
      </c>
      <c r="J221">
        <v>0.2</v>
      </c>
      <c r="K221">
        <v>0.9</v>
      </c>
      <c r="L221">
        <v>5.5</v>
      </c>
      <c r="M221">
        <f>txt__4[[#This Row],[Total]]/txt__4[[#This Row],[Year]]</f>
        <v>2.1739999999999999</v>
      </c>
      <c r="N221">
        <v>1</v>
      </c>
      <c r="O221">
        <v>2.1739999999999999</v>
      </c>
      <c r="P221">
        <f>2020</f>
        <v>2020</v>
      </c>
    </row>
    <row r="222" spans="1:16" hidden="1" x14ac:dyDescent="0.25">
      <c r="A222">
        <v>221</v>
      </c>
      <c r="B222" s="1" t="s">
        <v>808</v>
      </c>
      <c r="C222" s="1" t="s">
        <v>14</v>
      </c>
      <c r="D222">
        <v>13</v>
      </c>
      <c r="E222">
        <v>0</v>
      </c>
      <c r="F222">
        <v>7.9</v>
      </c>
      <c r="G222">
        <v>2.5</v>
      </c>
      <c r="H222">
        <v>0.3</v>
      </c>
      <c r="I222">
        <v>0.4</v>
      </c>
      <c r="J222">
        <v>0</v>
      </c>
      <c r="K222">
        <v>0.3</v>
      </c>
      <c r="L222">
        <v>2.9</v>
      </c>
      <c r="M222" t="e">
        <f>txt__4[[#This Row],[Total]]/txt__4[[#This Row],[Year]]</f>
        <v>#DIV/0!</v>
      </c>
      <c r="P222">
        <f>2020</f>
        <v>2020</v>
      </c>
    </row>
    <row r="223" spans="1:16" hidden="1" x14ac:dyDescent="0.25">
      <c r="A223">
        <v>222</v>
      </c>
      <c r="B223" s="1" t="s">
        <v>694</v>
      </c>
      <c r="C223" s="1" t="s">
        <v>35</v>
      </c>
      <c r="D223">
        <v>66</v>
      </c>
      <c r="E223">
        <v>33</v>
      </c>
      <c r="F223">
        <v>24.5</v>
      </c>
      <c r="G223">
        <v>2.4</v>
      </c>
      <c r="H223">
        <v>3.4</v>
      </c>
      <c r="I223">
        <v>0.8</v>
      </c>
      <c r="J223">
        <v>0.2</v>
      </c>
      <c r="K223">
        <v>1.3</v>
      </c>
      <c r="L223">
        <v>9.5</v>
      </c>
      <c r="M223" t="e">
        <f>txt__4[[#This Row],[Total]]/txt__4[[#This Row],[Year]]</f>
        <v>#DIV/0!</v>
      </c>
      <c r="P223">
        <f>2020</f>
        <v>2020</v>
      </c>
    </row>
    <row r="224" spans="1:16" hidden="1" x14ac:dyDescent="0.25">
      <c r="A224">
        <v>223</v>
      </c>
      <c r="B224" s="1" t="s">
        <v>201</v>
      </c>
      <c r="C224" s="1" t="s">
        <v>12</v>
      </c>
      <c r="D224">
        <v>61</v>
      </c>
      <c r="E224">
        <v>61</v>
      </c>
      <c r="F224">
        <v>34.700000000000003</v>
      </c>
      <c r="G224">
        <v>4.8</v>
      </c>
      <c r="H224">
        <v>6.7</v>
      </c>
      <c r="I224">
        <v>1.6</v>
      </c>
      <c r="J224">
        <v>0.8</v>
      </c>
      <c r="K224">
        <v>3</v>
      </c>
      <c r="L224">
        <v>19.100000000000001</v>
      </c>
      <c r="M224" t="e">
        <f>txt__4[[#This Row],[Total]]/txt__4[[#This Row],[Year]]</f>
        <v>#DIV/0!</v>
      </c>
      <c r="P224">
        <f>2020</f>
        <v>2020</v>
      </c>
    </row>
    <row r="225" spans="1:16" x14ac:dyDescent="0.25">
      <c r="A225">
        <v>224</v>
      </c>
      <c r="B225" s="1" t="s">
        <v>202</v>
      </c>
      <c r="C225" s="1" t="s">
        <v>25</v>
      </c>
      <c r="D225">
        <v>73</v>
      </c>
      <c r="E225">
        <v>6</v>
      </c>
      <c r="F225">
        <v>25</v>
      </c>
      <c r="G225">
        <v>3.3</v>
      </c>
      <c r="H225">
        <v>1.3</v>
      </c>
      <c r="I225">
        <v>1.2</v>
      </c>
      <c r="J225">
        <v>0.6</v>
      </c>
      <c r="K225">
        <v>0.6</v>
      </c>
      <c r="L225">
        <v>8.3000000000000007</v>
      </c>
      <c r="M225">
        <f>txt__4[[#This Row],[Total]]/txt__4[[#This Row],[Year]]</f>
        <v>6.0063333333333331</v>
      </c>
      <c r="N225">
        <v>3</v>
      </c>
      <c r="O225">
        <v>18.018999999999998</v>
      </c>
      <c r="P225">
        <f>2020</f>
        <v>2020</v>
      </c>
    </row>
    <row r="226" spans="1:16" hidden="1" x14ac:dyDescent="0.25">
      <c r="A226">
        <v>225</v>
      </c>
      <c r="B226" s="1" t="s">
        <v>203</v>
      </c>
      <c r="C226" s="1" t="s">
        <v>14</v>
      </c>
      <c r="D226">
        <v>60</v>
      </c>
      <c r="E226">
        <v>6</v>
      </c>
      <c r="F226">
        <v>18.7</v>
      </c>
      <c r="G226">
        <v>4.7</v>
      </c>
      <c r="H226">
        <v>1.8</v>
      </c>
      <c r="I226">
        <v>0.8</v>
      </c>
      <c r="J226">
        <v>0.4</v>
      </c>
      <c r="K226">
        <v>1</v>
      </c>
      <c r="L226">
        <v>7</v>
      </c>
      <c r="M226" t="e">
        <f>txt__4[[#This Row],[Total]]/txt__4[[#This Row],[Year]]</f>
        <v>#DIV/0!</v>
      </c>
      <c r="P226">
        <f>2020</f>
        <v>2020</v>
      </c>
    </row>
    <row r="227" spans="1:16" hidden="1" x14ac:dyDescent="0.25">
      <c r="A227">
        <v>226</v>
      </c>
      <c r="B227" s="1" t="s">
        <v>204</v>
      </c>
      <c r="C227" s="1" t="s">
        <v>16</v>
      </c>
      <c r="D227">
        <v>44</v>
      </c>
      <c r="E227">
        <v>38</v>
      </c>
      <c r="F227">
        <v>28.2</v>
      </c>
      <c r="G227">
        <v>8.1</v>
      </c>
      <c r="H227">
        <v>1</v>
      </c>
      <c r="I227">
        <v>0.9</v>
      </c>
      <c r="J227">
        <v>1.3</v>
      </c>
      <c r="K227">
        <v>1.2</v>
      </c>
      <c r="L227">
        <v>12.3</v>
      </c>
      <c r="M227" t="e">
        <f>txt__4[[#This Row],[Total]]/txt__4[[#This Row],[Year]]</f>
        <v>#DIV/0!</v>
      </c>
      <c r="P227">
        <f>2020</f>
        <v>2020</v>
      </c>
    </row>
    <row r="228" spans="1:16" x14ac:dyDescent="0.25">
      <c r="A228">
        <v>227</v>
      </c>
      <c r="B228" s="1" t="s">
        <v>205</v>
      </c>
      <c r="C228" s="1" t="s">
        <v>25</v>
      </c>
      <c r="D228">
        <v>21</v>
      </c>
      <c r="E228">
        <v>21</v>
      </c>
      <c r="F228">
        <v>29.5</v>
      </c>
      <c r="G228">
        <v>3.4</v>
      </c>
      <c r="H228">
        <v>1.5</v>
      </c>
      <c r="I228">
        <v>0.8</v>
      </c>
      <c r="J228">
        <v>0.2</v>
      </c>
      <c r="K228">
        <v>0.9</v>
      </c>
      <c r="L228">
        <v>11</v>
      </c>
      <c r="M228">
        <f>txt__4[[#This Row],[Total]]/txt__4[[#This Row],[Year]]</f>
        <v>10.449</v>
      </c>
      <c r="N228">
        <v>2</v>
      </c>
      <c r="O228">
        <v>20.898</v>
      </c>
      <c r="P228">
        <f>2020</f>
        <v>2020</v>
      </c>
    </row>
    <row r="229" spans="1:16" hidden="1" x14ac:dyDescent="0.25">
      <c r="A229">
        <v>228</v>
      </c>
      <c r="B229" s="1" t="s">
        <v>206</v>
      </c>
      <c r="C229" s="1" t="s">
        <v>16</v>
      </c>
      <c r="D229">
        <v>67</v>
      </c>
      <c r="E229">
        <v>61</v>
      </c>
      <c r="F229">
        <v>30.2</v>
      </c>
      <c r="G229">
        <v>6.8</v>
      </c>
      <c r="H229">
        <v>4</v>
      </c>
      <c r="I229">
        <v>0.8</v>
      </c>
      <c r="J229">
        <v>0.9</v>
      </c>
      <c r="K229">
        <v>1.2</v>
      </c>
      <c r="L229">
        <v>11.9</v>
      </c>
      <c r="M229" t="e">
        <f>txt__4[[#This Row],[Total]]/txt__4[[#This Row],[Year]]</f>
        <v>#DIV/0!</v>
      </c>
      <c r="P229">
        <f>2020</f>
        <v>2020</v>
      </c>
    </row>
    <row r="230" spans="1:16" hidden="1" x14ac:dyDescent="0.25">
      <c r="A230">
        <v>229</v>
      </c>
      <c r="B230" s="1" t="s">
        <v>809</v>
      </c>
      <c r="C230" s="1" t="s">
        <v>12</v>
      </c>
      <c r="D230">
        <v>6</v>
      </c>
      <c r="E230">
        <v>1</v>
      </c>
      <c r="F230">
        <v>13.5</v>
      </c>
      <c r="G230">
        <v>1.2</v>
      </c>
      <c r="H230">
        <v>1</v>
      </c>
      <c r="I230">
        <v>1.3</v>
      </c>
      <c r="J230">
        <v>0.2</v>
      </c>
      <c r="K230">
        <v>1</v>
      </c>
      <c r="L230">
        <v>5.7</v>
      </c>
      <c r="M230" t="e">
        <f>txt__4[[#This Row],[Total]]/txt__4[[#This Row],[Year]]</f>
        <v>#DIV/0!</v>
      </c>
      <c r="P230">
        <f>2020</f>
        <v>2020</v>
      </c>
    </row>
    <row r="231" spans="1:16" hidden="1" x14ac:dyDescent="0.25">
      <c r="A231">
        <v>230</v>
      </c>
      <c r="B231" s="1" t="s">
        <v>207</v>
      </c>
      <c r="C231" s="1" t="s">
        <v>25</v>
      </c>
      <c r="D231">
        <v>63</v>
      </c>
      <c r="E231">
        <v>52</v>
      </c>
      <c r="F231">
        <v>30.4</v>
      </c>
      <c r="G231">
        <v>4.2</v>
      </c>
      <c r="H231">
        <v>1.3</v>
      </c>
      <c r="I231">
        <v>1.1000000000000001</v>
      </c>
      <c r="J231">
        <v>0.5</v>
      </c>
      <c r="K231">
        <v>0.9</v>
      </c>
      <c r="L231">
        <v>10.5</v>
      </c>
      <c r="M231" t="e">
        <f>txt__4[[#This Row],[Total]]/txt__4[[#This Row],[Year]]</f>
        <v>#DIV/0!</v>
      </c>
      <c r="P231">
        <f>2020</f>
        <v>2020</v>
      </c>
    </row>
    <row r="232" spans="1:16" x14ac:dyDescent="0.25">
      <c r="A232">
        <v>231</v>
      </c>
      <c r="B232" s="1" t="s">
        <v>208</v>
      </c>
      <c r="C232" s="1" t="s">
        <v>16</v>
      </c>
      <c r="D232">
        <v>69</v>
      </c>
      <c r="E232">
        <v>2</v>
      </c>
      <c r="F232">
        <v>18.899999999999999</v>
      </c>
      <c r="G232">
        <v>7.3</v>
      </c>
      <c r="H232">
        <v>0.7</v>
      </c>
      <c r="I232">
        <v>0.4</v>
      </c>
      <c r="J232">
        <v>1.1000000000000001</v>
      </c>
      <c r="K232">
        <v>1.2</v>
      </c>
      <c r="L232">
        <v>7.5</v>
      </c>
      <c r="M232">
        <f>txt__4[[#This Row],[Total]]/txt__4[[#This Row],[Year]]</f>
        <v>2.5640000000000001</v>
      </c>
      <c r="N232">
        <v>1</v>
      </c>
      <c r="O232">
        <v>2.5640000000000001</v>
      </c>
      <c r="P232">
        <f>2020</f>
        <v>2020</v>
      </c>
    </row>
    <row r="233" spans="1:16" hidden="1" x14ac:dyDescent="0.25">
      <c r="A233">
        <v>232</v>
      </c>
      <c r="B233" s="1" t="s">
        <v>810</v>
      </c>
      <c r="C233" s="1" t="s">
        <v>14</v>
      </c>
      <c r="D233">
        <v>2</v>
      </c>
      <c r="E233">
        <v>0</v>
      </c>
      <c r="F233">
        <v>6.5</v>
      </c>
      <c r="G233">
        <v>1</v>
      </c>
      <c r="H233">
        <v>0.5</v>
      </c>
      <c r="I233">
        <v>0</v>
      </c>
      <c r="J233">
        <v>0</v>
      </c>
      <c r="K233">
        <v>0.5</v>
      </c>
      <c r="L233">
        <v>0</v>
      </c>
      <c r="M233" t="e">
        <f>txt__4[[#This Row],[Total]]/txt__4[[#This Row],[Year]]</f>
        <v>#DIV/0!</v>
      </c>
      <c r="P233">
        <f>2020</f>
        <v>2020</v>
      </c>
    </row>
    <row r="234" spans="1:16" hidden="1" x14ac:dyDescent="0.25">
      <c r="A234">
        <v>233</v>
      </c>
      <c r="B234" s="1" t="s">
        <v>695</v>
      </c>
      <c r="C234" s="1" t="s">
        <v>12</v>
      </c>
      <c r="D234">
        <v>56</v>
      </c>
      <c r="E234">
        <v>48</v>
      </c>
      <c r="F234">
        <v>31.4</v>
      </c>
      <c r="G234">
        <v>4.0999999999999996</v>
      </c>
      <c r="H234">
        <v>3.8</v>
      </c>
      <c r="I234">
        <v>0.9</v>
      </c>
      <c r="J234">
        <v>0.5</v>
      </c>
      <c r="K234">
        <v>1.6</v>
      </c>
      <c r="L234">
        <v>12.2</v>
      </c>
      <c r="M234" t="e">
        <f>txt__4[[#This Row],[Total]]/txt__4[[#This Row],[Year]]</f>
        <v>#DIV/0!</v>
      </c>
      <c r="P234">
        <f>2020</f>
        <v>2020</v>
      </c>
    </row>
    <row r="235" spans="1:16" hidden="1" x14ac:dyDescent="0.25">
      <c r="A235">
        <v>234</v>
      </c>
      <c r="B235" s="1" t="s">
        <v>811</v>
      </c>
      <c r="C235" s="1" t="s">
        <v>25</v>
      </c>
      <c r="D235">
        <v>63</v>
      </c>
      <c r="E235">
        <v>62</v>
      </c>
      <c r="F235">
        <v>32</v>
      </c>
      <c r="G235">
        <v>4.5</v>
      </c>
      <c r="H235">
        <v>1.8</v>
      </c>
      <c r="I235">
        <v>0.7</v>
      </c>
      <c r="J235">
        <v>0.3</v>
      </c>
      <c r="K235">
        <v>1.6</v>
      </c>
      <c r="L235">
        <v>12.3</v>
      </c>
      <c r="M235" t="e">
        <f>txt__4[[#This Row],[Total]]/txt__4[[#This Row],[Year]]</f>
        <v>#DIV/0!</v>
      </c>
      <c r="P235">
        <f>2020</f>
        <v>2020</v>
      </c>
    </row>
    <row r="236" spans="1:16" hidden="1" x14ac:dyDescent="0.25">
      <c r="A236">
        <v>235</v>
      </c>
      <c r="B236" s="1" t="s">
        <v>697</v>
      </c>
      <c r="C236" s="1" t="s">
        <v>25</v>
      </c>
      <c r="D236">
        <v>28</v>
      </c>
      <c r="E236">
        <v>10</v>
      </c>
      <c r="F236">
        <v>18.8</v>
      </c>
      <c r="G236">
        <v>3.9</v>
      </c>
      <c r="H236">
        <v>0.9</v>
      </c>
      <c r="I236">
        <v>1</v>
      </c>
      <c r="J236">
        <v>0.3</v>
      </c>
      <c r="K236">
        <v>1</v>
      </c>
      <c r="L236">
        <v>7.8</v>
      </c>
      <c r="M236" t="e">
        <f>txt__4[[#This Row],[Total]]/txt__4[[#This Row],[Year]]</f>
        <v>#DIV/0!</v>
      </c>
      <c r="P236">
        <f>2020</f>
        <v>2020</v>
      </c>
    </row>
    <row r="237" spans="1:16" x14ac:dyDescent="0.25">
      <c r="A237">
        <v>236</v>
      </c>
      <c r="B237" s="1" t="s">
        <v>213</v>
      </c>
      <c r="C237" s="1" t="s">
        <v>16</v>
      </c>
      <c r="D237">
        <v>55</v>
      </c>
      <c r="E237">
        <v>27</v>
      </c>
      <c r="F237">
        <v>27</v>
      </c>
      <c r="G237">
        <v>8.1999999999999993</v>
      </c>
      <c r="H237">
        <v>1.4</v>
      </c>
      <c r="I237">
        <v>0.5</v>
      </c>
      <c r="J237">
        <v>0.8</v>
      </c>
      <c r="K237">
        <v>2</v>
      </c>
      <c r="L237">
        <v>15.4</v>
      </c>
      <c r="M237">
        <f>txt__4[[#This Row],[Total]]/txt__4[[#This Row],[Year]]</f>
        <v>9.4890000000000008</v>
      </c>
      <c r="N237">
        <v>2</v>
      </c>
      <c r="O237">
        <v>18.978000000000002</v>
      </c>
      <c r="P237">
        <f>2020</f>
        <v>2020</v>
      </c>
    </row>
    <row r="238" spans="1:16" hidden="1" x14ac:dyDescent="0.25">
      <c r="A238">
        <v>237</v>
      </c>
      <c r="B238" s="1" t="s">
        <v>214</v>
      </c>
      <c r="C238" s="1" t="s">
        <v>25</v>
      </c>
      <c r="D238">
        <v>21</v>
      </c>
      <c r="E238">
        <v>0</v>
      </c>
      <c r="F238">
        <v>19.899999999999999</v>
      </c>
      <c r="G238">
        <v>3.7</v>
      </c>
      <c r="H238">
        <v>2.4</v>
      </c>
      <c r="I238">
        <v>0.7</v>
      </c>
      <c r="J238">
        <v>1</v>
      </c>
      <c r="K238">
        <v>1.2</v>
      </c>
      <c r="L238">
        <v>4.5999999999999996</v>
      </c>
      <c r="M238" t="e">
        <f>txt__4[[#This Row],[Total]]/txt__4[[#This Row],[Year]]</f>
        <v>#DIV/0!</v>
      </c>
      <c r="P238">
        <f>2020</f>
        <v>2020</v>
      </c>
    </row>
    <row r="239" spans="1:16" hidden="1" x14ac:dyDescent="0.25">
      <c r="A239">
        <v>238</v>
      </c>
      <c r="B239" s="1" t="s">
        <v>629</v>
      </c>
      <c r="C239" s="1" t="s">
        <v>14</v>
      </c>
      <c r="D239">
        <v>63</v>
      </c>
      <c r="E239">
        <v>8</v>
      </c>
      <c r="F239">
        <v>15.7</v>
      </c>
      <c r="G239">
        <v>4.8</v>
      </c>
      <c r="H239">
        <v>0.8</v>
      </c>
      <c r="I239">
        <v>0.4</v>
      </c>
      <c r="J239">
        <v>0.3</v>
      </c>
      <c r="K239">
        <v>0.5</v>
      </c>
      <c r="L239">
        <v>6.6</v>
      </c>
      <c r="M239" t="e">
        <f>txt__4[[#This Row],[Total]]/txt__4[[#This Row],[Year]]</f>
        <v>#DIV/0!</v>
      </c>
      <c r="P239">
        <f>2020</f>
        <v>2020</v>
      </c>
    </row>
    <row r="240" spans="1:16" hidden="1" x14ac:dyDescent="0.25">
      <c r="A240">
        <v>239</v>
      </c>
      <c r="B240" s="1" t="s">
        <v>215</v>
      </c>
      <c r="C240" s="1" t="s">
        <v>14</v>
      </c>
      <c r="D240">
        <v>72</v>
      </c>
      <c r="E240">
        <v>45</v>
      </c>
      <c r="F240">
        <v>29.7</v>
      </c>
      <c r="G240">
        <v>3.9</v>
      </c>
      <c r="H240">
        <v>5.2</v>
      </c>
      <c r="I240">
        <v>0.9</v>
      </c>
      <c r="J240">
        <v>0.2</v>
      </c>
      <c r="K240">
        <v>2</v>
      </c>
      <c r="L240">
        <v>9.8000000000000007</v>
      </c>
      <c r="M240" t="e">
        <f>txt__4[[#This Row],[Total]]/txt__4[[#This Row],[Year]]</f>
        <v>#DIV/0!</v>
      </c>
      <c r="P240">
        <f>2020</f>
        <v>2020</v>
      </c>
    </row>
    <row r="241" spans="1:16" hidden="1" x14ac:dyDescent="0.25">
      <c r="A241">
        <v>240</v>
      </c>
      <c r="B241" s="1" t="s">
        <v>216</v>
      </c>
      <c r="C241" s="1" t="s">
        <v>14</v>
      </c>
      <c r="D241">
        <v>62</v>
      </c>
      <c r="E241">
        <v>62</v>
      </c>
      <c r="F241">
        <v>33.9</v>
      </c>
      <c r="G241">
        <v>6.1</v>
      </c>
      <c r="H241">
        <v>4.2</v>
      </c>
      <c r="I241">
        <v>1</v>
      </c>
      <c r="J241">
        <v>0.6</v>
      </c>
      <c r="K241">
        <v>3</v>
      </c>
      <c r="L241">
        <v>23.8</v>
      </c>
      <c r="M241" t="e">
        <f>txt__4[[#This Row],[Total]]/txt__4[[#This Row],[Year]]</f>
        <v>#DIV/0!</v>
      </c>
      <c r="P241">
        <f>2020</f>
        <v>2020</v>
      </c>
    </row>
    <row r="242" spans="1:16" hidden="1" x14ac:dyDescent="0.25">
      <c r="A242">
        <v>241</v>
      </c>
      <c r="B242" s="1" t="s">
        <v>217</v>
      </c>
      <c r="C242" s="1" t="s">
        <v>35</v>
      </c>
      <c r="D242">
        <v>20</v>
      </c>
      <c r="E242">
        <v>20</v>
      </c>
      <c r="F242">
        <v>32.9</v>
      </c>
      <c r="G242">
        <v>5.2</v>
      </c>
      <c r="H242">
        <v>6.4</v>
      </c>
      <c r="I242">
        <v>1.4</v>
      </c>
      <c r="J242">
        <v>0.5</v>
      </c>
      <c r="K242">
        <v>2.6</v>
      </c>
      <c r="L242">
        <v>27.4</v>
      </c>
      <c r="M242" t="e">
        <f>txt__4[[#This Row],[Total]]/txt__4[[#This Row],[Year]]</f>
        <v>#DIV/0!</v>
      </c>
      <c r="P242">
        <f>2020</f>
        <v>2020</v>
      </c>
    </row>
    <row r="243" spans="1:16" hidden="1" x14ac:dyDescent="0.25">
      <c r="A243">
        <v>242</v>
      </c>
      <c r="B243" s="1" t="s">
        <v>528</v>
      </c>
      <c r="C243" s="1" t="s">
        <v>14</v>
      </c>
      <c r="D243">
        <v>34</v>
      </c>
      <c r="E243">
        <v>32</v>
      </c>
      <c r="F243">
        <v>28.8</v>
      </c>
      <c r="G243">
        <v>6.8</v>
      </c>
      <c r="H243">
        <v>1.4</v>
      </c>
      <c r="I243">
        <v>1.6</v>
      </c>
      <c r="J243">
        <v>2.2999999999999998</v>
      </c>
      <c r="K243">
        <v>1.4</v>
      </c>
      <c r="L243">
        <v>11.9</v>
      </c>
      <c r="M243" t="e">
        <f>txt__4[[#This Row],[Total]]/txt__4[[#This Row],[Year]]</f>
        <v>#DIV/0!</v>
      </c>
      <c r="P243">
        <f>2020</f>
        <v>2020</v>
      </c>
    </row>
    <row r="244" spans="1:16" hidden="1" x14ac:dyDescent="0.25">
      <c r="A244">
        <v>243</v>
      </c>
      <c r="B244" s="1" t="s">
        <v>529</v>
      </c>
      <c r="C244" s="1" t="s">
        <v>25</v>
      </c>
      <c r="D244">
        <v>52</v>
      </c>
      <c r="E244">
        <v>21</v>
      </c>
      <c r="F244">
        <v>18.3</v>
      </c>
      <c r="G244">
        <v>2.5</v>
      </c>
      <c r="H244">
        <v>1.2</v>
      </c>
      <c r="I244">
        <v>0.5</v>
      </c>
      <c r="J244">
        <v>0.3</v>
      </c>
      <c r="K244">
        <v>0.5</v>
      </c>
      <c r="L244">
        <v>5.8</v>
      </c>
      <c r="M244" t="e">
        <f>txt__4[[#This Row],[Total]]/txt__4[[#This Row],[Year]]</f>
        <v>#DIV/0!</v>
      </c>
      <c r="P244">
        <f>2020</f>
        <v>2020</v>
      </c>
    </row>
    <row r="245" spans="1:16" x14ac:dyDescent="0.25">
      <c r="A245">
        <v>244</v>
      </c>
      <c r="B245" s="1" t="s">
        <v>698</v>
      </c>
      <c r="C245" s="1" t="s">
        <v>35</v>
      </c>
      <c r="D245">
        <v>59</v>
      </c>
      <c r="E245">
        <v>2</v>
      </c>
      <c r="F245">
        <v>13.5</v>
      </c>
      <c r="G245">
        <v>1.4</v>
      </c>
      <c r="H245">
        <v>1</v>
      </c>
      <c r="I245">
        <v>0.3</v>
      </c>
      <c r="J245">
        <v>0.1</v>
      </c>
      <c r="K245">
        <v>0.8</v>
      </c>
      <c r="L245">
        <v>6.3</v>
      </c>
      <c r="M245">
        <f>txt__4[[#This Row],[Total]]/txt__4[[#This Row],[Year]]</f>
        <v>1.7509999999999999</v>
      </c>
      <c r="N245">
        <v>2</v>
      </c>
      <c r="O245">
        <v>3.5019999999999998</v>
      </c>
      <c r="P245">
        <f>2020</f>
        <v>2020</v>
      </c>
    </row>
    <row r="246" spans="1:16" hidden="1" x14ac:dyDescent="0.25">
      <c r="A246">
        <v>245</v>
      </c>
      <c r="B246" s="1" t="s">
        <v>699</v>
      </c>
      <c r="C246" s="1" t="s">
        <v>16</v>
      </c>
      <c r="D246">
        <v>57</v>
      </c>
      <c r="E246">
        <v>57</v>
      </c>
      <c r="F246">
        <v>28.5</v>
      </c>
      <c r="G246">
        <v>4.5999999999999996</v>
      </c>
      <c r="H246">
        <v>1.4</v>
      </c>
      <c r="I246">
        <v>0.7</v>
      </c>
      <c r="J246">
        <v>1.6</v>
      </c>
      <c r="K246">
        <v>1.7</v>
      </c>
      <c r="L246">
        <v>17.399999999999999</v>
      </c>
      <c r="M246" t="e">
        <f>txt__4[[#This Row],[Total]]/txt__4[[#This Row],[Year]]</f>
        <v>#DIV/0!</v>
      </c>
      <c r="P246">
        <f>2020</f>
        <v>2020</v>
      </c>
    </row>
    <row r="247" spans="1:16" x14ac:dyDescent="0.25">
      <c r="A247">
        <v>246</v>
      </c>
      <c r="B247" s="1" t="s">
        <v>531</v>
      </c>
      <c r="C247" s="1" t="s">
        <v>25</v>
      </c>
      <c r="D247">
        <v>22</v>
      </c>
      <c r="E247">
        <v>0</v>
      </c>
      <c r="F247">
        <v>17.3</v>
      </c>
      <c r="G247">
        <v>3</v>
      </c>
      <c r="H247">
        <v>1.6</v>
      </c>
      <c r="I247">
        <v>0.8</v>
      </c>
      <c r="J247">
        <v>0.4</v>
      </c>
      <c r="K247">
        <v>1.3</v>
      </c>
      <c r="L247">
        <v>9</v>
      </c>
      <c r="M247">
        <f>txt__4[[#This Row],[Total]]/txt__4[[#This Row],[Year]]</f>
        <v>4.8860000000000001</v>
      </c>
      <c r="N247">
        <v>2</v>
      </c>
      <c r="O247">
        <v>9.7720000000000002</v>
      </c>
      <c r="P247">
        <f>2020</f>
        <v>2020</v>
      </c>
    </row>
    <row r="248" spans="1:16" hidden="1" x14ac:dyDescent="0.25">
      <c r="A248">
        <v>247</v>
      </c>
      <c r="B248" s="1" t="s">
        <v>532</v>
      </c>
      <c r="C248" s="1" t="s">
        <v>14</v>
      </c>
      <c r="D248">
        <v>65</v>
      </c>
      <c r="E248">
        <v>3</v>
      </c>
      <c r="F248">
        <v>16.100000000000001</v>
      </c>
      <c r="G248">
        <v>2.4</v>
      </c>
      <c r="H248">
        <v>0.8</v>
      </c>
      <c r="I248">
        <v>0.2</v>
      </c>
      <c r="J248">
        <v>0.2</v>
      </c>
      <c r="K248">
        <v>0.2</v>
      </c>
      <c r="L248">
        <v>5.5</v>
      </c>
      <c r="M248" t="e">
        <f>txt__4[[#This Row],[Total]]/txt__4[[#This Row],[Year]]</f>
        <v>#DIV/0!</v>
      </c>
      <c r="P248">
        <f>2020</f>
        <v>2020</v>
      </c>
    </row>
    <row r="249" spans="1:16" x14ac:dyDescent="0.25">
      <c r="A249">
        <v>248</v>
      </c>
      <c r="B249" s="1" t="s">
        <v>221</v>
      </c>
      <c r="C249" s="1" t="s">
        <v>812</v>
      </c>
      <c r="D249">
        <v>31</v>
      </c>
      <c r="E249">
        <v>16</v>
      </c>
      <c r="F249">
        <v>24</v>
      </c>
      <c r="G249">
        <v>3</v>
      </c>
      <c r="H249">
        <v>4.0999999999999996</v>
      </c>
      <c r="I249">
        <v>0.4</v>
      </c>
      <c r="J249">
        <v>0.2</v>
      </c>
      <c r="K249">
        <v>1.6</v>
      </c>
      <c r="L249">
        <v>11.9</v>
      </c>
      <c r="M249">
        <f>txt__4[[#This Row],[Total]]/txt__4[[#This Row],[Year]]</f>
        <v>2.331</v>
      </c>
      <c r="N249">
        <v>1</v>
      </c>
      <c r="O249">
        <v>2.331</v>
      </c>
      <c r="P249">
        <f>2020</f>
        <v>2020</v>
      </c>
    </row>
    <row r="250" spans="1:16" hidden="1" x14ac:dyDescent="0.25">
      <c r="A250">
        <v>249</v>
      </c>
      <c r="B250" s="1" t="s">
        <v>813</v>
      </c>
      <c r="C250" s="1" t="s">
        <v>25</v>
      </c>
      <c r="D250">
        <v>36</v>
      </c>
      <c r="E250">
        <v>0</v>
      </c>
      <c r="F250">
        <v>6.4</v>
      </c>
      <c r="G250">
        <v>0.9</v>
      </c>
      <c r="H250">
        <v>0.5</v>
      </c>
      <c r="I250">
        <v>0.2</v>
      </c>
      <c r="J250">
        <v>0.3</v>
      </c>
      <c r="K250">
        <v>0.2</v>
      </c>
      <c r="L250">
        <v>2.5</v>
      </c>
      <c r="M250" t="e">
        <f>txt__4[[#This Row],[Total]]/txt__4[[#This Row],[Year]]</f>
        <v>#DIV/0!</v>
      </c>
      <c r="P250">
        <f>2020</f>
        <v>2020</v>
      </c>
    </row>
    <row r="251" spans="1:16" hidden="1" x14ac:dyDescent="0.25">
      <c r="A251">
        <v>250</v>
      </c>
      <c r="B251" s="1" t="s">
        <v>222</v>
      </c>
      <c r="C251" s="1" t="s">
        <v>35</v>
      </c>
      <c r="D251">
        <v>67</v>
      </c>
      <c r="E251">
        <v>67</v>
      </c>
      <c r="F251">
        <v>34.6</v>
      </c>
      <c r="G251">
        <v>7.8</v>
      </c>
      <c r="H251">
        <v>10.199999999999999</v>
      </c>
      <c r="I251">
        <v>1.2</v>
      </c>
      <c r="J251">
        <v>0.5</v>
      </c>
      <c r="K251">
        <v>3.9</v>
      </c>
      <c r="L251">
        <v>25.3</v>
      </c>
      <c r="M251" t="e">
        <f>txt__4[[#This Row],[Total]]/txt__4[[#This Row],[Year]]</f>
        <v>#DIV/0!</v>
      </c>
      <c r="P251">
        <f>2020</f>
        <v>2020</v>
      </c>
    </row>
    <row r="252" spans="1:16" hidden="1" x14ac:dyDescent="0.25">
      <c r="A252">
        <v>251</v>
      </c>
      <c r="B252" s="1" t="s">
        <v>700</v>
      </c>
      <c r="C252" s="1" t="s">
        <v>14</v>
      </c>
      <c r="D252">
        <v>18</v>
      </c>
      <c r="E252">
        <v>0</v>
      </c>
      <c r="F252">
        <v>4.0999999999999996</v>
      </c>
      <c r="G252">
        <v>1.3</v>
      </c>
      <c r="H252">
        <v>0.2</v>
      </c>
      <c r="I252">
        <v>0.1</v>
      </c>
      <c r="J252">
        <v>0.2</v>
      </c>
      <c r="K252">
        <v>0.2</v>
      </c>
      <c r="L252">
        <v>0.8</v>
      </c>
      <c r="M252" t="e">
        <f>txt__4[[#This Row],[Total]]/txt__4[[#This Row],[Year]]</f>
        <v>#DIV/0!</v>
      </c>
      <c r="P252">
        <f>2020</f>
        <v>2020</v>
      </c>
    </row>
    <row r="253" spans="1:16" x14ac:dyDescent="0.25">
      <c r="A253">
        <v>252</v>
      </c>
      <c r="B253" s="1" t="s">
        <v>814</v>
      </c>
      <c r="C253" s="1" t="s">
        <v>12</v>
      </c>
      <c r="D253">
        <v>13</v>
      </c>
      <c r="E253">
        <v>0</v>
      </c>
      <c r="F253">
        <v>10.8</v>
      </c>
      <c r="G253">
        <v>1.4</v>
      </c>
      <c r="H253">
        <v>0.5</v>
      </c>
      <c r="I253">
        <v>0.3</v>
      </c>
      <c r="J253">
        <v>0.1</v>
      </c>
      <c r="K253">
        <v>0.2</v>
      </c>
      <c r="L253">
        <v>3.8</v>
      </c>
      <c r="M253">
        <f>txt__4[[#This Row],[Total]]/txt__4[[#This Row],[Year]]</f>
        <v>1.4450000000000001</v>
      </c>
      <c r="N253">
        <v>1</v>
      </c>
      <c r="O253">
        <v>1.4450000000000001</v>
      </c>
      <c r="P253">
        <f>2020</f>
        <v>2020</v>
      </c>
    </row>
    <row r="254" spans="1:16" hidden="1" x14ac:dyDescent="0.25">
      <c r="A254">
        <v>253</v>
      </c>
      <c r="B254" s="1" t="s">
        <v>815</v>
      </c>
      <c r="C254" s="1" t="s">
        <v>12</v>
      </c>
      <c r="D254">
        <v>31</v>
      </c>
      <c r="E254">
        <v>0</v>
      </c>
      <c r="F254">
        <v>10.6</v>
      </c>
      <c r="G254">
        <v>1.5</v>
      </c>
      <c r="H254">
        <v>1.4</v>
      </c>
      <c r="I254">
        <v>0.5</v>
      </c>
      <c r="J254">
        <v>0.1</v>
      </c>
      <c r="K254">
        <v>0.6</v>
      </c>
      <c r="L254">
        <v>3.3</v>
      </c>
      <c r="M254" t="e">
        <f>txt__4[[#This Row],[Total]]/txt__4[[#This Row],[Year]]</f>
        <v>#DIV/0!</v>
      </c>
      <c r="P254">
        <f>2020</f>
        <v>2020</v>
      </c>
    </row>
    <row r="255" spans="1:16" hidden="1" x14ac:dyDescent="0.25">
      <c r="A255">
        <v>254</v>
      </c>
      <c r="B255" s="1" t="s">
        <v>701</v>
      </c>
      <c r="C255" s="1" t="s">
        <v>14</v>
      </c>
      <c r="D255">
        <v>17</v>
      </c>
      <c r="E255">
        <v>1</v>
      </c>
      <c r="F255">
        <v>6.9</v>
      </c>
      <c r="G255">
        <v>2.8</v>
      </c>
      <c r="H255">
        <v>0.4</v>
      </c>
      <c r="I255">
        <v>0.2</v>
      </c>
      <c r="J255">
        <v>0.1</v>
      </c>
      <c r="K255">
        <v>0.4</v>
      </c>
      <c r="L255">
        <v>2</v>
      </c>
      <c r="M255" t="e">
        <f>txt__4[[#This Row],[Total]]/txt__4[[#This Row],[Year]]</f>
        <v>#DIV/0!</v>
      </c>
      <c r="P255">
        <f>2020</f>
        <v>2020</v>
      </c>
    </row>
    <row r="256" spans="1:16" hidden="1" x14ac:dyDescent="0.25">
      <c r="A256">
        <v>255</v>
      </c>
      <c r="B256" s="1" t="s">
        <v>702</v>
      </c>
      <c r="C256" s="1" t="s">
        <v>25</v>
      </c>
      <c r="D256">
        <v>10</v>
      </c>
      <c r="E256">
        <v>0</v>
      </c>
      <c r="F256">
        <v>8.3000000000000007</v>
      </c>
      <c r="G256">
        <v>1.5</v>
      </c>
      <c r="H256">
        <v>0.3</v>
      </c>
      <c r="I256">
        <v>0.3</v>
      </c>
      <c r="J256">
        <v>0</v>
      </c>
      <c r="K256">
        <v>0.6</v>
      </c>
      <c r="L256">
        <v>3</v>
      </c>
      <c r="M256" t="e">
        <f>txt__4[[#This Row],[Total]]/txt__4[[#This Row],[Year]]</f>
        <v>#DIV/0!</v>
      </c>
      <c r="P256">
        <f>2020</f>
        <v>2020</v>
      </c>
    </row>
    <row r="257" spans="1:16" hidden="1" x14ac:dyDescent="0.25">
      <c r="A257">
        <v>256</v>
      </c>
      <c r="B257" s="1" t="s">
        <v>816</v>
      </c>
      <c r="C257" s="1" t="s">
        <v>14</v>
      </c>
      <c r="D257">
        <v>57</v>
      </c>
      <c r="E257">
        <v>9</v>
      </c>
      <c r="F257">
        <v>22</v>
      </c>
      <c r="G257">
        <v>3.3</v>
      </c>
      <c r="H257">
        <v>1.2</v>
      </c>
      <c r="I257">
        <v>0.6</v>
      </c>
      <c r="J257">
        <v>0.4</v>
      </c>
      <c r="K257">
        <v>0.6</v>
      </c>
      <c r="L257">
        <v>8.8000000000000007</v>
      </c>
      <c r="M257" t="e">
        <f>txt__4[[#This Row],[Total]]/txt__4[[#This Row],[Year]]</f>
        <v>#DIV/0!</v>
      </c>
      <c r="P257">
        <f>2020</f>
        <v>2020</v>
      </c>
    </row>
    <row r="258" spans="1:16" hidden="1" x14ac:dyDescent="0.25">
      <c r="A258">
        <v>257</v>
      </c>
      <c r="B258" s="1" t="s">
        <v>230</v>
      </c>
      <c r="C258" s="1" t="s">
        <v>254</v>
      </c>
      <c r="D258">
        <v>32</v>
      </c>
      <c r="E258">
        <v>1</v>
      </c>
      <c r="F258">
        <v>19.3</v>
      </c>
      <c r="G258">
        <v>3.7</v>
      </c>
      <c r="H258">
        <v>2.2999999999999998</v>
      </c>
      <c r="I258">
        <v>0.8</v>
      </c>
      <c r="J258">
        <v>1</v>
      </c>
      <c r="K258">
        <v>1.5</v>
      </c>
      <c r="L258">
        <v>8.4</v>
      </c>
      <c r="M258" t="e">
        <f>txt__4[[#This Row],[Total]]/txt__4[[#This Row],[Year]]</f>
        <v>#DIV/0!</v>
      </c>
      <c r="P258">
        <f>2020</f>
        <v>2020</v>
      </c>
    </row>
    <row r="259" spans="1:16" hidden="1" x14ac:dyDescent="0.25">
      <c r="A259">
        <v>258</v>
      </c>
      <c r="B259" s="1" t="s">
        <v>817</v>
      </c>
      <c r="C259" s="1" t="s">
        <v>25</v>
      </c>
      <c r="D259">
        <v>17</v>
      </c>
      <c r="E259">
        <v>1</v>
      </c>
      <c r="F259">
        <v>17.7</v>
      </c>
      <c r="G259">
        <v>3.4</v>
      </c>
      <c r="H259">
        <v>0.9</v>
      </c>
      <c r="I259">
        <v>0.8</v>
      </c>
      <c r="J259">
        <v>0.1</v>
      </c>
      <c r="K259">
        <v>0.8</v>
      </c>
      <c r="L259">
        <v>9.1</v>
      </c>
      <c r="M259" t="e">
        <f>txt__4[[#This Row],[Total]]/txt__4[[#This Row],[Year]]</f>
        <v>#DIV/0!</v>
      </c>
      <c r="P259">
        <f>2020</f>
        <v>2020</v>
      </c>
    </row>
    <row r="260" spans="1:16" hidden="1" x14ac:dyDescent="0.25">
      <c r="A260">
        <v>259</v>
      </c>
      <c r="B260" s="1" t="s">
        <v>232</v>
      </c>
      <c r="C260" s="1" t="s">
        <v>14</v>
      </c>
      <c r="D260">
        <v>25</v>
      </c>
      <c r="E260">
        <v>0</v>
      </c>
      <c r="F260">
        <v>6</v>
      </c>
      <c r="G260">
        <v>1.5</v>
      </c>
      <c r="H260">
        <v>0.8</v>
      </c>
      <c r="I260">
        <v>0.2</v>
      </c>
      <c r="J260">
        <v>0.2</v>
      </c>
      <c r="K260">
        <v>0.6</v>
      </c>
      <c r="L260">
        <v>2.4</v>
      </c>
      <c r="M260" t="e">
        <f>txt__4[[#This Row],[Total]]/txt__4[[#This Row],[Year]]</f>
        <v>#DIV/0!</v>
      </c>
      <c r="P260">
        <f>2020</f>
        <v>2020</v>
      </c>
    </row>
    <row r="261" spans="1:16" x14ac:dyDescent="0.25">
      <c r="A261">
        <v>260</v>
      </c>
      <c r="B261" s="1" t="s">
        <v>233</v>
      </c>
      <c r="C261" s="1" t="s">
        <v>493</v>
      </c>
      <c r="D261">
        <v>39</v>
      </c>
      <c r="E261">
        <v>7</v>
      </c>
      <c r="F261">
        <v>18.2</v>
      </c>
      <c r="G261">
        <v>1.9</v>
      </c>
      <c r="H261">
        <v>1.9</v>
      </c>
      <c r="I261">
        <v>0.4</v>
      </c>
      <c r="J261">
        <v>0.2</v>
      </c>
      <c r="K261">
        <v>0.7</v>
      </c>
      <c r="L261">
        <v>7</v>
      </c>
      <c r="M261">
        <f>txt__4[[#This Row],[Total]]/txt__4[[#This Row],[Year]]</f>
        <v>2.028</v>
      </c>
      <c r="N261">
        <v>1</v>
      </c>
      <c r="O261">
        <v>2.028</v>
      </c>
      <c r="P261">
        <f>2020</f>
        <v>2020</v>
      </c>
    </row>
    <row r="262" spans="1:16" hidden="1" x14ac:dyDescent="0.25">
      <c r="A262">
        <v>261</v>
      </c>
      <c r="B262" s="1" t="s">
        <v>630</v>
      </c>
      <c r="C262" s="1" t="s">
        <v>16</v>
      </c>
      <c r="D262">
        <v>73</v>
      </c>
      <c r="E262">
        <v>73</v>
      </c>
      <c r="F262">
        <v>32</v>
      </c>
      <c r="G262">
        <v>9.6999999999999993</v>
      </c>
      <c r="H262">
        <v>7</v>
      </c>
      <c r="I262">
        <v>1.2</v>
      </c>
      <c r="J262">
        <v>0.6</v>
      </c>
      <c r="K262">
        <v>3.1</v>
      </c>
      <c r="L262">
        <v>19.899999999999999</v>
      </c>
      <c r="M262" t="e">
        <f>txt__4[[#This Row],[Total]]/txt__4[[#This Row],[Year]]</f>
        <v>#DIV/0!</v>
      </c>
      <c r="P262">
        <f>2020</f>
        <v>2020</v>
      </c>
    </row>
    <row r="263" spans="1:16" x14ac:dyDescent="0.25">
      <c r="A263">
        <v>262</v>
      </c>
      <c r="B263" s="1" t="s">
        <v>236</v>
      </c>
      <c r="C263" s="1" t="s">
        <v>16</v>
      </c>
      <c r="D263">
        <v>55</v>
      </c>
      <c r="E263">
        <v>27</v>
      </c>
      <c r="F263">
        <v>16.100000000000001</v>
      </c>
      <c r="G263">
        <v>3.7</v>
      </c>
      <c r="H263">
        <v>0.6</v>
      </c>
      <c r="I263">
        <v>0.5</v>
      </c>
      <c r="J263">
        <v>0.7</v>
      </c>
      <c r="K263">
        <v>0.5</v>
      </c>
      <c r="L263">
        <v>5.6</v>
      </c>
      <c r="M263">
        <f>txt__4[[#This Row],[Total]]/txt__4[[#This Row],[Year]]</f>
        <v>1.857</v>
      </c>
      <c r="N263">
        <v>2</v>
      </c>
      <c r="O263">
        <v>3.714</v>
      </c>
      <c r="P263">
        <f>2020</f>
        <v>2020</v>
      </c>
    </row>
    <row r="264" spans="1:16" x14ac:dyDescent="0.25">
      <c r="A264">
        <v>263</v>
      </c>
      <c r="B264" s="1" t="s">
        <v>237</v>
      </c>
      <c r="C264" s="1" t="s">
        <v>25</v>
      </c>
      <c r="D264">
        <v>59</v>
      </c>
      <c r="E264">
        <v>16</v>
      </c>
      <c r="F264">
        <v>23.3</v>
      </c>
      <c r="G264">
        <v>3.9</v>
      </c>
      <c r="H264">
        <v>1.1000000000000001</v>
      </c>
      <c r="I264">
        <v>1</v>
      </c>
      <c r="J264">
        <v>0.6</v>
      </c>
      <c r="K264">
        <v>0.5</v>
      </c>
      <c r="L264">
        <v>8.5</v>
      </c>
      <c r="M264">
        <f>txt__4[[#This Row],[Total]]/txt__4[[#This Row],[Year]]</f>
        <v>9.4890000000000008</v>
      </c>
      <c r="N264">
        <v>2</v>
      </c>
      <c r="O264">
        <v>18.978000000000002</v>
      </c>
      <c r="P264">
        <f>2020</f>
        <v>2020</v>
      </c>
    </row>
    <row r="265" spans="1:16" hidden="1" x14ac:dyDescent="0.25">
      <c r="A265">
        <v>264</v>
      </c>
      <c r="B265" s="1" t="s">
        <v>240</v>
      </c>
      <c r="C265" s="1" t="s">
        <v>35</v>
      </c>
      <c r="D265">
        <v>65</v>
      </c>
      <c r="E265">
        <v>6</v>
      </c>
      <c r="F265">
        <v>19</v>
      </c>
      <c r="G265">
        <v>1.6</v>
      </c>
      <c r="H265">
        <v>4.4000000000000004</v>
      </c>
      <c r="I265">
        <v>0.9</v>
      </c>
      <c r="J265">
        <v>0.1</v>
      </c>
      <c r="K265">
        <v>0.8</v>
      </c>
      <c r="L265">
        <v>7.4</v>
      </c>
      <c r="M265" t="e">
        <f>txt__4[[#This Row],[Total]]/txt__4[[#This Row],[Year]]</f>
        <v>#DIV/0!</v>
      </c>
      <c r="P265">
        <f>2020</f>
        <v>2020</v>
      </c>
    </row>
    <row r="266" spans="1:16" hidden="1" x14ac:dyDescent="0.25">
      <c r="A266">
        <v>265</v>
      </c>
      <c r="B266" s="1" t="s">
        <v>241</v>
      </c>
      <c r="C266" s="1" t="s">
        <v>16</v>
      </c>
      <c r="D266">
        <v>56</v>
      </c>
      <c r="E266">
        <v>6</v>
      </c>
      <c r="F266">
        <v>22</v>
      </c>
      <c r="G266">
        <v>10</v>
      </c>
      <c r="H266">
        <v>1.9</v>
      </c>
      <c r="I266">
        <v>0.3</v>
      </c>
      <c r="J266">
        <v>0.9</v>
      </c>
      <c r="K266">
        <v>1.3</v>
      </c>
      <c r="L266">
        <v>8.3000000000000007</v>
      </c>
      <c r="M266" t="e">
        <f>txt__4[[#This Row],[Total]]/txt__4[[#This Row],[Year]]</f>
        <v>#DIV/0!</v>
      </c>
      <c r="P266">
        <f>2020</f>
        <v>2020</v>
      </c>
    </row>
    <row r="267" spans="1:16" hidden="1" x14ac:dyDescent="0.25">
      <c r="A267">
        <v>266</v>
      </c>
      <c r="B267" s="1" t="s">
        <v>242</v>
      </c>
      <c r="C267" s="1" t="s">
        <v>35</v>
      </c>
      <c r="D267">
        <v>72</v>
      </c>
      <c r="E267">
        <v>26</v>
      </c>
      <c r="F267">
        <v>24.4</v>
      </c>
      <c r="G267">
        <v>2.6</v>
      </c>
      <c r="H267">
        <v>3.5</v>
      </c>
      <c r="I267">
        <v>0.7</v>
      </c>
      <c r="J267">
        <v>0.3</v>
      </c>
      <c r="K267">
        <v>1.1000000000000001</v>
      </c>
      <c r="L267">
        <v>6.4</v>
      </c>
      <c r="M267" t="e">
        <f>txt__4[[#This Row],[Total]]/txt__4[[#This Row],[Year]]</f>
        <v>#DIV/0!</v>
      </c>
      <c r="P267">
        <f>2020</f>
        <v>2020</v>
      </c>
    </row>
    <row r="268" spans="1:16" hidden="1" x14ac:dyDescent="0.25">
      <c r="A268">
        <v>267</v>
      </c>
      <c r="B268" s="1" t="s">
        <v>818</v>
      </c>
      <c r="C268" s="1" t="s">
        <v>16</v>
      </c>
      <c r="D268">
        <v>12</v>
      </c>
      <c r="E268">
        <v>0</v>
      </c>
      <c r="F268">
        <v>5.3</v>
      </c>
      <c r="G268">
        <v>0.9</v>
      </c>
      <c r="H268">
        <v>0.2</v>
      </c>
      <c r="I268">
        <v>0.2</v>
      </c>
      <c r="J268">
        <v>0.2</v>
      </c>
      <c r="K268">
        <v>0.2</v>
      </c>
      <c r="L268">
        <v>3.5</v>
      </c>
      <c r="M268" t="e">
        <f>txt__4[[#This Row],[Total]]/txt__4[[#This Row],[Year]]</f>
        <v>#DIV/0!</v>
      </c>
      <c r="P268">
        <f>2020</f>
        <v>2020</v>
      </c>
    </row>
    <row r="269" spans="1:16" hidden="1" x14ac:dyDescent="0.25">
      <c r="A269">
        <v>268</v>
      </c>
      <c r="B269" s="1" t="s">
        <v>243</v>
      </c>
      <c r="C269" s="1" t="s">
        <v>16</v>
      </c>
      <c r="D269">
        <v>39</v>
      </c>
      <c r="E269">
        <v>13</v>
      </c>
      <c r="F269">
        <v>19.899999999999999</v>
      </c>
      <c r="G269">
        <v>4.5</v>
      </c>
      <c r="H269">
        <v>1.9</v>
      </c>
      <c r="I269">
        <v>0.4</v>
      </c>
      <c r="J269">
        <v>0.3</v>
      </c>
      <c r="K269">
        <v>0.9</v>
      </c>
      <c r="L269">
        <v>9.6999999999999993</v>
      </c>
      <c r="M269" t="e">
        <f>txt__4[[#This Row],[Total]]/txt__4[[#This Row],[Year]]</f>
        <v>#DIV/0!</v>
      </c>
      <c r="P269">
        <f>2020</f>
        <v>2020</v>
      </c>
    </row>
    <row r="270" spans="1:16" hidden="1" x14ac:dyDescent="0.25">
      <c r="A270">
        <v>269</v>
      </c>
      <c r="B270" s="1" t="s">
        <v>244</v>
      </c>
      <c r="C270" s="1" t="s">
        <v>16</v>
      </c>
      <c r="D270">
        <v>58</v>
      </c>
      <c r="E270">
        <v>7</v>
      </c>
      <c r="F270">
        <v>16.899999999999999</v>
      </c>
      <c r="G270">
        <v>7.4</v>
      </c>
      <c r="H270">
        <v>1</v>
      </c>
      <c r="I270">
        <v>0.4</v>
      </c>
      <c r="J270">
        <v>0.7</v>
      </c>
      <c r="K270">
        <v>1</v>
      </c>
      <c r="L270">
        <v>8.1</v>
      </c>
      <c r="M270" t="e">
        <f>txt__4[[#This Row],[Total]]/txt__4[[#This Row],[Year]]</f>
        <v>#DIV/0!</v>
      </c>
      <c r="P270">
        <f>2020</f>
        <v>2020</v>
      </c>
    </row>
    <row r="271" spans="1:16" hidden="1" x14ac:dyDescent="0.25">
      <c r="A271">
        <v>270</v>
      </c>
      <c r="B271" s="1" t="s">
        <v>537</v>
      </c>
      <c r="C271" s="1" t="s">
        <v>12</v>
      </c>
      <c r="D271">
        <v>28</v>
      </c>
      <c r="E271">
        <v>25</v>
      </c>
      <c r="F271">
        <v>32.9</v>
      </c>
      <c r="G271">
        <v>3.5</v>
      </c>
      <c r="H271">
        <v>4.0999999999999996</v>
      </c>
      <c r="I271">
        <v>0.4</v>
      </c>
      <c r="J271">
        <v>0.2</v>
      </c>
      <c r="K271">
        <v>1.5</v>
      </c>
      <c r="L271">
        <v>15.8</v>
      </c>
      <c r="M271" t="e">
        <f>txt__4[[#This Row],[Total]]/txt__4[[#This Row],[Year]]</f>
        <v>#DIV/0!</v>
      </c>
      <c r="P271">
        <f>2020</f>
        <v>2020</v>
      </c>
    </row>
    <row r="272" spans="1:16" hidden="1" x14ac:dyDescent="0.25">
      <c r="A272">
        <v>271</v>
      </c>
      <c r="B272" s="1" t="s">
        <v>819</v>
      </c>
      <c r="C272" s="1" t="s">
        <v>12</v>
      </c>
      <c r="D272">
        <v>4</v>
      </c>
      <c r="E272">
        <v>0</v>
      </c>
      <c r="F272">
        <v>3.8</v>
      </c>
      <c r="G272">
        <v>0.8</v>
      </c>
      <c r="H272">
        <v>0.3</v>
      </c>
      <c r="I272">
        <v>0</v>
      </c>
      <c r="J272">
        <v>0</v>
      </c>
      <c r="K272">
        <v>0.5</v>
      </c>
      <c r="L272">
        <v>0</v>
      </c>
      <c r="M272" t="e">
        <f>txt__4[[#This Row],[Total]]/txt__4[[#This Row],[Year]]</f>
        <v>#DIV/0!</v>
      </c>
      <c r="P272">
        <f>2020</f>
        <v>2020</v>
      </c>
    </row>
    <row r="273" spans="1:16" hidden="1" x14ac:dyDescent="0.25">
      <c r="A273">
        <v>272</v>
      </c>
      <c r="B273" s="1" t="s">
        <v>246</v>
      </c>
      <c r="C273" s="1" t="s">
        <v>14</v>
      </c>
      <c r="D273">
        <v>25</v>
      </c>
      <c r="E273">
        <v>0</v>
      </c>
      <c r="F273">
        <v>11.2</v>
      </c>
      <c r="G273">
        <v>2.7</v>
      </c>
      <c r="H273">
        <v>0.6</v>
      </c>
      <c r="I273">
        <v>0.1</v>
      </c>
      <c r="J273">
        <v>0.2</v>
      </c>
      <c r="K273">
        <v>0.6</v>
      </c>
      <c r="L273">
        <v>2.4</v>
      </c>
      <c r="M273" t="e">
        <f>txt__4[[#This Row],[Total]]/txt__4[[#This Row],[Year]]</f>
        <v>#DIV/0!</v>
      </c>
      <c r="P273">
        <f>2020</f>
        <v>2020</v>
      </c>
    </row>
    <row r="274" spans="1:16" hidden="1" x14ac:dyDescent="0.25">
      <c r="A274">
        <v>273</v>
      </c>
      <c r="B274" s="1" t="s">
        <v>820</v>
      </c>
      <c r="C274" s="1" t="s">
        <v>25</v>
      </c>
      <c r="D274">
        <v>10</v>
      </c>
      <c r="E274">
        <v>0</v>
      </c>
      <c r="F274">
        <v>6.2</v>
      </c>
      <c r="G274">
        <v>1</v>
      </c>
      <c r="H274">
        <v>0.5</v>
      </c>
      <c r="I274">
        <v>0.2</v>
      </c>
      <c r="J274">
        <v>0</v>
      </c>
      <c r="K274">
        <v>0.2</v>
      </c>
      <c r="L274">
        <v>2</v>
      </c>
      <c r="M274" t="e">
        <f>txt__4[[#This Row],[Total]]/txt__4[[#This Row],[Year]]</f>
        <v>#DIV/0!</v>
      </c>
      <c r="P274">
        <f>2020</f>
        <v>2020</v>
      </c>
    </row>
    <row r="275" spans="1:16" hidden="1" x14ac:dyDescent="0.25">
      <c r="A275">
        <v>274</v>
      </c>
      <c r="B275" s="1" t="s">
        <v>538</v>
      </c>
      <c r="C275" s="1" t="s">
        <v>14</v>
      </c>
      <c r="D275">
        <v>74</v>
      </c>
      <c r="E275">
        <v>21</v>
      </c>
      <c r="F275">
        <v>25.5</v>
      </c>
      <c r="G275">
        <v>5.2</v>
      </c>
      <c r="H275">
        <v>1.2</v>
      </c>
      <c r="I275">
        <v>0.3</v>
      </c>
      <c r="J275">
        <v>1.1000000000000001</v>
      </c>
      <c r="K275">
        <v>0.8</v>
      </c>
      <c r="L275">
        <v>9.1</v>
      </c>
      <c r="M275" t="e">
        <f>txt__4[[#This Row],[Total]]/txt__4[[#This Row],[Year]]</f>
        <v>#DIV/0!</v>
      </c>
      <c r="P275">
        <f>2020</f>
        <v>2020</v>
      </c>
    </row>
    <row r="276" spans="1:16" hidden="1" x14ac:dyDescent="0.25">
      <c r="A276">
        <v>275</v>
      </c>
      <c r="B276" s="1" t="s">
        <v>248</v>
      </c>
      <c r="C276" s="1" t="s">
        <v>812</v>
      </c>
      <c r="D276">
        <v>25</v>
      </c>
      <c r="E276">
        <v>3</v>
      </c>
      <c r="F276">
        <v>18.5</v>
      </c>
      <c r="G276">
        <v>1.6</v>
      </c>
      <c r="H276">
        <v>2.8</v>
      </c>
      <c r="I276">
        <v>0.4</v>
      </c>
      <c r="J276">
        <v>0.1</v>
      </c>
      <c r="K276">
        <v>1.5</v>
      </c>
      <c r="L276">
        <v>7.3</v>
      </c>
      <c r="M276" t="e">
        <f>txt__4[[#This Row],[Total]]/txt__4[[#This Row],[Year]]</f>
        <v>#DIV/0!</v>
      </c>
      <c r="P276">
        <f>2020</f>
        <v>2020</v>
      </c>
    </row>
    <row r="277" spans="1:16" hidden="1" x14ac:dyDescent="0.25">
      <c r="A277">
        <v>276</v>
      </c>
      <c r="B277" s="1" t="s">
        <v>705</v>
      </c>
      <c r="C277" s="1" t="s">
        <v>25</v>
      </c>
      <c r="D277">
        <v>65</v>
      </c>
      <c r="E277">
        <v>4</v>
      </c>
      <c r="F277">
        <v>17.899999999999999</v>
      </c>
      <c r="G277">
        <v>2.8</v>
      </c>
      <c r="H277">
        <v>0.9</v>
      </c>
      <c r="I277">
        <v>0.4</v>
      </c>
      <c r="J277">
        <v>0.4</v>
      </c>
      <c r="K277">
        <v>0.7</v>
      </c>
      <c r="L277">
        <v>6.4</v>
      </c>
      <c r="M277" t="e">
        <f>txt__4[[#This Row],[Total]]/txt__4[[#This Row],[Year]]</f>
        <v>#DIV/0!</v>
      </c>
      <c r="P277">
        <f>2020</f>
        <v>2020</v>
      </c>
    </row>
    <row r="278" spans="1:16" x14ac:dyDescent="0.25">
      <c r="A278">
        <v>277</v>
      </c>
      <c r="B278" s="1" t="s">
        <v>821</v>
      </c>
      <c r="C278" s="1" t="s">
        <v>12</v>
      </c>
      <c r="D278">
        <v>19</v>
      </c>
      <c r="E278">
        <v>0</v>
      </c>
      <c r="F278">
        <v>9.5</v>
      </c>
      <c r="G278">
        <v>2.5</v>
      </c>
      <c r="H278">
        <v>1.2</v>
      </c>
      <c r="I278">
        <v>0.4</v>
      </c>
      <c r="J278">
        <v>0.2</v>
      </c>
      <c r="K278">
        <v>0.4</v>
      </c>
      <c r="L278">
        <v>2.8</v>
      </c>
      <c r="M278">
        <f>txt__4[[#This Row],[Total]]/txt__4[[#This Row],[Year]]</f>
        <v>2.25</v>
      </c>
      <c r="N278">
        <v>4</v>
      </c>
      <c r="O278">
        <v>9</v>
      </c>
      <c r="P278">
        <f>2020</f>
        <v>2020</v>
      </c>
    </row>
    <row r="279" spans="1:16" hidden="1" x14ac:dyDescent="0.25">
      <c r="A279">
        <v>278</v>
      </c>
      <c r="B279" s="1" t="s">
        <v>539</v>
      </c>
      <c r="C279" s="1" t="s">
        <v>12</v>
      </c>
      <c r="D279">
        <v>72</v>
      </c>
      <c r="E279">
        <v>12</v>
      </c>
      <c r="F279">
        <v>21.7</v>
      </c>
      <c r="G279">
        <v>2.2999999999999998</v>
      </c>
      <c r="H279">
        <v>1.1000000000000001</v>
      </c>
      <c r="I279">
        <v>0.6</v>
      </c>
      <c r="J279">
        <v>0.2</v>
      </c>
      <c r="K279">
        <v>0.8</v>
      </c>
      <c r="L279">
        <v>9.8000000000000007</v>
      </c>
      <c r="M279" t="e">
        <f>txt__4[[#This Row],[Total]]/txt__4[[#This Row],[Year]]</f>
        <v>#DIV/0!</v>
      </c>
      <c r="P279">
        <f>2020</f>
        <v>2020</v>
      </c>
    </row>
    <row r="280" spans="1:16" hidden="1" x14ac:dyDescent="0.25">
      <c r="A280">
        <v>279</v>
      </c>
      <c r="B280" s="1" t="s">
        <v>540</v>
      </c>
      <c r="C280" s="1" t="s">
        <v>16</v>
      </c>
      <c r="D280">
        <v>36</v>
      </c>
      <c r="E280">
        <v>14</v>
      </c>
      <c r="F280">
        <v>15.5</v>
      </c>
      <c r="G280">
        <v>2.2999999999999998</v>
      </c>
      <c r="H280">
        <v>0.9</v>
      </c>
      <c r="I280">
        <v>0.3</v>
      </c>
      <c r="J280">
        <v>0.7</v>
      </c>
      <c r="K280">
        <v>0.4</v>
      </c>
      <c r="L280">
        <v>6</v>
      </c>
      <c r="M280" t="e">
        <f>txt__4[[#This Row],[Total]]/txt__4[[#This Row],[Year]]</f>
        <v>#DIV/0!</v>
      </c>
      <c r="P280">
        <f>2020</f>
        <v>2020</v>
      </c>
    </row>
    <row r="281" spans="1:16" hidden="1" x14ac:dyDescent="0.25">
      <c r="A281">
        <v>280</v>
      </c>
      <c r="B281" s="1" t="s">
        <v>249</v>
      </c>
      <c r="C281" s="1" t="s">
        <v>25</v>
      </c>
      <c r="D281">
        <v>58</v>
      </c>
      <c r="E281">
        <v>1</v>
      </c>
      <c r="F281">
        <v>16.600000000000001</v>
      </c>
      <c r="G281">
        <v>2.1</v>
      </c>
      <c r="H281">
        <v>1.2</v>
      </c>
      <c r="I281">
        <v>0.4</v>
      </c>
      <c r="J281">
        <v>0.2</v>
      </c>
      <c r="K281">
        <v>0.8</v>
      </c>
      <c r="L281">
        <v>6.7</v>
      </c>
      <c r="M281" t="e">
        <f>txt__4[[#This Row],[Total]]/txt__4[[#This Row],[Year]]</f>
        <v>#DIV/0!</v>
      </c>
      <c r="P281">
        <f>2020</f>
        <v>2020</v>
      </c>
    </row>
    <row r="282" spans="1:16" hidden="1" x14ac:dyDescent="0.25">
      <c r="A282">
        <v>281</v>
      </c>
      <c r="B282" s="1" t="s">
        <v>707</v>
      </c>
      <c r="C282" s="1" t="s">
        <v>14</v>
      </c>
      <c r="D282">
        <v>47</v>
      </c>
      <c r="E282">
        <v>9</v>
      </c>
      <c r="F282">
        <v>14.6</v>
      </c>
      <c r="G282">
        <v>2.9</v>
      </c>
      <c r="H282">
        <v>1.1000000000000001</v>
      </c>
      <c r="I282">
        <v>0.5</v>
      </c>
      <c r="J282">
        <v>0.1</v>
      </c>
      <c r="K282">
        <v>1</v>
      </c>
      <c r="L282">
        <v>4.5999999999999996</v>
      </c>
      <c r="M282" t="e">
        <f>txt__4[[#This Row],[Total]]/txt__4[[#This Row],[Year]]</f>
        <v>#DIV/0!</v>
      </c>
      <c r="P282">
        <f>2020</f>
        <v>2020</v>
      </c>
    </row>
    <row r="283" spans="1:16" hidden="1" x14ac:dyDescent="0.25">
      <c r="A283">
        <v>282</v>
      </c>
      <c r="B283" s="1" t="s">
        <v>541</v>
      </c>
      <c r="C283" s="1" t="s">
        <v>14</v>
      </c>
      <c r="D283">
        <v>61</v>
      </c>
      <c r="E283">
        <v>9</v>
      </c>
      <c r="F283">
        <v>25</v>
      </c>
      <c r="G283">
        <v>4.5</v>
      </c>
      <c r="H283">
        <v>1.3</v>
      </c>
      <c r="I283">
        <v>0.5</v>
      </c>
      <c r="J283">
        <v>0.4</v>
      </c>
      <c r="K283">
        <v>1.5</v>
      </c>
      <c r="L283">
        <v>12.8</v>
      </c>
      <c r="M283" t="e">
        <f>txt__4[[#This Row],[Total]]/txt__4[[#This Row],[Year]]</f>
        <v>#DIV/0!</v>
      </c>
      <c r="P283">
        <f>2020</f>
        <v>2020</v>
      </c>
    </row>
    <row r="284" spans="1:16" hidden="1" x14ac:dyDescent="0.25">
      <c r="A284">
        <v>283</v>
      </c>
      <c r="B284" s="1" t="s">
        <v>631</v>
      </c>
      <c r="C284" s="1" t="s">
        <v>16</v>
      </c>
      <c r="D284">
        <v>33</v>
      </c>
      <c r="E284">
        <v>1</v>
      </c>
      <c r="F284">
        <v>17.2</v>
      </c>
      <c r="G284">
        <v>5.0999999999999996</v>
      </c>
      <c r="H284">
        <v>1.3</v>
      </c>
      <c r="I284">
        <v>0.2</v>
      </c>
      <c r="J284">
        <v>0.9</v>
      </c>
      <c r="K284">
        <v>0.9</v>
      </c>
      <c r="L284">
        <v>5.8</v>
      </c>
      <c r="M284" t="e">
        <f>txt__4[[#This Row],[Total]]/txt__4[[#This Row],[Year]]</f>
        <v>#DIV/0!</v>
      </c>
      <c r="P284">
        <f>2020</f>
        <v>2020</v>
      </c>
    </row>
    <row r="285" spans="1:16" hidden="1" x14ac:dyDescent="0.25">
      <c r="A285">
        <v>284</v>
      </c>
      <c r="B285" s="1" t="s">
        <v>252</v>
      </c>
      <c r="C285" s="1" t="s">
        <v>12</v>
      </c>
      <c r="D285">
        <v>46</v>
      </c>
      <c r="E285">
        <v>42</v>
      </c>
      <c r="F285">
        <v>28.1</v>
      </c>
      <c r="G285">
        <v>4.3</v>
      </c>
      <c r="H285">
        <v>2.1</v>
      </c>
      <c r="I285">
        <v>1.2</v>
      </c>
      <c r="J285">
        <v>0.5</v>
      </c>
      <c r="K285">
        <v>1.1000000000000001</v>
      </c>
      <c r="L285">
        <v>12.5</v>
      </c>
      <c r="M285" t="e">
        <f>txt__4[[#This Row],[Total]]/txt__4[[#This Row],[Year]]</f>
        <v>#DIV/0!</v>
      </c>
      <c r="P285">
        <f>2020</f>
        <v>2020</v>
      </c>
    </row>
    <row r="286" spans="1:16" hidden="1" x14ac:dyDescent="0.25">
      <c r="A286">
        <v>285</v>
      </c>
      <c r="B286" s="1" t="s">
        <v>822</v>
      </c>
      <c r="C286" s="1" t="s">
        <v>12</v>
      </c>
      <c r="D286">
        <v>32</v>
      </c>
      <c r="E286">
        <v>2</v>
      </c>
      <c r="F286">
        <v>11.6</v>
      </c>
      <c r="G286">
        <v>1.3</v>
      </c>
      <c r="H286">
        <v>0.4</v>
      </c>
      <c r="I286">
        <v>0.3</v>
      </c>
      <c r="J286">
        <v>0.3</v>
      </c>
      <c r="K286">
        <v>0.3</v>
      </c>
      <c r="L286">
        <v>2.5</v>
      </c>
      <c r="M286" t="e">
        <f>txt__4[[#This Row],[Total]]/txt__4[[#This Row],[Year]]</f>
        <v>#DIV/0!</v>
      </c>
      <c r="P286">
        <f>2020</f>
        <v>2020</v>
      </c>
    </row>
    <row r="287" spans="1:16" hidden="1" x14ac:dyDescent="0.25">
      <c r="A287">
        <v>286</v>
      </c>
      <c r="B287" s="1" t="s">
        <v>255</v>
      </c>
      <c r="C287" s="1" t="s">
        <v>12</v>
      </c>
      <c r="D287">
        <v>60</v>
      </c>
      <c r="E287">
        <v>60</v>
      </c>
      <c r="F287">
        <v>34.799999999999997</v>
      </c>
      <c r="G287">
        <v>4.8</v>
      </c>
      <c r="H287">
        <v>4.2</v>
      </c>
      <c r="I287">
        <v>1.5</v>
      </c>
      <c r="J287">
        <v>0.5</v>
      </c>
      <c r="K287">
        <v>3.4</v>
      </c>
      <c r="L287">
        <v>25.5</v>
      </c>
      <c r="M287" t="e">
        <f>txt__4[[#This Row],[Total]]/txt__4[[#This Row],[Year]]</f>
        <v>#DIV/0!</v>
      </c>
      <c r="P287">
        <f>2020</f>
        <v>2020</v>
      </c>
    </row>
    <row r="288" spans="1:16" hidden="1" x14ac:dyDescent="0.25">
      <c r="A288">
        <v>287</v>
      </c>
      <c r="B288" s="1" t="s">
        <v>823</v>
      </c>
      <c r="C288" s="1" t="s">
        <v>14</v>
      </c>
      <c r="D288">
        <v>8</v>
      </c>
      <c r="E288">
        <v>0</v>
      </c>
      <c r="F288">
        <v>7.8</v>
      </c>
      <c r="G288">
        <v>1.4</v>
      </c>
      <c r="H288">
        <v>0.4</v>
      </c>
      <c r="I288">
        <v>0.3</v>
      </c>
      <c r="J288">
        <v>0</v>
      </c>
      <c r="K288">
        <v>0.3</v>
      </c>
      <c r="L288">
        <v>1.9</v>
      </c>
      <c r="M288" t="e">
        <f>txt__4[[#This Row],[Total]]/txt__4[[#This Row],[Year]]</f>
        <v>#DIV/0!</v>
      </c>
      <c r="P288">
        <f>2020</f>
        <v>2020</v>
      </c>
    </row>
    <row r="289" spans="1:16" hidden="1" x14ac:dyDescent="0.25">
      <c r="A289">
        <v>288</v>
      </c>
      <c r="B289" s="1" t="s">
        <v>257</v>
      </c>
      <c r="C289" s="1" t="s">
        <v>25</v>
      </c>
      <c r="D289">
        <v>23</v>
      </c>
      <c r="E289">
        <v>2</v>
      </c>
      <c r="F289">
        <v>22</v>
      </c>
      <c r="G289">
        <v>2.5</v>
      </c>
      <c r="H289">
        <v>0.7</v>
      </c>
      <c r="I289">
        <v>0.7</v>
      </c>
      <c r="J289">
        <v>0.4</v>
      </c>
      <c r="K289">
        <v>1</v>
      </c>
      <c r="L289">
        <v>9.1</v>
      </c>
      <c r="M289" t="e">
        <f>txt__4[[#This Row],[Total]]/txt__4[[#This Row],[Year]]</f>
        <v>#DIV/0!</v>
      </c>
      <c r="P289">
        <f>2020</f>
        <v>2020</v>
      </c>
    </row>
    <row r="290" spans="1:16" hidden="1" x14ac:dyDescent="0.25">
      <c r="A290">
        <v>289</v>
      </c>
      <c r="B290" s="1" t="s">
        <v>543</v>
      </c>
      <c r="C290" s="1" t="s">
        <v>14</v>
      </c>
      <c r="D290">
        <v>28</v>
      </c>
      <c r="E290">
        <v>1</v>
      </c>
      <c r="F290">
        <v>7.9</v>
      </c>
      <c r="G290">
        <v>2.5</v>
      </c>
      <c r="H290">
        <v>0.3</v>
      </c>
      <c r="I290">
        <v>0.4</v>
      </c>
      <c r="J290">
        <v>0.1</v>
      </c>
      <c r="K290">
        <v>0.3</v>
      </c>
      <c r="L290">
        <v>3</v>
      </c>
      <c r="M290" t="e">
        <f>txt__4[[#This Row],[Total]]/txt__4[[#This Row],[Year]]</f>
        <v>#DIV/0!</v>
      </c>
      <c r="P290">
        <f>2020</f>
        <v>2020</v>
      </c>
    </row>
    <row r="291" spans="1:16" hidden="1" x14ac:dyDescent="0.25">
      <c r="A291">
        <v>290</v>
      </c>
      <c r="B291" s="1" t="s">
        <v>824</v>
      </c>
      <c r="C291" s="1" t="s">
        <v>12</v>
      </c>
      <c r="D291">
        <v>5</v>
      </c>
      <c r="E291">
        <v>0</v>
      </c>
      <c r="F291">
        <v>6.4</v>
      </c>
      <c r="G291">
        <v>0.4</v>
      </c>
      <c r="H291">
        <v>0.4</v>
      </c>
      <c r="I291">
        <v>0</v>
      </c>
      <c r="J291">
        <v>0</v>
      </c>
      <c r="K291">
        <v>0.4</v>
      </c>
      <c r="L291">
        <v>2</v>
      </c>
      <c r="M291" t="e">
        <f>txt__4[[#This Row],[Total]]/txt__4[[#This Row],[Year]]</f>
        <v>#DIV/0!</v>
      </c>
      <c r="P291">
        <f>2020</f>
        <v>2020</v>
      </c>
    </row>
    <row r="292" spans="1:16" hidden="1" x14ac:dyDescent="0.25">
      <c r="A292">
        <v>291</v>
      </c>
      <c r="B292" s="1" t="s">
        <v>258</v>
      </c>
      <c r="C292" s="1" t="s">
        <v>12</v>
      </c>
      <c r="D292">
        <v>24</v>
      </c>
      <c r="E292">
        <v>9</v>
      </c>
      <c r="F292">
        <v>14.4</v>
      </c>
      <c r="G292">
        <v>1.3</v>
      </c>
      <c r="H292">
        <v>0.5</v>
      </c>
      <c r="I292">
        <v>0.8</v>
      </c>
      <c r="J292">
        <v>0.3</v>
      </c>
      <c r="K292">
        <v>0.5</v>
      </c>
      <c r="L292">
        <v>4.5</v>
      </c>
      <c r="M292" t="e">
        <f>txt__4[[#This Row],[Total]]/txt__4[[#This Row],[Year]]</f>
        <v>#DIV/0!</v>
      </c>
      <c r="P292">
        <f>2020</f>
        <v>2020</v>
      </c>
    </row>
    <row r="293" spans="1:16" hidden="1" x14ac:dyDescent="0.25">
      <c r="A293">
        <v>292</v>
      </c>
      <c r="B293" s="1" t="s">
        <v>544</v>
      </c>
      <c r="C293" s="1" t="s">
        <v>12</v>
      </c>
      <c r="D293">
        <v>49</v>
      </c>
      <c r="E293">
        <v>36</v>
      </c>
      <c r="F293">
        <v>29</v>
      </c>
      <c r="G293">
        <v>4.9000000000000004</v>
      </c>
      <c r="H293">
        <v>2.7</v>
      </c>
      <c r="I293">
        <v>1</v>
      </c>
      <c r="J293">
        <v>0.1</v>
      </c>
      <c r="K293">
        <v>1.4</v>
      </c>
      <c r="L293">
        <v>12.7</v>
      </c>
      <c r="M293" t="e">
        <f>txt__4[[#This Row],[Total]]/txt__4[[#This Row],[Year]]</f>
        <v>#DIV/0!</v>
      </c>
      <c r="P293">
        <f>2020</f>
        <v>2020</v>
      </c>
    </row>
    <row r="294" spans="1:16" x14ac:dyDescent="0.25">
      <c r="A294">
        <v>293</v>
      </c>
      <c r="B294" s="1" t="s">
        <v>260</v>
      </c>
      <c r="C294" s="1" t="s">
        <v>16</v>
      </c>
      <c r="D294">
        <v>55</v>
      </c>
      <c r="E294">
        <v>12</v>
      </c>
      <c r="F294">
        <v>17.600000000000001</v>
      </c>
      <c r="G294">
        <v>5.8</v>
      </c>
      <c r="H294">
        <v>0.9</v>
      </c>
      <c r="I294">
        <v>0.4</v>
      </c>
      <c r="J294">
        <v>0.9</v>
      </c>
      <c r="K294">
        <v>1</v>
      </c>
      <c r="L294">
        <v>8</v>
      </c>
      <c r="M294">
        <f>txt__4[[#This Row],[Total]]/txt__4[[#This Row],[Year]]</f>
        <v>2.258</v>
      </c>
      <c r="N294">
        <v>1</v>
      </c>
      <c r="O294">
        <v>2.258</v>
      </c>
      <c r="P294">
        <f>2020</f>
        <v>2020</v>
      </c>
    </row>
    <row r="295" spans="1:16" hidden="1" x14ac:dyDescent="0.25">
      <c r="A295">
        <v>294</v>
      </c>
      <c r="B295" s="1" t="s">
        <v>261</v>
      </c>
      <c r="C295" s="1" t="s">
        <v>25</v>
      </c>
      <c r="D295">
        <v>57</v>
      </c>
      <c r="E295">
        <v>57</v>
      </c>
      <c r="F295">
        <v>32.4</v>
      </c>
      <c r="G295">
        <v>7.1</v>
      </c>
      <c r="H295">
        <v>4.9000000000000004</v>
      </c>
      <c r="I295">
        <v>1.8</v>
      </c>
      <c r="J295">
        <v>0.6</v>
      </c>
      <c r="K295">
        <v>2.6</v>
      </c>
      <c r="L295">
        <v>27.1</v>
      </c>
      <c r="M295" t="e">
        <f>txt__4[[#This Row],[Total]]/txt__4[[#This Row],[Year]]</f>
        <v>#DIV/0!</v>
      </c>
      <c r="P295">
        <f>2020</f>
        <v>2020</v>
      </c>
    </row>
    <row r="296" spans="1:16" x14ac:dyDescent="0.25">
      <c r="A296">
        <v>295</v>
      </c>
      <c r="B296" s="1" t="s">
        <v>262</v>
      </c>
      <c r="C296" s="1" t="s">
        <v>16</v>
      </c>
      <c r="D296">
        <v>51</v>
      </c>
      <c r="E296">
        <v>49</v>
      </c>
      <c r="F296">
        <v>20.3</v>
      </c>
      <c r="G296">
        <v>5.0999999999999996</v>
      </c>
      <c r="H296">
        <v>1.1000000000000001</v>
      </c>
      <c r="I296">
        <v>0.3</v>
      </c>
      <c r="J296">
        <v>0.3</v>
      </c>
      <c r="K296">
        <v>0.8</v>
      </c>
      <c r="L296">
        <v>6.1</v>
      </c>
      <c r="M296">
        <f>txt__4[[#This Row],[Total]]/txt__4[[#This Row],[Year]]</f>
        <v>9.4</v>
      </c>
      <c r="N296">
        <v>1</v>
      </c>
      <c r="O296">
        <v>9.4</v>
      </c>
      <c r="P296">
        <f>2020</f>
        <v>2020</v>
      </c>
    </row>
    <row r="297" spans="1:16" hidden="1" x14ac:dyDescent="0.25">
      <c r="A297">
        <v>296</v>
      </c>
      <c r="B297" s="1" t="s">
        <v>264</v>
      </c>
      <c r="C297" s="1" t="s">
        <v>12</v>
      </c>
      <c r="D297">
        <v>45</v>
      </c>
      <c r="E297">
        <v>31</v>
      </c>
      <c r="F297">
        <v>29.6</v>
      </c>
      <c r="G297">
        <v>4.2</v>
      </c>
      <c r="H297">
        <v>4.4000000000000004</v>
      </c>
      <c r="I297">
        <v>1.2</v>
      </c>
      <c r="J297">
        <v>0.2</v>
      </c>
      <c r="K297">
        <v>2.6</v>
      </c>
      <c r="L297">
        <v>18.7</v>
      </c>
      <c r="M297" t="e">
        <f>txt__4[[#This Row],[Total]]/txt__4[[#This Row],[Year]]</f>
        <v>#DIV/0!</v>
      </c>
      <c r="P297">
        <f>2020</f>
        <v>2020</v>
      </c>
    </row>
    <row r="298" spans="1:16" hidden="1" x14ac:dyDescent="0.25">
      <c r="A298">
        <v>297</v>
      </c>
      <c r="B298" s="1" t="s">
        <v>266</v>
      </c>
      <c r="C298" s="1" t="s">
        <v>35</v>
      </c>
      <c r="D298">
        <v>66</v>
      </c>
      <c r="E298">
        <v>66</v>
      </c>
      <c r="F298">
        <v>37.5</v>
      </c>
      <c r="G298">
        <v>4.3</v>
      </c>
      <c r="H298">
        <v>8</v>
      </c>
      <c r="I298">
        <v>1.1000000000000001</v>
      </c>
      <c r="J298">
        <v>0.3</v>
      </c>
      <c r="K298">
        <v>2.9</v>
      </c>
      <c r="L298">
        <v>30</v>
      </c>
      <c r="M298" t="e">
        <f>txt__4[[#This Row],[Total]]/txt__4[[#This Row],[Year]]</f>
        <v>#DIV/0!</v>
      </c>
      <c r="P298">
        <f>2020</f>
        <v>2020</v>
      </c>
    </row>
    <row r="299" spans="1:16" hidden="1" x14ac:dyDescent="0.25">
      <c r="A299">
        <v>298</v>
      </c>
      <c r="B299" s="1" t="s">
        <v>825</v>
      </c>
      <c r="C299" s="1" t="s">
        <v>14</v>
      </c>
      <c r="D299">
        <v>48</v>
      </c>
      <c r="E299">
        <v>5</v>
      </c>
      <c r="F299">
        <v>11.9</v>
      </c>
      <c r="G299">
        <v>2.2999999999999998</v>
      </c>
      <c r="H299">
        <v>0.5</v>
      </c>
      <c r="I299">
        <v>0.3</v>
      </c>
      <c r="J299">
        <v>0.3</v>
      </c>
      <c r="K299">
        <v>0.3</v>
      </c>
      <c r="L299">
        <v>3.6</v>
      </c>
      <c r="M299" t="e">
        <f>txt__4[[#This Row],[Total]]/txt__4[[#This Row],[Year]]</f>
        <v>#DIV/0!</v>
      </c>
      <c r="P299">
        <f>2020</f>
        <v>2020</v>
      </c>
    </row>
    <row r="300" spans="1:16" hidden="1" x14ac:dyDescent="0.25">
      <c r="A300">
        <v>299</v>
      </c>
      <c r="B300" s="1" t="s">
        <v>270</v>
      </c>
      <c r="C300" s="1" t="s">
        <v>16</v>
      </c>
      <c r="D300">
        <v>20</v>
      </c>
      <c r="E300">
        <v>4</v>
      </c>
      <c r="F300">
        <v>13.1</v>
      </c>
      <c r="G300">
        <v>3.3</v>
      </c>
      <c r="H300">
        <v>1</v>
      </c>
      <c r="I300">
        <v>0.6</v>
      </c>
      <c r="J300">
        <v>0.3</v>
      </c>
      <c r="K300">
        <v>0.6</v>
      </c>
      <c r="L300">
        <v>3.4</v>
      </c>
      <c r="M300" t="e">
        <f>txt__4[[#This Row],[Total]]/txt__4[[#This Row],[Year]]</f>
        <v>#DIV/0!</v>
      </c>
      <c r="P300">
        <f>2020</f>
        <v>2020</v>
      </c>
    </row>
    <row r="301" spans="1:16" hidden="1" x14ac:dyDescent="0.25">
      <c r="A301">
        <v>300</v>
      </c>
      <c r="B301" s="1" t="s">
        <v>271</v>
      </c>
      <c r="C301" s="1" t="s">
        <v>16</v>
      </c>
      <c r="D301">
        <v>68</v>
      </c>
      <c r="E301">
        <v>67</v>
      </c>
      <c r="F301">
        <v>26.7</v>
      </c>
      <c r="G301">
        <v>4.5999999999999996</v>
      </c>
      <c r="H301">
        <v>1.5</v>
      </c>
      <c r="I301">
        <v>0.7</v>
      </c>
      <c r="J301">
        <v>2.4</v>
      </c>
      <c r="K301">
        <v>1</v>
      </c>
      <c r="L301">
        <v>12</v>
      </c>
      <c r="M301" t="e">
        <f>txt__4[[#This Row],[Total]]/txt__4[[#This Row],[Year]]</f>
        <v>#DIV/0!</v>
      </c>
      <c r="P301">
        <f>2020</f>
        <v>2020</v>
      </c>
    </row>
    <row r="302" spans="1:16" x14ac:dyDescent="0.25">
      <c r="A302">
        <v>301</v>
      </c>
      <c r="B302" s="1" t="s">
        <v>272</v>
      </c>
      <c r="C302" s="1" t="s">
        <v>16</v>
      </c>
      <c r="D302">
        <v>66</v>
      </c>
      <c r="E302">
        <v>5</v>
      </c>
      <c r="F302">
        <v>14.5</v>
      </c>
      <c r="G302">
        <v>2.4</v>
      </c>
      <c r="H302">
        <v>0.7</v>
      </c>
      <c r="I302">
        <v>0.2</v>
      </c>
      <c r="J302">
        <v>0.7</v>
      </c>
      <c r="K302">
        <v>1</v>
      </c>
      <c r="L302">
        <v>5.4</v>
      </c>
      <c r="M302">
        <f>txt__4[[#This Row],[Total]]/txt__4[[#This Row],[Year]]</f>
        <v>7.3</v>
      </c>
      <c r="N302">
        <v>1</v>
      </c>
      <c r="O302">
        <v>7.3</v>
      </c>
      <c r="P302">
        <f>2020</f>
        <v>2020</v>
      </c>
    </row>
    <row r="303" spans="1:16" hidden="1" x14ac:dyDescent="0.25">
      <c r="A303">
        <v>302</v>
      </c>
      <c r="B303" s="1" t="s">
        <v>273</v>
      </c>
      <c r="C303" s="1" t="s">
        <v>14</v>
      </c>
      <c r="D303">
        <v>56</v>
      </c>
      <c r="E303">
        <v>56</v>
      </c>
      <c r="F303">
        <v>31.8</v>
      </c>
      <c r="G303">
        <v>9.8000000000000007</v>
      </c>
      <c r="H303">
        <v>3.2</v>
      </c>
      <c r="I303">
        <v>0.6</v>
      </c>
      <c r="J303">
        <v>0.3</v>
      </c>
      <c r="K303">
        <v>2.5</v>
      </c>
      <c r="L303">
        <v>17.600000000000001</v>
      </c>
      <c r="M303" t="e">
        <f>txt__4[[#This Row],[Total]]/txt__4[[#This Row],[Year]]</f>
        <v>#DIV/0!</v>
      </c>
      <c r="P303">
        <f>2020</f>
        <v>2020</v>
      </c>
    </row>
    <row r="304" spans="1:16" hidden="1" x14ac:dyDescent="0.25">
      <c r="A304">
        <v>303</v>
      </c>
      <c r="B304" s="1" t="s">
        <v>274</v>
      </c>
      <c r="C304" s="1" t="s">
        <v>35</v>
      </c>
      <c r="D304">
        <v>58</v>
      </c>
      <c r="E304">
        <v>58</v>
      </c>
      <c r="F304">
        <v>36.200000000000003</v>
      </c>
      <c r="G304">
        <v>5</v>
      </c>
      <c r="H304">
        <v>7.5</v>
      </c>
      <c r="I304">
        <v>1.4</v>
      </c>
      <c r="J304">
        <v>0.4</v>
      </c>
      <c r="K304">
        <v>3.1</v>
      </c>
      <c r="L304">
        <v>19.399999999999999</v>
      </c>
      <c r="M304" t="e">
        <f>txt__4[[#This Row],[Total]]/txt__4[[#This Row],[Year]]</f>
        <v>#DIV/0!</v>
      </c>
      <c r="P304">
        <f>2020</f>
        <v>2020</v>
      </c>
    </row>
    <row r="305" spans="1:16" hidden="1" x14ac:dyDescent="0.25">
      <c r="A305">
        <v>304</v>
      </c>
      <c r="B305" s="1" t="s">
        <v>632</v>
      </c>
      <c r="C305" s="1" t="s">
        <v>25</v>
      </c>
      <c r="D305">
        <v>47</v>
      </c>
      <c r="E305">
        <v>2</v>
      </c>
      <c r="F305">
        <v>18.100000000000001</v>
      </c>
      <c r="G305">
        <v>2.7</v>
      </c>
      <c r="H305">
        <v>0.6</v>
      </c>
      <c r="I305">
        <v>0.4</v>
      </c>
      <c r="J305">
        <v>0.1</v>
      </c>
      <c r="K305">
        <v>0.8</v>
      </c>
      <c r="L305">
        <v>7.8</v>
      </c>
      <c r="M305" t="e">
        <f>txt__4[[#This Row],[Total]]/txt__4[[#This Row],[Year]]</f>
        <v>#DIV/0!</v>
      </c>
      <c r="P305">
        <f>2020</f>
        <v>2020</v>
      </c>
    </row>
    <row r="306" spans="1:16" hidden="1" x14ac:dyDescent="0.25">
      <c r="A306">
        <v>305</v>
      </c>
      <c r="B306" s="1" t="s">
        <v>276</v>
      </c>
      <c r="C306" s="1" t="s">
        <v>14</v>
      </c>
      <c r="D306">
        <v>63</v>
      </c>
      <c r="E306">
        <v>53</v>
      </c>
      <c r="F306">
        <v>20.2</v>
      </c>
      <c r="G306">
        <v>5.7</v>
      </c>
      <c r="H306">
        <v>1.1000000000000001</v>
      </c>
      <c r="I306">
        <v>0.4</v>
      </c>
      <c r="J306">
        <v>0.4</v>
      </c>
      <c r="K306">
        <v>0.6</v>
      </c>
      <c r="L306">
        <v>6.4</v>
      </c>
      <c r="M306" t="e">
        <f>txt__4[[#This Row],[Total]]/txt__4[[#This Row],[Year]]</f>
        <v>#DIV/0!</v>
      </c>
      <c r="P306">
        <f>2020</f>
        <v>2020</v>
      </c>
    </row>
    <row r="307" spans="1:16" hidden="1" x14ac:dyDescent="0.25">
      <c r="A307">
        <v>306</v>
      </c>
      <c r="B307" s="1" t="s">
        <v>712</v>
      </c>
      <c r="C307" s="1" t="s">
        <v>35</v>
      </c>
      <c r="D307">
        <v>4</v>
      </c>
      <c r="E307">
        <v>0</v>
      </c>
      <c r="F307">
        <v>3.5</v>
      </c>
      <c r="G307">
        <v>0</v>
      </c>
      <c r="H307">
        <v>0.3</v>
      </c>
      <c r="I307">
        <v>0</v>
      </c>
      <c r="J307">
        <v>0</v>
      </c>
      <c r="K307">
        <v>0.5</v>
      </c>
      <c r="L307">
        <v>0.8</v>
      </c>
      <c r="M307" t="e">
        <f>txt__4[[#This Row],[Total]]/txt__4[[#This Row],[Year]]</f>
        <v>#DIV/0!</v>
      </c>
      <c r="P307">
        <f>2020</f>
        <v>2020</v>
      </c>
    </row>
    <row r="308" spans="1:16" hidden="1" x14ac:dyDescent="0.25">
      <c r="A308">
        <v>307</v>
      </c>
      <c r="B308" s="1" t="s">
        <v>713</v>
      </c>
      <c r="C308" s="1" t="s">
        <v>12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e">
        <f>txt__4[[#This Row],[Total]]/txt__4[[#This Row],[Year]]</f>
        <v>#DIV/0!</v>
      </c>
      <c r="P308">
        <f>2020</f>
        <v>2020</v>
      </c>
    </row>
    <row r="309" spans="1:16" hidden="1" x14ac:dyDescent="0.25">
      <c r="A309">
        <v>308</v>
      </c>
      <c r="B309" s="1" t="s">
        <v>547</v>
      </c>
      <c r="C309" s="1" t="s">
        <v>35</v>
      </c>
      <c r="D309">
        <v>8</v>
      </c>
      <c r="E309">
        <v>0</v>
      </c>
      <c r="F309">
        <v>4.8</v>
      </c>
      <c r="G309">
        <v>0.8</v>
      </c>
      <c r="H309">
        <v>0.6</v>
      </c>
      <c r="I309">
        <v>0.4</v>
      </c>
      <c r="J309">
        <v>0.1</v>
      </c>
      <c r="K309">
        <v>0.6</v>
      </c>
      <c r="L309">
        <v>1.5</v>
      </c>
      <c r="M309" t="e">
        <f>txt__4[[#This Row],[Total]]/txt__4[[#This Row],[Year]]</f>
        <v>#DIV/0!</v>
      </c>
      <c r="P309">
        <f>2020</f>
        <v>2020</v>
      </c>
    </row>
    <row r="310" spans="1:16" hidden="1" x14ac:dyDescent="0.25">
      <c r="A310">
        <v>309</v>
      </c>
      <c r="B310" s="1" t="s">
        <v>279</v>
      </c>
      <c r="C310" s="1" t="s">
        <v>16</v>
      </c>
      <c r="D310">
        <v>38</v>
      </c>
      <c r="E310">
        <v>35</v>
      </c>
      <c r="F310">
        <v>21.3</v>
      </c>
      <c r="G310">
        <v>5.7</v>
      </c>
      <c r="H310">
        <v>1.3</v>
      </c>
      <c r="I310">
        <v>0.8</v>
      </c>
      <c r="J310">
        <v>1.2</v>
      </c>
      <c r="K310">
        <v>1.2</v>
      </c>
      <c r="L310">
        <v>7.4</v>
      </c>
      <c r="M310" t="e">
        <f>txt__4[[#This Row],[Total]]/txt__4[[#This Row],[Year]]</f>
        <v>#DIV/0!</v>
      </c>
      <c r="P310">
        <f>2020</f>
        <v>2020</v>
      </c>
    </row>
    <row r="311" spans="1:16" x14ac:dyDescent="0.25">
      <c r="A311">
        <v>310</v>
      </c>
      <c r="B311" s="1" t="s">
        <v>280</v>
      </c>
      <c r="C311" s="1" t="s">
        <v>16</v>
      </c>
      <c r="D311">
        <v>60</v>
      </c>
      <c r="E311">
        <v>14</v>
      </c>
      <c r="F311">
        <v>12.9</v>
      </c>
      <c r="G311">
        <v>2.8</v>
      </c>
      <c r="H311">
        <v>0.7</v>
      </c>
      <c r="I311">
        <v>0.4</v>
      </c>
      <c r="J311">
        <v>0.7</v>
      </c>
      <c r="K311">
        <v>0.8</v>
      </c>
      <c r="L311">
        <v>4.7</v>
      </c>
      <c r="M311">
        <f>txt__4[[#This Row],[Total]]/txt__4[[#This Row],[Year]]</f>
        <v>1.7370000000000001</v>
      </c>
      <c r="N311">
        <v>1</v>
      </c>
      <c r="O311">
        <v>1.7370000000000001</v>
      </c>
      <c r="P311">
        <f>2020</f>
        <v>2020</v>
      </c>
    </row>
    <row r="312" spans="1:16" hidden="1" x14ac:dyDescent="0.25">
      <c r="A312">
        <v>311</v>
      </c>
      <c r="B312" s="1" t="s">
        <v>826</v>
      </c>
      <c r="C312" s="1" t="s">
        <v>25</v>
      </c>
      <c r="D312">
        <v>41</v>
      </c>
      <c r="E312">
        <v>6</v>
      </c>
      <c r="F312">
        <v>8.8000000000000007</v>
      </c>
      <c r="G312">
        <v>1.3</v>
      </c>
      <c r="H312">
        <v>1.3</v>
      </c>
      <c r="I312">
        <v>0.3</v>
      </c>
      <c r="J312">
        <v>0.1</v>
      </c>
      <c r="K312">
        <v>0.4</v>
      </c>
      <c r="L312">
        <v>2.4</v>
      </c>
      <c r="M312" t="e">
        <f>txt__4[[#This Row],[Total]]/txt__4[[#This Row],[Year]]</f>
        <v>#DIV/0!</v>
      </c>
      <c r="P312">
        <f>2020</f>
        <v>2020</v>
      </c>
    </row>
    <row r="313" spans="1:16" hidden="1" x14ac:dyDescent="0.25">
      <c r="A313">
        <v>312</v>
      </c>
      <c r="B313" s="1" t="s">
        <v>633</v>
      </c>
      <c r="C313" s="1" t="s">
        <v>16</v>
      </c>
      <c r="D313">
        <v>44</v>
      </c>
      <c r="E313">
        <v>5</v>
      </c>
      <c r="F313">
        <v>9.6</v>
      </c>
      <c r="G313">
        <v>4.5</v>
      </c>
      <c r="H313">
        <v>0.5</v>
      </c>
      <c r="I313">
        <v>0.2</v>
      </c>
      <c r="J313">
        <v>0.2</v>
      </c>
      <c r="K313">
        <v>0.7</v>
      </c>
      <c r="L313">
        <v>6.6</v>
      </c>
      <c r="M313" t="e">
        <f>txt__4[[#This Row],[Total]]/txt__4[[#This Row],[Year]]</f>
        <v>#DIV/0!</v>
      </c>
      <c r="P313">
        <f>2020</f>
        <v>2020</v>
      </c>
    </row>
    <row r="314" spans="1:16" hidden="1" x14ac:dyDescent="0.25">
      <c r="A314">
        <v>313</v>
      </c>
      <c r="B314" s="1" t="s">
        <v>548</v>
      </c>
      <c r="C314" s="1" t="s">
        <v>14</v>
      </c>
      <c r="D314">
        <v>50</v>
      </c>
      <c r="E314">
        <v>50</v>
      </c>
      <c r="F314">
        <v>29.8</v>
      </c>
      <c r="G314">
        <v>6.3</v>
      </c>
      <c r="H314">
        <v>1.5</v>
      </c>
      <c r="I314">
        <v>0.8</v>
      </c>
      <c r="J314">
        <v>0.5</v>
      </c>
      <c r="K314">
        <v>1.6</v>
      </c>
      <c r="L314">
        <v>14.7</v>
      </c>
      <c r="M314" t="e">
        <f>txt__4[[#This Row],[Total]]/txt__4[[#This Row],[Year]]</f>
        <v>#DIV/0!</v>
      </c>
      <c r="P314">
        <f>2020</f>
        <v>2020</v>
      </c>
    </row>
    <row r="315" spans="1:16" hidden="1" x14ac:dyDescent="0.25">
      <c r="A315">
        <v>314</v>
      </c>
      <c r="B315" s="1" t="s">
        <v>827</v>
      </c>
      <c r="C315" s="1" t="s">
        <v>25</v>
      </c>
      <c r="D315">
        <v>18</v>
      </c>
      <c r="E315">
        <v>1</v>
      </c>
      <c r="F315">
        <v>17.600000000000001</v>
      </c>
      <c r="G315">
        <v>2.1</v>
      </c>
      <c r="H315">
        <v>1.3</v>
      </c>
      <c r="I315">
        <v>0.7</v>
      </c>
      <c r="J315">
        <v>0.4</v>
      </c>
      <c r="K315">
        <v>0.8</v>
      </c>
      <c r="L315">
        <v>6.2</v>
      </c>
      <c r="M315" t="e">
        <f>txt__4[[#This Row],[Total]]/txt__4[[#This Row],[Year]]</f>
        <v>#DIV/0!</v>
      </c>
      <c r="P315">
        <f>2020</f>
        <v>2020</v>
      </c>
    </row>
    <row r="316" spans="1:16" hidden="1" x14ac:dyDescent="0.25">
      <c r="A316">
        <v>315</v>
      </c>
      <c r="B316" s="1" t="s">
        <v>828</v>
      </c>
      <c r="C316" s="1" t="s">
        <v>25</v>
      </c>
      <c r="D316">
        <v>48</v>
      </c>
      <c r="E316">
        <v>3</v>
      </c>
      <c r="F316">
        <v>18.8</v>
      </c>
      <c r="G316">
        <v>3.3</v>
      </c>
      <c r="H316">
        <v>2</v>
      </c>
      <c r="I316">
        <v>0.8</v>
      </c>
      <c r="J316">
        <v>0.2</v>
      </c>
      <c r="K316">
        <v>0.9</v>
      </c>
      <c r="L316">
        <v>5</v>
      </c>
      <c r="M316" t="e">
        <f>txt__4[[#This Row],[Total]]/txt__4[[#This Row],[Year]]</f>
        <v>#DIV/0!</v>
      </c>
      <c r="P316">
        <f>2020</f>
        <v>2020</v>
      </c>
    </row>
    <row r="317" spans="1:16" hidden="1" x14ac:dyDescent="0.25">
      <c r="A317">
        <v>316</v>
      </c>
      <c r="B317" s="1" t="s">
        <v>829</v>
      </c>
      <c r="C317" s="1" t="s">
        <v>35</v>
      </c>
      <c r="D317">
        <v>9</v>
      </c>
      <c r="E317">
        <v>0</v>
      </c>
      <c r="F317">
        <v>11</v>
      </c>
      <c r="G317">
        <v>1.1000000000000001</v>
      </c>
      <c r="H317">
        <v>2</v>
      </c>
      <c r="I317">
        <v>0.8</v>
      </c>
      <c r="J317">
        <v>0.2</v>
      </c>
      <c r="K317">
        <v>0.4</v>
      </c>
      <c r="L317">
        <v>7.1</v>
      </c>
      <c r="M317" t="e">
        <f>txt__4[[#This Row],[Total]]/txt__4[[#This Row],[Year]]</f>
        <v>#DIV/0!</v>
      </c>
      <c r="P317">
        <f>2020</f>
        <v>2020</v>
      </c>
    </row>
    <row r="318" spans="1:16" x14ac:dyDescent="0.25">
      <c r="A318">
        <v>317</v>
      </c>
      <c r="B318" s="1" t="s">
        <v>830</v>
      </c>
      <c r="C318" s="1" t="s">
        <v>25</v>
      </c>
      <c r="D318">
        <v>31</v>
      </c>
      <c r="E318">
        <v>4</v>
      </c>
      <c r="F318">
        <v>16</v>
      </c>
      <c r="G318">
        <v>3.1</v>
      </c>
      <c r="H318">
        <v>0.7</v>
      </c>
      <c r="I318">
        <v>0.2</v>
      </c>
      <c r="J318">
        <v>0.3</v>
      </c>
      <c r="K318">
        <v>0.6</v>
      </c>
      <c r="L318">
        <v>6.4</v>
      </c>
      <c r="M318">
        <f>txt__4[[#This Row],[Total]]/txt__4[[#This Row],[Year]]</f>
        <v>1.5734999999999999</v>
      </c>
      <c r="N318">
        <v>2</v>
      </c>
      <c r="O318">
        <v>3.1469999999999998</v>
      </c>
      <c r="P318">
        <f>2020</f>
        <v>2020</v>
      </c>
    </row>
    <row r="319" spans="1:16" hidden="1" x14ac:dyDescent="0.25">
      <c r="A319">
        <v>318</v>
      </c>
      <c r="B319" s="1" t="s">
        <v>549</v>
      </c>
      <c r="C319" s="1" t="s">
        <v>35</v>
      </c>
      <c r="D319">
        <v>9</v>
      </c>
      <c r="E319">
        <v>0</v>
      </c>
      <c r="F319">
        <v>13.1</v>
      </c>
      <c r="G319">
        <v>2.1</v>
      </c>
      <c r="H319">
        <v>3.2</v>
      </c>
      <c r="I319">
        <v>0.6</v>
      </c>
      <c r="J319">
        <v>0.1</v>
      </c>
      <c r="K319">
        <v>1.2</v>
      </c>
      <c r="L319">
        <v>6.9</v>
      </c>
      <c r="M319" t="e">
        <f>txt__4[[#This Row],[Total]]/txt__4[[#This Row],[Year]]</f>
        <v>#DIV/0!</v>
      </c>
      <c r="P319">
        <f>2020</f>
        <v>2020</v>
      </c>
    </row>
    <row r="320" spans="1:16" hidden="1" x14ac:dyDescent="0.25">
      <c r="A320">
        <v>319</v>
      </c>
      <c r="B320" s="1" t="s">
        <v>831</v>
      </c>
      <c r="C320" s="1" t="s">
        <v>12</v>
      </c>
      <c r="D320">
        <v>18</v>
      </c>
      <c r="E320">
        <v>0</v>
      </c>
      <c r="F320">
        <v>12.6</v>
      </c>
      <c r="G320">
        <v>1.3</v>
      </c>
      <c r="H320">
        <v>0.6</v>
      </c>
      <c r="I320">
        <v>0.4</v>
      </c>
      <c r="J320">
        <v>0.1</v>
      </c>
      <c r="K320">
        <v>0.4</v>
      </c>
      <c r="L320">
        <v>5.4</v>
      </c>
      <c r="M320" t="e">
        <f>txt__4[[#This Row],[Total]]/txt__4[[#This Row],[Year]]</f>
        <v>#DIV/0!</v>
      </c>
      <c r="P320">
        <f>2020</f>
        <v>2020</v>
      </c>
    </row>
    <row r="321" spans="1:16" x14ac:dyDescent="0.25">
      <c r="A321">
        <v>320</v>
      </c>
      <c r="B321" s="1" t="s">
        <v>282</v>
      </c>
      <c r="C321" s="1" t="s">
        <v>12</v>
      </c>
      <c r="D321">
        <v>67</v>
      </c>
      <c r="E321">
        <v>67</v>
      </c>
      <c r="F321">
        <v>24.4</v>
      </c>
      <c r="G321">
        <v>2.5</v>
      </c>
      <c r="H321">
        <v>1.4</v>
      </c>
      <c r="I321">
        <v>0.6</v>
      </c>
      <c r="J321">
        <v>0.1</v>
      </c>
      <c r="K321">
        <v>0.6</v>
      </c>
      <c r="L321">
        <v>7.4</v>
      </c>
      <c r="M321">
        <f>txt__4[[#This Row],[Total]]/txt__4[[#This Row],[Year]]</f>
        <v>3.6230000000000002</v>
      </c>
      <c r="N321">
        <v>1</v>
      </c>
      <c r="O321">
        <v>3.6230000000000002</v>
      </c>
      <c r="P321">
        <f>2020</f>
        <v>2020</v>
      </c>
    </row>
    <row r="322" spans="1:16" hidden="1" x14ac:dyDescent="0.25">
      <c r="A322">
        <v>321</v>
      </c>
      <c r="B322" s="1" t="s">
        <v>283</v>
      </c>
      <c r="C322" s="1" t="s">
        <v>14</v>
      </c>
      <c r="D322">
        <v>3</v>
      </c>
      <c r="E322">
        <v>0</v>
      </c>
      <c r="F322">
        <v>8.3000000000000007</v>
      </c>
      <c r="G322">
        <v>0.7</v>
      </c>
      <c r="H322">
        <v>0</v>
      </c>
      <c r="I322">
        <v>0.7</v>
      </c>
      <c r="J322">
        <v>0</v>
      </c>
      <c r="K322">
        <v>0.3</v>
      </c>
      <c r="L322">
        <v>1.7</v>
      </c>
      <c r="M322" t="e">
        <f>txt__4[[#This Row],[Total]]/txt__4[[#This Row],[Year]]</f>
        <v>#DIV/0!</v>
      </c>
      <c r="P322">
        <f>2020</f>
        <v>2020</v>
      </c>
    </row>
    <row r="323" spans="1:16" hidden="1" x14ac:dyDescent="0.25">
      <c r="A323">
        <v>322</v>
      </c>
      <c r="B323" s="1" t="s">
        <v>285</v>
      </c>
      <c r="C323" s="1" t="s">
        <v>25</v>
      </c>
      <c r="D323">
        <v>37</v>
      </c>
      <c r="E323">
        <v>12</v>
      </c>
      <c r="F323">
        <v>24.5</v>
      </c>
      <c r="G323">
        <v>2.2999999999999998</v>
      </c>
      <c r="H323">
        <v>2.1</v>
      </c>
      <c r="I323">
        <v>1.1000000000000001</v>
      </c>
      <c r="J323">
        <v>0.1</v>
      </c>
      <c r="K323">
        <v>0.8</v>
      </c>
      <c r="L323">
        <v>4.5999999999999996</v>
      </c>
      <c r="M323" t="e">
        <f>txt__4[[#This Row],[Total]]/txt__4[[#This Row],[Year]]</f>
        <v>#DIV/0!</v>
      </c>
      <c r="P323">
        <f>2020</f>
        <v>2020</v>
      </c>
    </row>
    <row r="324" spans="1:16" hidden="1" x14ac:dyDescent="0.25">
      <c r="A324">
        <v>323</v>
      </c>
      <c r="B324" s="1" t="s">
        <v>286</v>
      </c>
      <c r="C324" s="1" t="s">
        <v>12</v>
      </c>
      <c r="D324">
        <v>70</v>
      </c>
      <c r="E324">
        <v>70</v>
      </c>
      <c r="F324">
        <v>36.5</v>
      </c>
      <c r="G324">
        <v>4.2</v>
      </c>
      <c r="H324">
        <v>4.4000000000000004</v>
      </c>
      <c r="I324">
        <v>0.8</v>
      </c>
      <c r="J324">
        <v>0.6</v>
      </c>
      <c r="K324">
        <v>1.8</v>
      </c>
      <c r="L324">
        <v>22.2</v>
      </c>
      <c r="M324" t="e">
        <f>txt__4[[#This Row],[Total]]/txt__4[[#This Row],[Year]]</f>
        <v>#DIV/0!</v>
      </c>
      <c r="P324">
        <f>2020</f>
        <v>2020</v>
      </c>
    </row>
    <row r="325" spans="1:16" hidden="1" x14ac:dyDescent="0.25">
      <c r="A325">
        <v>324</v>
      </c>
      <c r="B325" s="1" t="s">
        <v>287</v>
      </c>
      <c r="C325" s="1" t="s">
        <v>35</v>
      </c>
      <c r="D325">
        <v>71</v>
      </c>
      <c r="E325">
        <v>3</v>
      </c>
      <c r="F325">
        <v>18.7</v>
      </c>
      <c r="G325">
        <v>2.7</v>
      </c>
      <c r="H325">
        <v>5</v>
      </c>
      <c r="I325">
        <v>0.8</v>
      </c>
      <c r="J325">
        <v>0.2</v>
      </c>
      <c r="K325">
        <v>1.4</v>
      </c>
      <c r="L325">
        <v>6.5</v>
      </c>
      <c r="M325" t="e">
        <f>txt__4[[#This Row],[Total]]/txt__4[[#This Row],[Year]]</f>
        <v>#DIV/0!</v>
      </c>
      <c r="P325">
        <f>2020</f>
        <v>2020</v>
      </c>
    </row>
    <row r="326" spans="1:16" hidden="1" x14ac:dyDescent="0.25">
      <c r="A326">
        <v>325</v>
      </c>
      <c r="B326" s="1" t="s">
        <v>832</v>
      </c>
      <c r="C326" s="1" t="s">
        <v>25</v>
      </c>
      <c r="D326">
        <v>16</v>
      </c>
      <c r="E326">
        <v>0</v>
      </c>
      <c r="F326">
        <v>18.3</v>
      </c>
      <c r="G326">
        <v>4.0999999999999996</v>
      </c>
      <c r="H326">
        <v>0.8</v>
      </c>
      <c r="I326">
        <v>0.5</v>
      </c>
      <c r="J326">
        <v>0.2</v>
      </c>
      <c r="K326">
        <v>0.7</v>
      </c>
      <c r="L326">
        <v>5.6</v>
      </c>
      <c r="M326" t="e">
        <f>txt__4[[#This Row],[Total]]/txt__4[[#This Row],[Year]]</f>
        <v>#DIV/0!</v>
      </c>
      <c r="P326">
        <f>2020</f>
        <v>2020</v>
      </c>
    </row>
    <row r="327" spans="1:16" hidden="1" x14ac:dyDescent="0.25">
      <c r="A327">
        <v>326</v>
      </c>
      <c r="B327" s="1" t="s">
        <v>290</v>
      </c>
      <c r="C327" s="1" t="s">
        <v>14</v>
      </c>
      <c r="D327">
        <v>69</v>
      </c>
      <c r="E327">
        <v>0</v>
      </c>
      <c r="F327">
        <v>19.899999999999999</v>
      </c>
      <c r="G327">
        <v>2.5</v>
      </c>
      <c r="H327">
        <v>1.1000000000000001</v>
      </c>
      <c r="I327">
        <v>0.2</v>
      </c>
      <c r="J327">
        <v>0.1</v>
      </c>
      <c r="K327">
        <v>0.6</v>
      </c>
      <c r="L327">
        <v>10.3</v>
      </c>
      <c r="M327" t="e">
        <f>txt__4[[#This Row],[Total]]/txt__4[[#This Row],[Year]]</f>
        <v>#DIV/0!</v>
      </c>
      <c r="P327">
        <f>2020</f>
        <v>2020</v>
      </c>
    </row>
    <row r="328" spans="1:16" hidden="1" x14ac:dyDescent="0.25">
      <c r="A328">
        <v>327</v>
      </c>
      <c r="B328" s="1" t="s">
        <v>291</v>
      </c>
      <c r="C328" s="1" t="s">
        <v>16</v>
      </c>
      <c r="D328">
        <v>68</v>
      </c>
      <c r="E328">
        <v>68</v>
      </c>
      <c r="F328">
        <v>16.600000000000001</v>
      </c>
      <c r="G328">
        <v>5.7</v>
      </c>
      <c r="H328">
        <v>0.5</v>
      </c>
      <c r="I328">
        <v>0.5</v>
      </c>
      <c r="J328">
        <v>1.4</v>
      </c>
      <c r="K328">
        <v>0.8</v>
      </c>
      <c r="L328">
        <v>6.6</v>
      </c>
      <c r="M328" t="e">
        <f>txt__4[[#This Row],[Total]]/txt__4[[#This Row],[Year]]</f>
        <v>#DIV/0!</v>
      </c>
      <c r="P328">
        <f>2020</f>
        <v>2020</v>
      </c>
    </row>
    <row r="329" spans="1:16" hidden="1" x14ac:dyDescent="0.25">
      <c r="A329">
        <v>328</v>
      </c>
      <c r="B329" s="1" t="s">
        <v>292</v>
      </c>
      <c r="C329" s="1" t="s">
        <v>12</v>
      </c>
      <c r="D329">
        <v>56</v>
      </c>
      <c r="E329">
        <v>4</v>
      </c>
      <c r="F329">
        <v>15.6</v>
      </c>
      <c r="G329">
        <v>2.7</v>
      </c>
      <c r="H329">
        <v>0.6</v>
      </c>
      <c r="I329">
        <v>0.5</v>
      </c>
      <c r="J329">
        <v>0.1</v>
      </c>
      <c r="K329">
        <v>0.4</v>
      </c>
      <c r="L329">
        <v>3.3</v>
      </c>
      <c r="M329" t="e">
        <f>txt__4[[#This Row],[Total]]/txt__4[[#This Row],[Year]]</f>
        <v>#DIV/0!</v>
      </c>
      <c r="P329">
        <f>2020</f>
        <v>2020</v>
      </c>
    </row>
    <row r="330" spans="1:16" hidden="1" x14ac:dyDescent="0.25">
      <c r="A330">
        <v>329</v>
      </c>
      <c r="B330" s="1" t="s">
        <v>553</v>
      </c>
      <c r="C330" s="1" t="s">
        <v>25</v>
      </c>
      <c r="D330">
        <v>40</v>
      </c>
      <c r="E330">
        <v>1</v>
      </c>
      <c r="F330">
        <v>14.8</v>
      </c>
      <c r="G330">
        <v>2.8</v>
      </c>
      <c r="H330">
        <v>0.4</v>
      </c>
      <c r="I330">
        <v>0.6</v>
      </c>
      <c r="J330">
        <v>0.2</v>
      </c>
      <c r="K330">
        <v>0.7</v>
      </c>
      <c r="L330">
        <v>4.5999999999999996</v>
      </c>
      <c r="M330" t="e">
        <f>txt__4[[#This Row],[Total]]/txt__4[[#This Row],[Year]]</f>
        <v>#DIV/0!</v>
      </c>
      <c r="P330">
        <f>2020</f>
        <v>2020</v>
      </c>
    </row>
    <row r="331" spans="1:16" hidden="1" x14ac:dyDescent="0.25">
      <c r="A331">
        <v>330</v>
      </c>
      <c r="B331" s="1" t="s">
        <v>833</v>
      </c>
      <c r="C331" s="1" t="s">
        <v>35</v>
      </c>
      <c r="D331">
        <v>30</v>
      </c>
      <c r="E331">
        <v>2</v>
      </c>
      <c r="F331">
        <v>19.7</v>
      </c>
      <c r="G331">
        <v>1.6</v>
      </c>
      <c r="H331">
        <v>4.2</v>
      </c>
      <c r="I331">
        <v>1.1000000000000001</v>
      </c>
      <c r="J331">
        <v>0.1</v>
      </c>
      <c r="K331">
        <v>1</v>
      </c>
      <c r="L331">
        <v>7.6</v>
      </c>
      <c r="M331" t="e">
        <f>txt__4[[#This Row],[Total]]/txt__4[[#This Row],[Year]]</f>
        <v>#DIV/0!</v>
      </c>
      <c r="P331">
        <f>2020</f>
        <v>2020</v>
      </c>
    </row>
    <row r="332" spans="1:16" hidden="1" x14ac:dyDescent="0.25">
      <c r="A332">
        <v>331</v>
      </c>
      <c r="B332" s="1" t="s">
        <v>293</v>
      </c>
      <c r="C332" s="1" t="s">
        <v>25</v>
      </c>
      <c r="D332">
        <v>71</v>
      </c>
      <c r="E332">
        <v>23</v>
      </c>
      <c r="F332">
        <v>22.8</v>
      </c>
      <c r="G332">
        <v>2.2000000000000002</v>
      </c>
      <c r="H332">
        <v>0.8</v>
      </c>
      <c r="I332">
        <v>0.6</v>
      </c>
      <c r="J332">
        <v>0.2</v>
      </c>
      <c r="K332">
        <v>0.7</v>
      </c>
      <c r="L332">
        <v>10.1</v>
      </c>
      <c r="M332" t="e">
        <f>txt__4[[#This Row],[Total]]/txt__4[[#This Row],[Year]]</f>
        <v>#DIV/0!</v>
      </c>
      <c r="P332">
        <f>2020</f>
        <v>2020</v>
      </c>
    </row>
    <row r="333" spans="1:16" hidden="1" x14ac:dyDescent="0.25">
      <c r="A333">
        <v>332</v>
      </c>
      <c r="B333" s="1" t="s">
        <v>294</v>
      </c>
      <c r="C333" s="1" t="s">
        <v>12</v>
      </c>
      <c r="D333">
        <v>37</v>
      </c>
      <c r="E333">
        <v>4</v>
      </c>
      <c r="F333">
        <v>21.2</v>
      </c>
      <c r="G333">
        <v>3.4</v>
      </c>
      <c r="H333">
        <v>2.5</v>
      </c>
      <c r="I333">
        <v>0.6</v>
      </c>
      <c r="J333">
        <v>0.4</v>
      </c>
      <c r="K333">
        <v>1.2</v>
      </c>
      <c r="L333">
        <v>11.5</v>
      </c>
      <c r="M333" t="e">
        <f>txt__4[[#This Row],[Total]]/txt__4[[#This Row],[Year]]</f>
        <v>#DIV/0!</v>
      </c>
      <c r="P333">
        <f>2020</f>
        <v>2020</v>
      </c>
    </row>
    <row r="334" spans="1:16" hidden="1" x14ac:dyDescent="0.25">
      <c r="A334">
        <v>333</v>
      </c>
      <c r="B334" s="1" t="s">
        <v>834</v>
      </c>
      <c r="C334" s="1" t="s">
        <v>16</v>
      </c>
      <c r="D334">
        <v>60</v>
      </c>
      <c r="E334">
        <v>8</v>
      </c>
      <c r="F334">
        <v>17.399999999999999</v>
      </c>
      <c r="G334">
        <v>3</v>
      </c>
      <c r="H334">
        <v>1.4</v>
      </c>
      <c r="I334">
        <v>0.6</v>
      </c>
      <c r="J334">
        <v>0.4</v>
      </c>
      <c r="K334">
        <v>0.8</v>
      </c>
      <c r="L334">
        <v>6.6</v>
      </c>
      <c r="M334" t="e">
        <f>txt__4[[#This Row],[Total]]/txt__4[[#This Row],[Year]]</f>
        <v>#DIV/0!</v>
      </c>
      <c r="P334">
        <f>2020</f>
        <v>2020</v>
      </c>
    </row>
    <row r="335" spans="1:16" x14ac:dyDescent="0.25">
      <c r="A335">
        <v>334</v>
      </c>
      <c r="B335" s="1" t="s">
        <v>717</v>
      </c>
      <c r="C335" s="1" t="s">
        <v>35</v>
      </c>
      <c r="D335">
        <v>60</v>
      </c>
      <c r="E335">
        <v>8</v>
      </c>
      <c r="F335">
        <v>19.5</v>
      </c>
      <c r="G335">
        <v>3.7</v>
      </c>
      <c r="H335">
        <v>2.9</v>
      </c>
      <c r="I335">
        <v>1.3</v>
      </c>
      <c r="J335">
        <v>0.3</v>
      </c>
      <c r="K335">
        <v>1.4</v>
      </c>
      <c r="L335">
        <v>7.6</v>
      </c>
      <c r="M335">
        <f>txt__4[[#This Row],[Total]]/txt__4[[#This Row],[Year]]</f>
        <v>9.4067500000000006</v>
      </c>
      <c r="N335">
        <v>4</v>
      </c>
      <c r="O335">
        <v>37.627000000000002</v>
      </c>
      <c r="P335">
        <f>2020</f>
        <v>2020</v>
      </c>
    </row>
    <row r="336" spans="1:16" x14ac:dyDescent="0.25">
      <c r="A336">
        <v>335</v>
      </c>
      <c r="B336" s="1" t="s">
        <v>718</v>
      </c>
      <c r="C336" s="1" t="s">
        <v>16</v>
      </c>
      <c r="D336">
        <v>18</v>
      </c>
      <c r="E336">
        <v>0</v>
      </c>
      <c r="F336">
        <v>5.8</v>
      </c>
      <c r="G336">
        <v>1.8</v>
      </c>
      <c r="H336">
        <v>0.6</v>
      </c>
      <c r="I336">
        <v>0.2</v>
      </c>
      <c r="J336">
        <v>0.3</v>
      </c>
      <c r="K336">
        <v>0.6</v>
      </c>
      <c r="L336">
        <v>3.2</v>
      </c>
      <c r="M336">
        <f>txt__4[[#This Row],[Total]]/txt__4[[#This Row],[Year]]</f>
        <v>1.7646666666666666</v>
      </c>
      <c r="N336">
        <v>3</v>
      </c>
      <c r="O336">
        <v>5.2939999999999996</v>
      </c>
      <c r="P336">
        <f>2020</f>
        <v>2020</v>
      </c>
    </row>
    <row r="337" spans="1:16" hidden="1" x14ac:dyDescent="0.25">
      <c r="A337">
        <v>336</v>
      </c>
      <c r="B337" s="1" t="s">
        <v>299</v>
      </c>
      <c r="C337" s="1" t="s">
        <v>25</v>
      </c>
      <c r="D337">
        <v>62</v>
      </c>
      <c r="E337">
        <v>59</v>
      </c>
      <c r="F337">
        <v>29.9</v>
      </c>
      <c r="G337">
        <v>6.2</v>
      </c>
      <c r="H337">
        <v>4.3</v>
      </c>
      <c r="I337">
        <v>0.9</v>
      </c>
      <c r="J337">
        <v>0.1</v>
      </c>
      <c r="K337">
        <v>2.2000000000000002</v>
      </c>
      <c r="L337">
        <v>20.9</v>
      </c>
      <c r="M337" t="e">
        <f>txt__4[[#This Row],[Total]]/txt__4[[#This Row],[Year]]</f>
        <v>#DIV/0!</v>
      </c>
      <c r="P337">
        <f>2020</f>
        <v>2020</v>
      </c>
    </row>
    <row r="338" spans="1:16" hidden="1" x14ac:dyDescent="0.25">
      <c r="A338">
        <v>337</v>
      </c>
      <c r="B338" s="1" t="s">
        <v>835</v>
      </c>
      <c r="C338" s="1" t="s">
        <v>16</v>
      </c>
      <c r="D338">
        <v>1</v>
      </c>
      <c r="E338">
        <v>0</v>
      </c>
      <c r="F338">
        <v>19</v>
      </c>
      <c r="G338">
        <v>7</v>
      </c>
      <c r="H338">
        <v>0</v>
      </c>
      <c r="I338">
        <v>0</v>
      </c>
      <c r="J338">
        <v>0</v>
      </c>
      <c r="K338">
        <v>0</v>
      </c>
      <c r="L338">
        <v>6</v>
      </c>
      <c r="M338" t="e">
        <f>txt__4[[#This Row],[Total]]/txt__4[[#This Row],[Year]]</f>
        <v>#DIV/0!</v>
      </c>
      <c r="P338">
        <f>2020</f>
        <v>2020</v>
      </c>
    </row>
    <row r="339" spans="1:16" hidden="1" x14ac:dyDescent="0.25">
      <c r="A339">
        <v>338</v>
      </c>
      <c r="B339" s="1" t="s">
        <v>300</v>
      </c>
      <c r="C339" s="1" t="s">
        <v>25</v>
      </c>
      <c r="D339">
        <v>10</v>
      </c>
      <c r="E339">
        <v>0</v>
      </c>
      <c r="F339">
        <v>16.100000000000001</v>
      </c>
      <c r="G339">
        <v>1.2</v>
      </c>
      <c r="H339">
        <v>1.2</v>
      </c>
      <c r="I339">
        <v>1</v>
      </c>
      <c r="J339">
        <v>0.4</v>
      </c>
      <c r="K339">
        <v>0.4</v>
      </c>
      <c r="L339">
        <v>6.4</v>
      </c>
      <c r="M339" t="e">
        <f>txt__4[[#This Row],[Total]]/txt__4[[#This Row],[Year]]</f>
        <v>#DIV/0!</v>
      </c>
      <c r="P339">
        <f>2020</f>
        <v>2020</v>
      </c>
    </row>
    <row r="340" spans="1:16" hidden="1" x14ac:dyDescent="0.25">
      <c r="A340">
        <v>339</v>
      </c>
      <c r="B340" s="1" t="s">
        <v>555</v>
      </c>
      <c r="C340" s="1" t="s">
        <v>25</v>
      </c>
      <c r="D340">
        <v>28</v>
      </c>
      <c r="E340">
        <v>1</v>
      </c>
      <c r="F340">
        <v>5.8</v>
      </c>
      <c r="G340">
        <v>0.6</v>
      </c>
      <c r="H340">
        <v>0.4</v>
      </c>
      <c r="I340">
        <v>0.2</v>
      </c>
      <c r="J340">
        <v>0.1</v>
      </c>
      <c r="K340">
        <v>0.1</v>
      </c>
      <c r="L340">
        <v>1.3</v>
      </c>
      <c r="M340" t="e">
        <f>txt__4[[#This Row],[Total]]/txt__4[[#This Row],[Year]]</f>
        <v>#DIV/0!</v>
      </c>
      <c r="P340">
        <f>2020</f>
        <v>2020</v>
      </c>
    </row>
    <row r="341" spans="1:16" hidden="1" x14ac:dyDescent="0.25">
      <c r="A341">
        <v>340</v>
      </c>
      <c r="B341" s="1" t="s">
        <v>302</v>
      </c>
      <c r="C341" s="1" t="s">
        <v>35</v>
      </c>
      <c r="D341">
        <v>66</v>
      </c>
      <c r="E341">
        <v>1</v>
      </c>
      <c r="F341">
        <v>22.5</v>
      </c>
      <c r="G341">
        <v>1.6</v>
      </c>
      <c r="H341">
        <v>1.8</v>
      </c>
      <c r="I341">
        <v>0.8</v>
      </c>
      <c r="J341">
        <v>0.1</v>
      </c>
      <c r="K341">
        <v>0.8</v>
      </c>
      <c r="L341">
        <v>11.6</v>
      </c>
      <c r="M341" t="e">
        <f>txt__4[[#This Row],[Total]]/txt__4[[#This Row],[Year]]</f>
        <v>#DIV/0!</v>
      </c>
      <c r="P341">
        <f>2020</f>
        <v>2020</v>
      </c>
    </row>
    <row r="342" spans="1:16" x14ac:dyDescent="0.25">
      <c r="A342">
        <v>341</v>
      </c>
      <c r="B342" s="1" t="s">
        <v>304</v>
      </c>
      <c r="C342" s="1" t="s">
        <v>14</v>
      </c>
      <c r="D342">
        <v>51</v>
      </c>
      <c r="E342">
        <v>48</v>
      </c>
      <c r="F342">
        <v>24.3</v>
      </c>
      <c r="G342">
        <v>5.7</v>
      </c>
      <c r="H342">
        <v>1.6</v>
      </c>
      <c r="I342">
        <v>0.9</v>
      </c>
      <c r="J342">
        <v>0.6</v>
      </c>
      <c r="K342">
        <v>1.4</v>
      </c>
      <c r="L342">
        <v>11.6</v>
      </c>
      <c r="M342">
        <f>txt__4[[#This Row],[Total]]/txt__4[[#This Row],[Year]]</f>
        <v>10</v>
      </c>
      <c r="N342">
        <v>1</v>
      </c>
      <c r="O342">
        <v>10</v>
      </c>
      <c r="P342">
        <f>2020</f>
        <v>2020</v>
      </c>
    </row>
    <row r="343" spans="1:16" hidden="1" x14ac:dyDescent="0.25">
      <c r="A343">
        <v>342</v>
      </c>
      <c r="B343" s="1" t="s">
        <v>719</v>
      </c>
      <c r="C343" s="1" t="s">
        <v>12</v>
      </c>
      <c r="D343">
        <v>40</v>
      </c>
      <c r="E343">
        <v>24</v>
      </c>
      <c r="F343">
        <v>20.100000000000001</v>
      </c>
      <c r="G343">
        <v>2.2000000000000002</v>
      </c>
      <c r="H343">
        <v>2.6</v>
      </c>
      <c r="I343">
        <v>0.5</v>
      </c>
      <c r="J343">
        <v>0.2</v>
      </c>
      <c r="K343">
        <v>1.2</v>
      </c>
      <c r="L343">
        <v>9.4</v>
      </c>
      <c r="M343" t="e">
        <f>txt__4[[#This Row],[Total]]/txt__4[[#This Row],[Year]]</f>
        <v>#DIV/0!</v>
      </c>
      <c r="P343">
        <f>2020</f>
        <v>2020</v>
      </c>
    </row>
    <row r="344" spans="1:16" hidden="1" x14ac:dyDescent="0.25">
      <c r="A344">
        <v>343</v>
      </c>
      <c r="B344" s="1" t="s">
        <v>556</v>
      </c>
      <c r="C344" s="1" t="s">
        <v>12</v>
      </c>
      <c r="D344">
        <v>69</v>
      </c>
      <c r="E344">
        <v>69</v>
      </c>
      <c r="F344">
        <v>34.299999999999997</v>
      </c>
      <c r="G344">
        <v>4.4000000000000004</v>
      </c>
      <c r="H344">
        <v>4.3</v>
      </c>
      <c r="I344">
        <v>1</v>
      </c>
      <c r="J344">
        <v>0.2</v>
      </c>
      <c r="K344">
        <v>2.7</v>
      </c>
      <c r="L344">
        <v>24</v>
      </c>
      <c r="M344" t="e">
        <f>txt__4[[#This Row],[Total]]/txt__4[[#This Row],[Year]]</f>
        <v>#DIV/0!</v>
      </c>
      <c r="P344">
        <f>2020</f>
        <v>2020</v>
      </c>
    </row>
    <row r="345" spans="1:16" hidden="1" x14ac:dyDescent="0.25">
      <c r="A345">
        <v>344</v>
      </c>
      <c r="B345" s="1" t="s">
        <v>557</v>
      </c>
      <c r="C345" s="1" t="s">
        <v>12</v>
      </c>
      <c r="D345">
        <v>5</v>
      </c>
      <c r="E345">
        <v>0</v>
      </c>
      <c r="F345">
        <v>9.4</v>
      </c>
      <c r="G345">
        <v>1.4</v>
      </c>
      <c r="H345">
        <v>1.6</v>
      </c>
      <c r="I345">
        <v>0.2</v>
      </c>
      <c r="J345">
        <v>0.2</v>
      </c>
      <c r="K345">
        <v>0.6</v>
      </c>
      <c r="L345">
        <v>2.8</v>
      </c>
      <c r="M345" t="e">
        <f>txt__4[[#This Row],[Total]]/txt__4[[#This Row],[Year]]</f>
        <v>#DIV/0!</v>
      </c>
      <c r="P345">
        <f>2020</f>
        <v>2020</v>
      </c>
    </row>
    <row r="346" spans="1:16" hidden="1" x14ac:dyDescent="0.25">
      <c r="A346">
        <v>345</v>
      </c>
      <c r="B346" s="1" t="s">
        <v>836</v>
      </c>
      <c r="C346" s="1" t="s">
        <v>25</v>
      </c>
      <c r="D346">
        <v>11</v>
      </c>
      <c r="E346">
        <v>0</v>
      </c>
      <c r="F346">
        <v>10.199999999999999</v>
      </c>
      <c r="G346">
        <v>0.9</v>
      </c>
      <c r="H346">
        <v>0.4</v>
      </c>
      <c r="I346">
        <v>0.4</v>
      </c>
      <c r="J346">
        <v>0</v>
      </c>
      <c r="K346">
        <v>0.2</v>
      </c>
      <c r="L346">
        <v>2.9</v>
      </c>
      <c r="M346" t="e">
        <f>txt__4[[#This Row],[Total]]/txt__4[[#This Row],[Year]]</f>
        <v>#DIV/0!</v>
      </c>
      <c r="P346">
        <f>2020</f>
        <v>2020</v>
      </c>
    </row>
    <row r="347" spans="1:16" hidden="1" x14ac:dyDescent="0.25">
      <c r="A347">
        <v>346</v>
      </c>
      <c r="B347" s="1" t="s">
        <v>558</v>
      </c>
      <c r="C347" s="1" t="s">
        <v>12</v>
      </c>
      <c r="D347">
        <v>55</v>
      </c>
      <c r="E347">
        <v>1</v>
      </c>
      <c r="F347">
        <v>21.3</v>
      </c>
      <c r="G347">
        <v>2.9</v>
      </c>
      <c r="H347">
        <v>2.1</v>
      </c>
      <c r="I347">
        <v>0.5</v>
      </c>
      <c r="J347">
        <v>0.3</v>
      </c>
      <c r="K347">
        <v>1.4</v>
      </c>
      <c r="L347">
        <v>10.3</v>
      </c>
      <c r="M347" t="e">
        <f>txt__4[[#This Row],[Total]]/txt__4[[#This Row],[Year]]</f>
        <v>#DIV/0!</v>
      </c>
      <c r="P347">
        <f>2020</f>
        <v>2020</v>
      </c>
    </row>
    <row r="348" spans="1:16" hidden="1" x14ac:dyDescent="0.25">
      <c r="A348">
        <v>347</v>
      </c>
      <c r="B348" s="1" t="s">
        <v>837</v>
      </c>
      <c r="C348" s="1" t="s">
        <v>12</v>
      </c>
      <c r="D348">
        <v>4</v>
      </c>
      <c r="E348">
        <v>0</v>
      </c>
      <c r="F348">
        <v>4.8</v>
      </c>
      <c r="G348">
        <v>0.8</v>
      </c>
      <c r="H348">
        <v>0.3</v>
      </c>
      <c r="I348">
        <v>0.5</v>
      </c>
      <c r="J348">
        <v>0.3</v>
      </c>
      <c r="K348">
        <v>0</v>
      </c>
      <c r="L348">
        <v>0.5</v>
      </c>
      <c r="M348" t="e">
        <f>txt__4[[#This Row],[Total]]/txt__4[[#This Row],[Year]]</f>
        <v>#DIV/0!</v>
      </c>
      <c r="P348">
        <f>2020</f>
        <v>2020</v>
      </c>
    </row>
    <row r="349" spans="1:16" hidden="1" x14ac:dyDescent="0.25">
      <c r="A349">
        <v>348</v>
      </c>
      <c r="B349" s="1" t="s">
        <v>306</v>
      </c>
      <c r="C349" s="1" t="s">
        <v>12</v>
      </c>
      <c r="D349">
        <v>56</v>
      </c>
      <c r="E349">
        <v>6</v>
      </c>
      <c r="F349">
        <v>18.2</v>
      </c>
      <c r="G349">
        <v>2.2999999999999998</v>
      </c>
      <c r="H349">
        <v>1.4</v>
      </c>
      <c r="I349">
        <v>0.6</v>
      </c>
      <c r="J349">
        <v>0.2</v>
      </c>
      <c r="K349">
        <v>0.7</v>
      </c>
      <c r="L349">
        <v>8.3000000000000007</v>
      </c>
      <c r="M349" t="e">
        <f>txt__4[[#This Row],[Total]]/txt__4[[#This Row],[Year]]</f>
        <v>#DIV/0!</v>
      </c>
      <c r="P349">
        <f>2020</f>
        <v>2020</v>
      </c>
    </row>
    <row r="350" spans="1:16" hidden="1" x14ac:dyDescent="0.25">
      <c r="A350">
        <v>349</v>
      </c>
      <c r="B350" s="1" t="s">
        <v>838</v>
      </c>
      <c r="C350" s="1" t="s">
        <v>35</v>
      </c>
      <c r="D350">
        <v>67</v>
      </c>
      <c r="E350">
        <v>67</v>
      </c>
      <c r="F350">
        <v>31</v>
      </c>
      <c r="G350">
        <v>3.9</v>
      </c>
      <c r="H350">
        <v>7.3</v>
      </c>
      <c r="I350">
        <v>0.9</v>
      </c>
      <c r="J350">
        <v>0.3</v>
      </c>
      <c r="K350">
        <v>3.3</v>
      </c>
      <c r="L350">
        <v>17.8</v>
      </c>
      <c r="M350" t="e">
        <f>txt__4[[#This Row],[Total]]/txt__4[[#This Row],[Year]]</f>
        <v>#DIV/0!</v>
      </c>
      <c r="P350">
        <f>2020</f>
        <v>2020</v>
      </c>
    </row>
    <row r="351" spans="1:16" hidden="1" x14ac:dyDescent="0.25">
      <c r="A351">
        <v>350</v>
      </c>
      <c r="B351" s="1" t="s">
        <v>839</v>
      </c>
      <c r="C351" s="1" t="s">
        <v>14</v>
      </c>
      <c r="D351">
        <v>21</v>
      </c>
      <c r="E351">
        <v>0</v>
      </c>
      <c r="F351">
        <v>6.4</v>
      </c>
      <c r="G351">
        <v>1.4</v>
      </c>
      <c r="H351">
        <v>0.3</v>
      </c>
      <c r="I351">
        <v>0</v>
      </c>
      <c r="J351">
        <v>0.1</v>
      </c>
      <c r="K351">
        <v>0.3</v>
      </c>
      <c r="L351">
        <v>1.7</v>
      </c>
      <c r="M351" t="e">
        <f>txt__4[[#This Row],[Total]]/txt__4[[#This Row],[Year]]</f>
        <v>#DIV/0!</v>
      </c>
      <c r="P351">
        <f>2020</f>
        <v>2020</v>
      </c>
    </row>
    <row r="352" spans="1:16" x14ac:dyDescent="0.25">
      <c r="A352">
        <v>351</v>
      </c>
      <c r="B352" s="1" t="s">
        <v>307</v>
      </c>
      <c r="C352" s="1" t="s">
        <v>780</v>
      </c>
      <c r="D352">
        <v>62</v>
      </c>
      <c r="E352">
        <v>62</v>
      </c>
      <c r="F352">
        <v>31.2</v>
      </c>
      <c r="G352">
        <v>5</v>
      </c>
      <c r="H352">
        <v>1.4</v>
      </c>
      <c r="I352">
        <v>0.8</v>
      </c>
      <c r="J352">
        <v>0.5</v>
      </c>
      <c r="K352">
        <v>1.6</v>
      </c>
      <c r="L352">
        <v>16.7</v>
      </c>
      <c r="M352">
        <f>txt__4[[#This Row],[Total]]/txt__4[[#This Row],[Year]]</f>
        <v>16</v>
      </c>
      <c r="N352">
        <v>4</v>
      </c>
      <c r="O352">
        <v>64</v>
      </c>
      <c r="P352">
        <f>2020</f>
        <v>2020</v>
      </c>
    </row>
    <row r="353" spans="1:16" x14ac:dyDescent="0.25">
      <c r="A353">
        <v>352</v>
      </c>
      <c r="B353" s="1" t="s">
        <v>308</v>
      </c>
      <c r="C353" s="1" t="s">
        <v>14</v>
      </c>
      <c r="D353">
        <v>58</v>
      </c>
      <c r="E353">
        <v>17</v>
      </c>
      <c r="F353">
        <v>20.5</v>
      </c>
      <c r="G353">
        <v>3.8</v>
      </c>
      <c r="H353">
        <v>1.3</v>
      </c>
      <c r="I353">
        <v>0.5</v>
      </c>
      <c r="J353">
        <v>0.3</v>
      </c>
      <c r="K353">
        <v>1.3</v>
      </c>
      <c r="L353">
        <v>9.6999999999999993</v>
      </c>
      <c r="M353">
        <f>txt__4[[#This Row],[Total]]/txt__4[[#This Row],[Year]]</f>
        <v>2.331</v>
      </c>
      <c r="N353">
        <v>1</v>
      </c>
      <c r="O353">
        <v>2.331</v>
      </c>
      <c r="P353">
        <f>2020</f>
        <v>2020</v>
      </c>
    </row>
    <row r="354" spans="1:16" hidden="1" x14ac:dyDescent="0.25">
      <c r="A354">
        <v>353</v>
      </c>
      <c r="B354" s="1" t="s">
        <v>563</v>
      </c>
      <c r="C354" s="1" t="s">
        <v>35</v>
      </c>
      <c r="D354">
        <v>73</v>
      </c>
      <c r="E354">
        <v>12</v>
      </c>
      <c r="F354">
        <v>22.4</v>
      </c>
      <c r="G354">
        <v>1.9</v>
      </c>
      <c r="H354">
        <v>3.5</v>
      </c>
      <c r="I354">
        <v>0.8</v>
      </c>
      <c r="J354">
        <v>0.2</v>
      </c>
      <c r="K354">
        <v>0.7</v>
      </c>
      <c r="L354">
        <v>9</v>
      </c>
      <c r="M354" t="e">
        <f>txt__4[[#This Row],[Total]]/txt__4[[#This Row],[Year]]</f>
        <v>#DIV/0!</v>
      </c>
      <c r="P354">
        <f>2020</f>
        <v>2020</v>
      </c>
    </row>
    <row r="355" spans="1:16" hidden="1" x14ac:dyDescent="0.25">
      <c r="A355">
        <v>354</v>
      </c>
      <c r="B355" s="1" t="s">
        <v>564</v>
      </c>
      <c r="C355" s="1" t="s">
        <v>14</v>
      </c>
      <c r="D355">
        <v>13</v>
      </c>
      <c r="E355">
        <v>0</v>
      </c>
      <c r="F355">
        <v>3.2</v>
      </c>
      <c r="G355">
        <v>0.8</v>
      </c>
      <c r="H355">
        <v>0.6</v>
      </c>
      <c r="I355">
        <v>0.2</v>
      </c>
      <c r="J355">
        <v>0</v>
      </c>
      <c r="K355">
        <v>0.4</v>
      </c>
      <c r="L355">
        <v>2.2000000000000002</v>
      </c>
      <c r="M355" t="e">
        <f>txt__4[[#This Row],[Total]]/txt__4[[#This Row],[Year]]</f>
        <v>#DIV/0!</v>
      </c>
      <c r="P355">
        <f>2020</f>
        <v>2020</v>
      </c>
    </row>
    <row r="356" spans="1:16" hidden="1" x14ac:dyDescent="0.25">
      <c r="A356">
        <v>355</v>
      </c>
      <c r="B356" s="1" t="s">
        <v>311</v>
      </c>
      <c r="C356" s="1" t="s">
        <v>35</v>
      </c>
      <c r="D356">
        <v>54</v>
      </c>
      <c r="E356">
        <v>2</v>
      </c>
      <c r="F356">
        <v>15.7</v>
      </c>
      <c r="G356">
        <v>2.2999999999999998</v>
      </c>
      <c r="H356">
        <v>2.1</v>
      </c>
      <c r="I356">
        <v>0.4</v>
      </c>
      <c r="J356">
        <v>0.2</v>
      </c>
      <c r="K356">
        <v>1.4</v>
      </c>
      <c r="L356">
        <v>7.3</v>
      </c>
      <c r="M356" t="e">
        <f>txt__4[[#This Row],[Total]]/txt__4[[#This Row],[Year]]</f>
        <v>#DIV/0!</v>
      </c>
      <c r="P356">
        <f>2020</f>
        <v>2020</v>
      </c>
    </row>
    <row r="357" spans="1:16" hidden="1" x14ac:dyDescent="0.25">
      <c r="A357">
        <v>356</v>
      </c>
      <c r="B357" s="1" t="s">
        <v>840</v>
      </c>
      <c r="C357" s="1" t="s">
        <v>25</v>
      </c>
      <c r="D357">
        <v>7</v>
      </c>
      <c r="E357">
        <v>3</v>
      </c>
      <c r="F357">
        <v>29.1</v>
      </c>
      <c r="G357">
        <v>3.3</v>
      </c>
      <c r="H357">
        <v>1.1000000000000001</v>
      </c>
      <c r="I357">
        <v>0.3</v>
      </c>
      <c r="J357">
        <v>0.1</v>
      </c>
      <c r="K357">
        <v>0.7</v>
      </c>
      <c r="L357">
        <v>11</v>
      </c>
      <c r="M357" t="e">
        <f>txt__4[[#This Row],[Total]]/txt__4[[#This Row],[Year]]</f>
        <v>#DIV/0!</v>
      </c>
      <c r="P357">
        <f>2020</f>
        <v>2020</v>
      </c>
    </row>
    <row r="358" spans="1:16" hidden="1" x14ac:dyDescent="0.25">
      <c r="A358">
        <v>357</v>
      </c>
      <c r="B358" s="1" t="s">
        <v>313</v>
      </c>
      <c r="C358" s="1" t="s">
        <v>35</v>
      </c>
      <c r="D358">
        <v>66</v>
      </c>
      <c r="E358">
        <v>58</v>
      </c>
      <c r="F358">
        <v>25.6</v>
      </c>
      <c r="G358">
        <v>5.8</v>
      </c>
      <c r="H358">
        <v>4.0999999999999996</v>
      </c>
      <c r="I358">
        <v>1.7</v>
      </c>
      <c r="J358">
        <v>0.3</v>
      </c>
      <c r="K358">
        <v>1.9</v>
      </c>
      <c r="L358">
        <v>10.9</v>
      </c>
      <c r="M358" t="e">
        <f>txt__4[[#This Row],[Total]]/txt__4[[#This Row],[Year]]</f>
        <v>#DIV/0!</v>
      </c>
      <c r="P358">
        <f>2020</f>
        <v>2020</v>
      </c>
    </row>
    <row r="359" spans="1:16" hidden="1" x14ac:dyDescent="0.25">
      <c r="A359">
        <v>358</v>
      </c>
      <c r="B359" s="1" t="s">
        <v>314</v>
      </c>
      <c r="C359" s="1" t="s">
        <v>35</v>
      </c>
      <c r="D359">
        <v>59</v>
      </c>
      <c r="E359">
        <v>59</v>
      </c>
      <c r="F359">
        <v>32.299999999999997</v>
      </c>
      <c r="G359">
        <v>4</v>
      </c>
      <c r="H359">
        <v>4.8</v>
      </c>
      <c r="I359">
        <v>1.1000000000000001</v>
      </c>
      <c r="J359">
        <v>0.3</v>
      </c>
      <c r="K359">
        <v>2.2000000000000002</v>
      </c>
      <c r="L359">
        <v>18.5</v>
      </c>
      <c r="M359" t="e">
        <f>txt__4[[#This Row],[Total]]/txt__4[[#This Row],[Year]]</f>
        <v>#DIV/0!</v>
      </c>
      <c r="P359">
        <f>2020</f>
        <v>2020</v>
      </c>
    </row>
    <row r="360" spans="1:16" hidden="1" x14ac:dyDescent="0.25">
      <c r="A360">
        <v>359</v>
      </c>
      <c r="B360" s="1" t="s">
        <v>759</v>
      </c>
      <c r="C360" s="1" t="s">
        <v>25</v>
      </c>
      <c r="D360">
        <v>40</v>
      </c>
      <c r="E360">
        <v>0</v>
      </c>
      <c r="F360">
        <v>12.2</v>
      </c>
      <c r="G360">
        <v>2.2000000000000002</v>
      </c>
      <c r="H360">
        <v>1.1000000000000001</v>
      </c>
      <c r="I360">
        <v>0.4</v>
      </c>
      <c r="J360">
        <v>0</v>
      </c>
      <c r="K360">
        <v>0.9</v>
      </c>
      <c r="L360">
        <v>4.8</v>
      </c>
      <c r="M360" t="e">
        <f>txt__4[[#This Row],[Total]]/txt__4[[#This Row],[Year]]</f>
        <v>#DIV/0!</v>
      </c>
      <c r="P360">
        <f>2020</f>
        <v>2020</v>
      </c>
    </row>
    <row r="361" spans="1:16" hidden="1" x14ac:dyDescent="0.25">
      <c r="A361">
        <v>360</v>
      </c>
      <c r="B361" s="1" t="s">
        <v>315</v>
      </c>
      <c r="C361" s="1" t="s">
        <v>16</v>
      </c>
      <c r="D361">
        <v>47</v>
      </c>
      <c r="E361">
        <v>2</v>
      </c>
      <c r="F361">
        <v>12.2</v>
      </c>
      <c r="G361">
        <v>2.2999999999999998</v>
      </c>
      <c r="H361">
        <v>0.9</v>
      </c>
      <c r="I361">
        <v>0.2</v>
      </c>
      <c r="J361">
        <v>0.3</v>
      </c>
      <c r="K361">
        <v>0.4</v>
      </c>
      <c r="L361">
        <v>4.8</v>
      </c>
      <c r="M361" t="e">
        <f>txt__4[[#This Row],[Total]]/txt__4[[#This Row],[Year]]</f>
        <v>#DIV/0!</v>
      </c>
      <c r="P361">
        <f>2020</f>
        <v>2020</v>
      </c>
    </row>
    <row r="362" spans="1:16" hidden="1" x14ac:dyDescent="0.25">
      <c r="A362">
        <v>361</v>
      </c>
      <c r="B362" s="1" t="s">
        <v>720</v>
      </c>
      <c r="C362" s="1" t="s">
        <v>25</v>
      </c>
      <c r="D362">
        <v>56</v>
      </c>
      <c r="E362">
        <v>27</v>
      </c>
      <c r="F362">
        <v>22.6</v>
      </c>
      <c r="G362">
        <v>1.9</v>
      </c>
      <c r="H362">
        <v>1.9</v>
      </c>
      <c r="I362">
        <v>0.7</v>
      </c>
      <c r="J362">
        <v>0.1</v>
      </c>
      <c r="K362">
        <v>1.1000000000000001</v>
      </c>
      <c r="L362">
        <v>9</v>
      </c>
      <c r="M362" t="e">
        <f>txt__4[[#This Row],[Total]]/txt__4[[#This Row],[Year]]</f>
        <v>#DIV/0!</v>
      </c>
      <c r="P362">
        <f>2020</f>
        <v>2020</v>
      </c>
    </row>
    <row r="363" spans="1:16" hidden="1" x14ac:dyDescent="0.25">
      <c r="A363">
        <v>362</v>
      </c>
      <c r="B363" s="1" t="s">
        <v>566</v>
      </c>
      <c r="C363" s="1" t="s">
        <v>25</v>
      </c>
      <c r="D363">
        <v>55</v>
      </c>
      <c r="E363">
        <v>6</v>
      </c>
      <c r="F363">
        <v>15.8</v>
      </c>
      <c r="G363">
        <v>1.8</v>
      </c>
      <c r="H363">
        <v>0.7</v>
      </c>
      <c r="I363">
        <v>0.4</v>
      </c>
      <c r="J363">
        <v>0.4</v>
      </c>
      <c r="K363">
        <v>0.8</v>
      </c>
      <c r="L363">
        <v>6.3</v>
      </c>
      <c r="M363" t="e">
        <f>txt__4[[#This Row],[Total]]/txt__4[[#This Row],[Year]]</f>
        <v>#DIV/0!</v>
      </c>
      <c r="P363">
        <f>2020</f>
        <v>2020</v>
      </c>
    </row>
    <row r="364" spans="1:16" hidden="1" x14ac:dyDescent="0.25">
      <c r="A364">
        <v>363</v>
      </c>
      <c r="B364" s="1" t="s">
        <v>316</v>
      </c>
      <c r="C364" s="1" t="s">
        <v>14</v>
      </c>
      <c r="D364">
        <v>56</v>
      </c>
      <c r="E364">
        <v>10</v>
      </c>
      <c r="F364">
        <v>26.3</v>
      </c>
      <c r="G364">
        <v>7.3</v>
      </c>
      <c r="H364">
        <v>2.2000000000000002</v>
      </c>
      <c r="I364">
        <v>1</v>
      </c>
      <c r="J364">
        <v>0.4</v>
      </c>
      <c r="K364">
        <v>1.1000000000000001</v>
      </c>
      <c r="L364">
        <v>10.1</v>
      </c>
      <c r="M364" t="e">
        <f>txt__4[[#This Row],[Total]]/txt__4[[#This Row],[Year]]</f>
        <v>#DIV/0!</v>
      </c>
      <c r="P364">
        <f>2020</f>
        <v>2020</v>
      </c>
    </row>
    <row r="365" spans="1:16" hidden="1" x14ac:dyDescent="0.25">
      <c r="A365">
        <v>364</v>
      </c>
      <c r="B365" s="1" t="s">
        <v>317</v>
      </c>
      <c r="C365" s="1" t="s">
        <v>35</v>
      </c>
      <c r="D365">
        <v>56</v>
      </c>
      <c r="E365">
        <v>32</v>
      </c>
      <c r="F365">
        <v>24</v>
      </c>
      <c r="G365">
        <v>2.8</v>
      </c>
      <c r="H365">
        <v>4.7</v>
      </c>
      <c r="I365">
        <v>1.2</v>
      </c>
      <c r="J365">
        <v>0.2</v>
      </c>
      <c r="K365">
        <v>2.2999999999999998</v>
      </c>
      <c r="L365">
        <v>10.3</v>
      </c>
      <c r="M365" t="e">
        <f>txt__4[[#This Row],[Total]]/txt__4[[#This Row],[Year]]</f>
        <v>#DIV/0!</v>
      </c>
      <c r="P365">
        <f>2020</f>
        <v>2020</v>
      </c>
    </row>
    <row r="366" spans="1:16" x14ac:dyDescent="0.25">
      <c r="A366">
        <v>365</v>
      </c>
      <c r="B366" s="1" t="s">
        <v>321</v>
      </c>
      <c r="C366" s="1" t="s">
        <v>35</v>
      </c>
      <c r="D366">
        <v>54</v>
      </c>
      <c r="E366">
        <v>3</v>
      </c>
      <c r="F366">
        <v>12.4</v>
      </c>
      <c r="G366">
        <v>1.1000000000000001</v>
      </c>
      <c r="H366">
        <v>1.8</v>
      </c>
      <c r="I366">
        <v>0.4</v>
      </c>
      <c r="J366">
        <v>0.1</v>
      </c>
      <c r="K366">
        <v>0.9</v>
      </c>
      <c r="L366">
        <v>5.0999999999999996</v>
      </c>
      <c r="M366">
        <f>txt__4[[#This Row],[Total]]/txt__4[[#This Row],[Year]]</f>
        <v>1.8819999999999999</v>
      </c>
      <c r="N366">
        <v>1</v>
      </c>
      <c r="O366">
        <v>1.8819999999999999</v>
      </c>
      <c r="P366">
        <f>2020</f>
        <v>2020</v>
      </c>
    </row>
    <row r="367" spans="1:16" hidden="1" x14ac:dyDescent="0.25">
      <c r="A367">
        <v>366</v>
      </c>
      <c r="B367" s="1" t="s">
        <v>841</v>
      </c>
      <c r="C367" s="1" t="s">
        <v>12</v>
      </c>
      <c r="D367">
        <v>1</v>
      </c>
      <c r="E367">
        <v>0</v>
      </c>
      <c r="F367">
        <v>4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2</v>
      </c>
      <c r="M367" t="e">
        <f>txt__4[[#This Row],[Total]]/txt__4[[#This Row],[Year]]</f>
        <v>#DIV/0!</v>
      </c>
      <c r="P367">
        <f>2020</f>
        <v>2020</v>
      </c>
    </row>
    <row r="368" spans="1:16" hidden="1" x14ac:dyDescent="0.25">
      <c r="A368">
        <v>367</v>
      </c>
      <c r="B368" s="1" t="s">
        <v>322</v>
      </c>
      <c r="C368" s="1" t="s">
        <v>14</v>
      </c>
      <c r="D368">
        <v>66</v>
      </c>
      <c r="E368">
        <v>1</v>
      </c>
      <c r="F368">
        <v>14</v>
      </c>
      <c r="G368">
        <v>1.9</v>
      </c>
      <c r="H368">
        <v>0.7</v>
      </c>
      <c r="I368">
        <v>0.3</v>
      </c>
      <c r="J368">
        <v>0.1</v>
      </c>
      <c r="K368">
        <v>0.5</v>
      </c>
      <c r="L368">
        <v>5.9</v>
      </c>
      <c r="M368" t="e">
        <f>txt__4[[#This Row],[Total]]/txt__4[[#This Row],[Year]]</f>
        <v>#DIV/0!</v>
      </c>
      <c r="P368">
        <f>2020</f>
        <v>2020</v>
      </c>
    </row>
    <row r="369" spans="1:16" hidden="1" x14ac:dyDescent="0.25">
      <c r="A369">
        <v>368</v>
      </c>
      <c r="B369" s="1" t="s">
        <v>324</v>
      </c>
      <c r="C369" s="1" t="s">
        <v>16</v>
      </c>
      <c r="D369">
        <v>5</v>
      </c>
      <c r="E369">
        <v>0</v>
      </c>
      <c r="F369">
        <v>10</v>
      </c>
      <c r="G369">
        <v>3.2</v>
      </c>
      <c r="H369">
        <v>1.4</v>
      </c>
      <c r="I369">
        <v>0.2</v>
      </c>
      <c r="J369">
        <v>0.2</v>
      </c>
      <c r="K369">
        <v>1.2</v>
      </c>
      <c r="L369">
        <v>2.8</v>
      </c>
      <c r="M369" t="e">
        <f>txt__4[[#This Row],[Total]]/txt__4[[#This Row],[Year]]</f>
        <v>#DIV/0!</v>
      </c>
      <c r="P369">
        <f>2020</f>
        <v>2020</v>
      </c>
    </row>
    <row r="370" spans="1:16" x14ac:dyDescent="0.25">
      <c r="A370">
        <v>369</v>
      </c>
      <c r="B370" s="1" t="s">
        <v>325</v>
      </c>
      <c r="C370" s="1" t="s">
        <v>16</v>
      </c>
      <c r="D370">
        <v>61</v>
      </c>
      <c r="E370">
        <v>7</v>
      </c>
      <c r="F370">
        <v>18.5</v>
      </c>
      <c r="G370">
        <v>4.9000000000000004</v>
      </c>
      <c r="H370">
        <v>0.9</v>
      </c>
      <c r="I370">
        <v>1</v>
      </c>
      <c r="J370">
        <v>1.5</v>
      </c>
      <c r="K370">
        <v>1.1000000000000001</v>
      </c>
      <c r="L370">
        <v>7.4</v>
      </c>
      <c r="M370">
        <f>txt__4[[#This Row],[Total]]/txt__4[[#This Row],[Year]]</f>
        <v>5</v>
      </c>
      <c r="N370">
        <v>1</v>
      </c>
      <c r="O370">
        <v>5</v>
      </c>
      <c r="P370">
        <f>2020</f>
        <v>2020</v>
      </c>
    </row>
    <row r="371" spans="1:16" hidden="1" x14ac:dyDescent="0.25">
      <c r="A371">
        <v>370</v>
      </c>
      <c r="B371" s="1" t="s">
        <v>842</v>
      </c>
      <c r="C371" s="1" t="s">
        <v>12</v>
      </c>
      <c r="D371">
        <v>5</v>
      </c>
      <c r="E371">
        <v>0</v>
      </c>
      <c r="F371">
        <v>8.1999999999999993</v>
      </c>
      <c r="G371">
        <v>1.2</v>
      </c>
      <c r="H371">
        <v>0.6</v>
      </c>
      <c r="I371">
        <v>0.4</v>
      </c>
      <c r="J371">
        <v>0</v>
      </c>
      <c r="K371">
        <v>0.6</v>
      </c>
      <c r="L371">
        <v>2</v>
      </c>
      <c r="M371" t="e">
        <f>txt__4[[#This Row],[Total]]/txt__4[[#This Row],[Year]]</f>
        <v>#DIV/0!</v>
      </c>
      <c r="P371">
        <f>2020</f>
        <v>2020</v>
      </c>
    </row>
    <row r="372" spans="1:16" hidden="1" x14ac:dyDescent="0.25">
      <c r="A372">
        <v>371</v>
      </c>
      <c r="B372" s="1" t="s">
        <v>843</v>
      </c>
      <c r="C372" s="1" t="s">
        <v>12</v>
      </c>
      <c r="D372">
        <v>15</v>
      </c>
      <c r="E372">
        <v>0</v>
      </c>
      <c r="F372">
        <v>10.1</v>
      </c>
      <c r="G372">
        <v>0.9</v>
      </c>
      <c r="H372">
        <v>1.3</v>
      </c>
      <c r="I372">
        <v>0.2</v>
      </c>
      <c r="J372">
        <v>0.1</v>
      </c>
      <c r="K372">
        <v>0.2</v>
      </c>
      <c r="L372">
        <v>3.8</v>
      </c>
      <c r="M372" t="e">
        <f>txt__4[[#This Row],[Total]]/txt__4[[#This Row],[Year]]</f>
        <v>#DIV/0!</v>
      </c>
      <c r="P372">
        <f>2020</f>
        <v>2020</v>
      </c>
    </row>
    <row r="373" spans="1:16" hidden="1" x14ac:dyDescent="0.25">
      <c r="A373">
        <v>372</v>
      </c>
      <c r="B373" s="1" t="s">
        <v>567</v>
      </c>
      <c r="C373" s="1" t="s">
        <v>35</v>
      </c>
      <c r="D373">
        <v>57</v>
      </c>
      <c r="E373">
        <v>26</v>
      </c>
      <c r="F373">
        <v>20.8</v>
      </c>
      <c r="G373">
        <v>2.1</v>
      </c>
      <c r="H373">
        <v>3</v>
      </c>
      <c r="I373">
        <v>0.9</v>
      </c>
      <c r="J373">
        <v>0.3</v>
      </c>
      <c r="K373">
        <v>1.2</v>
      </c>
      <c r="L373">
        <v>6.3</v>
      </c>
      <c r="M373" t="e">
        <f>txt__4[[#This Row],[Total]]/txt__4[[#This Row],[Year]]</f>
        <v>#DIV/0!</v>
      </c>
      <c r="P373">
        <f>2020</f>
        <v>2020</v>
      </c>
    </row>
    <row r="374" spans="1:16" hidden="1" x14ac:dyDescent="0.25">
      <c r="A374">
        <v>373</v>
      </c>
      <c r="B374" s="1" t="s">
        <v>844</v>
      </c>
      <c r="C374" s="1" t="s">
        <v>35</v>
      </c>
      <c r="D374">
        <v>67</v>
      </c>
      <c r="E374">
        <v>67</v>
      </c>
      <c r="F374">
        <v>29.3</v>
      </c>
      <c r="G374">
        <v>2.7</v>
      </c>
      <c r="H374">
        <v>3.3</v>
      </c>
      <c r="I374">
        <v>0.8</v>
      </c>
      <c r="J374">
        <v>0.2</v>
      </c>
      <c r="K374">
        <v>1.7</v>
      </c>
      <c r="L374">
        <v>15.3</v>
      </c>
      <c r="M374" t="e">
        <f>txt__4[[#This Row],[Total]]/txt__4[[#This Row],[Year]]</f>
        <v>#DIV/0!</v>
      </c>
      <c r="P374">
        <f>2020</f>
        <v>2020</v>
      </c>
    </row>
    <row r="375" spans="1:16" hidden="1" x14ac:dyDescent="0.25">
      <c r="A375">
        <v>374</v>
      </c>
      <c r="B375" s="1" t="s">
        <v>635</v>
      </c>
      <c r="C375" s="1" t="s">
        <v>16</v>
      </c>
      <c r="D375">
        <v>8</v>
      </c>
      <c r="E375">
        <v>8</v>
      </c>
      <c r="F375">
        <v>31.6</v>
      </c>
      <c r="G375">
        <v>10.3</v>
      </c>
      <c r="H375">
        <v>4</v>
      </c>
      <c r="I375">
        <v>1.4</v>
      </c>
      <c r="J375">
        <v>2</v>
      </c>
      <c r="K375">
        <v>2.4</v>
      </c>
      <c r="L375">
        <v>17.600000000000001</v>
      </c>
      <c r="M375" t="e">
        <f>txt__4[[#This Row],[Total]]/txt__4[[#This Row],[Year]]</f>
        <v>#DIV/0!</v>
      </c>
      <c r="P375">
        <f>2020</f>
        <v>2020</v>
      </c>
    </row>
    <row r="376" spans="1:16" hidden="1" x14ac:dyDescent="0.25">
      <c r="A376">
        <v>375</v>
      </c>
      <c r="B376" s="1" t="s">
        <v>329</v>
      </c>
      <c r="C376" s="1" t="s">
        <v>25</v>
      </c>
      <c r="D376">
        <v>20</v>
      </c>
      <c r="E376">
        <v>0</v>
      </c>
      <c r="F376">
        <v>13.4</v>
      </c>
      <c r="G376">
        <v>2.2999999999999998</v>
      </c>
      <c r="H376">
        <v>0.4</v>
      </c>
      <c r="I376">
        <v>0.6</v>
      </c>
      <c r="J376">
        <v>0.6</v>
      </c>
      <c r="K376">
        <v>0.4</v>
      </c>
      <c r="L376">
        <v>5.2</v>
      </c>
      <c r="M376" t="e">
        <f>txt__4[[#This Row],[Total]]/txt__4[[#This Row],[Year]]</f>
        <v>#DIV/0!</v>
      </c>
      <c r="P376">
        <f>2020</f>
        <v>2020</v>
      </c>
    </row>
    <row r="377" spans="1:16" hidden="1" x14ac:dyDescent="0.25">
      <c r="A377">
        <v>376</v>
      </c>
      <c r="B377" s="1" t="s">
        <v>568</v>
      </c>
      <c r="C377" s="1" t="s">
        <v>25</v>
      </c>
      <c r="D377">
        <v>71</v>
      </c>
      <c r="E377">
        <v>62</v>
      </c>
      <c r="F377">
        <v>28.9</v>
      </c>
      <c r="G377">
        <v>5.5</v>
      </c>
      <c r="H377">
        <v>2.5</v>
      </c>
      <c r="I377">
        <v>0.8</v>
      </c>
      <c r="J377">
        <v>0.5</v>
      </c>
      <c r="K377">
        <v>0.9</v>
      </c>
      <c r="L377">
        <v>6.3</v>
      </c>
      <c r="M377" t="e">
        <f>txt__4[[#This Row],[Total]]/txt__4[[#This Row],[Year]]</f>
        <v>#DIV/0!</v>
      </c>
      <c r="P377">
        <f>2020</f>
        <v>2020</v>
      </c>
    </row>
    <row r="378" spans="1:16" hidden="1" x14ac:dyDescent="0.25">
      <c r="A378">
        <v>377</v>
      </c>
      <c r="B378" s="1" t="s">
        <v>331</v>
      </c>
      <c r="C378" s="1" t="s">
        <v>16</v>
      </c>
      <c r="D378">
        <v>29</v>
      </c>
      <c r="E378">
        <v>2</v>
      </c>
      <c r="F378">
        <v>10.8</v>
      </c>
      <c r="G378">
        <v>4</v>
      </c>
      <c r="H378">
        <v>1.8</v>
      </c>
      <c r="I378">
        <v>0.2</v>
      </c>
      <c r="J378">
        <v>0.8</v>
      </c>
      <c r="K378">
        <v>0.7</v>
      </c>
      <c r="L378">
        <v>3.5</v>
      </c>
      <c r="M378" t="e">
        <f>txt__4[[#This Row],[Total]]/txt__4[[#This Row],[Year]]</f>
        <v>#DIV/0!</v>
      </c>
      <c r="P378">
        <f>2020</f>
        <v>2020</v>
      </c>
    </row>
    <row r="379" spans="1:16" hidden="1" x14ac:dyDescent="0.25">
      <c r="A379">
        <v>378</v>
      </c>
      <c r="B379" s="1" t="s">
        <v>569</v>
      </c>
      <c r="C379" s="1" t="s">
        <v>14</v>
      </c>
      <c r="D379">
        <v>69</v>
      </c>
      <c r="E379">
        <v>6</v>
      </c>
      <c r="F379">
        <v>14.7</v>
      </c>
      <c r="G379">
        <v>2.1</v>
      </c>
      <c r="H379">
        <v>0.5</v>
      </c>
      <c r="I379">
        <v>0.3</v>
      </c>
      <c r="J379">
        <v>0.1</v>
      </c>
      <c r="K379">
        <v>0.3</v>
      </c>
      <c r="L379">
        <v>3.4</v>
      </c>
      <c r="M379" t="e">
        <f>txt__4[[#This Row],[Total]]/txt__4[[#This Row],[Year]]</f>
        <v>#DIV/0!</v>
      </c>
      <c r="P379">
        <f>2020</f>
        <v>2020</v>
      </c>
    </row>
    <row r="380" spans="1:16" x14ac:dyDescent="0.25">
      <c r="A380">
        <v>379</v>
      </c>
      <c r="B380" s="1" t="s">
        <v>333</v>
      </c>
      <c r="C380" s="1" t="s">
        <v>16</v>
      </c>
      <c r="D380">
        <v>30</v>
      </c>
      <c r="E380">
        <v>9</v>
      </c>
      <c r="F380">
        <v>15.6</v>
      </c>
      <c r="G380">
        <v>4.2</v>
      </c>
      <c r="H380">
        <v>1.2</v>
      </c>
      <c r="I380">
        <v>0.2</v>
      </c>
      <c r="J380">
        <v>0.7</v>
      </c>
      <c r="K380">
        <v>1.3</v>
      </c>
      <c r="L380">
        <v>8.1</v>
      </c>
      <c r="M380">
        <f>txt__4[[#This Row],[Total]]/txt__4[[#This Row],[Year]]</f>
        <v>2.0059999999999998</v>
      </c>
      <c r="N380">
        <v>2</v>
      </c>
      <c r="O380">
        <v>4.0119999999999996</v>
      </c>
      <c r="P380">
        <f>2020</f>
        <v>2020</v>
      </c>
    </row>
    <row r="381" spans="1:16" hidden="1" x14ac:dyDescent="0.25">
      <c r="A381">
        <v>380</v>
      </c>
      <c r="B381" s="1" t="s">
        <v>722</v>
      </c>
      <c r="C381" s="1" t="s">
        <v>35</v>
      </c>
      <c r="D381">
        <v>55</v>
      </c>
      <c r="E381">
        <v>3</v>
      </c>
      <c r="F381">
        <v>13.1</v>
      </c>
      <c r="G381">
        <v>1.6</v>
      </c>
      <c r="H381">
        <v>2.1</v>
      </c>
      <c r="I381">
        <v>0.4</v>
      </c>
      <c r="J381">
        <v>0.1</v>
      </c>
      <c r="K381">
        <v>0.7</v>
      </c>
      <c r="L381">
        <v>4</v>
      </c>
      <c r="M381" t="e">
        <f>txt__4[[#This Row],[Total]]/txt__4[[#This Row],[Year]]</f>
        <v>#DIV/0!</v>
      </c>
      <c r="P381">
        <f>2020</f>
        <v>2020</v>
      </c>
    </row>
    <row r="382" spans="1:16" hidden="1" x14ac:dyDescent="0.25">
      <c r="A382">
        <v>381</v>
      </c>
      <c r="B382" s="1" t="s">
        <v>723</v>
      </c>
      <c r="C382" s="1" t="s">
        <v>12</v>
      </c>
      <c r="D382">
        <v>62</v>
      </c>
      <c r="E382">
        <v>28</v>
      </c>
      <c r="F382">
        <v>25</v>
      </c>
      <c r="G382">
        <v>4.3</v>
      </c>
      <c r="H382">
        <v>1.6</v>
      </c>
      <c r="I382">
        <v>1.1000000000000001</v>
      </c>
      <c r="J382">
        <v>0.4</v>
      </c>
      <c r="K382">
        <v>1.4</v>
      </c>
      <c r="L382">
        <v>8.6</v>
      </c>
      <c r="M382" t="e">
        <f>txt__4[[#This Row],[Total]]/txt__4[[#This Row],[Year]]</f>
        <v>#DIV/0!</v>
      </c>
      <c r="P382">
        <f>2020</f>
        <v>2020</v>
      </c>
    </row>
    <row r="383" spans="1:16" hidden="1" x14ac:dyDescent="0.25">
      <c r="A383">
        <v>382</v>
      </c>
      <c r="B383" s="1" t="s">
        <v>845</v>
      </c>
      <c r="C383" s="1" t="s">
        <v>14</v>
      </c>
      <c r="D383">
        <v>5</v>
      </c>
      <c r="E383">
        <v>0</v>
      </c>
      <c r="F383">
        <v>5.2</v>
      </c>
      <c r="G383">
        <v>1</v>
      </c>
      <c r="H383">
        <v>0.2</v>
      </c>
      <c r="I383">
        <v>0.4</v>
      </c>
      <c r="J383">
        <v>0.2</v>
      </c>
      <c r="K383">
        <v>0.2</v>
      </c>
      <c r="L383">
        <v>1.4</v>
      </c>
      <c r="M383" t="e">
        <f>txt__4[[#This Row],[Total]]/txt__4[[#This Row],[Year]]</f>
        <v>#DIV/0!</v>
      </c>
      <c r="P383">
        <f>2020</f>
        <v>2020</v>
      </c>
    </row>
    <row r="384" spans="1:16" hidden="1" x14ac:dyDescent="0.25">
      <c r="A384">
        <v>383</v>
      </c>
      <c r="B384" s="1" t="s">
        <v>334</v>
      </c>
      <c r="C384" s="1" t="s">
        <v>12</v>
      </c>
      <c r="D384">
        <v>19</v>
      </c>
      <c r="E384">
        <v>16</v>
      </c>
      <c r="F384">
        <v>27.8</v>
      </c>
      <c r="G384">
        <v>3.9</v>
      </c>
      <c r="H384">
        <v>2.9</v>
      </c>
      <c r="I384">
        <v>0.9</v>
      </c>
      <c r="J384">
        <v>0.2</v>
      </c>
      <c r="K384">
        <v>2.5</v>
      </c>
      <c r="L384">
        <v>14.5</v>
      </c>
      <c r="M384" t="e">
        <f>txt__4[[#This Row],[Total]]/txt__4[[#This Row],[Year]]</f>
        <v>#DIV/0!</v>
      </c>
      <c r="P384">
        <f>2020</f>
        <v>2020</v>
      </c>
    </row>
    <row r="385" spans="1:16" hidden="1" x14ac:dyDescent="0.25">
      <c r="A385">
        <v>384</v>
      </c>
      <c r="B385" s="1" t="s">
        <v>335</v>
      </c>
      <c r="C385" s="1" t="s">
        <v>16</v>
      </c>
      <c r="D385">
        <v>67</v>
      </c>
      <c r="E385">
        <v>9</v>
      </c>
      <c r="F385">
        <v>19.399999999999999</v>
      </c>
      <c r="G385">
        <v>4.5999999999999996</v>
      </c>
      <c r="H385">
        <v>1.7</v>
      </c>
      <c r="I385">
        <v>0.7</v>
      </c>
      <c r="J385">
        <v>0.3</v>
      </c>
      <c r="K385">
        <v>1.1000000000000001</v>
      </c>
      <c r="L385">
        <v>8.1999999999999993</v>
      </c>
      <c r="M385" t="e">
        <f>txt__4[[#This Row],[Total]]/txt__4[[#This Row],[Year]]</f>
        <v>#DIV/0!</v>
      </c>
      <c r="P385">
        <f>2020</f>
        <v>2020</v>
      </c>
    </row>
    <row r="386" spans="1:16" hidden="1" x14ac:dyDescent="0.25">
      <c r="A386">
        <v>385</v>
      </c>
      <c r="B386" s="1" t="s">
        <v>846</v>
      </c>
      <c r="C386" s="1" t="s">
        <v>25</v>
      </c>
      <c r="D386">
        <v>10</v>
      </c>
      <c r="E386">
        <v>1</v>
      </c>
      <c r="F386">
        <v>10.9</v>
      </c>
      <c r="G386">
        <v>1.7</v>
      </c>
      <c r="H386">
        <v>0.4</v>
      </c>
      <c r="I386">
        <v>0.4</v>
      </c>
      <c r="J386">
        <v>0.2</v>
      </c>
      <c r="K386">
        <v>0.4</v>
      </c>
      <c r="L386">
        <v>3.5</v>
      </c>
      <c r="M386" t="e">
        <f>txt__4[[#This Row],[Total]]/txt__4[[#This Row],[Year]]</f>
        <v>#DIV/0!</v>
      </c>
      <c r="P386">
        <f>2020</f>
        <v>2020</v>
      </c>
    </row>
    <row r="387" spans="1:16" hidden="1" x14ac:dyDescent="0.25">
      <c r="A387">
        <v>386</v>
      </c>
      <c r="B387" s="1" t="s">
        <v>571</v>
      </c>
      <c r="C387" s="1" t="s">
        <v>25</v>
      </c>
      <c r="D387">
        <v>65</v>
      </c>
      <c r="E387">
        <v>65</v>
      </c>
      <c r="F387">
        <v>29.4</v>
      </c>
      <c r="G387">
        <v>3.6</v>
      </c>
      <c r="H387">
        <v>2.4</v>
      </c>
      <c r="I387">
        <v>0.8</v>
      </c>
      <c r="J387">
        <v>0.2</v>
      </c>
      <c r="K387">
        <v>1.4</v>
      </c>
      <c r="L387">
        <v>11</v>
      </c>
      <c r="M387" t="e">
        <f>txt__4[[#This Row],[Total]]/txt__4[[#This Row],[Year]]</f>
        <v>#DIV/0!</v>
      </c>
      <c r="P387">
        <f>2020</f>
        <v>2020</v>
      </c>
    </row>
    <row r="388" spans="1:16" hidden="1" x14ac:dyDescent="0.25">
      <c r="A388">
        <v>387</v>
      </c>
      <c r="B388" s="1" t="s">
        <v>338</v>
      </c>
      <c r="C388" s="1" t="s">
        <v>25</v>
      </c>
      <c r="D388">
        <v>56</v>
      </c>
      <c r="E388">
        <v>55</v>
      </c>
      <c r="F388">
        <v>34.5</v>
      </c>
      <c r="G388">
        <v>6.4</v>
      </c>
      <c r="H388">
        <v>1.5</v>
      </c>
      <c r="I388">
        <v>1.3</v>
      </c>
      <c r="J388">
        <v>0.7</v>
      </c>
      <c r="K388">
        <v>1.5</v>
      </c>
      <c r="L388">
        <v>18.7</v>
      </c>
      <c r="M388" t="e">
        <f>txt__4[[#This Row],[Total]]/txt__4[[#This Row],[Year]]</f>
        <v>#DIV/0!</v>
      </c>
      <c r="P388">
        <f>2020</f>
        <v>2020</v>
      </c>
    </row>
    <row r="389" spans="1:16" hidden="1" x14ac:dyDescent="0.25">
      <c r="A389">
        <v>388</v>
      </c>
      <c r="B389" s="1" t="s">
        <v>847</v>
      </c>
      <c r="C389" s="1" t="s">
        <v>14</v>
      </c>
      <c r="D389">
        <v>3</v>
      </c>
      <c r="E389">
        <v>0</v>
      </c>
      <c r="F389">
        <v>5</v>
      </c>
      <c r="G389">
        <v>1</v>
      </c>
      <c r="H389">
        <v>0</v>
      </c>
      <c r="I389">
        <v>0.3</v>
      </c>
      <c r="J389">
        <v>0</v>
      </c>
      <c r="K389">
        <v>0</v>
      </c>
      <c r="L389">
        <v>1.3</v>
      </c>
      <c r="M389" t="e">
        <f>txt__4[[#This Row],[Total]]/txt__4[[#This Row],[Year]]</f>
        <v>#DIV/0!</v>
      </c>
      <c r="P389">
        <f>2020</f>
        <v>2020</v>
      </c>
    </row>
    <row r="390" spans="1:16" hidden="1" x14ac:dyDescent="0.25">
      <c r="A390">
        <v>389</v>
      </c>
      <c r="B390" s="1" t="s">
        <v>848</v>
      </c>
      <c r="C390" s="1" t="s">
        <v>35</v>
      </c>
      <c r="D390">
        <v>3</v>
      </c>
      <c r="E390">
        <v>0</v>
      </c>
      <c r="F390">
        <v>14.7</v>
      </c>
      <c r="G390">
        <v>1</v>
      </c>
      <c r="H390">
        <v>2.7</v>
      </c>
      <c r="I390">
        <v>0.3</v>
      </c>
      <c r="J390">
        <v>0</v>
      </c>
      <c r="K390">
        <v>1.3</v>
      </c>
      <c r="L390">
        <v>8.3000000000000007</v>
      </c>
      <c r="M390" t="e">
        <f>txt__4[[#This Row],[Total]]/txt__4[[#This Row],[Year]]</f>
        <v>#DIV/0!</v>
      </c>
      <c r="P390">
        <f>2020</f>
        <v>2020</v>
      </c>
    </row>
    <row r="391" spans="1:16" hidden="1" x14ac:dyDescent="0.25">
      <c r="A391">
        <v>390</v>
      </c>
      <c r="B391" s="1" t="s">
        <v>341</v>
      </c>
      <c r="C391" s="1" t="s">
        <v>14</v>
      </c>
      <c r="D391">
        <v>38</v>
      </c>
      <c r="E391">
        <v>23</v>
      </c>
      <c r="F391">
        <v>24.1</v>
      </c>
      <c r="G391">
        <v>5.6</v>
      </c>
      <c r="H391">
        <v>1.8</v>
      </c>
      <c r="I391">
        <v>1.2</v>
      </c>
      <c r="J391">
        <v>0.4</v>
      </c>
      <c r="K391">
        <v>1.7</v>
      </c>
      <c r="L391">
        <v>14</v>
      </c>
      <c r="M391" t="e">
        <f>txt__4[[#This Row],[Total]]/txt__4[[#This Row],[Year]]</f>
        <v>#DIV/0!</v>
      </c>
      <c r="P391">
        <f>2020</f>
        <v>2020</v>
      </c>
    </row>
    <row r="392" spans="1:16" hidden="1" x14ac:dyDescent="0.25">
      <c r="A392">
        <v>391</v>
      </c>
      <c r="B392" s="1" t="s">
        <v>343</v>
      </c>
      <c r="C392" s="1" t="s">
        <v>14</v>
      </c>
      <c r="D392">
        <v>5</v>
      </c>
      <c r="E392">
        <v>0</v>
      </c>
      <c r="F392">
        <v>10.8</v>
      </c>
      <c r="G392">
        <v>1.4</v>
      </c>
      <c r="H392">
        <v>0.6</v>
      </c>
      <c r="I392">
        <v>0.8</v>
      </c>
      <c r="J392">
        <v>0.2</v>
      </c>
      <c r="K392">
        <v>0.6</v>
      </c>
      <c r="L392">
        <v>2.8</v>
      </c>
      <c r="M392" t="e">
        <f>txt__4[[#This Row],[Total]]/txt__4[[#This Row],[Year]]</f>
        <v>#DIV/0!</v>
      </c>
      <c r="P392">
        <f>2020</f>
        <v>2020</v>
      </c>
    </row>
    <row r="393" spans="1:16" hidden="1" x14ac:dyDescent="0.25">
      <c r="A393">
        <v>392</v>
      </c>
      <c r="B393" s="1" t="s">
        <v>849</v>
      </c>
      <c r="C393" s="1" t="s">
        <v>14</v>
      </c>
      <c r="D393">
        <v>60</v>
      </c>
      <c r="E393">
        <v>26</v>
      </c>
      <c r="F393">
        <v>27.6</v>
      </c>
      <c r="G393">
        <v>4.5999999999999996</v>
      </c>
      <c r="H393">
        <v>2.1</v>
      </c>
      <c r="I393">
        <v>0.5</v>
      </c>
      <c r="J393">
        <v>0.2</v>
      </c>
      <c r="K393">
        <v>1.6</v>
      </c>
      <c r="L393">
        <v>14</v>
      </c>
      <c r="M393" t="e">
        <f>txt__4[[#This Row],[Total]]/txt__4[[#This Row],[Year]]</f>
        <v>#DIV/0!</v>
      </c>
      <c r="P393">
        <f>2020</f>
        <v>2020</v>
      </c>
    </row>
    <row r="394" spans="1:16" hidden="1" x14ac:dyDescent="0.25">
      <c r="A394">
        <v>393</v>
      </c>
      <c r="B394" s="1" t="s">
        <v>850</v>
      </c>
      <c r="C394" s="1" t="s">
        <v>16</v>
      </c>
      <c r="D394">
        <v>27</v>
      </c>
      <c r="E394">
        <v>0</v>
      </c>
      <c r="F394">
        <v>16.2</v>
      </c>
      <c r="G394">
        <v>4</v>
      </c>
      <c r="H394">
        <v>0.7</v>
      </c>
      <c r="I394">
        <v>0.3</v>
      </c>
      <c r="J394">
        <v>0.4</v>
      </c>
      <c r="K394">
        <v>0.9</v>
      </c>
      <c r="L394">
        <v>5.8</v>
      </c>
      <c r="M394" t="e">
        <f>txt__4[[#This Row],[Total]]/txt__4[[#This Row],[Year]]</f>
        <v>#DIV/0!</v>
      </c>
      <c r="P394">
        <f>2020</f>
        <v>2020</v>
      </c>
    </row>
    <row r="395" spans="1:16" x14ac:dyDescent="0.25">
      <c r="A395">
        <v>394</v>
      </c>
      <c r="B395" s="1" t="s">
        <v>345</v>
      </c>
      <c r="C395" s="1" t="s">
        <v>14</v>
      </c>
      <c r="D395">
        <v>59</v>
      </c>
      <c r="E395">
        <v>18</v>
      </c>
      <c r="F395">
        <v>13.2</v>
      </c>
      <c r="G395">
        <v>2.6</v>
      </c>
      <c r="H395">
        <v>0.7</v>
      </c>
      <c r="I395">
        <v>0.1</v>
      </c>
      <c r="J395">
        <v>0.1</v>
      </c>
      <c r="K395">
        <v>0.4</v>
      </c>
      <c r="L395">
        <v>4.9000000000000004</v>
      </c>
      <c r="M395">
        <f>txt__4[[#This Row],[Total]]/txt__4[[#This Row],[Year]]</f>
        <v>3.077</v>
      </c>
      <c r="N395">
        <v>1</v>
      </c>
      <c r="O395">
        <v>3.077</v>
      </c>
      <c r="P395">
        <f>2020</f>
        <v>2020</v>
      </c>
    </row>
    <row r="396" spans="1:16" hidden="1" x14ac:dyDescent="0.25">
      <c r="A396">
        <v>395</v>
      </c>
      <c r="B396" s="1" t="s">
        <v>573</v>
      </c>
      <c r="C396" s="1" t="s">
        <v>16</v>
      </c>
      <c r="D396">
        <v>5</v>
      </c>
      <c r="E396">
        <v>0</v>
      </c>
      <c r="F396">
        <v>4.8</v>
      </c>
      <c r="G396">
        <v>1</v>
      </c>
      <c r="H396">
        <v>0.4</v>
      </c>
      <c r="I396">
        <v>0</v>
      </c>
      <c r="J396">
        <v>0</v>
      </c>
      <c r="K396">
        <v>0.4</v>
      </c>
      <c r="L396">
        <v>1.8</v>
      </c>
      <c r="M396" t="e">
        <f>txt__4[[#This Row],[Total]]/txt__4[[#This Row],[Year]]</f>
        <v>#DIV/0!</v>
      </c>
      <c r="P396">
        <f>2020</f>
        <v>2020</v>
      </c>
    </row>
    <row r="397" spans="1:16" hidden="1" x14ac:dyDescent="0.25">
      <c r="A397">
        <v>396</v>
      </c>
      <c r="B397" s="1" t="s">
        <v>346</v>
      </c>
      <c r="C397" s="1" t="s">
        <v>35</v>
      </c>
      <c r="D397">
        <v>70</v>
      </c>
      <c r="E397">
        <v>70</v>
      </c>
      <c r="F397">
        <v>31.5</v>
      </c>
      <c r="G397">
        <v>5</v>
      </c>
      <c r="H397">
        <v>6.7</v>
      </c>
      <c r="I397">
        <v>1.6</v>
      </c>
      <c r="J397">
        <v>0.2</v>
      </c>
      <c r="K397">
        <v>2.2999999999999998</v>
      </c>
      <c r="L397">
        <v>17.600000000000001</v>
      </c>
      <c r="M397" t="e">
        <f>txt__4[[#This Row],[Total]]/txt__4[[#This Row],[Year]]</f>
        <v>#DIV/0!</v>
      </c>
      <c r="P397">
        <f>2020</f>
        <v>2020</v>
      </c>
    </row>
    <row r="398" spans="1:16" hidden="1" x14ac:dyDescent="0.25">
      <c r="A398">
        <v>397</v>
      </c>
      <c r="B398" s="1" t="s">
        <v>348</v>
      </c>
      <c r="C398" s="1" t="s">
        <v>12</v>
      </c>
      <c r="D398">
        <v>8</v>
      </c>
      <c r="E398">
        <v>0</v>
      </c>
      <c r="F398">
        <v>22.9</v>
      </c>
      <c r="G398">
        <v>3.9</v>
      </c>
      <c r="H398">
        <v>3</v>
      </c>
      <c r="I398">
        <v>1</v>
      </c>
      <c r="J398">
        <v>0.3</v>
      </c>
      <c r="K398">
        <v>1.4</v>
      </c>
      <c r="L398">
        <v>10.9</v>
      </c>
      <c r="M398" t="e">
        <f>txt__4[[#This Row],[Total]]/txt__4[[#This Row],[Year]]</f>
        <v>#DIV/0!</v>
      </c>
      <c r="P398">
        <f>2020</f>
        <v>2020</v>
      </c>
    </row>
    <row r="399" spans="1:16" x14ac:dyDescent="0.25">
      <c r="A399">
        <v>398</v>
      </c>
      <c r="B399" s="1" t="s">
        <v>349</v>
      </c>
      <c r="C399" s="1" t="s">
        <v>35</v>
      </c>
      <c r="D399">
        <v>45</v>
      </c>
      <c r="E399">
        <v>36</v>
      </c>
      <c r="F399">
        <v>27.7</v>
      </c>
      <c r="G399">
        <v>4.7</v>
      </c>
      <c r="H399">
        <v>7.2</v>
      </c>
      <c r="I399">
        <v>1.6</v>
      </c>
      <c r="J399">
        <v>0.4</v>
      </c>
      <c r="K399">
        <v>2.1</v>
      </c>
      <c r="L399">
        <v>10</v>
      </c>
      <c r="M399">
        <f>txt__4[[#This Row],[Total]]/txt__4[[#This Row],[Year]]</f>
        <v>4.7670000000000003</v>
      </c>
      <c r="N399">
        <v>1</v>
      </c>
      <c r="O399">
        <v>4.7670000000000003</v>
      </c>
      <c r="P399">
        <f>2020</f>
        <v>2020</v>
      </c>
    </row>
    <row r="400" spans="1:16" hidden="1" x14ac:dyDescent="0.25">
      <c r="A400">
        <v>399</v>
      </c>
      <c r="B400" s="1" t="s">
        <v>350</v>
      </c>
      <c r="C400" s="1" t="s">
        <v>25</v>
      </c>
      <c r="D400">
        <v>29</v>
      </c>
      <c r="E400">
        <v>17</v>
      </c>
      <c r="F400">
        <v>14.9</v>
      </c>
      <c r="G400">
        <v>2.8</v>
      </c>
      <c r="H400">
        <v>1.7</v>
      </c>
      <c r="I400">
        <v>1.1000000000000001</v>
      </c>
      <c r="J400">
        <v>0.2</v>
      </c>
      <c r="K400">
        <v>0.7</v>
      </c>
      <c r="L400">
        <v>3.9</v>
      </c>
      <c r="M400" t="e">
        <f>txt__4[[#This Row],[Total]]/txt__4[[#This Row],[Year]]</f>
        <v>#DIV/0!</v>
      </c>
      <c r="P400">
        <f>2020</f>
        <v>2020</v>
      </c>
    </row>
    <row r="401" spans="1:16" hidden="1" x14ac:dyDescent="0.25">
      <c r="A401">
        <v>400</v>
      </c>
      <c r="B401" s="1" t="s">
        <v>851</v>
      </c>
      <c r="C401" s="1" t="s">
        <v>16</v>
      </c>
      <c r="D401">
        <v>24</v>
      </c>
      <c r="E401">
        <v>0</v>
      </c>
      <c r="F401">
        <v>9.6999999999999993</v>
      </c>
      <c r="G401">
        <v>3</v>
      </c>
      <c r="H401">
        <v>0.3</v>
      </c>
      <c r="I401">
        <v>0.1</v>
      </c>
      <c r="J401">
        <v>1.3</v>
      </c>
      <c r="K401">
        <v>0.8</v>
      </c>
      <c r="L401">
        <v>2.4</v>
      </c>
      <c r="M401" t="e">
        <f>txt__4[[#This Row],[Total]]/txt__4[[#This Row],[Year]]</f>
        <v>#DIV/0!</v>
      </c>
      <c r="P401">
        <f>2020</f>
        <v>2020</v>
      </c>
    </row>
    <row r="402" spans="1:16" hidden="1" x14ac:dyDescent="0.25">
      <c r="A402">
        <v>401</v>
      </c>
      <c r="B402" s="1" t="s">
        <v>724</v>
      </c>
      <c r="C402" s="1" t="s">
        <v>12</v>
      </c>
      <c r="D402">
        <v>33</v>
      </c>
      <c r="E402">
        <v>0</v>
      </c>
      <c r="F402">
        <v>11.1</v>
      </c>
      <c r="G402">
        <v>1.6</v>
      </c>
      <c r="H402">
        <v>1.7</v>
      </c>
      <c r="I402">
        <v>0.5</v>
      </c>
      <c r="J402">
        <v>0.1</v>
      </c>
      <c r="K402">
        <v>1</v>
      </c>
      <c r="L402">
        <v>3.6</v>
      </c>
      <c r="M402" t="e">
        <f>txt__4[[#This Row],[Total]]/txt__4[[#This Row],[Year]]</f>
        <v>#DIV/0!</v>
      </c>
      <c r="P402">
        <f>2020</f>
        <v>2020</v>
      </c>
    </row>
    <row r="403" spans="1:16" x14ac:dyDescent="0.25">
      <c r="A403">
        <v>402</v>
      </c>
      <c r="B403" s="1" t="s">
        <v>353</v>
      </c>
      <c r="C403" s="1" t="s">
        <v>16</v>
      </c>
      <c r="D403">
        <v>61</v>
      </c>
      <c r="E403">
        <v>1</v>
      </c>
      <c r="F403">
        <v>17.3</v>
      </c>
      <c r="G403">
        <v>5.2</v>
      </c>
      <c r="H403">
        <v>2.5</v>
      </c>
      <c r="I403">
        <v>0.5</v>
      </c>
      <c r="J403">
        <v>0.6</v>
      </c>
      <c r="K403">
        <v>1.3</v>
      </c>
      <c r="L403">
        <v>7.2</v>
      </c>
      <c r="M403">
        <f>txt__4[[#This Row],[Total]]/txt__4[[#This Row],[Year]]</f>
        <v>8.2206666666666663</v>
      </c>
      <c r="N403">
        <v>3</v>
      </c>
      <c r="O403">
        <v>24.661999999999999</v>
      </c>
      <c r="P403">
        <f>2020</f>
        <v>2020</v>
      </c>
    </row>
    <row r="404" spans="1:16" x14ac:dyDescent="0.25">
      <c r="A404">
        <v>403</v>
      </c>
      <c r="B404" s="1" t="s">
        <v>355</v>
      </c>
      <c r="C404" s="1" t="s">
        <v>16</v>
      </c>
      <c r="D404">
        <v>66</v>
      </c>
      <c r="E404">
        <v>18</v>
      </c>
      <c r="F404">
        <v>17.7</v>
      </c>
      <c r="G404">
        <v>5.7</v>
      </c>
      <c r="H404">
        <v>1.8</v>
      </c>
      <c r="I404">
        <v>0.6</v>
      </c>
      <c r="J404">
        <v>1.4</v>
      </c>
      <c r="K404">
        <v>0.8</v>
      </c>
      <c r="L404">
        <v>5.6</v>
      </c>
      <c r="M404">
        <f>txt__4[[#This Row],[Total]]/txt__4[[#This Row],[Year]]</f>
        <v>8.75</v>
      </c>
      <c r="N404">
        <v>3</v>
      </c>
      <c r="O404">
        <v>26.25</v>
      </c>
      <c r="P404">
        <f>2020</f>
        <v>2020</v>
      </c>
    </row>
    <row r="405" spans="1:16" hidden="1" x14ac:dyDescent="0.25">
      <c r="A405">
        <v>404</v>
      </c>
      <c r="B405" s="1" t="s">
        <v>852</v>
      </c>
      <c r="C405" s="1" t="s">
        <v>16</v>
      </c>
      <c r="D405">
        <v>22</v>
      </c>
      <c r="E405">
        <v>0</v>
      </c>
      <c r="F405">
        <v>5.9</v>
      </c>
      <c r="G405">
        <v>2</v>
      </c>
      <c r="H405">
        <v>0.4</v>
      </c>
      <c r="I405">
        <v>0.1</v>
      </c>
      <c r="J405">
        <v>0.4</v>
      </c>
      <c r="K405">
        <v>0.4</v>
      </c>
      <c r="L405">
        <v>1.9</v>
      </c>
      <c r="M405" t="e">
        <f>txt__4[[#This Row],[Total]]/txt__4[[#This Row],[Year]]</f>
        <v>#DIV/0!</v>
      </c>
      <c r="P405">
        <f>2020</f>
        <v>2020</v>
      </c>
    </row>
    <row r="406" spans="1:16" hidden="1" x14ac:dyDescent="0.25">
      <c r="A406">
        <v>405</v>
      </c>
      <c r="B406" s="1" t="s">
        <v>853</v>
      </c>
      <c r="C406" s="1" t="s">
        <v>35</v>
      </c>
      <c r="D406">
        <v>4</v>
      </c>
      <c r="E406">
        <v>0</v>
      </c>
      <c r="F406">
        <v>2.8</v>
      </c>
      <c r="G406">
        <v>0.3</v>
      </c>
      <c r="H406">
        <v>0.5</v>
      </c>
      <c r="I406">
        <v>0</v>
      </c>
      <c r="J406">
        <v>0.3</v>
      </c>
      <c r="K406">
        <v>0</v>
      </c>
      <c r="L406">
        <v>2.2999999999999998</v>
      </c>
      <c r="M406" t="e">
        <f>txt__4[[#This Row],[Total]]/txt__4[[#This Row],[Year]]</f>
        <v>#DIV/0!</v>
      </c>
      <c r="P406">
        <f>2020</f>
        <v>2020</v>
      </c>
    </row>
    <row r="407" spans="1:16" hidden="1" x14ac:dyDescent="0.25">
      <c r="A407">
        <v>406</v>
      </c>
      <c r="B407" s="1" t="s">
        <v>854</v>
      </c>
      <c r="C407" s="1" t="s">
        <v>12</v>
      </c>
      <c r="D407">
        <v>57</v>
      </c>
      <c r="E407">
        <v>14</v>
      </c>
      <c r="F407">
        <v>22.4</v>
      </c>
      <c r="G407">
        <v>2.1</v>
      </c>
      <c r="H407">
        <v>2.4</v>
      </c>
      <c r="I407">
        <v>0.6</v>
      </c>
      <c r="J407">
        <v>0.2</v>
      </c>
      <c r="K407">
        <v>1.3</v>
      </c>
      <c r="L407">
        <v>8.8000000000000007</v>
      </c>
      <c r="M407" t="e">
        <f>txt__4[[#This Row],[Total]]/txt__4[[#This Row],[Year]]</f>
        <v>#DIV/0!</v>
      </c>
      <c r="P407">
        <f>2020</f>
        <v>2020</v>
      </c>
    </row>
    <row r="408" spans="1:16" hidden="1" x14ac:dyDescent="0.25">
      <c r="A408">
        <v>407</v>
      </c>
      <c r="B408" s="1" t="s">
        <v>855</v>
      </c>
      <c r="C408" s="1" t="s">
        <v>25</v>
      </c>
      <c r="D408">
        <v>50</v>
      </c>
      <c r="E408">
        <v>3</v>
      </c>
      <c r="F408">
        <v>23.2</v>
      </c>
      <c r="G408">
        <v>3.2</v>
      </c>
      <c r="H408">
        <v>2.2000000000000002</v>
      </c>
      <c r="I408">
        <v>0.9</v>
      </c>
      <c r="J408">
        <v>0.3</v>
      </c>
      <c r="K408">
        <v>1.9</v>
      </c>
      <c r="L408">
        <v>10</v>
      </c>
      <c r="M408" t="e">
        <f>txt__4[[#This Row],[Total]]/txt__4[[#This Row],[Year]]</f>
        <v>#DIV/0!</v>
      </c>
      <c r="P408">
        <f>2020</f>
        <v>2020</v>
      </c>
    </row>
    <row r="409" spans="1:16" hidden="1" x14ac:dyDescent="0.25">
      <c r="A409">
        <v>408</v>
      </c>
      <c r="B409" s="1" t="s">
        <v>856</v>
      </c>
      <c r="C409" s="1" t="s">
        <v>25</v>
      </c>
      <c r="D409">
        <v>55</v>
      </c>
      <c r="E409">
        <v>8</v>
      </c>
      <c r="F409">
        <v>16.399999999999999</v>
      </c>
      <c r="G409">
        <v>4.7</v>
      </c>
      <c r="H409">
        <v>0.8</v>
      </c>
      <c r="I409">
        <v>0.5</v>
      </c>
      <c r="J409">
        <v>0.5</v>
      </c>
      <c r="K409">
        <v>0.9</v>
      </c>
      <c r="L409">
        <v>9.3000000000000007</v>
      </c>
      <c r="M409" t="e">
        <f>txt__4[[#This Row],[Total]]/txt__4[[#This Row],[Year]]</f>
        <v>#DIV/0!</v>
      </c>
      <c r="P409">
        <f>2020</f>
        <v>2020</v>
      </c>
    </row>
    <row r="410" spans="1:16" hidden="1" x14ac:dyDescent="0.25">
      <c r="A410">
        <v>409</v>
      </c>
      <c r="B410" s="1" t="s">
        <v>356</v>
      </c>
      <c r="C410" s="1" t="s">
        <v>25</v>
      </c>
      <c r="D410">
        <v>14</v>
      </c>
      <c r="E410">
        <v>9</v>
      </c>
      <c r="F410">
        <v>23.6</v>
      </c>
      <c r="G410">
        <v>3.4</v>
      </c>
      <c r="H410">
        <v>1.8</v>
      </c>
      <c r="I410">
        <v>1.1000000000000001</v>
      </c>
      <c r="J410">
        <v>0.4</v>
      </c>
      <c r="K410">
        <v>0.8</v>
      </c>
      <c r="L410">
        <v>11.9</v>
      </c>
      <c r="M410" t="e">
        <f>txt__4[[#This Row],[Total]]/txt__4[[#This Row],[Year]]</f>
        <v>#DIV/0!</v>
      </c>
      <c r="P410">
        <f>2020</f>
        <v>2020</v>
      </c>
    </row>
    <row r="411" spans="1:16" x14ac:dyDescent="0.25">
      <c r="A411">
        <v>410</v>
      </c>
      <c r="B411" s="1" t="s">
        <v>357</v>
      </c>
      <c r="C411" s="1" t="s">
        <v>14</v>
      </c>
      <c r="D411">
        <v>66</v>
      </c>
      <c r="E411">
        <v>5</v>
      </c>
      <c r="F411">
        <v>21.1</v>
      </c>
      <c r="G411">
        <v>5.0999999999999996</v>
      </c>
      <c r="H411">
        <v>1.5</v>
      </c>
      <c r="I411">
        <v>0.5</v>
      </c>
      <c r="J411">
        <v>0.3</v>
      </c>
      <c r="K411">
        <v>1.1000000000000001</v>
      </c>
      <c r="L411">
        <v>10.1</v>
      </c>
      <c r="M411">
        <f>txt__4[[#This Row],[Total]]/txt__4[[#This Row],[Year]]</f>
        <v>3.7134999999999998</v>
      </c>
      <c r="N411">
        <v>2</v>
      </c>
      <c r="O411">
        <v>7.4269999999999996</v>
      </c>
      <c r="P411">
        <f>2020</f>
        <v>2020</v>
      </c>
    </row>
    <row r="412" spans="1:16" hidden="1" x14ac:dyDescent="0.25">
      <c r="A412">
        <v>411</v>
      </c>
      <c r="B412" s="1" t="s">
        <v>636</v>
      </c>
      <c r="C412" s="1" t="s">
        <v>16</v>
      </c>
      <c r="D412">
        <v>57</v>
      </c>
      <c r="E412">
        <v>57</v>
      </c>
      <c r="F412">
        <v>31.8</v>
      </c>
      <c r="G412">
        <v>9.5</v>
      </c>
      <c r="H412">
        <v>1.8</v>
      </c>
      <c r="I412">
        <v>0.7</v>
      </c>
      <c r="J412">
        <v>2</v>
      </c>
      <c r="K412">
        <v>1.6</v>
      </c>
      <c r="L412">
        <v>20.399999999999999</v>
      </c>
      <c r="M412" t="e">
        <f>txt__4[[#This Row],[Total]]/txt__4[[#This Row],[Year]]</f>
        <v>#DIV/0!</v>
      </c>
      <c r="P412">
        <f>2020</f>
        <v>2020</v>
      </c>
    </row>
    <row r="413" spans="1:16" hidden="1" x14ac:dyDescent="0.25">
      <c r="A413">
        <v>412</v>
      </c>
      <c r="B413" s="1" t="s">
        <v>358</v>
      </c>
      <c r="C413" s="1" t="s">
        <v>16</v>
      </c>
      <c r="D413">
        <v>40</v>
      </c>
      <c r="E413">
        <v>37</v>
      </c>
      <c r="F413">
        <v>26.5</v>
      </c>
      <c r="G413">
        <v>5.7</v>
      </c>
      <c r="H413">
        <v>1.5</v>
      </c>
      <c r="I413">
        <v>0.9</v>
      </c>
      <c r="J413">
        <v>0.6</v>
      </c>
      <c r="K413">
        <v>0.9</v>
      </c>
      <c r="L413">
        <v>9.4</v>
      </c>
      <c r="M413" t="e">
        <f>txt__4[[#This Row],[Total]]/txt__4[[#This Row],[Year]]</f>
        <v>#DIV/0!</v>
      </c>
      <c r="P413">
        <f>2020</f>
        <v>2020</v>
      </c>
    </row>
    <row r="414" spans="1:16" hidden="1" x14ac:dyDescent="0.25">
      <c r="A414">
        <v>413</v>
      </c>
      <c r="B414" s="1" t="s">
        <v>359</v>
      </c>
      <c r="C414" s="1" t="s">
        <v>12</v>
      </c>
      <c r="D414">
        <v>52</v>
      </c>
      <c r="E414">
        <v>26</v>
      </c>
      <c r="F414">
        <v>28.4</v>
      </c>
      <c r="G414">
        <v>3.7</v>
      </c>
      <c r="H414">
        <v>1.8</v>
      </c>
      <c r="I414">
        <v>1.2</v>
      </c>
      <c r="J414">
        <v>0.4</v>
      </c>
      <c r="K414">
        <v>1.5</v>
      </c>
      <c r="L414">
        <v>16</v>
      </c>
      <c r="M414" t="e">
        <f>txt__4[[#This Row],[Total]]/txt__4[[#This Row],[Year]]</f>
        <v>#DIV/0!</v>
      </c>
      <c r="P414">
        <f>2020</f>
        <v>2020</v>
      </c>
    </row>
    <row r="415" spans="1:16" hidden="1" x14ac:dyDescent="0.25">
      <c r="A415">
        <v>414</v>
      </c>
      <c r="B415" s="1" t="s">
        <v>362</v>
      </c>
      <c r="C415" s="1" t="s">
        <v>14</v>
      </c>
      <c r="D415">
        <v>64</v>
      </c>
      <c r="E415">
        <v>61</v>
      </c>
      <c r="F415">
        <v>29</v>
      </c>
      <c r="G415">
        <v>6</v>
      </c>
      <c r="H415">
        <v>1.8</v>
      </c>
      <c r="I415">
        <v>0.9</v>
      </c>
      <c r="J415">
        <v>0.4</v>
      </c>
      <c r="K415">
        <v>2</v>
      </c>
      <c r="L415">
        <v>12.1</v>
      </c>
      <c r="M415" t="e">
        <f>txt__4[[#This Row],[Total]]/txt__4[[#This Row],[Year]]</f>
        <v>#DIV/0!</v>
      </c>
      <c r="P415">
        <f>2020</f>
        <v>2020</v>
      </c>
    </row>
    <row r="416" spans="1:16" hidden="1" x14ac:dyDescent="0.25">
      <c r="A416">
        <v>415</v>
      </c>
      <c r="B416" s="1" t="s">
        <v>364</v>
      </c>
      <c r="C416" s="1" t="s">
        <v>35</v>
      </c>
      <c r="D416">
        <v>3</v>
      </c>
      <c r="E416">
        <v>0</v>
      </c>
      <c r="F416">
        <v>13.3</v>
      </c>
      <c r="G416">
        <v>0.7</v>
      </c>
      <c r="H416">
        <v>1.7</v>
      </c>
      <c r="I416">
        <v>0.7</v>
      </c>
      <c r="J416">
        <v>0</v>
      </c>
      <c r="K416">
        <v>0</v>
      </c>
      <c r="L416">
        <v>1.7</v>
      </c>
      <c r="M416" t="e">
        <f>txt__4[[#This Row],[Total]]/txt__4[[#This Row],[Year]]</f>
        <v>#DIV/0!</v>
      </c>
      <c r="P416">
        <f>2020</f>
        <v>2020</v>
      </c>
    </row>
    <row r="417" spans="1:16" hidden="1" x14ac:dyDescent="0.25">
      <c r="A417">
        <v>416</v>
      </c>
      <c r="B417" s="1" t="s">
        <v>365</v>
      </c>
      <c r="C417" s="1" t="s">
        <v>14</v>
      </c>
      <c r="D417">
        <v>64</v>
      </c>
      <c r="E417">
        <v>64</v>
      </c>
      <c r="F417">
        <v>32.5</v>
      </c>
      <c r="G417">
        <v>9.6999999999999993</v>
      </c>
      <c r="H417">
        <v>3.1</v>
      </c>
      <c r="I417">
        <v>0.8</v>
      </c>
      <c r="J417">
        <v>0.3</v>
      </c>
      <c r="K417">
        <v>3</v>
      </c>
      <c r="L417">
        <v>19.5</v>
      </c>
      <c r="M417" t="e">
        <f>txt__4[[#This Row],[Total]]/txt__4[[#This Row],[Year]]</f>
        <v>#DIV/0!</v>
      </c>
      <c r="P417">
        <f>2020</f>
        <v>2020</v>
      </c>
    </row>
    <row r="418" spans="1:16" hidden="1" x14ac:dyDescent="0.25">
      <c r="A418">
        <v>417</v>
      </c>
      <c r="B418" s="1" t="s">
        <v>857</v>
      </c>
      <c r="C418" s="1" t="s">
        <v>25</v>
      </c>
      <c r="D418">
        <v>4</v>
      </c>
      <c r="E418">
        <v>0</v>
      </c>
      <c r="F418">
        <v>7</v>
      </c>
      <c r="G418">
        <v>0.8</v>
      </c>
      <c r="H418">
        <v>0.8</v>
      </c>
      <c r="I418">
        <v>0</v>
      </c>
      <c r="J418">
        <v>0</v>
      </c>
      <c r="K418">
        <v>0</v>
      </c>
      <c r="L418">
        <v>2</v>
      </c>
      <c r="M418" t="e">
        <f>txt__4[[#This Row],[Total]]/txt__4[[#This Row],[Year]]</f>
        <v>#DIV/0!</v>
      </c>
      <c r="P418">
        <f>2020</f>
        <v>2020</v>
      </c>
    </row>
    <row r="419" spans="1:16" hidden="1" x14ac:dyDescent="0.25">
      <c r="A419">
        <v>418</v>
      </c>
      <c r="B419" s="1" t="s">
        <v>858</v>
      </c>
      <c r="C419" s="1" t="s">
        <v>25</v>
      </c>
      <c r="D419">
        <v>58</v>
      </c>
      <c r="E419">
        <v>34</v>
      </c>
      <c r="F419">
        <v>26.7</v>
      </c>
      <c r="G419">
        <v>3.7</v>
      </c>
      <c r="H419">
        <v>1.5</v>
      </c>
      <c r="I419">
        <v>1.1000000000000001</v>
      </c>
      <c r="J419">
        <v>0.5</v>
      </c>
      <c r="K419">
        <v>1.7</v>
      </c>
      <c r="L419">
        <v>10.5</v>
      </c>
      <c r="M419" t="e">
        <f>txt__4[[#This Row],[Total]]/txt__4[[#This Row],[Year]]</f>
        <v>#DIV/0!</v>
      </c>
      <c r="P419">
        <f>2020</f>
        <v>2020</v>
      </c>
    </row>
    <row r="420" spans="1:16" hidden="1" x14ac:dyDescent="0.25">
      <c r="A420">
        <v>419</v>
      </c>
      <c r="B420" s="1" t="s">
        <v>367</v>
      </c>
      <c r="C420" s="1" t="s">
        <v>12</v>
      </c>
      <c r="D420">
        <v>60</v>
      </c>
      <c r="E420">
        <v>36</v>
      </c>
      <c r="F420">
        <v>26.4</v>
      </c>
      <c r="G420">
        <v>2.5</v>
      </c>
      <c r="H420">
        <v>2</v>
      </c>
      <c r="I420">
        <v>0.3</v>
      </c>
      <c r="J420">
        <v>0.2</v>
      </c>
      <c r="K420">
        <v>1.3</v>
      </c>
      <c r="L420">
        <v>15.3</v>
      </c>
      <c r="M420" t="e">
        <f>txt__4[[#This Row],[Total]]/txt__4[[#This Row],[Year]]</f>
        <v>#DIV/0!</v>
      </c>
      <c r="P420">
        <f>2020</f>
        <v>2020</v>
      </c>
    </row>
    <row r="421" spans="1:16" hidden="1" x14ac:dyDescent="0.25">
      <c r="A421">
        <v>420</v>
      </c>
      <c r="B421" s="1" t="s">
        <v>859</v>
      </c>
      <c r="C421" s="1" t="s">
        <v>16</v>
      </c>
      <c r="D421">
        <v>30</v>
      </c>
      <c r="E421">
        <v>11</v>
      </c>
      <c r="F421">
        <v>16.5</v>
      </c>
      <c r="G421">
        <v>4.0999999999999996</v>
      </c>
      <c r="H421">
        <v>1.2</v>
      </c>
      <c r="I421">
        <v>0.6</v>
      </c>
      <c r="J421">
        <v>0.7</v>
      </c>
      <c r="K421">
        <v>0.7</v>
      </c>
      <c r="L421">
        <v>9</v>
      </c>
      <c r="M421" t="e">
        <f>txt__4[[#This Row],[Total]]/txt__4[[#This Row],[Year]]</f>
        <v>#DIV/0!</v>
      </c>
      <c r="P421">
        <f>2020</f>
        <v>2020</v>
      </c>
    </row>
    <row r="422" spans="1:16" hidden="1" x14ac:dyDescent="0.25">
      <c r="A422">
        <v>421</v>
      </c>
      <c r="B422" s="1" t="s">
        <v>369</v>
      </c>
      <c r="C422" s="1" t="s">
        <v>12</v>
      </c>
      <c r="D422">
        <v>55</v>
      </c>
      <c r="E422">
        <v>53</v>
      </c>
      <c r="F422">
        <v>30.8</v>
      </c>
      <c r="G422">
        <v>3.2</v>
      </c>
      <c r="H422">
        <v>2.9</v>
      </c>
      <c r="I422">
        <v>0.9</v>
      </c>
      <c r="J422">
        <v>0.7</v>
      </c>
      <c r="K422">
        <v>1.9</v>
      </c>
      <c r="L422">
        <v>13.7</v>
      </c>
      <c r="M422" t="e">
        <f>txt__4[[#This Row],[Total]]/txt__4[[#This Row],[Year]]</f>
        <v>#DIV/0!</v>
      </c>
      <c r="P422">
        <f>2020</f>
        <v>2020</v>
      </c>
    </row>
    <row r="423" spans="1:16" x14ac:dyDescent="0.25">
      <c r="A423">
        <v>422</v>
      </c>
      <c r="B423" s="1" t="s">
        <v>371</v>
      </c>
      <c r="C423" s="1" t="s">
        <v>12</v>
      </c>
      <c r="D423">
        <v>68</v>
      </c>
      <c r="E423">
        <v>4</v>
      </c>
      <c r="F423">
        <v>23.4</v>
      </c>
      <c r="G423">
        <v>2.6</v>
      </c>
      <c r="H423">
        <v>1.7</v>
      </c>
      <c r="I423">
        <v>0.7</v>
      </c>
      <c r="J423">
        <v>0.1</v>
      </c>
      <c r="K423">
        <v>0.7</v>
      </c>
      <c r="L423">
        <v>8.8000000000000007</v>
      </c>
      <c r="M423">
        <f>txt__4[[#This Row],[Total]]/txt__4[[#This Row],[Year]]</f>
        <v>3.3249999999999997</v>
      </c>
      <c r="N423">
        <v>3</v>
      </c>
      <c r="O423">
        <v>9.9749999999999996</v>
      </c>
      <c r="P423">
        <f>2020</f>
        <v>2020</v>
      </c>
    </row>
    <row r="424" spans="1:16" hidden="1" x14ac:dyDescent="0.25">
      <c r="A424">
        <v>423</v>
      </c>
      <c r="B424" s="1" t="s">
        <v>372</v>
      </c>
      <c r="C424" s="1" t="s">
        <v>25</v>
      </c>
      <c r="D424">
        <v>7</v>
      </c>
      <c r="E424">
        <v>0</v>
      </c>
      <c r="F424">
        <v>12.4</v>
      </c>
      <c r="G424">
        <v>3.9</v>
      </c>
      <c r="H424">
        <v>0.6</v>
      </c>
      <c r="I424">
        <v>0.1</v>
      </c>
      <c r="J424">
        <v>0.4</v>
      </c>
      <c r="K424">
        <v>0.3</v>
      </c>
      <c r="L424">
        <v>2.9</v>
      </c>
      <c r="M424" t="e">
        <f>txt__4[[#This Row],[Total]]/txt__4[[#This Row],[Year]]</f>
        <v>#DIV/0!</v>
      </c>
      <c r="P424">
        <f>2020</f>
        <v>2020</v>
      </c>
    </row>
    <row r="425" spans="1:16" hidden="1" x14ac:dyDescent="0.25">
      <c r="A425">
        <v>424</v>
      </c>
      <c r="B425" s="1" t="s">
        <v>726</v>
      </c>
      <c r="C425" s="1" t="s">
        <v>12</v>
      </c>
      <c r="D425">
        <v>73</v>
      </c>
      <c r="E425">
        <v>68</v>
      </c>
      <c r="F425">
        <v>29.7</v>
      </c>
      <c r="G425">
        <v>3.2</v>
      </c>
      <c r="H425">
        <v>1.4</v>
      </c>
      <c r="I425">
        <v>0.5</v>
      </c>
      <c r="J425">
        <v>0.3</v>
      </c>
      <c r="K425">
        <v>1</v>
      </c>
      <c r="L425">
        <v>13.5</v>
      </c>
      <c r="M425" t="e">
        <f>txt__4[[#This Row],[Total]]/txt__4[[#This Row],[Year]]</f>
        <v>#DIV/0!</v>
      </c>
      <c r="P425">
        <f>2020</f>
        <v>2020</v>
      </c>
    </row>
    <row r="426" spans="1:16" x14ac:dyDescent="0.25">
      <c r="A426">
        <v>425</v>
      </c>
      <c r="B426" s="1" t="s">
        <v>374</v>
      </c>
      <c r="C426" s="1" t="s">
        <v>25</v>
      </c>
      <c r="D426">
        <v>62</v>
      </c>
      <c r="E426">
        <v>52</v>
      </c>
      <c r="F426">
        <v>28.8</v>
      </c>
      <c r="G426">
        <v>4.4000000000000004</v>
      </c>
      <c r="H426">
        <v>1.5</v>
      </c>
      <c r="I426">
        <v>0.9</v>
      </c>
      <c r="J426">
        <v>0.3</v>
      </c>
      <c r="K426">
        <v>0.9</v>
      </c>
      <c r="L426">
        <v>11.7</v>
      </c>
      <c r="M426">
        <f>txt__4[[#This Row],[Total]]/txt__4[[#This Row],[Year]]</f>
        <v>2.028</v>
      </c>
      <c r="N426">
        <v>1</v>
      </c>
      <c r="O426">
        <v>2.028</v>
      </c>
      <c r="P426">
        <f>2020</f>
        <v>2020</v>
      </c>
    </row>
    <row r="427" spans="1:16" hidden="1" x14ac:dyDescent="0.25">
      <c r="A427">
        <v>426</v>
      </c>
      <c r="B427" s="1" t="s">
        <v>727</v>
      </c>
      <c r="C427" s="1" t="s">
        <v>12</v>
      </c>
      <c r="D427">
        <v>63</v>
      </c>
      <c r="E427">
        <v>6</v>
      </c>
      <c r="F427">
        <v>15.5</v>
      </c>
      <c r="G427">
        <v>2</v>
      </c>
      <c r="H427">
        <v>1.4</v>
      </c>
      <c r="I427">
        <v>0.4</v>
      </c>
      <c r="J427">
        <v>0.3</v>
      </c>
      <c r="K427">
        <v>0.8</v>
      </c>
      <c r="L427">
        <v>5.0999999999999996</v>
      </c>
      <c r="M427" t="e">
        <f>txt__4[[#This Row],[Total]]/txt__4[[#This Row],[Year]]</f>
        <v>#DIV/0!</v>
      </c>
      <c r="P427">
        <f>2020</f>
        <v>2020</v>
      </c>
    </row>
    <row r="428" spans="1:16" hidden="1" x14ac:dyDescent="0.25">
      <c r="A428">
        <v>427</v>
      </c>
      <c r="B428" s="1" t="s">
        <v>860</v>
      </c>
      <c r="C428" s="1" t="s">
        <v>35</v>
      </c>
      <c r="D428">
        <v>9</v>
      </c>
      <c r="E428">
        <v>0</v>
      </c>
      <c r="F428">
        <v>5.4</v>
      </c>
      <c r="G428">
        <v>0.6</v>
      </c>
      <c r="H428">
        <v>0.8</v>
      </c>
      <c r="I428">
        <v>0</v>
      </c>
      <c r="J428">
        <v>0.1</v>
      </c>
      <c r="K428">
        <v>0.3</v>
      </c>
      <c r="L428">
        <v>1.4</v>
      </c>
      <c r="M428" t="e">
        <f>txt__4[[#This Row],[Total]]/txt__4[[#This Row],[Year]]</f>
        <v>#DIV/0!</v>
      </c>
      <c r="P428">
        <f>2020</f>
        <v>2020</v>
      </c>
    </row>
    <row r="429" spans="1:16" hidden="1" x14ac:dyDescent="0.25">
      <c r="A429">
        <v>428</v>
      </c>
      <c r="B429" s="1" t="s">
        <v>728</v>
      </c>
      <c r="C429" s="1" t="s">
        <v>16</v>
      </c>
      <c r="D429">
        <v>61</v>
      </c>
      <c r="E429">
        <v>7</v>
      </c>
      <c r="F429">
        <v>23.1</v>
      </c>
      <c r="G429">
        <v>7</v>
      </c>
      <c r="H429">
        <v>0.6</v>
      </c>
      <c r="I429">
        <v>0.9</v>
      </c>
      <c r="J429">
        <v>2</v>
      </c>
      <c r="K429">
        <v>0.6</v>
      </c>
      <c r="L429">
        <v>9.6999999999999993</v>
      </c>
      <c r="M429" t="e">
        <f>txt__4[[#This Row],[Total]]/txt__4[[#This Row],[Year]]</f>
        <v>#DIV/0!</v>
      </c>
      <c r="P429">
        <f>2020</f>
        <v>2020</v>
      </c>
    </row>
    <row r="430" spans="1:16" hidden="1" x14ac:dyDescent="0.25">
      <c r="A430">
        <v>429</v>
      </c>
      <c r="B430" s="1" t="s">
        <v>861</v>
      </c>
      <c r="C430" s="1" t="s">
        <v>14</v>
      </c>
      <c r="D430">
        <v>3</v>
      </c>
      <c r="E430">
        <v>0</v>
      </c>
      <c r="F430">
        <v>3.7</v>
      </c>
      <c r="G430">
        <v>0.7</v>
      </c>
      <c r="H430">
        <v>0</v>
      </c>
      <c r="I430">
        <v>0</v>
      </c>
      <c r="J430">
        <v>0</v>
      </c>
      <c r="K430">
        <v>0.3</v>
      </c>
      <c r="L430">
        <v>0</v>
      </c>
      <c r="M430" t="e">
        <f>txt__4[[#This Row],[Total]]/txt__4[[#This Row],[Year]]</f>
        <v>#DIV/0!</v>
      </c>
      <c r="P430">
        <f>2020</f>
        <v>2020</v>
      </c>
    </row>
    <row r="431" spans="1:16" x14ac:dyDescent="0.25">
      <c r="A431">
        <v>430</v>
      </c>
      <c r="B431" s="1" t="s">
        <v>376</v>
      </c>
      <c r="C431" s="1" t="s">
        <v>35</v>
      </c>
      <c r="D431">
        <v>48</v>
      </c>
      <c r="E431">
        <v>3</v>
      </c>
      <c r="F431">
        <v>20.5</v>
      </c>
      <c r="G431">
        <v>3</v>
      </c>
      <c r="H431">
        <v>5</v>
      </c>
      <c r="I431">
        <v>0.8</v>
      </c>
      <c r="J431">
        <v>0</v>
      </c>
      <c r="K431">
        <v>1.9</v>
      </c>
      <c r="L431">
        <v>7.1</v>
      </c>
      <c r="M431">
        <f>txt__4[[#This Row],[Total]]/txt__4[[#This Row],[Year]]</f>
        <v>7.5</v>
      </c>
      <c r="N431">
        <v>2</v>
      </c>
      <c r="O431">
        <v>15</v>
      </c>
      <c r="P431">
        <f>2020</f>
        <v>2020</v>
      </c>
    </row>
    <row r="432" spans="1:16" hidden="1" x14ac:dyDescent="0.25">
      <c r="A432">
        <v>431</v>
      </c>
      <c r="B432" s="1" t="s">
        <v>377</v>
      </c>
      <c r="C432" s="1" t="s">
        <v>35</v>
      </c>
      <c r="D432">
        <v>50</v>
      </c>
      <c r="E432">
        <v>15</v>
      </c>
      <c r="F432">
        <v>26</v>
      </c>
      <c r="G432">
        <v>2.4</v>
      </c>
      <c r="H432">
        <v>5.6</v>
      </c>
      <c r="I432">
        <v>0.8</v>
      </c>
      <c r="J432">
        <v>0.3</v>
      </c>
      <c r="K432">
        <v>2.5</v>
      </c>
      <c r="L432">
        <v>18.100000000000001</v>
      </c>
      <c r="M432" t="e">
        <f>txt__4[[#This Row],[Total]]/txt__4[[#This Row],[Year]]</f>
        <v>#DIV/0!</v>
      </c>
      <c r="P432">
        <f>2020</f>
        <v>2020</v>
      </c>
    </row>
    <row r="433" spans="1:16" hidden="1" x14ac:dyDescent="0.25">
      <c r="A433">
        <v>432</v>
      </c>
      <c r="B433" s="1" t="s">
        <v>378</v>
      </c>
      <c r="C433" s="1" t="s">
        <v>12</v>
      </c>
      <c r="D433">
        <v>69</v>
      </c>
      <c r="E433">
        <v>0</v>
      </c>
      <c r="F433">
        <v>27.4</v>
      </c>
      <c r="G433">
        <v>3.2</v>
      </c>
      <c r="H433">
        <v>1.2</v>
      </c>
      <c r="I433">
        <v>1.1000000000000001</v>
      </c>
      <c r="J433">
        <v>0.3</v>
      </c>
      <c r="K433">
        <v>1</v>
      </c>
      <c r="L433">
        <v>14.7</v>
      </c>
      <c r="M433" t="e">
        <f>txt__4[[#This Row],[Total]]/txt__4[[#This Row],[Year]]</f>
        <v>#DIV/0!</v>
      </c>
      <c r="P433">
        <f>2020</f>
        <v>2020</v>
      </c>
    </row>
    <row r="434" spans="1:16" hidden="1" x14ac:dyDescent="0.25">
      <c r="A434">
        <v>433</v>
      </c>
      <c r="B434" s="1" t="s">
        <v>379</v>
      </c>
      <c r="C434" s="1" t="s">
        <v>35</v>
      </c>
      <c r="D434">
        <v>63</v>
      </c>
      <c r="E434">
        <v>63</v>
      </c>
      <c r="F434">
        <v>34.299999999999997</v>
      </c>
      <c r="G434">
        <v>4.4000000000000004</v>
      </c>
      <c r="H434">
        <v>4.0999999999999996</v>
      </c>
      <c r="I434">
        <v>1</v>
      </c>
      <c r="J434">
        <v>0.2</v>
      </c>
      <c r="K434">
        <v>2.2000000000000002</v>
      </c>
      <c r="L434">
        <v>18</v>
      </c>
      <c r="M434" t="e">
        <f>txt__4[[#This Row],[Total]]/txt__4[[#This Row],[Year]]</f>
        <v>#DIV/0!</v>
      </c>
      <c r="P434">
        <f>2020</f>
        <v>2020</v>
      </c>
    </row>
    <row r="435" spans="1:16" hidden="1" x14ac:dyDescent="0.25">
      <c r="A435">
        <v>434</v>
      </c>
      <c r="B435" s="1" t="s">
        <v>380</v>
      </c>
      <c r="C435" s="1" t="s">
        <v>35</v>
      </c>
      <c r="D435">
        <v>65</v>
      </c>
      <c r="E435">
        <v>65</v>
      </c>
      <c r="F435">
        <v>31</v>
      </c>
      <c r="G435">
        <v>4.7</v>
      </c>
      <c r="H435">
        <v>8.8000000000000007</v>
      </c>
      <c r="I435">
        <v>1.4</v>
      </c>
      <c r="J435">
        <v>0.2</v>
      </c>
      <c r="K435">
        <v>2.7</v>
      </c>
      <c r="L435">
        <v>13</v>
      </c>
      <c r="M435" t="e">
        <f>txt__4[[#This Row],[Total]]/txt__4[[#This Row],[Year]]</f>
        <v>#DIV/0!</v>
      </c>
      <c r="P435">
        <f>2020</f>
        <v>2020</v>
      </c>
    </row>
    <row r="436" spans="1:16" hidden="1" x14ac:dyDescent="0.25">
      <c r="A436">
        <v>435</v>
      </c>
      <c r="B436" s="1" t="s">
        <v>382</v>
      </c>
      <c r="C436" s="1" t="s">
        <v>35</v>
      </c>
      <c r="D436">
        <v>45</v>
      </c>
      <c r="E436">
        <v>45</v>
      </c>
      <c r="F436">
        <v>32.299999999999997</v>
      </c>
      <c r="G436">
        <v>3.9</v>
      </c>
      <c r="H436">
        <v>6.3</v>
      </c>
      <c r="I436">
        <v>1.1000000000000001</v>
      </c>
      <c r="J436">
        <v>0.3</v>
      </c>
      <c r="K436">
        <v>3.3</v>
      </c>
      <c r="L436">
        <v>23.1</v>
      </c>
      <c r="M436" t="e">
        <f>txt__4[[#This Row],[Total]]/txt__4[[#This Row],[Year]]</f>
        <v>#DIV/0!</v>
      </c>
      <c r="P436">
        <f>2020</f>
        <v>2020</v>
      </c>
    </row>
    <row r="437" spans="1:16" hidden="1" x14ac:dyDescent="0.25">
      <c r="A437">
        <v>436</v>
      </c>
      <c r="B437" s="1" t="s">
        <v>383</v>
      </c>
      <c r="C437" s="1" t="s">
        <v>14</v>
      </c>
      <c r="D437">
        <v>62</v>
      </c>
      <c r="E437">
        <v>62</v>
      </c>
      <c r="F437">
        <v>34.799999999999997</v>
      </c>
      <c r="G437">
        <v>12.4</v>
      </c>
      <c r="H437">
        <v>5</v>
      </c>
      <c r="I437">
        <v>0.8</v>
      </c>
      <c r="J437">
        <v>0.5</v>
      </c>
      <c r="K437">
        <v>2.7</v>
      </c>
      <c r="L437">
        <v>18.5</v>
      </c>
      <c r="M437" t="e">
        <f>txt__4[[#This Row],[Total]]/txt__4[[#This Row],[Year]]</f>
        <v>#DIV/0!</v>
      </c>
      <c r="P437">
        <f>2020</f>
        <v>2020</v>
      </c>
    </row>
    <row r="438" spans="1:16" hidden="1" x14ac:dyDescent="0.25">
      <c r="A438">
        <v>437</v>
      </c>
      <c r="B438" s="1" t="s">
        <v>862</v>
      </c>
      <c r="C438" s="1" t="s">
        <v>14</v>
      </c>
      <c r="D438">
        <v>3</v>
      </c>
      <c r="E438">
        <v>1</v>
      </c>
      <c r="F438">
        <v>16</v>
      </c>
      <c r="G438">
        <v>3.3</v>
      </c>
      <c r="H438">
        <v>2</v>
      </c>
      <c r="I438">
        <v>0</v>
      </c>
      <c r="J438">
        <v>0.7</v>
      </c>
      <c r="K438">
        <v>0.7</v>
      </c>
      <c r="L438">
        <v>5.3</v>
      </c>
      <c r="M438" t="e">
        <f>txt__4[[#This Row],[Total]]/txt__4[[#This Row],[Year]]</f>
        <v>#DIV/0!</v>
      </c>
      <c r="P438">
        <f>2020</f>
        <v>2020</v>
      </c>
    </row>
    <row r="439" spans="1:16" x14ac:dyDescent="0.25">
      <c r="A439">
        <v>438</v>
      </c>
      <c r="B439" s="1" t="s">
        <v>586</v>
      </c>
      <c r="C439" s="1" t="s">
        <v>14</v>
      </c>
      <c r="D439">
        <v>34</v>
      </c>
      <c r="E439">
        <v>12</v>
      </c>
      <c r="F439">
        <v>13.9</v>
      </c>
      <c r="G439">
        <v>2.6</v>
      </c>
      <c r="H439">
        <v>0.6</v>
      </c>
      <c r="I439">
        <v>0.5</v>
      </c>
      <c r="J439">
        <v>0.4</v>
      </c>
      <c r="K439">
        <v>0.4</v>
      </c>
      <c r="L439">
        <v>4.5999999999999996</v>
      </c>
      <c r="M439">
        <f>txt__4[[#This Row],[Total]]/txt__4[[#This Row],[Year]]</f>
        <v>1.8819999999999999</v>
      </c>
      <c r="N439">
        <v>1</v>
      </c>
      <c r="O439">
        <v>1.8819999999999999</v>
      </c>
      <c r="P439">
        <f>2020</f>
        <v>2020</v>
      </c>
    </row>
    <row r="440" spans="1:16" x14ac:dyDescent="0.25">
      <c r="A440">
        <v>439</v>
      </c>
      <c r="B440" s="1" t="s">
        <v>637</v>
      </c>
      <c r="C440" s="1" t="s">
        <v>14</v>
      </c>
      <c r="D440">
        <v>66</v>
      </c>
      <c r="E440">
        <v>51</v>
      </c>
      <c r="F440">
        <v>24.7</v>
      </c>
      <c r="G440">
        <v>6.2</v>
      </c>
      <c r="H440">
        <v>1.9</v>
      </c>
      <c r="I440">
        <v>0.6</v>
      </c>
      <c r="J440">
        <v>0.2</v>
      </c>
      <c r="K440">
        <v>1.3</v>
      </c>
      <c r="L440">
        <v>10.7</v>
      </c>
      <c r="M440">
        <f>txt__4[[#This Row],[Total]]/txt__4[[#This Row],[Year]]</f>
        <v>9</v>
      </c>
      <c r="N440">
        <v>3</v>
      </c>
      <c r="O440">
        <v>27</v>
      </c>
      <c r="P440">
        <f>2020</f>
        <v>2020</v>
      </c>
    </row>
    <row r="441" spans="1:16" hidden="1" x14ac:dyDescent="0.25">
      <c r="A441">
        <v>440</v>
      </c>
      <c r="B441" s="1" t="s">
        <v>638</v>
      </c>
      <c r="C441" s="1" t="s">
        <v>12</v>
      </c>
      <c r="D441">
        <v>65</v>
      </c>
      <c r="E441">
        <v>64</v>
      </c>
      <c r="F441">
        <v>28.9</v>
      </c>
      <c r="G441">
        <v>3.9</v>
      </c>
      <c r="H441">
        <v>5.4</v>
      </c>
      <c r="I441">
        <v>1.2</v>
      </c>
      <c r="J441">
        <v>0.1</v>
      </c>
      <c r="K441">
        <v>2</v>
      </c>
      <c r="L441">
        <v>9.9</v>
      </c>
      <c r="M441" t="e">
        <f>txt__4[[#This Row],[Total]]/txt__4[[#This Row],[Year]]</f>
        <v>#DIV/0!</v>
      </c>
      <c r="P441">
        <f>2020</f>
        <v>2020</v>
      </c>
    </row>
    <row r="442" spans="1:16" hidden="1" x14ac:dyDescent="0.25">
      <c r="A442">
        <v>441</v>
      </c>
      <c r="B442" s="1" t="s">
        <v>863</v>
      </c>
      <c r="C442" s="1" t="s">
        <v>14</v>
      </c>
      <c r="D442">
        <v>33</v>
      </c>
      <c r="E442">
        <v>2</v>
      </c>
      <c r="F442">
        <v>11.2</v>
      </c>
      <c r="G442">
        <v>1.4</v>
      </c>
      <c r="H442">
        <v>0.5</v>
      </c>
      <c r="I442">
        <v>0.2</v>
      </c>
      <c r="J442">
        <v>0.1</v>
      </c>
      <c r="K442">
        <v>0.2</v>
      </c>
      <c r="L442">
        <v>3</v>
      </c>
      <c r="M442" t="e">
        <f>txt__4[[#This Row],[Total]]/txt__4[[#This Row],[Year]]</f>
        <v>#DIV/0!</v>
      </c>
      <c r="P442">
        <f>2020</f>
        <v>2020</v>
      </c>
    </row>
    <row r="443" spans="1:16" hidden="1" x14ac:dyDescent="0.25">
      <c r="A443">
        <v>442</v>
      </c>
      <c r="B443" s="1" t="s">
        <v>639</v>
      </c>
      <c r="C443" s="1" t="s">
        <v>35</v>
      </c>
      <c r="D443">
        <v>65</v>
      </c>
      <c r="E443">
        <v>2</v>
      </c>
      <c r="F443">
        <v>30.8</v>
      </c>
      <c r="G443">
        <v>3.6</v>
      </c>
      <c r="H443">
        <v>4</v>
      </c>
      <c r="I443">
        <v>0.7</v>
      </c>
      <c r="J443">
        <v>0.2</v>
      </c>
      <c r="K443">
        <v>2.6</v>
      </c>
      <c r="L443">
        <v>18.899999999999999</v>
      </c>
      <c r="M443" t="e">
        <f>txt__4[[#This Row],[Total]]/txt__4[[#This Row],[Year]]</f>
        <v>#DIV/0!</v>
      </c>
      <c r="P443">
        <f>2020</f>
        <v>2020</v>
      </c>
    </row>
    <row r="444" spans="1:16" hidden="1" x14ac:dyDescent="0.25">
      <c r="A444">
        <v>443</v>
      </c>
      <c r="B444" s="1" t="s">
        <v>386</v>
      </c>
      <c r="C444" s="1" t="s">
        <v>14</v>
      </c>
      <c r="D444">
        <v>68</v>
      </c>
      <c r="E444">
        <v>11</v>
      </c>
      <c r="F444">
        <v>17.8</v>
      </c>
      <c r="G444">
        <v>3.6</v>
      </c>
      <c r="H444">
        <v>0.8</v>
      </c>
      <c r="I444">
        <v>0.3</v>
      </c>
      <c r="J444">
        <v>0.1</v>
      </c>
      <c r="K444">
        <v>0.4</v>
      </c>
      <c r="L444">
        <v>6</v>
      </c>
      <c r="M444" t="e">
        <f>txt__4[[#This Row],[Total]]/txt__4[[#This Row],[Year]]</f>
        <v>#DIV/0!</v>
      </c>
      <c r="P444">
        <f>2020</f>
        <v>2020</v>
      </c>
    </row>
    <row r="445" spans="1:16" hidden="1" x14ac:dyDescent="0.25">
      <c r="A445">
        <v>444</v>
      </c>
      <c r="B445" s="1" t="s">
        <v>387</v>
      </c>
      <c r="C445" s="1" t="s">
        <v>14</v>
      </c>
      <c r="D445">
        <v>41</v>
      </c>
      <c r="E445">
        <v>0</v>
      </c>
      <c r="F445">
        <v>10.6</v>
      </c>
      <c r="G445">
        <v>2.2999999999999998</v>
      </c>
      <c r="H445">
        <v>0.6</v>
      </c>
      <c r="I445">
        <v>0.6</v>
      </c>
      <c r="J445">
        <v>0.3</v>
      </c>
      <c r="K445">
        <v>0.4</v>
      </c>
      <c r="L445">
        <v>2.2000000000000002</v>
      </c>
      <c r="M445" t="e">
        <f>txt__4[[#This Row],[Total]]/txt__4[[#This Row],[Year]]</f>
        <v>#DIV/0!</v>
      </c>
      <c r="P445">
        <f>2020</f>
        <v>2020</v>
      </c>
    </row>
    <row r="446" spans="1:16" hidden="1" x14ac:dyDescent="0.25">
      <c r="A446">
        <v>445</v>
      </c>
      <c r="B446" s="1" t="s">
        <v>730</v>
      </c>
      <c r="C446" s="1" t="s">
        <v>35</v>
      </c>
      <c r="D446">
        <v>65</v>
      </c>
      <c r="E446">
        <v>65</v>
      </c>
      <c r="F446">
        <v>33</v>
      </c>
      <c r="G446">
        <v>3.1</v>
      </c>
      <c r="H446">
        <v>3</v>
      </c>
      <c r="I446">
        <v>1</v>
      </c>
      <c r="J446">
        <v>0.1</v>
      </c>
      <c r="K446">
        <v>2.4</v>
      </c>
      <c r="L446">
        <v>20.8</v>
      </c>
      <c r="M446" t="e">
        <f>txt__4[[#This Row],[Total]]/txt__4[[#This Row],[Year]]</f>
        <v>#DIV/0!</v>
      </c>
      <c r="P446">
        <f>2020</f>
        <v>2020</v>
      </c>
    </row>
    <row r="447" spans="1:16" hidden="1" x14ac:dyDescent="0.25">
      <c r="A447">
        <v>446</v>
      </c>
      <c r="B447" s="1" t="s">
        <v>731</v>
      </c>
      <c r="C447" s="1" t="s">
        <v>12</v>
      </c>
      <c r="D447">
        <v>53</v>
      </c>
      <c r="E447">
        <v>30</v>
      </c>
      <c r="F447">
        <v>27.4</v>
      </c>
      <c r="G447">
        <v>1.9</v>
      </c>
      <c r="H447">
        <v>1.9</v>
      </c>
      <c r="I447">
        <v>0.4</v>
      </c>
      <c r="J447">
        <v>0.2</v>
      </c>
      <c r="K447">
        <v>0.8</v>
      </c>
      <c r="L447">
        <v>9.3000000000000007</v>
      </c>
      <c r="M447" t="e">
        <f>txt__4[[#This Row],[Total]]/txt__4[[#This Row],[Year]]</f>
        <v>#DIV/0!</v>
      </c>
      <c r="P447">
        <f>2020</f>
        <v>2020</v>
      </c>
    </row>
    <row r="448" spans="1:16" hidden="1" x14ac:dyDescent="0.25">
      <c r="A448">
        <v>447</v>
      </c>
      <c r="B448" s="1" t="s">
        <v>864</v>
      </c>
      <c r="C448" s="1" t="s">
        <v>12</v>
      </c>
      <c r="D448">
        <v>4</v>
      </c>
      <c r="E448">
        <v>0</v>
      </c>
      <c r="F448">
        <v>7</v>
      </c>
      <c r="G448">
        <v>1.8</v>
      </c>
      <c r="H448">
        <v>0.3</v>
      </c>
      <c r="I448">
        <v>0</v>
      </c>
      <c r="J448">
        <v>0.3</v>
      </c>
      <c r="K448">
        <v>0.8</v>
      </c>
      <c r="L448">
        <v>2.8</v>
      </c>
      <c r="M448" t="e">
        <f>txt__4[[#This Row],[Total]]/txt__4[[#This Row],[Year]]</f>
        <v>#DIV/0!</v>
      </c>
      <c r="P448">
        <f>2020</f>
        <v>2020</v>
      </c>
    </row>
    <row r="449" spans="1:16" hidden="1" x14ac:dyDescent="0.25">
      <c r="A449">
        <v>448</v>
      </c>
      <c r="B449" s="1" t="s">
        <v>390</v>
      </c>
      <c r="C449" s="1" t="s">
        <v>25</v>
      </c>
      <c r="D449">
        <v>13</v>
      </c>
      <c r="E449">
        <v>0</v>
      </c>
      <c r="F449">
        <v>18.5</v>
      </c>
      <c r="G449">
        <v>2.6</v>
      </c>
      <c r="H449">
        <v>0.9</v>
      </c>
      <c r="I449">
        <v>0.9</v>
      </c>
      <c r="J449">
        <v>0.2</v>
      </c>
      <c r="K449">
        <v>0.8</v>
      </c>
      <c r="L449">
        <v>4.2</v>
      </c>
      <c r="M449" t="e">
        <f>txt__4[[#This Row],[Total]]/txt__4[[#This Row],[Year]]</f>
        <v>#DIV/0!</v>
      </c>
      <c r="P449">
        <f>2020</f>
        <v>2020</v>
      </c>
    </row>
    <row r="450" spans="1:16" hidden="1" x14ac:dyDescent="0.25">
      <c r="A450">
        <v>449</v>
      </c>
      <c r="B450" s="1" t="s">
        <v>391</v>
      </c>
      <c r="C450" s="1" t="s">
        <v>14</v>
      </c>
      <c r="D450">
        <v>60</v>
      </c>
      <c r="E450">
        <v>60</v>
      </c>
      <c r="F450">
        <v>35.200000000000003</v>
      </c>
      <c r="G450">
        <v>7.3</v>
      </c>
      <c r="H450">
        <v>3.5</v>
      </c>
      <c r="I450">
        <v>1</v>
      </c>
      <c r="J450">
        <v>0.9</v>
      </c>
      <c r="K450">
        <v>2.5</v>
      </c>
      <c r="L450">
        <v>22.9</v>
      </c>
      <c r="M450" t="e">
        <f>txt__4[[#This Row],[Total]]/txt__4[[#This Row],[Year]]</f>
        <v>#DIV/0!</v>
      </c>
      <c r="P450">
        <f>2020</f>
        <v>2020</v>
      </c>
    </row>
    <row r="451" spans="1:16" hidden="1" x14ac:dyDescent="0.25">
      <c r="A451">
        <v>450</v>
      </c>
      <c r="B451" s="1" t="s">
        <v>865</v>
      </c>
      <c r="C451" s="1" t="s">
        <v>14</v>
      </c>
      <c r="D451">
        <v>44</v>
      </c>
      <c r="E451">
        <v>0</v>
      </c>
      <c r="F451">
        <v>7.9</v>
      </c>
      <c r="G451">
        <v>2.9</v>
      </c>
      <c r="H451">
        <v>0.5</v>
      </c>
      <c r="I451">
        <v>0.2</v>
      </c>
      <c r="J451">
        <v>0.5</v>
      </c>
      <c r="K451">
        <v>0.7</v>
      </c>
      <c r="L451">
        <v>3</v>
      </c>
      <c r="M451" t="e">
        <f>txt__4[[#This Row],[Total]]/txt__4[[#This Row],[Year]]</f>
        <v>#DIV/0!</v>
      </c>
      <c r="P451">
        <f>2020</f>
        <v>2020</v>
      </c>
    </row>
    <row r="452" spans="1:16" hidden="1" x14ac:dyDescent="0.25">
      <c r="A452">
        <v>451</v>
      </c>
      <c r="B452" s="1" t="s">
        <v>588</v>
      </c>
      <c r="C452" s="1" t="s">
        <v>35</v>
      </c>
      <c r="D452">
        <v>57</v>
      </c>
      <c r="E452">
        <v>57</v>
      </c>
      <c r="F452">
        <v>35.4</v>
      </c>
      <c r="G452">
        <v>7.8</v>
      </c>
      <c r="H452">
        <v>8</v>
      </c>
      <c r="I452">
        <v>2.1</v>
      </c>
      <c r="J452">
        <v>0.6</v>
      </c>
      <c r="K452">
        <v>3.5</v>
      </c>
      <c r="L452">
        <v>16.399999999999999</v>
      </c>
      <c r="M452" t="e">
        <f>txt__4[[#This Row],[Total]]/txt__4[[#This Row],[Year]]</f>
        <v>#DIV/0!</v>
      </c>
      <c r="P452">
        <f>2020</f>
        <v>2020</v>
      </c>
    </row>
    <row r="453" spans="1:16" hidden="1" x14ac:dyDescent="0.25">
      <c r="A453">
        <v>452</v>
      </c>
      <c r="B453" s="1" t="s">
        <v>734</v>
      </c>
      <c r="C453" s="1" t="s">
        <v>12</v>
      </c>
      <c r="D453">
        <v>70</v>
      </c>
      <c r="E453">
        <v>4</v>
      </c>
      <c r="F453">
        <v>20.7</v>
      </c>
      <c r="G453">
        <v>2.2000000000000002</v>
      </c>
      <c r="H453">
        <v>1.4</v>
      </c>
      <c r="I453">
        <v>0.4</v>
      </c>
      <c r="J453">
        <v>0.1</v>
      </c>
      <c r="K453">
        <v>0.9</v>
      </c>
      <c r="L453">
        <v>8.3000000000000007</v>
      </c>
      <c r="M453" t="e">
        <f>txt__4[[#This Row],[Total]]/txt__4[[#This Row],[Year]]</f>
        <v>#DIV/0!</v>
      </c>
      <c r="P453">
        <f>2020</f>
        <v>2020</v>
      </c>
    </row>
    <row r="454" spans="1:16" hidden="1" x14ac:dyDescent="0.25">
      <c r="A454">
        <v>453</v>
      </c>
      <c r="B454" s="1" t="s">
        <v>866</v>
      </c>
      <c r="C454" s="1" t="s">
        <v>16</v>
      </c>
      <c r="D454">
        <v>14</v>
      </c>
      <c r="E454">
        <v>0</v>
      </c>
      <c r="F454">
        <v>9.9</v>
      </c>
      <c r="G454">
        <v>1.9</v>
      </c>
      <c r="H454">
        <v>0.9</v>
      </c>
      <c r="I454">
        <v>0.2</v>
      </c>
      <c r="J454">
        <v>0.3</v>
      </c>
      <c r="K454">
        <v>0.8</v>
      </c>
      <c r="L454">
        <v>4.2</v>
      </c>
      <c r="M454" t="e">
        <f>txt__4[[#This Row],[Total]]/txt__4[[#This Row],[Year]]</f>
        <v>#DIV/0!</v>
      </c>
      <c r="P454">
        <f>2020</f>
        <v>2020</v>
      </c>
    </row>
    <row r="455" spans="1:16" hidden="1" x14ac:dyDescent="0.25">
      <c r="A455">
        <v>454</v>
      </c>
      <c r="B455" s="1" t="s">
        <v>394</v>
      </c>
      <c r="C455" s="1" t="s">
        <v>12</v>
      </c>
      <c r="D455">
        <v>60</v>
      </c>
      <c r="E455">
        <v>40</v>
      </c>
      <c r="F455">
        <v>32</v>
      </c>
      <c r="G455">
        <v>3.8</v>
      </c>
      <c r="H455">
        <v>4.9000000000000004</v>
      </c>
      <c r="I455">
        <v>1.7</v>
      </c>
      <c r="J455">
        <v>0.5</v>
      </c>
      <c r="K455">
        <v>1.7</v>
      </c>
      <c r="L455">
        <v>12.9</v>
      </c>
      <c r="M455" t="e">
        <f>txt__4[[#This Row],[Total]]/txt__4[[#This Row],[Year]]</f>
        <v>#DIV/0!</v>
      </c>
      <c r="P455">
        <f>2020</f>
        <v>2020</v>
      </c>
    </row>
    <row r="456" spans="1:16" hidden="1" x14ac:dyDescent="0.25">
      <c r="A456">
        <v>455</v>
      </c>
      <c r="B456" s="1" t="s">
        <v>590</v>
      </c>
      <c r="C456" s="1" t="s">
        <v>35</v>
      </c>
      <c r="D456">
        <v>34</v>
      </c>
      <c r="E456">
        <v>3</v>
      </c>
      <c r="F456">
        <v>15.8</v>
      </c>
      <c r="G456">
        <v>2.2999999999999998</v>
      </c>
      <c r="H456">
        <v>2.9</v>
      </c>
      <c r="I456">
        <v>0.8</v>
      </c>
      <c r="J456">
        <v>0.2</v>
      </c>
      <c r="K456">
        <v>1.7</v>
      </c>
      <c r="L456">
        <v>5.5</v>
      </c>
      <c r="M456" t="e">
        <f>txt__4[[#This Row],[Total]]/txt__4[[#This Row],[Year]]</f>
        <v>#DIV/0!</v>
      </c>
      <c r="P456">
        <f>2020</f>
        <v>2020</v>
      </c>
    </row>
    <row r="457" spans="1:16" hidden="1" x14ac:dyDescent="0.25">
      <c r="A457">
        <v>456</v>
      </c>
      <c r="B457" s="1" t="s">
        <v>395</v>
      </c>
      <c r="C457" s="1" t="s">
        <v>35</v>
      </c>
      <c r="D457">
        <v>68</v>
      </c>
      <c r="E457">
        <v>23</v>
      </c>
      <c r="F457">
        <v>26.3</v>
      </c>
      <c r="G457">
        <v>3.2</v>
      </c>
      <c r="H457">
        <v>4.9000000000000004</v>
      </c>
      <c r="I457">
        <v>0.9</v>
      </c>
      <c r="J457">
        <v>0.4</v>
      </c>
      <c r="K457">
        <v>1.4</v>
      </c>
      <c r="L457">
        <v>10.9</v>
      </c>
      <c r="M457" t="e">
        <f>txt__4[[#This Row],[Total]]/txt__4[[#This Row],[Year]]</f>
        <v>#DIV/0!</v>
      </c>
      <c r="P457">
        <f>2020</f>
        <v>2020</v>
      </c>
    </row>
    <row r="458" spans="1:16" hidden="1" x14ac:dyDescent="0.25">
      <c r="A458">
        <v>457</v>
      </c>
      <c r="B458" s="1" t="s">
        <v>396</v>
      </c>
      <c r="C458" s="1" t="s">
        <v>12</v>
      </c>
      <c r="D458">
        <v>6</v>
      </c>
      <c r="E458">
        <v>0</v>
      </c>
      <c r="F458">
        <v>13.2</v>
      </c>
      <c r="G458">
        <v>0.8</v>
      </c>
      <c r="H458">
        <v>0.5</v>
      </c>
      <c r="I458">
        <v>0.2</v>
      </c>
      <c r="J458">
        <v>0</v>
      </c>
      <c r="K458">
        <v>0.7</v>
      </c>
      <c r="L458">
        <v>2.8</v>
      </c>
      <c r="M458" t="e">
        <f>txt__4[[#This Row],[Total]]/txt__4[[#This Row],[Year]]</f>
        <v>#DIV/0!</v>
      </c>
      <c r="P458">
        <f>2020</f>
        <v>2020</v>
      </c>
    </row>
    <row r="459" spans="1:16" hidden="1" x14ac:dyDescent="0.25">
      <c r="A459">
        <v>458</v>
      </c>
      <c r="B459" s="1" t="s">
        <v>735</v>
      </c>
      <c r="C459" s="1" t="s">
        <v>25</v>
      </c>
      <c r="D459">
        <v>7</v>
      </c>
      <c r="E459">
        <v>0</v>
      </c>
      <c r="F459">
        <v>4.5999999999999996</v>
      </c>
      <c r="G459">
        <v>0.3</v>
      </c>
      <c r="H459">
        <v>0.3</v>
      </c>
      <c r="I459">
        <v>0.4</v>
      </c>
      <c r="J459">
        <v>0</v>
      </c>
      <c r="K459">
        <v>0.3</v>
      </c>
      <c r="L459">
        <v>1.1000000000000001</v>
      </c>
      <c r="M459" t="e">
        <f>txt__4[[#This Row],[Total]]/txt__4[[#This Row],[Year]]</f>
        <v>#DIV/0!</v>
      </c>
      <c r="P459">
        <f>2020</f>
        <v>2020</v>
      </c>
    </row>
    <row r="460" spans="1:16" hidden="1" x14ac:dyDescent="0.25">
      <c r="A460">
        <v>459</v>
      </c>
      <c r="B460" s="1" t="s">
        <v>398</v>
      </c>
      <c r="C460" s="1" t="s">
        <v>25</v>
      </c>
      <c r="D460">
        <v>59</v>
      </c>
      <c r="E460">
        <v>57</v>
      </c>
      <c r="F460">
        <v>27.8</v>
      </c>
      <c r="G460">
        <v>1.9</v>
      </c>
      <c r="H460">
        <v>2.2000000000000002</v>
      </c>
      <c r="I460">
        <v>0.5</v>
      </c>
      <c r="J460">
        <v>0.3</v>
      </c>
      <c r="K460">
        <v>0.5</v>
      </c>
      <c r="L460">
        <v>8</v>
      </c>
      <c r="M460" t="e">
        <f>txt__4[[#This Row],[Total]]/txt__4[[#This Row],[Year]]</f>
        <v>#DIV/0!</v>
      </c>
      <c r="P460">
        <f>2020</f>
        <v>2020</v>
      </c>
    </row>
    <row r="461" spans="1:16" hidden="1" x14ac:dyDescent="0.25">
      <c r="A461">
        <v>460</v>
      </c>
      <c r="B461" s="1" t="s">
        <v>737</v>
      </c>
      <c r="C461" s="1" t="s">
        <v>16</v>
      </c>
      <c r="D461">
        <v>49</v>
      </c>
      <c r="E461">
        <v>3</v>
      </c>
      <c r="F461">
        <v>18.100000000000001</v>
      </c>
      <c r="G461">
        <v>4.5</v>
      </c>
      <c r="H461">
        <v>1</v>
      </c>
      <c r="I461">
        <v>0.7</v>
      </c>
      <c r="J461">
        <v>0.5</v>
      </c>
      <c r="K461">
        <v>1.1000000000000001</v>
      </c>
      <c r="L461">
        <v>7.6</v>
      </c>
      <c r="M461" t="e">
        <f>txt__4[[#This Row],[Total]]/txt__4[[#This Row],[Year]]</f>
        <v>#DIV/0!</v>
      </c>
      <c r="P461">
        <f>2020</f>
        <v>2020</v>
      </c>
    </row>
    <row r="462" spans="1:16" hidden="1" x14ac:dyDescent="0.25">
      <c r="A462">
        <v>461</v>
      </c>
      <c r="B462" s="1" t="s">
        <v>867</v>
      </c>
      <c r="C462" s="1" t="s">
        <v>25</v>
      </c>
      <c r="D462">
        <v>2</v>
      </c>
      <c r="E462">
        <v>0</v>
      </c>
      <c r="F462">
        <v>3</v>
      </c>
      <c r="G462">
        <v>0.5</v>
      </c>
      <c r="H462">
        <v>0</v>
      </c>
      <c r="I462">
        <v>0</v>
      </c>
      <c r="J462">
        <v>0</v>
      </c>
      <c r="K462">
        <v>0</v>
      </c>
      <c r="L462">
        <v>2.5</v>
      </c>
      <c r="M462" t="e">
        <f>txt__4[[#This Row],[Total]]/txt__4[[#This Row],[Year]]</f>
        <v>#DIV/0!</v>
      </c>
      <c r="P462">
        <f>2020</f>
        <v>2020</v>
      </c>
    </row>
    <row r="463" spans="1:16" hidden="1" x14ac:dyDescent="0.25">
      <c r="A463">
        <v>462</v>
      </c>
      <c r="B463" s="1" t="s">
        <v>594</v>
      </c>
      <c r="C463" s="1" t="s">
        <v>12</v>
      </c>
      <c r="D463">
        <v>31</v>
      </c>
      <c r="E463">
        <v>3</v>
      </c>
      <c r="F463">
        <v>14.4</v>
      </c>
      <c r="G463">
        <v>1.5</v>
      </c>
      <c r="H463">
        <v>1.8</v>
      </c>
      <c r="I463">
        <v>0.5</v>
      </c>
      <c r="J463">
        <v>0.3</v>
      </c>
      <c r="K463">
        <v>0.7</v>
      </c>
      <c r="L463">
        <v>4.9000000000000004</v>
      </c>
      <c r="M463" t="e">
        <f>txt__4[[#This Row],[Total]]/txt__4[[#This Row],[Year]]</f>
        <v>#DIV/0!</v>
      </c>
      <c r="P463">
        <f>2020</f>
        <v>2020</v>
      </c>
    </row>
    <row r="464" spans="1:16" hidden="1" x14ac:dyDescent="0.25">
      <c r="A464">
        <v>463</v>
      </c>
      <c r="B464" s="1" t="s">
        <v>595</v>
      </c>
      <c r="C464" s="1" t="s">
        <v>254</v>
      </c>
      <c r="D464">
        <v>27</v>
      </c>
      <c r="E464">
        <v>1</v>
      </c>
      <c r="F464">
        <v>10.7</v>
      </c>
      <c r="G464">
        <v>3.7</v>
      </c>
      <c r="H464">
        <v>1.1000000000000001</v>
      </c>
      <c r="I464">
        <v>0.1</v>
      </c>
      <c r="J464">
        <v>0.3</v>
      </c>
      <c r="K464">
        <v>1.4</v>
      </c>
      <c r="L464">
        <v>2.4</v>
      </c>
      <c r="M464" t="e">
        <f>txt__4[[#This Row],[Total]]/txt__4[[#This Row],[Year]]</f>
        <v>#DIV/0!</v>
      </c>
      <c r="P464">
        <f>2020</f>
        <v>2020</v>
      </c>
    </row>
    <row r="465" spans="1:16" hidden="1" x14ac:dyDescent="0.25">
      <c r="A465">
        <v>464</v>
      </c>
      <c r="B465" s="1" t="s">
        <v>596</v>
      </c>
      <c r="C465" s="1" t="s">
        <v>14</v>
      </c>
      <c r="D465">
        <v>66</v>
      </c>
      <c r="E465">
        <v>66</v>
      </c>
      <c r="F465">
        <v>34.299999999999997</v>
      </c>
      <c r="G465">
        <v>7</v>
      </c>
      <c r="H465">
        <v>3</v>
      </c>
      <c r="I465">
        <v>1.4</v>
      </c>
      <c r="J465">
        <v>0.9</v>
      </c>
      <c r="K465">
        <v>2.2999999999999998</v>
      </c>
      <c r="L465">
        <v>23.4</v>
      </c>
      <c r="M465" t="e">
        <f>txt__4[[#This Row],[Total]]/txt__4[[#This Row],[Year]]</f>
        <v>#DIV/0!</v>
      </c>
      <c r="P465">
        <f>2020</f>
        <v>2020</v>
      </c>
    </row>
    <row r="466" spans="1:16" x14ac:dyDescent="0.25">
      <c r="A466">
        <v>465</v>
      </c>
      <c r="B466" s="1" t="s">
        <v>409</v>
      </c>
      <c r="C466" s="1" t="s">
        <v>35</v>
      </c>
      <c r="D466">
        <v>59</v>
      </c>
      <c r="E466">
        <v>17</v>
      </c>
      <c r="F466">
        <v>24.8</v>
      </c>
      <c r="G466">
        <v>2.4</v>
      </c>
      <c r="H466">
        <v>5.2</v>
      </c>
      <c r="I466">
        <v>0.7</v>
      </c>
      <c r="J466">
        <v>0.3</v>
      </c>
      <c r="K466">
        <v>2</v>
      </c>
      <c r="L466">
        <v>10.9</v>
      </c>
      <c r="M466">
        <f>txt__4[[#This Row],[Total]]/txt__4[[#This Row],[Year]]</f>
        <v>2.5640000000000001</v>
      </c>
      <c r="N466">
        <v>1</v>
      </c>
      <c r="O466">
        <v>2.5640000000000001</v>
      </c>
      <c r="P466">
        <f>2020</f>
        <v>2020</v>
      </c>
    </row>
    <row r="467" spans="1:16" x14ac:dyDescent="0.25">
      <c r="A467">
        <v>466</v>
      </c>
      <c r="B467" s="1" t="s">
        <v>410</v>
      </c>
      <c r="C467" s="1" t="s">
        <v>12</v>
      </c>
      <c r="D467">
        <v>62</v>
      </c>
      <c r="E467">
        <v>35</v>
      </c>
      <c r="F467">
        <v>27.9</v>
      </c>
      <c r="G467">
        <v>3.5</v>
      </c>
      <c r="H467">
        <v>2.5</v>
      </c>
      <c r="I467">
        <v>0.8</v>
      </c>
      <c r="J467">
        <v>0.5</v>
      </c>
      <c r="K467">
        <v>1</v>
      </c>
      <c r="L467">
        <v>10.3</v>
      </c>
      <c r="M467">
        <f>txt__4[[#This Row],[Total]]/txt__4[[#This Row],[Year]]</f>
        <v>4.7670000000000003</v>
      </c>
      <c r="N467">
        <v>1</v>
      </c>
      <c r="O467">
        <v>4.7670000000000003</v>
      </c>
      <c r="P467">
        <f>2020</f>
        <v>2020</v>
      </c>
    </row>
    <row r="468" spans="1:16" hidden="1" x14ac:dyDescent="0.25">
      <c r="A468">
        <v>467</v>
      </c>
      <c r="B468" s="1" t="s">
        <v>598</v>
      </c>
      <c r="C468" s="1" t="s">
        <v>16</v>
      </c>
      <c r="D468">
        <v>65</v>
      </c>
      <c r="E468">
        <v>64</v>
      </c>
      <c r="F468">
        <v>24.1</v>
      </c>
      <c r="G468">
        <v>6.6</v>
      </c>
      <c r="H468">
        <v>1.7</v>
      </c>
      <c r="I468">
        <v>0.6</v>
      </c>
      <c r="J468">
        <v>1.3</v>
      </c>
      <c r="K468">
        <v>0.8</v>
      </c>
      <c r="L468">
        <v>9.1999999999999993</v>
      </c>
      <c r="M468" t="e">
        <f>txt__4[[#This Row],[Total]]/txt__4[[#This Row],[Year]]</f>
        <v>#DIV/0!</v>
      </c>
      <c r="P468">
        <f>2020</f>
        <v>2020</v>
      </c>
    </row>
    <row r="469" spans="1:16" hidden="1" x14ac:dyDescent="0.25">
      <c r="A469">
        <v>468</v>
      </c>
      <c r="B469" s="1" t="s">
        <v>412</v>
      </c>
      <c r="C469" s="1" t="s">
        <v>35</v>
      </c>
      <c r="D469">
        <v>40</v>
      </c>
      <c r="E469">
        <v>37</v>
      </c>
      <c r="F469">
        <v>23.1</v>
      </c>
      <c r="G469">
        <v>1.7</v>
      </c>
      <c r="H469">
        <v>3.7</v>
      </c>
      <c r="I469">
        <v>0.3</v>
      </c>
      <c r="J469">
        <v>0.2</v>
      </c>
      <c r="K469">
        <v>1.9</v>
      </c>
      <c r="L469">
        <v>12.2</v>
      </c>
      <c r="M469" t="e">
        <f>txt__4[[#This Row],[Total]]/txt__4[[#This Row],[Year]]</f>
        <v>#DIV/0!</v>
      </c>
      <c r="P469">
        <f>2020</f>
        <v>2020</v>
      </c>
    </row>
    <row r="470" spans="1:16" hidden="1" x14ac:dyDescent="0.25">
      <c r="A470">
        <v>469</v>
      </c>
      <c r="B470" s="1" t="s">
        <v>741</v>
      </c>
      <c r="C470" s="1" t="s">
        <v>12</v>
      </c>
      <c r="D470">
        <v>8</v>
      </c>
      <c r="E470">
        <v>0</v>
      </c>
      <c r="F470">
        <v>7.6</v>
      </c>
      <c r="G470">
        <v>0.1</v>
      </c>
      <c r="H470">
        <v>0.4</v>
      </c>
      <c r="I470">
        <v>0.4</v>
      </c>
      <c r="J470">
        <v>0</v>
      </c>
      <c r="K470">
        <v>0.4</v>
      </c>
      <c r="L470">
        <v>2.1</v>
      </c>
      <c r="M470" t="e">
        <f>txt__4[[#This Row],[Total]]/txt__4[[#This Row],[Year]]</f>
        <v>#DIV/0!</v>
      </c>
      <c r="P470">
        <f>2020</f>
        <v>2020</v>
      </c>
    </row>
    <row r="471" spans="1:16" hidden="1" x14ac:dyDescent="0.25">
      <c r="A471">
        <v>470</v>
      </c>
      <c r="B471" s="1" t="s">
        <v>413</v>
      </c>
      <c r="C471" s="1" t="s">
        <v>14</v>
      </c>
      <c r="D471">
        <v>7</v>
      </c>
      <c r="E471">
        <v>4</v>
      </c>
      <c r="F471">
        <v>14</v>
      </c>
      <c r="G471">
        <v>1.9</v>
      </c>
      <c r="H471">
        <v>0.9</v>
      </c>
      <c r="I471">
        <v>0</v>
      </c>
      <c r="J471">
        <v>0</v>
      </c>
      <c r="K471">
        <v>0.9</v>
      </c>
      <c r="L471">
        <v>3.4</v>
      </c>
      <c r="M471" t="e">
        <f>txt__4[[#This Row],[Total]]/txt__4[[#This Row],[Year]]</f>
        <v>#DIV/0!</v>
      </c>
      <c r="P471">
        <f>2020</f>
        <v>2020</v>
      </c>
    </row>
    <row r="472" spans="1:16" hidden="1" x14ac:dyDescent="0.25">
      <c r="A472">
        <v>471</v>
      </c>
      <c r="B472" s="1" t="s">
        <v>868</v>
      </c>
      <c r="C472" s="1" t="s">
        <v>12</v>
      </c>
      <c r="D472">
        <v>41</v>
      </c>
      <c r="E472">
        <v>1</v>
      </c>
      <c r="F472">
        <v>10.7</v>
      </c>
      <c r="G472">
        <v>1.5</v>
      </c>
      <c r="H472">
        <v>0.5</v>
      </c>
      <c r="I472">
        <v>0.2</v>
      </c>
      <c r="J472">
        <v>0</v>
      </c>
      <c r="K472">
        <v>0.4</v>
      </c>
      <c r="L472">
        <v>4.9000000000000004</v>
      </c>
      <c r="M472" t="e">
        <f>txt__4[[#This Row],[Total]]/txt__4[[#This Row],[Year]]</f>
        <v>#DIV/0!</v>
      </c>
      <c r="P472">
        <f>2020</f>
        <v>2020</v>
      </c>
    </row>
    <row r="473" spans="1:16" x14ac:dyDescent="0.25">
      <c r="A473">
        <v>472</v>
      </c>
      <c r="B473" s="1" t="s">
        <v>416</v>
      </c>
      <c r="C473" s="1" t="s">
        <v>14</v>
      </c>
      <c r="D473">
        <v>57</v>
      </c>
      <c r="E473">
        <v>51</v>
      </c>
      <c r="F473">
        <v>30.2</v>
      </c>
      <c r="G473">
        <v>10.1</v>
      </c>
      <c r="H473">
        <v>2.1</v>
      </c>
      <c r="I473">
        <v>0.6</v>
      </c>
      <c r="J473">
        <v>0.9</v>
      </c>
      <c r="K473">
        <v>1.8</v>
      </c>
      <c r="L473">
        <v>12</v>
      </c>
      <c r="M473">
        <f>txt__4[[#This Row],[Total]]/txt__4[[#This Row],[Year]]</f>
        <v>9.4890000000000008</v>
      </c>
      <c r="N473">
        <v>2</v>
      </c>
      <c r="O473">
        <v>18.978000000000002</v>
      </c>
      <c r="P473">
        <f>2020</f>
        <v>2020</v>
      </c>
    </row>
    <row r="474" spans="1:16" x14ac:dyDescent="0.25">
      <c r="A474">
        <v>473</v>
      </c>
      <c r="B474" s="1" t="s">
        <v>599</v>
      </c>
      <c r="C474" s="1" t="s">
        <v>25</v>
      </c>
      <c r="D474">
        <v>2</v>
      </c>
      <c r="E474">
        <v>0</v>
      </c>
      <c r="F474">
        <v>17.5</v>
      </c>
      <c r="G474">
        <v>2</v>
      </c>
      <c r="H474">
        <v>2</v>
      </c>
      <c r="I474">
        <v>0.5</v>
      </c>
      <c r="J474">
        <v>0.5</v>
      </c>
      <c r="K474">
        <v>1</v>
      </c>
      <c r="L474">
        <v>8</v>
      </c>
      <c r="M474">
        <f>txt__4[[#This Row],[Total]]/txt__4[[#This Row],[Year]]</f>
        <v>1.6779999999999999</v>
      </c>
      <c r="N474">
        <v>1</v>
      </c>
      <c r="O474">
        <v>1.6779999999999999</v>
      </c>
      <c r="P474">
        <f>2020</f>
        <v>2020</v>
      </c>
    </row>
    <row r="475" spans="1:16" hidden="1" x14ac:dyDescent="0.25">
      <c r="A475">
        <v>474</v>
      </c>
      <c r="B475" s="1" t="s">
        <v>869</v>
      </c>
      <c r="C475" s="1" t="s">
        <v>12</v>
      </c>
      <c r="D475">
        <v>65</v>
      </c>
      <c r="E475">
        <v>14</v>
      </c>
      <c r="F475">
        <v>19.8</v>
      </c>
      <c r="G475">
        <v>1.6</v>
      </c>
      <c r="H475">
        <v>1.2</v>
      </c>
      <c r="I475">
        <v>1.4</v>
      </c>
      <c r="J475">
        <v>0.7</v>
      </c>
      <c r="K475">
        <v>0.8</v>
      </c>
      <c r="L475">
        <v>4.7</v>
      </c>
      <c r="M475" t="e">
        <f>txt__4[[#This Row],[Total]]/txt__4[[#This Row],[Year]]</f>
        <v>#DIV/0!</v>
      </c>
      <c r="P475">
        <f>2020</f>
        <v>2020</v>
      </c>
    </row>
    <row r="476" spans="1:16" hidden="1" x14ac:dyDescent="0.25">
      <c r="A476">
        <v>475</v>
      </c>
      <c r="B476" s="1" t="s">
        <v>419</v>
      </c>
      <c r="C476" s="1" t="s">
        <v>14</v>
      </c>
      <c r="D476">
        <v>55</v>
      </c>
      <c r="E476">
        <v>13</v>
      </c>
      <c r="F476">
        <v>15.9</v>
      </c>
      <c r="G476">
        <v>2.8</v>
      </c>
      <c r="H476">
        <v>0.8</v>
      </c>
      <c r="I476">
        <v>0.3</v>
      </c>
      <c r="J476">
        <v>0.2</v>
      </c>
      <c r="K476">
        <v>0.6</v>
      </c>
      <c r="L476">
        <v>3.6</v>
      </c>
      <c r="M476" t="e">
        <f>txt__4[[#This Row],[Total]]/txt__4[[#This Row],[Year]]</f>
        <v>#DIV/0!</v>
      </c>
      <c r="P476">
        <f>2020</f>
        <v>2020</v>
      </c>
    </row>
    <row r="477" spans="1:16" hidden="1" x14ac:dyDescent="0.25">
      <c r="A477">
        <v>476</v>
      </c>
      <c r="B477" s="1" t="s">
        <v>870</v>
      </c>
      <c r="C477" s="1" t="s">
        <v>12</v>
      </c>
      <c r="D477">
        <v>13</v>
      </c>
      <c r="E477">
        <v>6</v>
      </c>
      <c r="F477">
        <v>20.9</v>
      </c>
      <c r="G477">
        <v>4</v>
      </c>
      <c r="H477">
        <v>2</v>
      </c>
      <c r="I477">
        <v>1</v>
      </c>
      <c r="J477">
        <v>0.4</v>
      </c>
      <c r="K477">
        <v>1.2</v>
      </c>
      <c r="L477">
        <v>5.3</v>
      </c>
      <c r="M477" t="e">
        <f>txt__4[[#This Row],[Total]]/txt__4[[#This Row],[Year]]</f>
        <v>#DIV/0!</v>
      </c>
      <c r="P477">
        <f>2020</f>
        <v>2020</v>
      </c>
    </row>
    <row r="478" spans="1:16" hidden="1" x14ac:dyDescent="0.25">
      <c r="A478">
        <v>477</v>
      </c>
      <c r="B478" s="1" t="s">
        <v>421</v>
      </c>
      <c r="C478" s="1" t="s">
        <v>16</v>
      </c>
      <c r="D478">
        <v>35</v>
      </c>
      <c r="E478">
        <v>35</v>
      </c>
      <c r="F478">
        <v>33.9</v>
      </c>
      <c r="G478">
        <v>10.8</v>
      </c>
      <c r="H478">
        <v>4.4000000000000004</v>
      </c>
      <c r="I478">
        <v>0.9</v>
      </c>
      <c r="J478">
        <v>1.2</v>
      </c>
      <c r="K478">
        <v>3.1</v>
      </c>
      <c r="L478">
        <v>26.5</v>
      </c>
      <c r="M478" t="e">
        <f>txt__4[[#This Row],[Total]]/txt__4[[#This Row],[Year]]</f>
        <v>#DIV/0!</v>
      </c>
      <c r="P478">
        <f>2020</f>
        <v>2020</v>
      </c>
    </row>
    <row r="479" spans="1:16" hidden="1" x14ac:dyDescent="0.25">
      <c r="A479">
        <v>478</v>
      </c>
      <c r="B479" s="1" t="s">
        <v>742</v>
      </c>
      <c r="C479" s="1" t="s">
        <v>25</v>
      </c>
      <c r="D479">
        <v>61</v>
      </c>
      <c r="E479">
        <v>8</v>
      </c>
      <c r="F479">
        <v>21.8</v>
      </c>
      <c r="G479">
        <v>1.6</v>
      </c>
      <c r="H479">
        <v>1</v>
      </c>
      <c r="I479">
        <v>0.8</v>
      </c>
      <c r="J479">
        <v>0.3</v>
      </c>
      <c r="K479">
        <v>0.3</v>
      </c>
      <c r="L479">
        <v>8.9</v>
      </c>
      <c r="M479" t="e">
        <f>txt__4[[#This Row],[Total]]/txt__4[[#This Row],[Year]]</f>
        <v>#DIV/0!</v>
      </c>
      <c r="P479">
        <f>2020</f>
        <v>2020</v>
      </c>
    </row>
    <row r="480" spans="1:16" hidden="1" x14ac:dyDescent="0.25">
      <c r="A480">
        <v>479</v>
      </c>
      <c r="B480" s="1" t="s">
        <v>743</v>
      </c>
      <c r="C480" s="1" t="s">
        <v>12</v>
      </c>
      <c r="D480">
        <v>24</v>
      </c>
      <c r="E480">
        <v>1</v>
      </c>
      <c r="F480">
        <v>12.1</v>
      </c>
      <c r="G480">
        <v>1.2</v>
      </c>
      <c r="H480">
        <v>1.2</v>
      </c>
      <c r="I480">
        <v>0.1</v>
      </c>
      <c r="J480">
        <v>0.2</v>
      </c>
      <c r="K480">
        <v>0.9</v>
      </c>
      <c r="L480">
        <v>6.5</v>
      </c>
      <c r="M480" t="e">
        <f>txt__4[[#This Row],[Total]]/txt__4[[#This Row],[Year]]</f>
        <v>#DIV/0!</v>
      </c>
      <c r="P480">
        <f>2020</f>
        <v>2020</v>
      </c>
    </row>
    <row r="481" spans="1:16" hidden="1" x14ac:dyDescent="0.25">
      <c r="A481">
        <v>480</v>
      </c>
      <c r="B481" s="1" t="s">
        <v>422</v>
      </c>
      <c r="C481" s="1" t="s">
        <v>14</v>
      </c>
      <c r="D481">
        <v>72</v>
      </c>
      <c r="E481">
        <v>72</v>
      </c>
      <c r="F481">
        <v>34.299999999999997</v>
      </c>
      <c r="G481">
        <v>6.6</v>
      </c>
      <c r="H481">
        <v>1.6</v>
      </c>
      <c r="I481">
        <v>1.1000000000000001</v>
      </c>
      <c r="J481">
        <v>0.5</v>
      </c>
      <c r="K481">
        <v>1</v>
      </c>
      <c r="L481">
        <v>6.9</v>
      </c>
      <c r="M481" t="e">
        <f>txt__4[[#This Row],[Total]]/txt__4[[#This Row],[Year]]</f>
        <v>#DIV/0!</v>
      </c>
      <c r="P481">
        <f>2020</f>
        <v>2020</v>
      </c>
    </row>
    <row r="482" spans="1:16" hidden="1" x14ac:dyDescent="0.25">
      <c r="A482">
        <v>481</v>
      </c>
      <c r="B482" s="1" t="s">
        <v>871</v>
      </c>
      <c r="C482" s="1" t="s">
        <v>12</v>
      </c>
      <c r="D482">
        <v>20</v>
      </c>
      <c r="E482">
        <v>0</v>
      </c>
      <c r="F482">
        <v>8.1</v>
      </c>
      <c r="G482">
        <v>1</v>
      </c>
      <c r="H482">
        <v>0.3</v>
      </c>
      <c r="I482">
        <v>0.1</v>
      </c>
      <c r="J482">
        <v>0.1</v>
      </c>
      <c r="K482">
        <v>0.4</v>
      </c>
      <c r="L482">
        <v>3.1</v>
      </c>
      <c r="M482" t="e">
        <f>txt__4[[#This Row],[Total]]/txt__4[[#This Row],[Year]]</f>
        <v>#DIV/0!</v>
      </c>
      <c r="P482">
        <f>2020</f>
        <v>2020</v>
      </c>
    </row>
    <row r="483" spans="1:16" hidden="1" x14ac:dyDescent="0.25">
      <c r="A483">
        <v>482</v>
      </c>
      <c r="B483" s="1" t="s">
        <v>423</v>
      </c>
      <c r="C483" s="1" t="s">
        <v>12</v>
      </c>
      <c r="D483">
        <v>19</v>
      </c>
      <c r="E483">
        <v>0</v>
      </c>
      <c r="F483">
        <v>13.2</v>
      </c>
      <c r="G483">
        <v>2</v>
      </c>
      <c r="H483">
        <v>2</v>
      </c>
      <c r="I483">
        <v>0.5</v>
      </c>
      <c r="J483">
        <v>0.4</v>
      </c>
      <c r="K483">
        <v>1.4</v>
      </c>
      <c r="L483">
        <v>3.3</v>
      </c>
      <c r="M483" t="e">
        <f>txt__4[[#This Row],[Total]]/txt__4[[#This Row],[Year]]</f>
        <v>#DIV/0!</v>
      </c>
      <c r="P483">
        <f>2020</f>
        <v>2020</v>
      </c>
    </row>
    <row r="484" spans="1:16" hidden="1" x14ac:dyDescent="0.25">
      <c r="A484">
        <v>483</v>
      </c>
      <c r="B484" s="1" t="s">
        <v>424</v>
      </c>
      <c r="C484" s="1" t="s">
        <v>16</v>
      </c>
      <c r="D484">
        <v>62</v>
      </c>
      <c r="E484">
        <v>62</v>
      </c>
      <c r="F484">
        <v>29.5</v>
      </c>
      <c r="G484">
        <v>6.6</v>
      </c>
      <c r="H484">
        <v>1.2</v>
      </c>
      <c r="I484">
        <v>0.7</v>
      </c>
      <c r="J484">
        <v>2.1</v>
      </c>
      <c r="K484">
        <v>1.4</v>
      </c>
      <c r="L484">
        <v>12.1</v>
      </c>
      <c r="M484" t="e">
        <f>txt__4[[#This Row],[Total]]/txt__4[[#This Row],[Year]]</f>
        <v>#DIV/0!</v>
      </c>
      <c r="P484">
        <f>2020</f>
        <v>2020</v>
      </c>
    </row>
    <row r="485" spans="1:16" hidden="1" x14ac:dyDescent="0.25">
      <c r="A485">
        <v>484</v>
      </c>
      <c r="B485" s="1" t="s">
        <v>427</v>
      </c>
      <c r="C485" s="1" t="s">
        <v>14</v>
      </c>
      <c r="D485">
        <v>7</v>
      </c>
      <c r="E485">
        <v>0</v>
      </c>
      <c r="F485">
        <v>7.6</v>
      </c>
      <c r="G485">
        <v>0.9</v>
      </c>
      <c r="H485">
        <v>0</v>
      </c>
      <c r="I485">
        <v>0.1</v>
      </c>
      <c r="J485">
        <v>0</v>
      </c>
      <c r="K485">
        <v>0</v>
      </c>
      <c r="L485">
        <v>2.7</v>
      </c>
      <c r="M485" t="e">
        <f>txt__4[[#This Row],[Total]]/txt__4[[#This Row],[Year]]</f>
        <v>#DIV/0!</v>
      </c>
      <c r="P485">
        <f>2020</f>
        <v>2020</v>
      </c>
    </row>
    <row r="486" spans="1:16" hidden="1" x14ac:dyDescent="0.25">
      <c r="A486">
        <v>485</v>
      </c>
      <c r="B486" s="1" t="s">
        <v>642</v>
      </c>
      <c r="C486" s="1" t="s">
        <v>16</v>
      </c>
      <c r="D486">
        <v>70</v>
      </c>
      <c r="E486">
        <v>70</v>
      </c>
      <c r="F486">
        <v>26.4</v>
      </c>
      <c r="G486">
        <v>11.3</v>
      </c>
      <c r="H486">
        <v>1.9</v>
      </c>
      <c r="I486">
        <v>0.4</v>
      </c>
      <c r="J486">
        <v>1.1000000000000001</v>
      </c>
      <c r="K486">
        <v>1.8</v>
      </c>
      <c r="L486">
        <v>14.9</v>
      </c>
      <c r="M486" t="e">
        <f>txt__4[[#This Row],[Total]]/txt__4[[#This Row],[Year]]</f>
        <v>#DIV/0!</v>
      </c>
      <c r="P486">
        <f>2020</f>
        <v>2020</v>
      </c>
    </row>
    <row r="487" spans="1:16" hidden="1" x14ac:dyDescent="0.25">
      <c r="A487">
        <v>486</v>
      </c>
      <c r="B487" s="1" t="s">
        <v>428</v>
      </c>
      <c r="C487" s="1" t="s">
        <v>25</v>
      </c>
      <c r="D487">
        <v>36</v>
      </c>
      <c r="E487">
        <v>5</v>
      </c>
      <c r="F487">
        <v>13.6</v>
      </c>
      <c r="G487">
        <v>2.1</v>
      </c>
      <c r="H487">
        <v>1.2</v>
      </c>
      <c r="I487">
        <v>0.7</v>
      </c>
      <c r="J487">
        <v>0.2</v>
      </c>
      <c r="K487">
        <v>0.7</v>
      </c>
      <c r="L487">
        <v>6.8</v>
      </c>
      <c r="M487" t="e">
        <f>txt__4[[#This Row],[Total]]/txt__4[[#This Row],[Year]]</f>
        <v>#DIV/0!</v>
      </c>
      <c r="P487">
        <f>2020</f>
        <v>2020</v>
      </c>
    </row>
    <row r="488" spans="1:16" hidden="1" x14ac:dyDescent="0.25">
      <c r="A488">
        <v>487</v>
      </c>
      <c r="B488" s="1" t="s">
        <v>744</v>
      </c>
      <c r="C488" s="1" t="s">
        <v>14</v>
      </c>
      <c r="D488">
        <v>11</v>
      </c>
      <c r="E488">
        <v>0</v>
      </c>
      <c r="F488">
        <v>4.2</v>
      </c>
      <c r="G488">
        <v>0.8</v>
      </c>
      <c r="H488">
        <v>0.2</v>
      </c>
      <c r="I488">
        <v>0.3</v>
      </c>
      <c r="J488">
        <v>0.1</v>
      </c>
      <c r="K488">
        <v>0.6</v>
      </c>
      <c r="L488">
        <v>1.1000000000000001</v>
      </c>
      <c r="M488" t="e">
        <f>txt__4[[#This Row],[Total]]/txt__4[[#This Row],[Year]]</f>
        <v>#DIV/0!</v>
      </c>
      <c r="P488">
        <f>2020</f>
        <v>2020</v>
      </c>
    </row>
    <row r="489" spans="1:16" x14ac:dyDescent="0.25">
      <c r="A489">
        <v>488</v>
      </c>
      <c r="B489" s="1" t="s">
        <v>429</v>
      </c>
      <c r="C489" s="1" t="s">
        <v>12</v>
      </c>
      <c r="D489">
        <v>54</v>
      </c>
      <c r="E489">
        <v>54</v>
      </c>
      <c r="F489">
        <v>35.700000000000003</v>
      </c>
      <c r="G489">
        <v>3.8</v>
      </c>
      <c r="H489">
        <v>6.6</v>
      </c>
      <c r="I489">
        <v>1.9</v>
      </c>
      <c r="J489">
        <v>0.3</v>
      </c>
      <c r="K489">
        <v>2.2000000000000002</v>
      </c>
      <c r="L489">
        <v>17.600000000000001</v>
      </c>
      <c r="M489">
        <f>txt__4[[#This Row],[Total]]/txt__4[[#This Row],[Year]]</f>
        <v>21.25</v>
      </c>
      <c r="N489">
        <v>4</v>
      </c>
      <c r="O489">
        <v>85</v>
      </c>
      <c r="P489">
        <f>2020</f>
        <v>2020</v>
      </c>
    </row>
    <row r="490" spans="1:16" hidden="1" x14ac:dyDescent="0.25">
      <c r="A490">
        <v>489</v>
      </c>
      <c r="B490" s="1" t="s">
        <v>872</v>
      </c>
      <c r="C490" s="1" t="s">
        <v>35</v>
      </c>
      <c r="D490">
        <v>9</v>
      </c>
      <c r="E490">
        <v>0</v>
      </c>
      <c r="F490">
        <v>9.1999999999999993</v>
      </c>
      <c r="G490">
        <v>0.6</v>
      </c>
      <c r="H490">
        <v>0.7</v>
      </c>
      <c r="I490">
        <v>0.6</v>
      </c>
      <c r="J490">
        <v>0</v>
      </c>
      <c r="K490">
        <v>0.1</v>
      </c>
      <c r="L490">
        <v>2.4</v>
      </c>
      <c r="M490" t="e">
        <f>txt__4[[#This Row],[Total]]/txt__4[[#This Row],[Year]]</f>
        <v>#DIV/0!</v>
      </c>
      <c r="P490">
        <f>2020</f>
        <v>2020</v>
      </c>
    </row>
    <row r="491" spans="1:16" x14ac:dyDescent="0.25">
      <c r="A491">
        <v>490</v>
      </c>
      <c r="B491" s="1" t="s">
        <v>431</v>
      </c>
      <c r="C491" s="1" t="s">
        <v>16</v>
      </c>
      <c r="D491">
        <v>36</v>
      </c>
      <c r="E491">
        <v>1</v>
      </c>
      <c r="F491">
        <v>10.5</v>
      </c>
      <c r="G491">
        <v>3.4</v>
      </c>
      <c r="H491">
        <v>0.8</v>
      </c>
      <c r="I491">
        <v>0.3</v>
      </c>
      <c r="J491">
        <v>0.2</v>
      </c>
      <c r="K491">
        <v>0.6</v>
      </c>
      <c r="L491">
        <v>3.7</v>
      </c>
      <c r="M491">
        <f>txt__4[[#This Row],[Total]]/txt__4[[#This Row],[Year]]</f>
        <v>2.028</v>
      </c>
      <c r="N491">
        <v>1</v>
      </c>
      <c r="O491">
        <v>2.028</v>
      </c>
      <c r="P491">
        <f>2020</f>
        <v>2020</v>
      </c>
    </row>
    <row r="492" spans="1:16" hidden="1" x14ac:dyDescent="0.25">
      <c r="A492">
        <v>491</v>
      </c>
      <c r="B492" s="1" t="s">
        <v>643</v>
      </c>
      <c r="C492" s="1" t="s">
        <v>16</v>
      </c>
      <c r="D492">
        <v>62</v>
      </c>
      <c r="E492">
        <v>62</v>
      </c>
      <c r="F492">
        <v>32.200000000000003</v>
      </c>
      <c r="G492">
        <v>10.9</v>
      </c>
      <c r="H492">
        <v>3.6</v>
      </c>
      <c r="I492">
        <v>0.9</v>
      </c>
      <c r="J492">
        <v>0.8</v>
      </c>
      <c r="K492">
        <v>1.4</v>
      </c>
      <c r="L492">
        <v>19.600000000000001</v>
      </c>
      <c r="M492" t="e">
        <f>txt__4[[#This Row],[Total]]/txt__4[[#This Row],[Year]]</f>
        <v>#DIV/0!</v>
      </c>
      <c r="P492">
        <f>2020</f>
        <v>2020</v>
      </c>
    </row>
    <row r="493" spans="1:16" hidden="1" x14ac:dyDescent="0.25">
      <c r="A493">
        <v>492</v>
      </c>
      <c r="B493" s="1" t="s">
        <v>873</v>
      </c>
      <c r="C493" s="1" t="s">
        <v>14</v>
      </c>
      <c r="D493">
        <v>12</v>
      </c>
      <c r="E493">
        <v>0</v>
      </c>
      <c r="F493">
        <v>5.9</v>
      </c>
      <c r="G493">
        <v>1.6</v>
      </c>
      <c r="H493">
        <v>0.2</v>
      </c>
      <c r="I493">
        <v>0.2</v>
      </c>
      <c r="J493">
        <v>0.3</v>
      </c>
      <c r="K493">
        <v>0.3</v>
      </c>
      <c r="L493">
        <v>1.7</v>
      </c>
      <c r="M493" t="e">
        <f>txt__4[[#This Row],[Total]]/txt__4[[#This Row],[Year]]</f>
        <v>#DIV/0!</v>
      </c>
      <c r="P493">
        <f>2020</f>
        <v>2020</v>
      </c>
    </row>
    <row r="494" spans="1:16" hidden="1" x14ac:dyDescent="0.25">
      <c r="A494">
        <v>493</v>
      </c>
      <c r="B494" s="1" t="s">
        <v>745</v>
      </c>
      <c r="C494" s="1" t="s">
        <v>16</v>
      </c>
      <c r="D494">
        <v>45</v>
      </c>
      <c r="E494">
        <v>5</v>
      </c>
      <c r="F494">
        <v>18.600000000000001</v>
      </c>
      <c r="G494">
        <v>4.9000000000000004</v>
      </c>
      <c r="H494">
        <v>1.2</v>
      </c>
      <c r="I494">
        <v>0.6</v>
      </c>
      <c r="J494">
        <v>0.4</v>
      </c>
      <c r="K494">
        <v>1.5</v>
      </c>
      <c r="L494">
        <v>8.6999999999999993</v>
      </c>
      <c r="M494" t="e">
        <f>txt__4[[#This Row],[Total]]/txt__4[[#This Row],[Year]]</f>
        <v>#DIV/0!</v>
      </c>
      <c r="P494">
        <f>2020</f>
        <v>2020</v>
      </c>
    </row>
    <row r="495" spans="1:16" hidden="1" x14ac:dyDescent="0.25">
      <c r="A495">
        <v>494</v>
      </c>
      <c r="B495" s="1" t="s">
        <v>433</v>
      </c>
      <c r="C495" s="1" t="s">
        <v>12</v>
      </c>
      <c r="D495">
        <v>10</v>
      </c>
      <c r="E495">
        <v>0</v>
      </c>
      <c r="F495">
        <v>20.7</v>
      </c>
      <c r="G495">
        <v>2.4</v>
      </c>
      <c r="H495">
        <v>2</v>
      </c>
      <c r="I495">
        <v>0.4</v>
      </c>
      <c r="J495">
        <v>0.6</v>
      </c>
      <c r="K495">
        <v>1.6</v>
      </c>
      <c r="L495">
        <v>11.1</v>
      </c>
      <c r="M495" t="e">
        <f>txt__4[[#This Row],[Total]]/txt__4[[#This Row],[Year]]</f>
        <v>#DIV/0!</v>
      </c>
      <c r="P495">
        <f>2020</f>
        <v>2020</v>
      </c>
    </row>
    <row r="496" spans="1:16" hidden="1" x14ac:dyDescent="0.25">
      <c r="A496">
        <v>495</v>
      </c>
      <c r="B496" s="1" t="s">
        <v>434</v>
      </c>
      <c r="C496" s="1" t="s">
        <v>35</v>
      </c>
      <c r="D496">
        <v>56</v>
      </c>
      <c r="E496">
        <v>56</v>
      </c>
      <c r="F496">
        <v>31.1</v>
      </c>
      <c r="G496">
        <v>3.9</v>
      </c>
      <c r="H496">
        <v>4.8</v>
      </c>
      <c r="I496">
        <v>0.9</v>
      </c>
      <c r="J496">
        <v>0.5</v>
      </c>
      <c r="K496">
        <v>2.1</v>
      </c>
      <c r="L496">
        <v>20.399999999999999</v>
      </c>
      <c r="M496" t="e">
        <f>txt__4[[#This Row],[Total]]/txt__4[[#This Row],[Year]]</f>
        <v>#DIV/0!</v>
      </c>
      <c r="P496">
        <f>2020</f>
        <v>2020</v>
      </c>
    </row>
    <row r="497" spans="1:16" hidden="1" x14ac:dyDescent="0.25">
      <c r="A497">
        <v>496</v>
      </c>
      <c r="B497" s="1" t="s">
        <v>746</v>
      </c>
      <c r="C497" s="1" t="s">
        <v>12</v>
      </c>
      <c r="D497">
        <v>61</v>
      </c>
      <c r="E497">
        <v>12</v>
      </c>
      <c r="F497">
        <v>16.2</v>
      </c>
      <c r="G497">
        <v>2.2999999999999998</v>
      </c>
      <c r="H497">
        <v>1.1000000000000001</v>
      </c>
      <c r="I497">
        <v>0.5</v>
      </c>
      <c r="J497">
        <v>0.2</v>
      </c>
      <c r="K497">
        <v>0.7</v>
      </c>
      <c r="L497">
        <v>6.4</v>
      </c>
      <c r="M497" t="e">
        <f>txt__4[[#This Row],[Total]]/txt__4[[#This Row],[Year]]</f>
        <v>#DIV/0!</v>
      </c>
      <c r="P497">
        <f>2020</f>
        <v>2020</v>
      </c>
    </row>
    <row r="498" spans="1:16" hidden="1" x14ac:dyDescent="0.25">
      <c r="A498">
        <v>497</v>
      </c>
      <c r="B498" s="1" t="s">
        <v>601</v>
      </c>
      <c r="C498" s="1" t="s">
        <v>12</v>
      </c>
      <c r="D498">
        <v>14</v>
      </c>
      <c r="E498">
        <v>0</v>
      </c>
      <c r="F498">
        <v>11.4</v>
      </c>
      <c r="G498">
        <v>1.6</v>
      </c>
      <c r="H498">
        <v>0.9</v>
      </c>
      <c r="I498">
        <v>0.5</v>
      </c>
      <c r="J498">
        <v>0.1</v>
      </c>
      <c r="K498">
        <v>0.7</v>
      </c>
      <c r="L498">
        <v>2.9</v>
      </c>
      <c r="M498" t="e">
        <f>txt__4[[#This Row],[Total]]/txt__4[[#This Row],[Year]]</f>
        <v>#DIV/0!</v>
      </c>
      <c r="P498">
        <f>2020</f>
        <v>2020</v>
      </c>
    </row>
    <row r="499" spans="1:16" x14ac:dyDescent="0.25">
      <c r="A499">
        <v>498</v>
      </c>
      <c r="B499" s="1" t="s">
        <v>602</v>
      </c>
      <c r="C499" s="1" t="s">
        <v>35</v>
      </c>
      <c r="D499">
        <v>26</v>
      </c>
      <c r="E499">
        <v>1</v>
      </c>
      <c r="F499">
        <v>9.5</v>
      </c>
      <c r="G499">
        <v>0.6</v>
      </c>
      <c r="H499">
        <v>1</v>
      </c>
      <c r="I499">
        <v>0.3</v>
      </c>
      <c r="J499">
        <v>0</v>
      </c>
      <c r="K499">
        <v>0.2</v>
      </c>
      <c r="L499">
        <v>2</v>
      </c>
      <c r="M499">
        <f>txt__4[[#This Row],[Total]]/txt__4[[#This Row],[Year]]</f>
        <v>1.62</v>
      </c>
      <c r="N499">
        <v>1</v>
      </c>
      <c r="O499">
        <v>1.62</v>
      </c>
      <c r="P499">
        <f>2020</f>
        <v>2020</v>
      </c>
    </row>
    <row r="500" spans="1:16" hidden="1" x14ac:dyDescent="0.25">
      <c r="A500">
        <v>499</v>
      </c>
      <c r="B500" s="1" t="s">
        <v>747</v>
      </c>
      <c r="C500" s="1" t="s">
        <v>35</v>
      </c>
      <c r="D500">
        <v>71</v>
      </c>
      <c r="E500">
        <v>1</v>
      </c>
      <c r="F500">
        <v>19.3</v>
      </c>
      <c r="G500">
        <v>2</v>
      </c>
      <c r="H500">
        <v>2.5</v>
      </c>
      <c r="I500">
        <v>0.9</v>
      </c>
      <c r="J500">
        <v>0.2</v>
      </c>
      <c r="K500">
        <v>1.1000000000000001</v>
      </c>
      <c r="L500">
        <v>6.9</v>
      </c>
      <c r="M500" t="e">
        <f>txt__4[[#This Row],[Total]]/txt__4[[#This Row],[Year]]</f>
        <v>#DIV/0!</v>
      </c>
      <c r="P500">
        <f>2020</f>
        <v>2020</v>
      </c>
    </row>
    <row r="501" spans="1:16" hidden="1" x14ac:dyDescent="0.25">
      <c r="A501">
        <v>500</v>
      </c>
      <c r="B501" s="1" t="s">
        <v>436</v>
      </c>
      <c r="C501" s="1" t="s">
        <v>25</v>
      </c>
      <c r="D501">
        <v>67</v>
      </c>
      <c r="E501">
        <v>67</v>
      </c>
      <c r="F501">
        <v>32.9</v>
      </c>
      <c r="G501">
        <v>4.2</v>
      </c>
      <c r="H501">
        <v>1.5</v>
      </c>
      <c r="I501">
        <v>1.2</v>
      </c>
      <c r="J501">
        <v>0.5</v>
      </c>
      <c r="K501">
        <v>1.3</v>
      </c>
      <c r="L501">
        <v>19.8</v>
      </c>
      <c r="M501" t="e">
        <f>txt__4[[#This Row],[Total]]/txt__4[[#This Row],[Year]]</f>
        <v>#DIV/0!</v>
      </c>
      <c r="P501">
        <f>2020</f>
        <v>2020</v>
      </c>
    </row>
    <row r="502" spans="1:16" hidden="1" x14ac:dyDescent="0.25">
      <c r="A502">
        <v>501</v>
      </c>
      <c r="B502" s="1" t="s">
        <v>874</v>
      </c>
      <c r="C502" s="1" t="s">
        <v>14</v>
      </c>
      <c r="D502">
        <v>58</v>
      </c>
      <c r="E502">
        <v>57</v>
      </c>
      <c r="F502">
        <v>30.3</v>
      </c>
      <c r="G502">
        <v>5.4</v>
      </c>
      <c r="H502">
        <v>2.1</v>
      </c>
      <c r="I502">
        <v>0.9</v>
      </c>
      <c r="J502">
        <v>0.8</v>
      </c>
      <c r="K502">
        <v>1.6</v>
      </c>
      <c r="L502">
        <v>12.2</v>
      </c>
      <c r="M502" t="e">
        <f>txt__4[[#This Row],[Total]]/txt__4[[#This Row],[Year]]</f>
        <v>#DIV/0!</v>
      </c>
      <c r="P502">
        <f>2020</f>
        <v>2020</v>
      </c>
    </row>
    <row r="503" spans="1:16" hidden="1" x14ac:dyDescent="0.25">
      <c r="A503">
        <v>502</v>
      </c>
      <c r="B503" s="1" t="s">
        <v>749</v>
      </c>
      <c r="C503" s="1" t="s">
        <v>25</v>
      </c>
      <c r="D503">
        <v>18</v>
      </c>
      <c r="E503">
        <v>0</v>
      </c>
      <c r="F503">
        <v>5.8</v>
      </c>
      <c r="G503">
        <v>1.1000000000000001</v>
      </c>
      <c r="H503">
        <v>0.3</v>
      </c>
      <c r="I503">
        <v>0.3</v>
      </c>
      <c r="J503">
        <v>0.1</v>
      </c>
      <c r="K503">
        <v>0.1</v>
      </c>
      <c r="L503">
        <v>2</v>
      </c>
      <c r="M503" t="e">
        <f>txt__4[[#This Row],[Total]]/txt__4[[#This Row],[Year]]</f>
        <v>#DIV/0!</v>
      </c>
      <c r="P503">
        <f>2020</f>
        <v>2020</v>
      </c>
    </row>
    <row r="504" spans="1:16" hidden="1" x14ac:dyDescent="0.25">
      <c r="A504">
        <v>503</v>
      </c>
      <c r="B504" s="1" t="s">
        <v>875</v>
      </c>
      <c r="C504" s="1" t="s">
        <v>35</v>
      </c>
      <c r="D504">
        <v>11</v>
      </c>
      <c r="E504">
        <v>1</v>
      </c>
      <c r="F504">
        <v>10.8</v>
      </c>
      <c r="G504">
        <v>1.1000000000000001</v>
      </c>
      <c r="H504">
        <v>1.5</v>
      </c>
      <c r="I504">
        <v>0.9</v>
      </c>
      <c r="J504">
        <v>0.2</v>
      </c>
      <c r="K504">
        <v>1.4</v>
      </c>
      <c r="L504">
        <v>3.6</v>
      </c>
      <c r="M504" t="e">
        <f>txt__4[[#This Row],[Total]]/txt__4[[#This Row],[Year]]</f>
        <v>#DIV/0!</v>
      </c>
      <c r="P504">
        <f>2020</f>
        <v>2020</v>
      </c>
    </row>
    <row r="505" spans="1:16" hidden="1" x14ac:dyDescent="0.25">
      <c r="A505">
        <v>504</v>
      </c>
      <c r="B505" s="1" t="s">
        <v>876</v>
      </c>
      <c r="C505" s="1" t="s">
        <v>25</v>
      </c>
      <c r="D505">
        <v>10</v>
      </c>
      <c r="E505">
        <v>0</v>
      </c>
      <c r="F505">
        <v>8.6999999999999993</v>
      </c>
      <c r="G505">
        <v>1.7</v>
      </c>
      <c r="H505">
        <v>0.8</v>
      </c>
      <c r="I505">
        <v>0.4</v>
      </c>
      <c r="J505">
        <v>0.1</v>
      </c>
      <c r="K505">
        <v>0.3</v>
      </c>
      <c r="L505">
        <v>3.1</v>
      </c>
      <c r="M505" t="e">
        <f>txt__4[[#This Row],[Total]]/txt__4[[#This Row],[Year]]</f>
        <v>#DIV/0!</v>
      </c>
      <c r="P505">
        <f>2020</f>
        <v>2020</v>
      </c>
    </row>
    <row r="506" spans="1:16" hidden="1" x14ac:dyDescent="0.25">
      <c r="A506">
        <v>505</v>
      </c>
      <c r="B506" s="1" t="s">
        <v>877</v>
      </c>
      <c r="C506" s="1" t="s">
        <v>12</v>
      </c>
      <c r="D506">
        <v>11</v>
      </c>
      <c r="E506">
        <v>0</v>
      </c>
      <c r="F506">
        <v>7.1</v>
      </c>
      <c r="G506">
        <v>0.6</v>
      </c>
      <c r="H506">
        <v>1</v>
      </c>
      <c r="I506">
        <v>0.3</v>
      </c>
      <c r="J506">
        <v>0.1</v>
      </c>
      <c r="K506">
        <v>0.5</v>
      </c>
      <c r="L506">
        <v>1.1000000000000001</v>
      </c>
      <c r="M506" t="e">
        <f>txt__4[[#This Row],[Total]]/txt__4[[#This Row],[Year]]</f>
        <v>#DIV/0!</v>
      </c>
      <c r="P506">
        <f>2020</f>
        <v>2020</v>
      </c>
    </row>
    <row r="507" spans="1:16" hidden="1" x14ac:dyDescent="0.25">
      <c r="A507">
        <v>506</v>
      </c>
      <c r="B507" s="1" t="s">
        <v>440</v>
      </c>
      <c r="C507" s="1" t="s">
        <v>35</v>
      </c>
      <c r="D507">
        <v>57</v>
      </c>
      <c r="E507">
        <v>57</v>
      </c>
      <c r="F507">
        <v>35.9</v>
      </c>
      <c r="G507">
        <v>7.9</v>
      </c>
      <c r="H507">
        <v>7</v>
      </c>
      <c r="I507">
        <v>1.6</v>
      </c>
      <c r="J507">
        <v>0.4</v>
      </c>
      <c r="K507">
        <v>4.5</v>
      </c>
      <c r="L507">
        <v>27.2</v>
      </c>
      <c r="M507" t="e">
        <f>txt__4[[#This Row],[Total]]/txt__4[[#This Row],[Year]]</f>
        <v>#DIV/0!</v>
      </c>
      <c r="P507">
        <f>2020</f>
        <v>2020</v>
      </c>
    </row>
    <row r="508" spans="1:16" hidden="1" x14ac:dyDescent="0.25">
      <c r="A508">
        <v>507</v>
      </c>
      <c r="B508" s="1" t="s">
        <v>878</v>
      </c>
      <c r="C508" s="1" t="s">
        <v>35</v>
      </c>
      <c r="D508">
        <v>65</v>
      </c>
      <c r="E508">
        <v>1</v>
      </c>
      <c r="F508">
        <v>25.8</v>
      </c>
      <c r="G508">
        <v>3.5</v>
      </c>
      <c r="H508">
        <v>2.7</v>
      </c>
      <c r="I508">
        <v>0.8</v>
      </c>
      <c r="J508">
        <v>0.1</v>
      </c>
      <c r="K508">
        <v>1.7</v>
      </c>
      <c r="L508">
        <v>13.2</v>
      </c>
      <c r="M508" t="e">
        <f>txt__4[[#This Row],[Total]]/txt__4[[#This Row],[Year]]</f>
        <v>#DIV/0!</v>
      </c>
      <c r="P508">
        <f>2020</f>
        <v>2020</v>
      </c>
    </row>
    <row r="509" spans="1:16" hidden="1" x14ac:dyDescent="0.25">
      <c r="A509">
        <v>508</v>
      </c>
      <c r="B509" s="1" t="s">
        <v>607</v>
      </c>
      <c r="C509" s="1" t="s">
        <v>12</v>
      </c>
      <c r="D509">
        <v>68</v>
      </c>
      <c r="E509">
        <v>20</v>
      </c>
      <c r="F509">
        <v>24.7</v>
      </c>
      <c r="G509">
        <v>3.3</v>
      </c>
      <c r="H509">
        <v>3.5</v>
      </c>
      <c r="I509">
        <v>0.6</v>
      </c>
      <c r="J509">
        <v>0.9</v>
      </c>
      <c r="K509">
        <v>1.3</v>
      </c>
      <c r="L509">
        <v>11.3</v>
      </c>
      <c r="M509" t="e">
        <f>txt__4[[#This Row],[Total]]/txt__4[[#This Row],[Year]]</f>
        <v>#DIV/0!</v>
      </c>
      <c r="P509">
        <f>2020</f>
        <v>2020</v>
      </c>
    </row>
    <row r="510" spans="1:16" x14ac:dyDescent="0.25">
      <c r="A510">
        <v>509</v>
      </c>
      <c r="B510" s="1" t="s">
        <v>443</v>
      </c>
      <c r="C510" s="1" t="s">
        <v>16</v>
      </c>
      <c r="D510">
        <v>67</v>
      </c>
      <c r="E510">
        <v>61</v>
      </c>
      <c r="F510">
        <v>30</v>
      </c>
      <c r="G510">
        <v>13.5</v>
      </c>
      <c r="H510">
        <v>1.2</v>
      </c>
      <c r="I510">
        <v>0.4</v>
      </c>
      <c r="J510">
        <v>2.9</v>
      </c>
      <c r="K510">
        <v>1.8</v>
      </c>
      <c r="L510">
        <v>15.5</v>
      </c>
      <c r="M510">
        <f>txt__4[[#This Row],[Total]]/txt__4[[#This Row],[Year]]</f>
        <v>2.3199999999999998</v>
      </c>
      <c r="N510">
        <v>1</v>
      </c>
      <c r="O510">
        <v>2.3199999999999998</v>
      </c>
      <c r="P510">
        <f>2020</f>
        <v>2020</v>
      </c>
    </row>
    <row r="511" spans="1:16" hidden="1" x14ac:dyDescent="0.25">
      <c r="A511">
        <v>510</v>
      </c>
      <c r="B511" s="1" t="s">
        <v>444</v>
      </c>
      <c r="C511" s="1" t="s">
        <v>25</v>
      </c>
      <c r="D511">
        <v>54</v>
      </c>
      <c r="E511">
        <v>54</v>
      </c>
      <c r="F511">
        <v>34.4</v>
      </c>
      <c r="G511">
        <v>5.0999999999999996</v>
      </c>
      <c r="H511">
        <v>3.7</v>
      </c>
      <c r="I511">
        <v>0.8</v>
      </c>
      <c r="J511">
        <v>1</v>
      </c>
      <c r="K511">
        <v>2.4</v>
      </c>
      <c r="L511">
        <v>21.8</v>
      </c>
      <c r="M511" t="e">
        <f>txt__4[[#This Row],[Total]]/txt__4[[#This Row],[Year]]</f>
        <v>#DIV/0!</v>
      </c>
      <c r="P511">
        <f>2020</f>
        <v>2020</v>
      </c>
    </row>
    <row r="512" spans="1:16" hidden="1" x14ac:dyDescent="0.25">
      <c r="A512">
        <v>511</v>
      </c>
      <c r="B512" s="1" t="s">
        <v>879</v>
      </c>
      <c r="C512" s="1" t="s">
        <v>14</v>
      </c>
      <c r="D512">
        <v>69</v>
      </c>
      <c r="E512">
        <v>5</v>
      </c>
      <c r="F512">
        <v>15.1</v>
      </c>
      <c r="G512">
        <v>2.6</v>
      </c>
      <c r="H512">
        <v>1</v>
      </c>
      <c r="I512">
        <v>0.4</v>
      </c>
      <c r="J512">
        <v>0.5</v>
      </c>
      <c r="K512">
        <v>0.7</v>
      </c>
      <c r="L512">
        <v>3.4</v>
      </c>
      <c r="M512" t="e">
        <f>txt__4[[#This Row],[Total]]/txt__4[[#This Row],[Year]]</f>
        <v>#DIV/0!</v>
      </c>
      <c r="P512">
        <f>2020</f>
        <v>2020</v>
      </c>
    </row>
    <row r="513" spans="1:16" hidden="1" x14ac:dyDescent="0.25">
      <c r="A513">
        <v>512</v>
      </c>
      <c r="B513" s="1" t="s">
        <v>751</v>
      </c>
      <c r="C513" s="1" t="s">
        <v>14</v>
      </c>
      <c r="D513">
        <v>15</v>
      </c>
      <c r="E513">
        <v>6</v>
      </c>
      <c r="F513">
        <v>12</v>
      </c>
      <c r="G513">
        <v>4.3</v>
      </c>
      <c r="H513">
        <v>0.5</v>
      </c>
      <c r="I513">
        <v>0.1</v>
      </c>
      <c r="J513">
        <v>0.5</v>
      </c>
      <c r="K513">
        <v>0.3</v>
      </c>
      <c r="L513">
        <v>3</v>
      </c>
      <c r="M513" t="e">
        <f>txt__4[[#This Row],[Total]]/txt__4[[#This Row],[Year]]</f>
        <v>#DIV/0!</v>
      </c>
      <c r="P513">
        <f>2020</f>
        <v>2020</v>
      </c>
    </row>
    <row r="514" spans="1:16" x14ac:dyDescent="0.25">
      <c r="A514">
        <v>513</v>
      </c>
      <c r="B514" s="1" t="s">
        <v>752</v>
      </c>
      <c r="C514" s="1" t="s">
        <v>14</v>
      </c>
      <c r="D514">
        <v>39</v>
      </c>
      <c r="E514">
        <v>18</v>
      </c>
      <c r="F514">
        <v>21.3</v>
      </c>
      <c r="G514">
        <v>4.8</v>
      </c>
      <c r="H514">
        <v>1.5</v>
      </c>
      <c r="I514">
        <v>0.7</v>
      </c>
      <c r="J514">
        <v>0.5</v>
      </c>
      <c r="K514">
        <v>0.6</v>
      </c>
      <c r="L514">
        <v>3.5</v>
      </c>
      <c r="M514">
        <f>txt__4[[#This Row],[Total]]/txt__4[[#This Row],[Year]]</f>
        <v>2</v>
      </c>
      <c r="N514">
        <v>3</v>
      </c>
      <c r="O514">
        <v>6</v>
      </c>
      <c r="P514">
        <f>2020</f>
        <v>2020</v>
      </c>
    </row>
    <row r="515" spans="1:16" hidden="1" x14ac:dyDescent="0.25">
      <c r="A515">
        <v>514</v>
      </c>
      <c r="B515" s="1" t="s">
        <v>449</v>
      </c>
      <c r="C515" s="1" t="s">
        <v>35</v>
      </c>
      <c r="D515">
        <v>65</v>
      </c>
      <c r="E515">
        <v>8</v>
      </c>
      <c r="F515">
        <v>28.7</v>
      </c>
      <c r="G515">
        <v>3.1</v>
      </c>
      <c r="H515">
        <v>5.6</v>
      </c>
      <c r="I515">
        <v>0.7</v>
      </c>
      <c r="J515">
        <v>0.2</v>
      </c>
      <c r="K515">
        <v>2.8</v>
      </c>
      <c r="L515">
        <v>18.2</v>
      </c>
      <c r="M515" t="e">
        <f>txt__4[[#This Row],[Total]]/txt__4[[#This Row],[Year]]</f>
        <v>#DIV/0!</v>
      </c>
      <c r="P515">
        <f>2020</f>
        <v>2020</v>
      </c>
    </row>
    <row r="516" spans="1:16" hidden="1" x14ac:dyDescent="0.25">
      <c r="A516">
        <v>515</v>
      </c>
      <c r="B516" s="1" t="s">
        <v>450</v>
      </c>
      <c r="C516" s="1" t="s">
        <v>14</v>
      </c>
      <c r="D516">
        <v>58</v>
      </c>
      <c r="E516">
        <v>1</v>
      </c>
      <c r="F516">
        <v>19.5</v>
      </c>
      <c r="G516">
        <v>3.2</v>
      </c>
      <c r="H516">
        <v>1</v>
      </c>
      <c r="I516">
        <v>0.6</v>
      </c>
      <c r="J516">
        <v>0.5</v>
      </c>
      <c r="K516">
        <v>0.6</v>
      </c>
      <c r="L516">
        <v>5.9</v>
      </c>
      <c r="M516" t="e">
        <f>txt__4[[#This Row],[Total]]/txt__4[[#This Row],[Year]]</f>
        <v>#DIV/0!</v>
      </c>
      <c r="P516">
        <f>2020</f>
        <v>2020</v>
      </c>
    </row>
    <row r="517" spans="1:16" hidden="1" x14ac:dyDescent="0.25">
      <c r="A517">
        <v>516</v>
      </c>
      <c r="B517" s="1" t="s">
        <v>753</v>
      </c>
      <c r="C517" s="1" t="s">
        <v>16</v>
      </c>
      <c r="D517">
        <v>29</v>
      </c>
      <c r="E517">
        <v>1</v>
      </c>
      <c r="F517">
        <v>13.4</v>
      </c>
      <c r="G517">
        <v>4.4000000000000004</v>
      </c>
      <c r="H517">
        <v>0.9</v>
      </c>
      <c r="I517">
        <v>0.8</v>
      </c>
      <c r="J517">
        <v>1.2</v>
      </c>
      <c r="K517">
        <v>0.7</v>
      </c>
      <c r="L517">
        <v>5.2</v>
      </c>
      <c r="M517" t="e">
        <f>txt__4[[#This Row],[Total]]/txt__4[[#This Row],[Year]]</f>
        <v>#DIV/0!</v>
      </c>
      <c r="P517">
        <f>2020</f>
        <v>2020</v>
      </c>
    </row>
    <row r="518" spans="1:16" hidden="1" x14ac:dyDescent="0.25">
      <c r="A518">
        <v>517</v>
      </c>
      <c r="B518" s="1" t="s">
        <v>880</v>
      </c>
      <c r="C518" s="1" t="s">
        <v>35</v>
      </c>
      <c r="D518">
        <v>10</v>
      </c>
      <c r="E518">
        <v>0</v>
      </c>
      <c r="F518">
        <v>5</v>
      </c>
      <c r="G518">
        <v>0.6</v>
      </c>
      <c r="H518">
        <v>0.6</v>
      </c>
      <c r="I518">
        <v>0.3</v>
      </c>
      <c r="J518">
        <v>0.1</v>
      </c>
      <c r="K518">
        <v>0.3</v>
      </c>
      <c r="L518">
        <v>1.4</v>
      </c>
      <c r="M518" t="e">
        <f>txt__4[[#This Row],[Total]]/txt__4[[#This Row],[Year]]</f>
        <v>#DIV/0!</v>
      </c>
      <c r="P518">
        <f>2020</f>
        <v>2020</v>
      </c>
    </row>
    <row r="519" spans="1:16" hidden="1" x14ac:dyDescent="0.25">
      <c r="A519">
        <v>518</v>
      </c>
      <c r="B519" s="1" t="s">
        <v>881</v>
      </c>
      <c r="C519" s="1" t="s">
        <v>14</v>
      </c>
      <c r="D519">
        <v>24</v>
      </c>
      <c r="E519">
        <v>24</v>
      </c>
      <c r="F519">
        <v>27.8</v>
      </c>
      <c r="G519">
        <v>6.3</v>
      </c>
      <c r="H519">
        <v>2.1</v>
      </c>
      <c r="I519">
        <v>0.7</v>
      </c>
      <c r="J519">
        <v>0.4</v>
      </c>
      <c r="K519">
        <v>2.5</v>
      </c>
      <c r="L519">
        <v>22.5</v>
      </c>
      <c r="M519" t="e">
        <f>txt__4[[#This Row],[Total]]/txt__4[[#This Row],[Year]]</f>
        <v>#DIV/0!</v>
      </c>
      <c r="P519">
        <f>2020</f>
        <v>2020</v>
      </c>
    </row>
    <row r="520" spans="1:16" hidden="1" x14ac:dyDescent="0.25">
      <c r="A520">
        <v>519</v>
      </c>
      <c r="B520" s="1" t="s">
        <v>612</v>
      </c>
      <c r="C520" s="1" t="s">
        <v>14</v>
      </c>
      <c r="D520">
        <v>37</v>
      </c>
      <c r="E520">
        <v>1</v>
      </c>
      <c r="F520">
        <v>9.8000000000000007</v>
      </c>
      <c r="G520">
        <v>2.5</v>
      </c>
      <c r="H520">
        <v>0.7</v>
      </c>
      <c r="I520">
        <v>0.1</v>
      </c>
      <c r="J520">
        <v>0.1</v>
      </c>
      <c r="K520">
        <v>0.5</v>
      </c>
      <c r="L520">
        <v>3.6</v>
      </c>
      <c r="M520" t="e">
        <f>txt__4[[#This Row],[Total]]/txt__4[[#This Row],[Year]]</f>
        <v>#DIV/0!</v>
      </c>
      <c r="P520">
        <f>2020</f>
        <v>2020</v>
      </c>
    </row>
    <row r="521" spans="1:16" hidden="1" x14ac:dyDescent="0.25">
      <c r="A521">
        <v>520</v>
      </c>
      <c r="B521" s="1" t="s">
        <v>454</v>
      </c>
      <c r="C521" s="1" t="s">
        <v>12</v>
      </c>
      <c r="D521">
        <v>11</v>
      </c>
      <c r="E521">
        <v>5</v>
      </c>
      <c r="F521">
        <v>32</v>
      </c>
      <c r="G521">
        <v>6.6</v>
      </c>
      <c r="H521">
        <v>4</v>
      </c>
      <c r="I521">
        <v>0.6</v>
      </c>
      <c r="J521">
        <v>0.5</v>
      </c>
      <c r="K521">
        <v>2.2000000000000002</v>
      </c>
      <c r="L521">
        <v>11.3</v>
      </c>
      <c r="M521" t="e">
        <f>txt__4[[#This Row],[Total]]/txt__4[[#This Row],[Year]]</f>
        <v>#DIV/0!</v>
      </c>
      <c r="P521">
        <f>2020</f>
        <v>2020</v>
      </c>
    </row>
    <row r="522" spans="1:16" x14ac:dyDescent="0.25">
      <c r="A522">
        <v>521</v>
      </c>
      <c r="B522" s="1" t="s">
        <v>456</v>
      </c>
      <c r="C522" s="1" t="s">
        <v>14</v>
      </c>
      <c r="D522">
        <v>62</v>
      </c>
      <c r="E522">
        <v>12</v>
      </c>
      <c r="F522">
        <v>21.4</v>
      </c>
      <c r="G522">
        <v>6.3</v>
      </c>
      <c r="H522">
        <v>1</v>
      </c>
      <c r="I522">
        <v>0.5</v>
      </c>
      <c r="J522">
        <v>0.9</v>
      </c>
      <c r="K522">
        <v>1.4</v>
      </c>
      <c r="L522">
        <v>13.1</v>
      </c>
      <c r="M522">
        <f>txt__4[[#This Row],[Total]]/txt__4[[#This Row],[Year]]</f>
        <v>13.666666666666666</v>
      </c>
      <c r="N522">
        <v>3</v>
      </c>
      <c r="O522">
        <v>41</v>
      </c>
      <c r="P522">
        <f>2020</f>
        <v>2020</v>
      </c>
    </row>
    <row r="523" spans="1:16" hidden="1" x14ac:dyDescent="0.25">
      <c r="A523">
        <v>522</v>
      </c>
      <c r="B523" s="1" t="s">
        <v>459</v>
      </c>
      <c r="C523" s="1" t="s">
        <v>35</v>
      </c>
      <c r="D523">
        <v>73</v>
      </c>
      <c r="E523">
        <v>5</v>
      </c>
      <c r="F523">
        <v>21.5</v>
      </c>
      <c r="G523">
        <v>3.8</v>
      </c>
      <c r="H523">
        <v>3.3</v>
      </c>
      <c r="I523">
        <v>1.2</v>
      </c>
      <c r="J523">
        <v>0.3</v>
      </c>
      <c r="K523">
        <v>1</v>
      </c>
      <c r="L523">
        <v>6.9</v>
      </c>
      <c r="M523" t="e">
        <f>txt__4[[#This Row],[Total]]/txt__4[[#This Row],[Year]]</f>
        <v>#DIV/0!</v>
      </c>
      <c r="P523">
        <f>2020</f>
        <v>2020</v>
      </c>
    </row>
    <row r="524" spans="1:16" hidden="1" x14ac:dyDescent="0.25">
      <c r="A524">
        <v>523</v>
      </c>
      <c r="B524" s="1" t="s">
        <v>882</v>
      </c>
      <c r="C524" s="1" t="s">
        <v>35</v>
      </c>
      <c r="D524">
        <v>4</v>
      </c>
      <c r="E524">
        <v>0</v>
      </c>
      <c r="F524">
        <v>11.3</v>
      </c>
      <c r="G524">
        <v>1.3</v>
      </c>
      <c r="H524">
        <v>1.8</v>
      </c>
      <c r="I524">
        <v>0.5</v>
      </c>
      <c r="J524">
        <v>0</v>
      </c>
      <c r="K524">
        <v>0.8</v>
      </c>
      <c r="L524">
        <v>4.8</v>
      </c>
      <c r="M524" t="e">
        <f>txt__4[[#This Row],[Total]]/txt__4[[#This Row],[Year]]</f>
        <v>#DIV/0!</v>
      </c>
      <c r="P524">
        <f>2020</f>
        <v>2020</v>
      </c>
    </row>
    <row r="525" spans="1:16" hidden="1" x14ac:dyDescent="0.25">
      <c r="A525">
        <v>524</v>
      </c>
      <c r="B525" s="1" t="s">
        <v>463</v>
      </c>
      <c r="C525" s="1" t="s">
        <v>14</v>
      </c>
      <c r="D525">
        <v>64</v>
      </c>
      <c r="E525">
        <v>16</v>
      </c>
      <c r="F525">
        <v>24.9</v>
      </c>
      <c r="G525">
        <v>4.9000000000000004</v>
      </c>
      <c r="H525">
        <v>1.8</v>
      </c>
      <c r="I525">
        <v>1.4</v>
      </c>
      <c r="J525">
        <v>0.4</v>
      </c>
      <c r="K525">
        <v>1.6</v>
      </c>
      <c r="L525">
        <v>10.3</v>
      </c>
      <c r="M525" t="e">
        <f>txt__4[[#This Row],[Total]]/txt__4[[#This Row],[Year]]</f>
        <v>#DIV/0!</v>
      </c>
      <c r="P525">
        <f>2020</f>
        <v>2020</v>
      </c>
    </row>
    <row r="526" spans="1:16" hidden="1" x14ac:dyDescent="0.25">
      <c r="A526">
        <v>525</v>
      </c>
      <c r="B526" s="1" t="s">
        <v>754</v>
      </c>
      <c r="C526" s="1" t="s">
        <v>35</v>
      </c>
      <c r="D526">
        <v>60</v>
      </c>
      <c r="E526">
        <v>60</v>
      </c>
      <c r="F526">
        <v>35.299999999999997</v>
      </c>
      <c r="G526">
        <v>4.3</v>
      </c>
      <c r="H526">
        <v>9.3000000000000007</v>
      </c>
      <c r="I526">
        <v>1.1000000000000001</v>
      </c>
      <c r="J526">
        <v>0.1</v>
      </c>
      <c r="K526">
        <v>4.8</v>
      </c>
      <c r="L526">
        <v>29.6</v>
      </c>
      <c r="M526" t="e">
        <f>txt__4[[#This Row],[Total]]/txt__4[[#This Row],[Year]]</f>
        <v>#DIV/0!</v>
      </c>
      <c r="P526">
        <f>2020</f>
        <v>2020</v>
      </c>
    </row>
    <row r="527" spans="1:16" hidden="1" x14ac:dyDescent="0.25">
      <c r="A527">
        <v>526</v>
      </c>
      <c r="B527" s="1" t="s">
        <v>464</v>
      </c>
      <c r="C527" s="1" t="s">
        <v>16</v>
      </c>
      <c r="D527">
        <v>58</v>
      </c>
      <c r="E527">
        <v>39</v>
      </c>
      <c r="F527">
        <v>23.1</v>
      </c>
      <c r="G527">
        <v>7.1</v>
      </c>
      <c r="H527">
        <v>1.5</v>
      </c>
      <c r="I527">
        <v>0.7</v>
      </c>
      <c r="J527">
        <v>0.4</v>
      </c>
      <c r="K527">
        <v>1.3</v>
      </c>
      <c r="L527">
        <v>11.1</v>
      </c>
      <c r="M527" t="e">
        <f>txt__4[[#This Row],[Total]]/txt__4[[#This Row],[Year]]</f>
        <v>#DIV/0!</v>
      </c>
      <c r="P527">
        <f>2020</f>
        <v>2020</v>
      </c>
    </row>
    <row r="528" spans="1:16" hidden="1" x14ac:dyDescent="0.25">
      <c r="A528">
        <v>527</v>
      </c>
      <c r="B528" s="1" t="s">
        <v>465</v>
      </c>
      <c r="C528" s="1" t="s">
        <v>16</v>
      </c>
      <c r="D528">
        <v>2</v>
      </c>
      <c r="E528">
        <v>0</v>
      </c>
      <c r="F528">
        <v>2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1</v>
      </c>
      <c r="M528" t="e">
        <f>txt__4[[#This Row],[Total]]/txt__4[[#This Row],[Year]]</f>
        <v>#DIV/0!</v>
      </c>
      <c r="P528">
        <f>2020</f>
        <v>2020</v>
      </c>
    </row>
    <row r="529" spans="1:16" hidden="1" x14ac:dyDescent="0.25">
      <c r="A529">
        <v>528</v>
      </c>
      <c r="B529" s="1" t="s">
        <v>644</v>
      </c>
      <c r="C529" s="1" t="s">
        <v>16</v>
      </c>
      <c r="D529">
        <v>22</v>
      </c>
      <c r="E529">
        <v>0</v>
      </c>
      <c r="F529">
        <v>10</v>
      </c>
      <c r="G529">
        <v>3</v>
      </c>
      <c r="H529">
        <v>0.3</v>
      </c>
      <c r="I529">
        <v>0.3</v>
      </c>
      <c r="J529">
        <v>0.2</v>
      </c>
      <c r="K529">
        <v>0.5</v>
      </c>
      <c r="L529">
        <v>4.4000000000000004</v>
      </c>
      <c r="M529" t="e">
        <f>txt__4[[#This Row],[Total]]/txt__4[[#This Row],[Year]]</f>
        <v>#DIV/0!</v>
      </c>
      <c r="P529">
        <f>2020</f>
        <v>2020</v>
      </c>
    </row>
    <row r="530" spans="1:16" hidden="1" x14ac:dyDescent="0.25">
      <c r="A530">
        <v>529</v>
      </c>
      <c r="B530" s="1" t="s">
        <v>468</v>
      </c>
      <c r="C530" s="1" t="s">
        <v>16</v>
      </c>
      <c r="D530">
        <v>72</v>
      </c>
      <c r="E530">
        <v>70</v>
      </c>
      <c r="F530">
        <v>18.399999999999999</v>
      </c>
      <c r="G530">
        <v>7.5</v>
      </c>
      <c r="H530">
        <v>1.1000000000000001</v>
      </c>
      <c r="I530">
        <v>0.2</v>
      </c>
      <c r="J530">
        <v>0.9</v>
      </c>
      <c r="K530">
        <v>0.8</v>
      </c>
      <c r="L530">
        <v>8.3000000000000007</v>
      </c>
      <c r="M530" t="e">
        <f>txt__4[[#This Row],[Total]]/txt__4[[#This Row],[Year]]</f>
        <v>#DIV/0!</v>
      </c>
      <c r="P530">
        <f>2020</f>
        <v>2020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41"/>
  <sheetViews>
    <sheetView workbookViewId="0">
      <selection activeCell="H15" sqref="H15"/>
    </sheetView>
  </sheetViews>
  <sheetFormatPr defaultRowHeight="15" x14ac:dyDescent="0.25"/>
  <cols>
    <col min="1" max="1" width="5.42578125" bestFit="1" customWidth="1"/>
    <col min="2" max="2" width="35.42578125" bestFit="1" customWidth="1"/>
    <col min="3" max="3" width="6.42578125" bestFit="1" customWidth="1"/>
    <col min="4" max="4" width="4.7109375" bestFit="1" customWidth="1"/>
    <col min="5" max="5" width="5.7109375" bestFit="1" customWidth="1"/>
    <col min="6" max="6" width="6.28515625" bestFit="1" customWidth="1"/>
    <col min="7" max="8" width="6.5703125" bestFit="1" customWidth="1"/>
    <col min="9" max="9" width="6.140625" bestFit="1" customWidth="1"/>
    <col min="10" max="10" width="6.42578125" bestFit="1" customWidth="1"/>
    <col min="11" max="11" width="7" bestFit="1" customWidth="1"/>
    <col min="12" max="12" width="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985</v>
      </c>
    </row>
    <row r="2" spans="1:13" x14ac:dyDescent="0.25">
      <c r="A2">
        <v>1</v>
      </c>
      <c r="B2" s="1" t="s">
        <v>883</v>
      </c>
      <c r="C2" s="1" t="s">
        <v>14</v>
      </c>
      <c r="D2">
        <v>61</v>
      </c>
      <c r="E2">
        <v>4</v>
      </c>
      <c r="F2">
        <v>12.1</v>
      </c>
      <c r="G2">
        <v>3.4</v>
      </c>
      <c r="H2">
        <v>0.5</v>
      </c>
      <c r="I2">
        <v>0.3</v>
      </c>
      <c r="J2">
        <v>0.5</v>
      </c>
      <c r="K2">
        <v>0.7</v>
      </c>
      <c r="L2">
        <v>5</v>
      </c>
    </row>
    <row r="3" spans="1:13" x14ac:dyDescent="0.25">
      <c r="A3">
        <v>2</v>
      </c>
      <c r="B3" s="1" t="s">
        <v>645</v>
      </c>
      <c r="C3" s="1" t="s">
        <v>35</v>
      </c>
      <c r="D3">
        <v>7</v>
      </c>
      <c r="E3">
        <v>0</v>
      </c>
      <c r="F3">
        <v>2.6</v>
      </c>
      <c r="G3">
        <v>0.4</v>
      </c>
      <c r="H3">
        <v>0.3</v>
      </c>
      <c r="I3">
        <v>0</v>
      </c>
      <c r="J3">
        <v>0</v>
      </c>
      <c r="K3">
        <v>0</v>
      </c>
      <c r="L3">
        <v>0.3</v>
      </c>
    </row>
    <row r="4" spans="1:13" x14ac:dyDescent="0.25">
      <c r="A4">
        <v>3</v>
      </c>
      <c r="B4" s="1" t="s">
        <v>15</v>
      </c>
      <c r="C4" s="1" t="s">
        <v>16</v>
      </c>
      <c r="D4">
        <v>58</v>
      </c>
      <c r="E4">
        <v>58</v>
      </c>
      <c r="F4">
        <v>27.7</v>
      </c>
      <c r="G4">
        <v>8.9</v>
      </c>
      <c r="H4">
        <v>1.9</v>
      </c>
      <c r="I4">
        <v>0.9</v>
      </c>
      <c r="J4">
        <v>0.7</v>
      </c>
      <c r="K4">
        <v>1.3</v>
      </c>
      <c r="L4">
        <v>7.6</v>
      </c>
    </row>
    <row r="5" spans="1:13" x14ac:dyDescent="0.25">
      <c r="A5">
        <v>4</v>
      </c>
      <c r="B5" s="1" t="s">
        <v>469</v>
      </c>
      <c r="C5" s="1" t="s">
        <v>16</v>
      </c>
      <c r="D5">
        <v>64</v>
      </c>
      <c r="E5">
        <v>64</v>
      </c>
      <c r="F5">
        <v>33.5</v>
      </c>
      <c r="G5">
        <v>9</v>
      </c>
      <c r="H5">
        <v>5.4</v>
      </c>
      <c r="I5">
        <v>1.2</v>
      </c>
      <c r="J5">
        <v>1</v>
      </c>
      <c r="K5">
        <v>2.6</v>
      </c>
      <c r="L5">
        <v>18.7</v>
      </c>
    </row>
    <row r="6" spans="1:13" x14ac:dyDescent="0.25">
      <c r="A6">
        <v>5</v>
      </c>
      <c r="B6" s="1" t="s">
        <v>19</v>
      </c>
      <c r="C6" s="1" t="s">
        <v>16</v>
      </c>
      <c r="D6">
        <v>26</v>
      </c>
      <c r="E6">
        <v>23</v>
      </c>
      <c r="F6">
        <v>25.9</v>
      </c>
      <c r="G6">
        <v>4.5</v>
      </c>
      <c r="H6">
        <v>1.9</v>
      </c>
      <c r="I6">
        <v>0.4</v>
      </c>
      <c r="J6">
        <v>1.1000000000000001</v>
      </c>
      <c r="K6">
        <v>1</v>
      </c>
      <c r="L6">
        <v>13.5</v>
      </c>
    </row>
    <row r="7" spans="1:13" x14ac:dyDescent="0.25">
      <c r="A7">
        <v>6</v>
      </c>
      <c r="B7" s="1" t="s">
        <v>884</v>
      </c>
      <c r="C7" s="1" t="s">
        <v>12</v>
      </c>
      <c r="D7">
        <v>15</v>
      </c>
      <c r="E7">
        <v>0</v>
      </c>
      <c r="F7">
        <v>3.1</v>
      </c>
      <c r="G7">
        <v>0.7</v>
      </c>
      <c r="H7">
        <v>0.4</v>
      </c>
      <c r="I7">
        <v>0</v>
      </c>
      <c r="J7">
        <v>0.1</v>
      </c>
      <c r="K7">
        <v>0.2</v>
      </c>
      <c r="L7">
        <v>0.6</v>
      </c>
    </row>
    <row r="8" spans="1:13" x14ac:dyDescent="0.25">
      <c r="A8">
        <v>7</v>
      </c>
      <c r="B8" s="1" t="s">
        <v>761</v>
      </c>
      <c r="C8" s="1" t="s">
        <v>12</v>
      </c>
      <c r="D8">
        <v>46</v>
      </c>
      <c r="E8">
        <v>13</v>
      </c>
      <c r="F8">
        <v>21.9</v>
      </c>
      <c r="G8">
        <v>3.1</v>
      </c>
      <c r="H8">
        <v>2.2000000000000002</v>
      </c>
      <c r="I8">
        <v>1</v>
      </c>
      <c r="J8">
        <v>0.5</v>
      </c>
      <c r="K8">
        <v>1.5</v>
      </c>
      <c r="L8">
        <v>11</v>
      </c>
    </row>
    <row r="9" spans="1:13" x14ac:dyDescent="0.25">
      <c r="A9">
        <v>8</v>
      </c>
      <c r="B9" s="1" t="s">
        <v>649</v>
      </c>
      <c r="C9" s="1" t="s">
        <v>12</v>
      </c>
      <c r="D9">
        <v>50</v>
      </c>
      <c r="E9">
        <v>38</v>
      </c>
      <c r="F9">
        <v>25.2</v>
      </c>
      <c r="G9">
        <v>3.2</v>
      </c>
      <c r="H9">
        <v>2.2000000000000002</v>
      </c>
      <c r="I9">
        <v>0.9</v>
      </c>
      <c r="J9">
        <v>0.2</v>
      </c>
      <c r="K9">
        <v>1</v>
      </c>
      <c r="L9">
        <v>10.6</v>
      </c>
    </row>
    <row r="10" spans="1:13" x14ac:dyDescent="0.25">
      <c r="A10">
        <v>9</v>
      </c>
      <c r="B10" s="1" t="s">
        <v>470</v>
      </c>
      <c r="C10" s="1" t="s">
        <v>16</v>
      </c>
      <c r="D10">
        <v>63</v>
      </c>
      <c r="E10">
        <v>45</v>
      </c>
      <c r="F10">
        <v>29.6</v>
      </c>
      <c r="G10">
        <v>10</v>
      </c>
      <c r="H10">
        <v>1.7</v>
      </c>
      <c r="I10">
        <v>0.5</v>
      </c>
      <c r="J10">
        <v>1.4</v>
      </c>
      <c r="K10">
        <v>1.6</v>
      </c>
      <c r="L10">
        <v>12.8</v>
      </c>
    </row>
    <row r="11" spans="1:13" x14ac:dyDescent="0.25">
      <c r="A11">
        <v>10</v>
      </c>
      <c r="B11" s="1" t="s">
        <v>22</v>
      </c>
      <c r="C11" s="1" t="s">
        <v>14</v>
      </c>
      <c r="D11">
        <v>23</v>
      </c>
      <c r="E11">
        <v>14</v>
      </c>
      <c r="F11">
        <v>18.899999999999999</v>
      </c>
      <c r="G11">
        <v>4.8</v>
      </c>
      <c r="H11">
        <v>1.3</v>
      </c>
      <c r="I11">
        <v>0.8</v>
      </c>
      <c r="J11">
        <v>0.4</v>
      </c>
      <c r="K11">
        <v>1.2</v>
      </c>
      <c r="L11">
        <v>4.4000000000000004</v>
      </c>
    </row>
    <row r="12" spans="1:13" x14ac:dyDescent="0.25">
      <c r="A12">
        <v>11</v>
      </c>
      <c r="B12" s="1" t="s">
        <v>27</v>
      </c>
      <c r="C12" s="1" t="s">
        <v>14</v>
      </c>
      <c r="D12">
        <v>69</v>
      </c>
      <c r="E12">
        <v>69</v>
      </c>
      <c r="F12">
        <v>27.3</v>
      </c>
      <c r="G12">
        <v>5.7</v>
      </c>
      <c r="H12">
        <v>3.6</v>
      </c>
      <c r="I12">
        <v>1.2</v>
      </c>
      <c r="J12">
        <v>0.8</v>
      </c>
      <c r="K12">
        <v>1.2</v>
      </c>
      <c r="L12">
        <v>12.4</v>
      </c>
    </row>
    <row r="13" spans="1:13" x14ac:dyDescent="0.25">
      <c r="A13">
        <v>12</v>
      </c>
      <c r="B13" s="1" t="s">
        <v>29</v>
      </c>
      <c r="C13" s="1" t="s">
        <v>14</v>
      </c>
      <c r="D13">
        <v>61</v>
      </c>
      <c r="E13">
        <v>61</v>
      </c>
      <c r="F13">
        <v>33</v>
      </c>
      <c r="G13">
        <v>11</v>
      </c>
      <c r="H13">
        <v>5.9</v>
      </c>
      <c r="I13">
        <v>1.2</v>
      </c>
      <c r="J13">
        <v>1.2</v>
      </c>
      <c r="K13">
        <v>3.4</v>
      </c>
      <c r="L13">
        <v>28.1</v>
      </c>
    </row>
    <row r="14" spans="1:13" x14ac:dyDescent="0.25">
      <c r="A14">
        <v>13</v>
      </c>
      <c r="B14" s="1" t="s">
        <v>650</v>
      </c>
      <c r="C14" s="1" t="s">
        <v>14</v>
      </c>
      <c r="D14">
        <v>15</v>
      </c>
      <c r="E14">
        <v>0</v>
      </c>
      <c r="F14">
        <v>3.7</v>
      </c>
      <c r="G14">
        <v>1.3</v>
      </c>
      <c r="H14">
        <v>0.1</v>
      </c>
      <c r="I14">
        <v>0.1</v>
      </c>
      <c r="J14">
        <v>0.3</v>
      </c>
      <c r="K14">
        <v>0.7</v>
      </c>
      <c r="L14">
        <v>0.8</v>
      </c>
    </row>
    <row r="15" spans="1:13" x14ac:dyDescent="0.25">
      <c r="A15">
        <v>14</v>
      </c>
      <c r="B15" s="1" t="s">
        <v>762</v>
      </c>
      <c r="C15" s="1" t="s">
        <v>25</v>
      </c>
      <c r="D15">
        <v>57</v>
      </c>
      <c r="E15">
        <v>3</v>
      </c>
      <c r="F15">
        <v>9.6999999999999993</v>
      </c>
      <c r="G15">
        <v>2.2000000000000002</v>
      </c>
      <c r="H15">
        <v>0.8</v>
      </c>
      <c r="I15">
        <v>0.4</v>
      </c>
      <c r="J15">
        <v>0.2</v>
      </c>
      <c r="K15">
        <v>0.8</v>
      </c>
      <c r="L15">
        <v>2.9</v>
      </c>
    </row>
    <row r="16" spans="1:13" x14ac:dyDescent="0.25">
      <c r="A16">
        <v>15</v>
      </c>
      <c r="B16" s="1" t="s">
        <v>30</v>
      </c>
      <c r="C16" s="1" t="s">
        <v>14</v>
      </c>
      <c r="D16">
        <v>69</v>
      </c>
      <c r="E16">
        <v>3</v>
      </c>
      <c r="F16">
        <v>24.5</v>
      </c>
      <c r="G16">
        <v>3.1</v>
      </c>
      <c r="H16">
        <v>1.5</v>
      </c>
      <c r="I16">
        <v>0.7</v>
      </c>
      <c r="J16">
        <v>0.6</v>
      </c>
      <c r="K16">
        <v>0.9</v>
      </c>
      <c r="L16">
        <v>13.4</v>
      </c>
    </row>
    <row r="17" spans="1:12" x14ac:dyDescent="0.25">
      <c r="A17">
        <v>16</v>
      </c>
      <c r="B17" s="1" t="s">
        <v>885</v>
      </c>
      <c r="C17" s="1" t="s">
        <v>35</v>
      </c>
      <c r="D17">
        <v>47</v>
      </c>
      <c r="E17">
        <v>34</v>
      </c>
      <c r="F17">
        <v>27.1</v>
      </c>
      <c r="G17">
        <v>4.7</v>
      </c>
      <c r="H17">
        <v>4.0999999999999996</v>
      </c>
      <c r="I17">
        <v>0.6</v>
      </c>
      <c r="J17">
        <v>0.4</v>
      </c>
      <c r="K17">
        <v>2.2999999999999998</v>
      </c>
      <c r="L17">
        <v>12.9</v>
      </c>
    </row>
    <row r="18" spans="1:12" x14ac:dyDescent="0.25">
      <c r="A18">
        <v>17</v>
      </c>
      <c r="B18" s="1" t="s">
        <v>473</v>
      </c>
      <c r="C18" s="1" t="s">
        <v>25</v>
      </c>
      <c r="D18">
        <v>43</v>
      </c>
      <c r="E18">
        <v>43</v>
      </c>
      <c r="F18">
        <v>33.299999999999997</v>
      </c>
      <c r="G18">
        <v>5.5</v>
      </c>
      <c r="H18">
        <v>2.2000000000000002</v>
      </c>
      <c r="I18">
        <v>1.5</v>
      </c>
      <c r="J18">
        <v>0.7</v>
      </c>
      <c r="K18">
        <v>1.7</v>
      </c>
      <c r="L18">
        <v>15.9</v>
      </c>
    </row>
    <row r="19" spans="1:12" x14ac:dyDescent="0.25">
      <c r="A19">
        <v>18</v>
      </c>
      <c r="B19" s="1" t="s">
        <v>474</v>
      </c>
      <c r="C19" s="1" t="s">
        <v>35</v>
      </c>
      <c r="D19">
        <v>44</v>
      </c>
      <c r="E19">
        <v>0</v>
      </c>
      <c r="F19">
        <v>10.199999999999999</v>
      </c>
      <c r="G19">
        <v>1.5</v>
      </c>
      <c r="H19">
        <v>1.3</v>
      </c>
      <c r="I19">
        <v>0.2</v>
      </c>
      <c r="J19">
        <v>0</v>
      </c>
      <c r="K19">
        <v>0.2</v>
      </c>
      <c r="L19">
        <v>3.1</v>
      </c>
    </row>
    <row r="20" spans="1:12" x14ac:dyDescent="0.25">
      <c r="A20">
        <v>19</v>
      </c>
      <c r="B20" s="1" t="s">
        <v>32</v>
      </c>
      <c r="C20" s="1" t="s">
        <v>25</v>
      </c>
      <c r="D20">
        <v>30</v>
      </c>
      <c r="E20">
        <v>27</v>
      </c>
      <c r="F20">
        <v>28</v>
      </c>
      <c r="G20">
        <v>4.8</v>
      </c>
      <c r="H20">
        <v>1.8</v>
      </c>
      <c r="I20">
        <v>1</v>
      </c>
      <c r="J20">
        <v>0.6</v>
      </c>
      <c r="K20">
        <v>0.7</v>
      </c>
      <c r="L20">
        <v>9.4</v>
      </c>
    </row>
    <row r="21" spans="1:12" x14ac:dyDescent="0.25">
      <c r="A21">
        <v>20</v>
      </c>
      <c r="B21" s="1" t="s">
        <v>34</v>
      </c>
      <c r="C21" s="1" t="s">
        <v>35</v>
      </c>
      <c r="D21">
        <v>57</v>
      </c>
      <c r="E21">
        <v>12</v>
      </c>
      <c r="F21">
        <v>19.8</v>
      </c>
      <c r="G21">
        <v>1.6</v>
      </c>
      <c r="H21">
        <v>3.3</v>
      </c>
      <c r="I21">
        <v>0.5</v>
      </c>
      <c r="J21">
        <v>0</v>
      </c>
      <c r="K21">
        <v>1.1000000000000001</v>
      </c>
      <c r="L21">
        <v>7.7</v>
      </c>
    </row>
    <row r="22" spans="1:12" x14ac:dyDescent="0.25">
      <c r="A22">
        <v>21</v>
      </c>
      <c r="B22" s="1" t="s">
        <v>886</v>
      </c>
      <c r="C22" s="1" t="s">
        <v>25</v>
      </c>
      <c r="D22">
        <v>54</v>
      </c>
      <c r="E22">
        <v>32</v>
      </c>
      <c r="F22">
        <v>23.3</v>
      </c>
      <c r="G22">
        <v>4.9000000000000004</v>
      </c>
      <c r="H22">
        <v>1.2</v>
      </c>
      <c r="I22">
        <v>0.6</v>
      </c>
      <c r="J22">
        <v>0.3</v>
      </c>
      <c r="K22">
        <v>0.6</v>
      </c>
      <c r="L22">
        <v>6.3</v>
      </c>
    </row>
    <row r="23" spans="1:12" x14ac:dyDescent="0.25">
      <c r="A23">
        <v>22</v>
      </c>
      <c r="B23" s="1" t="s">
        <v>651</v>
      </c>
      <c r="C23" s="1" t="s">
        <v>16</v>
      </c>
      <c r="D23">
        <v>69</v>
      </c>
      <c r="E23">
        <v>69</v>
      </c>
      <c r="F23">
        <v>30.7</v>
      </c>
      <c r="G23">
        <v>10.5</v>
      </c>
      <c r="H23">
        <v>1.4</v>
      </c>
      <c r="I23">
        <v>0.6</v>
      </c>
      <c r="J23">
        <v>1.2</v>
      </c>
      <c r="K23">
        <v>1.5</v>
      </c>
      <c r="L23">
        <v>14.4</v>
      </c>
    </row>
    <row r="24" spans="1:12" x14ac:dyDescent="0.25">
      <c r="A24">
        <v>23</v>
      </c>
      <c r="B24" s="1" t="s">
        <v>887</v>
      </c>
      <c r="C24" s="1" t="s">
        <v>16</v>
      </c>
      <c r="D24">
        <v>15</v>
      </c>
      <c r="E24">
        <v>0</v>
      </c>
      <c r="F24">
        <v>3.8</v>
      </c>
      <c r="G24">
        <v>0.9</v>
      </c>
      <c r="H24">
        <v>0</v>
      </c>
      <c r="I24">
        <v>0.1</v>
      </c>
      <c r="J24">
        <v>0.3</v>
      </c>
      <c r="K24">
        <v>0.2</v>
      </c>
      <c r="L24">
        <v>1.1000000000000001</v>
      </c>
    </row>
    <row r="25" spans="1:12" x14ac:dyDescent="0.25">
      <c r="A25">
        <v>24</v>
      </c>
      <c r="B25" s="1" t="s">
        <v>476</v>
      </c>
      <c r="C25" s="1" t="s">
        <v>12</v>
      </c>
      <c r="D25">
        <v>72</v>
      </c>
      <c r="E25">
        <v>50</v>
      </c>
      <c r="F25">
        <v>25.7</v>
      </c>
      <c r="G25">
        <v>3.1</v>
      </c>
      <c r="H25">
        <v>1.3</v>
      </c>
      <c r="I25">
        <v>0.6</v>
      </c>
      <c r="J25">
        <v>0.1</v>
      </c>
      <c r="K25">
        <v>0.6</v>
      </c>
      <c r="L25">
        <v>10.9</v>
      </c>
    </row>
    <row r="26" spans="1:12" x14ac:dyDescent="0.25">
      <c r="A26">
        <v>25</v>
      </c>
      <c r="B26" s="1" t="s">
        <v>652</v>
      </c>
      <c r="C26" s="1" t="s">
        <v>14</v>
      </c>
      <c r="D26">
        <v>43</v>
      </c>
      <c r="E26">
        <v>42</v>
      </c>
      <c r="F26">
        <v>25.9</v>
      </c>
      <c r="G26">
        <v>7.4</v>
      </c>
      <c r="H26">
        <v>1</v>
      </c>
      <c r="I26">
        <v>0.5</v>
      </c>
      <c r="J26">
        <v>0.5</v>
      </c>
      <c r="K26">
        <v>1.4</v>
      </c>
      <c r="L26">
        <v>14.1</v>
      </c>
    </row>
    <row r="27" spans="1:12" x14ac:dyDescent="0.25">
      <c r="A27">
        <v>26</v>
      </c>
      <c r="B27" s="1" t="s">
        <v>888</v>
      </c>
      <c r="C27" s="1" t="s">
        <v>35</v>
      </c>
      <c r="D27">
        <v>51</v>
      </c>
      <c r="E27">
        <v>31</v>
      </c>
      <c r="F27">
        <v>28.8</v>
      </c>
      <c r="G27">
        <v>5.9</v>
      </c>
      <c r="H27">
        <v>6.1</v>
      </c>
      <c r="I27">
        <v>1.6</v>
      </c>
      <c r="J27">
        <v>0.4</v>
      </c>
      <c r="K27">
        <v>2.8</v>
      </c>
      <c r="L27">
        <v>15.7</v>
      </c>
    </row>
    <row r="28" spans="1:12" x14ac:dyDescent="0.25">
      <c r="A28">
        <v>27</v>
      </c>
      <c r="B28" s="1" t="s">
        <v>477</v>
      </c>
      <c r="C28" s="1" t="s">
        <v>35</v>
      </c>
      <c r="D28">
        <v>55</v>
      </c>
      <c r="E28">
        <v>55</v>
      </c>
      <c r="F28">
        <v>31.8</v>
      </c>
      <c r="G28">
        <v>4.8</v>
      </c>
      <c r="H28">
        <v>5.7</v>
      </c>
      <c r="I28">
        <v>1.5</v>
      </c>
      <c r="J28">
        <v>0.6</v>
      </c>
      <c r="K28">
        <v>2.2000000000000002</v>
      </c>
      <c r="L28">
        <v>14.6</v>
      </c>
    </row>
    <row r="29" spans="1:12" x14ac:dyDescent="0.25">
      <c r="A29">
        <v>28</v>
      </c>
      <c r="B29" s="1" t="s">
        <v>653</v>
      </c>
      <c r="C29" s="1" t="s">
        <v>16</v>
      </c>
      <c r="D29">
        <v>46</v>
      </c>
      <c r="E29">
        <v>5</v>
      </c>
      <c r="F29">
        <v>15.8</v>
      </c>
      <c r="G29">
        <v>5.8</v>
      </c>
      <c r="H29">
        <v>0.8</v>
      </c>
      <c r="I29">
        <v>0.3</v>
      </c>
      <c r="J29">
        <v>1.3</v>
      </c>
      <c r="K29">
        <v>0.8</v>
      </c>
      <c r="L29">
        <v>8</v>
      </c>
    </row>
    <row r="30" spans="1:12" x14ac:dyDescent="0.25">
      <c r="A30">
        <v>29</v>
      </c>
      <c r="B30" s="1" t="s">
        <v>889</v>
      </c>
      <c r="C30" s="1" t="s">
        <v>12</v>
      </c>
      <c r="D30">
        <v>68</v>
      </c>
      <c r="E30">
        <v>17</v>
      </c>
      <c r="F30">
        <v>22.3</v>
      </c>
      <c r="G30">
        <v>3.1</v>
      </c>
      <c r="H30">
        <v>1.7</v>
      </c>
      <c r="I30">
        <v>0.6</v>
      </c>
      <c r="J30">
        <v>0.2</v>
      </c>
      <c r="K30">
        <v>0.9</v>
      </c>
      <c r="L30">
        <v>9.1999999999999993</v>
      </c>
    </row>
    <row r="31" spans="1:12" x14ac:dyDescent="0.25">
      <c r="A31">
        <v>30</v>
      </c>
      <c r="B31" s="1" t="s">
        <v>41</v>
      </c>
      <c r="C31" s="1" t="s">
        <v>14</v>
      </c>
      <c r="D31">
        <v>58</v>
      </c>
      <c r="E31">
        <v>58</v>
      </c>
      <c r="F31">
        <v>36.200000000000003</v>
      </c>
      <c r="G31">
        <v>6.6</v>
      </c>
      <c r="H31">
        <v>3.5</v>
      </c>
      <c r="I31">
        <v>0.7</v>
      </c>
      <c r="J31">
        <v>0.2</v>
      </c>
      <c r="K31">
        <v>1.6</v>
      </c>
      <c r="L31">
        <v>16.100000000000001</v>
      </c>
    </row>
    <row r="32" spans="1:12" x14ac:dyDescent="0.25">
      <c r="A32">
        <v>31</v>
      </c>
      <c r="B32" s="1" t="s">
        <v>763</v>
      </c>
      <c r="C32" s="1" t="s">
        <v>12</v>
      </c>
      <c r="D32">
        <v>72</v>
      </c>
      <c r="E32">
        <v>72</v>
      </c>
      <c r="F32">
        <v>34.9</v>
      </c>
      <c r="G32">
        <v>5.8</v>
      </c>
      <c r="H32">
        <v>3</v>
      </c>
      <c r="I32">
        <v>0.7</v>
      </c>
      <c r="J32">
        <v>0.3</v>
      </c>
      <c r="K32">
        <v>1.9</v>
      </c>
      <c r="L32">
        <v>17.600000000000001</v>
      </c>
    </row>
    <row r="33" spans="1:12" x14ac:dyDescent="0.25">
      <c r="A33">
        <v>32</v>
      </c>
      <c r="B33" s="1" t="s">
        <v>43</v>
      </c>
      <c r="C33" s="1" t="s">
        <v>25</v>
      </c>
      <c r="D33">
        <v>56</v>
      </c>
      <c r="E33">
        <v>52</v>
      </c>
      <c r="F33">
        <v>31</v>
      </c>
      <c r="G33">
        <v>4</v>
      </c>
      <c r="H33">
        <v>3.2</v>
      </c>
      <c r="I33">
        <v>0.9</v>
      </c>
      <c r="J33">
        <v>0.4</v>
      </c>
      <c r="K33">
        <v>1.7</v>
      </c>
      <c r="L33">
        <v>12.7</v>
      </c>
    </row>
    <row r="34" spans="1:12" x14ac:dyDescent="0.25">
      <c r="A34">
        <v>33</v>
      </c>
      <c r="B34" s="1" t="s">
        <v>655</v>
      </c>
      <c r="C34" s="1" t="s">
        <v>25</v>
      </c>
      <c r="D34">
        <v>30</v>
      </c>
      <c r="E34">
        <v>0</v>
      </c>
      <c r="F34">
        <v>8.1999999999999993</v>
      </c>
      <c r="G34">
        <v>1.6</v>
      </c>
      <c r="H34">
        <v>0.4</v>
      </c>
      <c r="I34">
        <v>0.4</v>
      </c>
      <c r="J34">
        <v>0.2</v>
      </c>
      <c r="K34">
        <v>0.2</v>
      </c>
      <c r="L34">
        <v>2.6</v>
      </c>
    </row>
    <row r="35" spans="1:12" x14ac:dyDescent="0.25">
      <c r="A35">
        <v>34</v>
      </c>
      <c r="B35" s="1" t="s">
        <v>45</v>
      </c>
      <c r="C35" s="1" t="s">
        <v>25</v>
      </c>
      <c r="D35">
        <v>67</v>
      </c>
      <c r="E35">
        <v>38</v>
      </c>
      <c r="F35">
        <v>27.4</v>
      </c>
      <c r="G35">
        <v>4.7</v>
      </c>
      <c r="H35">
        <v>2.2000000000000002</v>
      </c>
      <c r="I35">
        <v>1</v>
      </c>
      <c r="J35">
        <v>0.6</v>
      </c>
      <c r="K35">
        <v>0.8</v>
      </c>
      <c r="L35">
        <v>8.1</v>
      </c>
    </row>
    <row r="36" spans="1:12" x14ac:dyDescent="0.25">
      <c r="A36">
        <v>35</v>
      </c>
      <c r="B36" s="1" t="s">
        <v>47</v>
      </c>
      <c r="C36" s="1" t="s">
        <v>16</v>
      </c>
      <c r="D36">
        <v>53</v>
      </c>
      <c r="E36">
        <v>31</v>
      </c>
      <c r="F36">
        <v>18.5</v>
      </c>
      <c r="G36">
        <v>5.2</v>
      </c>
      <c r="H36">
        <v>0.9</v>
      </c>
      <c r="I36">
        <v>0.3</v>
      </c>
      <c r="J36">
        <v>0.4</v>
      </c>
      <c r="K36">
        <v>0.9</v>
      </c>
      <c r="L36">
        <v>6.1</v>
      </c>
    </row>
    <row r="37" spans="1:12" x14ac:dyDescent="0.25">
      <c r="A37">
        <v>36</v>
      </c>
      <c r="B37" s="1" t="s">
        <v>48</v>
      </c>
      <c r="C37" s="1" t="s">
        <v>25</v>
      </c>
      <c r="D37">
        <v>67</v>
      </c>
      <c r="E37">
        <v>18</v>
      </c>
      <c r="F37">
        <v>19.899999999999999</v>
      </c>
      <c r="G37">
        <v>3.4</v>
      </c>
      <c r="H37">
        <v>1.6</v>
      </c>
      <c r="I37">
        <v>1</v>
      </c>
      <c r="J37">
        <v>0.5</v>
      </c>
      <c r="K37">
        <v>1.2</v>
      </c>
      <c r="L37">
        <v>7.2</v>
      </c>
    </row>
    <row r="38" spans="1:12" x14ac:dyDescent="0.25">
      <c r="A38">
        <v>37</v>
      </c>
      <c r="B38" s="1" t="s">
        <v>764</v>
      </c>
      <c r="C38" s="1" t="s">
        <v>14</v>
      </c>
      <c r="D38">
        <v>55</v>
      </c>
      <c r="E38">
        <v>55</v>
      </c>
      <c r="F38">
        <v>31.2</v>
      </c>
      <c r="G38">
        <v>7.2</v>
      </c>
      <c r="H38">
        <v>1.8</v>
      </c>
      <c r="I38">
        <v>0.5</v>
      </c>
      <c r="J38">
        <v>0.5</v>
      </c>
      <c r="K38">
        <v>2.2000000000000002</v>
      </c>
      <c r="L38">
        <v>13.7</v>
      </c>
    </row>
    <row r="39" spans="1:12" x14ac:dyDescent="0.25">
      <c r="A39">
        <v>38</v>
      </c>
      <c r="B39" s="1" t="s">
        <v>49</v>
      </c>
      <c r="C39" s="1" t="s">
        <v>12</v>
      </c>
      <c r="D39">
        <v>60</v>
      </c>
      <c r="E39">
        <v>60</v>
      </c>
      <c r="F39">
        <v>35.799999999999997</v>
      </c>
      <c r="G39">
        <v>4.7</v>
      </c>
      <c r="H39">
        <v>4.4000000000000004</v>
      </c>
      <c r="I39">
        <v>1.2</v>
      </c>
      <c r="J39">
        <v>0.4</v>
      </c>
      <c r="K39">
        <v>3.1</v>
      </c>
      <c r="L39">
        <v>31.3</v>
      </c>
    </row>
    <row r="40" spans="1:12" x14ac:dyDescent="0.25">
      <c r="A40">
        <v>39</v>
      </c>
      <c r="B40" s="1" t="s">
        <v>50</v>
      </c>
      <c r="C40" s="1" t="s">
        <v>12</v>
      </c>
      <c r="D40">
        <v>37</v>
      </c>
      <c r="E40">
        <v>36</v>
      </c>
      <c r="F40">
        <v>32.799999999999997</v>
      </c>
      <c r="G40">
        <v>4.4000000000000004</v>
      </c>
      <c r="H40">
        <v>2.4</v>
      </c>
      <c r="I40">
        <v>0.8</v>
      </c>
      <c r="J40">
        <v>0.2</v>
      </c>
      <c r="K40">
        <v>1.6</v>
      </c>
      <c r="L40">
        <v>19.600000000000001</v>
      </c>
    </row>
    <row r="41" spans="1:12" x14ac:dyDescent="0.25">
      <c r="A41">
        <v>40</v>
      </c>
      <c r="B41" s="1" t="s">
        <v>478</v>
      </c>
      <c r="C41" s="1" t="s">
        <v>16</v>
      </c>
      <c r="D41">
        <v>6</v>
      </c>
      <c r="E41">
        <v>1</v>
      </c>
      <c r="F41">
        <v>13.7</v>
      </c>
      <c r="G41">
        <v>4</v>
      </c>
      <c r="H41">
        <v>1.2</v>
      </c>
      <c r="I41">
        <v>0.5</v>
      </c>
      <c r="J41">
        <v>0.8</v>
      </c>
      <c r="K41">
        <v>0.7</v>
      </c>
      <c r="L41">
        <v>2.5</v>
      </c>
    </row>
    <row r="42" spans="1:12" x14ac:dyDescent="0.25">
      <c r="A42">
        <v>41</v>
      </c>
      <c r="B42" s="1" t="s">
        <v>53</v>
      </c>
      <c r="C42" s="1" t="s">
        <v>25</v>
      </c>
      <c r="D42">
        <v>51</v>
      </c>
      <c r="E42">
        <v>12</v>
      </c>
      <c r="F42">
        <v>19.100000000000001</v>
      </c>
      <c r="G42">
        <v>2.9</v>
      </c>
      <c r="H42">
        <v>2.1</v>
      </c>
      <c r="I42">
        <v>1</v>
      </c>
      <c r="J42">
        <v>0.4</v>
      </c>
      <c r="K42">
        <v>1.4</v>
      </c>
      <c r="L42">
        <v>5.7</v>
      </c>
    </row>
    <row r="43" spans="1:12" x14ac:dyDescent="0.25">
      <c r="A43">
        <v>42</v>
      </c>
      <c r="B43" s="1" t="s">
        <v>618</v>
      </c>
      <c r="C43" s="1" t="s">
        <v>14</v>
      </c>
      <c r="D43">
        <v>57</v>
      </c>
      <c r="E43">
        <v>7</v>
      </c>
      <c r="F43">
        <v>25.7</v>
      </c>
      <c r="G43">
        <v>2.9</v>
      </c>
      <c r="H43">
        <v>0.9</v>
      </c>
      <c r="I43">
        <v>0.6</v>
      </c>
      <c r="J43">
        <v>0.2</v>
      </c>
      <c r="K43">
        <v>0.6</v>
      </c>
      <c r="L43">
        <v>11.5</v>
      </c>
    </row>
    <row r="44" spans="1:12" x14ac:dyDescent="0.25">
      <c r="A44">
        <v>43</v>
      </c>
      <c r="B44" s="1" t="s">
        <v>57</v>
      </c>
      <c r="C44" s="1" t="s">
        <v>35</v>
      </c>
      <c r="D44">
        <v>37</v>
      </c>
      <c r="E44">
        <v>34</v>
      </c>
      <c r="F44">
        <v>22.5</v>
      </c>
      <c r="G44">
        <v>3.2</v>
      </c>
      <c r="H44">
        <v>2.1</v>
      </c>
      <c r="I44">
        <v>0.8</v>
      </c>
      <c r="J44">
        <v>0.8</v>
      </c>
      <c r="K44">
        <v>0.9</v>
      </c>
      <c r="L44">
        <v>7.5</v>
      </c>
    </row>
    <row r="45" spans="1:12" x14ac:dyDescent="0.25">
      <c r="A45">
        <v>44</v>
      </c>
      <c r="B45" s="1" t="s">
        <v>890</v>
      </c>
      <c r="C45" s="1" t="s">
        <v>25</v>
      </c>
      <c r="D45">
        <v>70</v>
      </c>
      <c r="E45">
        <v>53</v>
      </c>
      <c r="F45">
        <v>27.3</v>
      </c>
      <c r="G45">
        <v>4.5</v>
      </c>
      <c r="H45">
        <v>1.4</v>
      </c>
      <c r="I45">
        <v>0.7</v>
      </c>
      <c r="J45">
        <v>0.2</v>
      </c>
      <c r="K45">
        <v>0.9</v>
      </c>
      <c r="L45">
        <v>12.2</v>
      </c>
    </row>
    <row r="46" spans="1:12" x14ac:dyDescent="0.25">
      <c r="A46">
        <v>45</v>
      </c>
      <c r="B46" s="1" t="s">
        <v>891</v>
      </c>
      <c r="C46" s="1" t="s">
        <v>25</v>
      </c>
      <c r="D46">
        <v>18</v>
      </c>
      <c r="E46">
        <v>0</v>
      </c>
      <c r="F46">
        <v>3.9</v>
      </c>
      <c r="G46">
        <v>1.1000000000000001</v>
      </c>
      <c r="H46">
        <v>0.2</v>
      </c>
      <c r="I46">
        <v>0</v>
      </c>
      <c r="J46">
        <v>0.1</v>
      </c>
      <c r="K46">
        <v>0.2</v>
      </c>
      <c r="L46">
        <v>1</v>
      </c>
    </row>
    <row r="47" spans="1:12" x14ac:dyDescent="0.25">
      <c r="A47">
        <v>46</v>
      </c>
      <c r="B47" s="1" t="s">
        <v>479</v>
      </c>
      <c r="C47" s="1" t="s">
        <v>16</v>
      </c>
      <c r="D47">
        <v>67</v>
      </c>
      <c r="E47">
        <v>22</v>
      </c>
      <c r="F47">
        <v>22.8</v>
      </c>
      <c r="G47">
        <v>5.8</v>
      </c>
      <c r="H47">
        <v>1.3</v>
      </c>
      <c r="I47">
        <v>0.7</v>
      </c>
      <c r="J47">
        <v>0.7</v>
      </c>
      <c r="K47">
        <v>0.7</v>
      </c>
      <c r="L47">
        <v>7.2</v>
      </c>
    </row>
    <row r="48" spans="1:12" x14ac:dyDescent="0.25">
      <c r="A48">
        <v>47</v>
      </c>
      <c r="B48" s="1" t="s">
        <v>765</v>
      </c>
      <c r="C48" s="1" t="s">
        <v>16</v>
      </c>
      <c r="D48">
        <v>45</v>
      </c>
      <c r="E48">
        <v>3</v>
      </c>
      <c r="F48">
        <v>12.5</v>
      </c>
      <c r="G48">
        <v>3.3</v>
      </c>
      <c r="H48">
        <v>0.8</v>
      </c>
      <c r="I48">
        <v>0.2</v>
      </c>
      <c r="J48">
        <v>1.3</v>
      </c>
      <c r="K48">
        <v>0.4</v>
      </c>
      <c r="L48">
        <v>5.0999999999999996</v>
      </c>
    </row>
    <row r="49" spans="1:12" x14ac:dyDescent="0.25">
      <c r="A49">
        <v>48</v>
      </c>
      <c r="B49" s="1" t="s">
        <v>58</v>
      </c>
      <c r="C49" s="1" t="s">
        <v>16</v>
      </c>
      <c r="D49">
        <v>66</v>
      </c>
      <c r="E49">
        <v>36</v>
      </c>
      <c r="F49">
        <v>20.399999999999999</v>
      </c>
      <c r="G49">
        <v>5.3</v>
      </c>
      <c r="H49">
        <v>1.2</v>
      </c>
      <c r="I49">
        <v>0.3</v>
      </c>
      <c r="J49">
        <v>1.1000000000000001</v>
      </c>
      <c r="K49">
        <v>1.1000000000000001</v>
      </c>
      <c r="L49">
        <v>5</v>
      </c>
    </row>
    <row r="50" spans="1:12" x14ac:dyDescent="0.25">
      <c r="A50">
        <v>49</v>
      </c>
      <c r="B50" s="1" t="s">
        <v>59</v>
      </c>
      <c r="C50" s="1" t="s">
        <v>14</v>
      </c>
      <c r="D50">
        <v>37</v>
      </c>
      <c r="E50">
        <v>3</v>
      </c>
      <c r="F50">
        <v>16.100000000000001</v>
      </c>
      <c r="G50">
        <v>3.4</v>
      </c>
      <c r="H50">
        <v>1.9</v>
      </c>
      <c r="I50">
        <v>0.4</v>
      </c>
      <c r="J50">
        <v>0.1</v>
      </c>
      <c r="K50">
        <v>0.9</v>
      </c>
      <c r="L50">
        <v>6.5</v>
      </c>
    </row>
    <row r="51" spans="1:12" x14ac:dyDescent="0.25">
      <c r="A51">
        <v>50</v>
      </c>
      <c r="B51" s="1" t="s">
        <v>61</v>
      </c>
      <c r="C51" s="1" t="s">
        <v>12</v>
      </c>
      <c r="D51">
        <v>71</v>
      </c>
      <c r="E51">
        <v>70</v>
      </c>
      <c r="F51">
        <v>29.7</v>
      </c>
      <c r="G51">
        <v>3.4</v>
      </c>
      <c r="H51">
        <v>3.8</v>
      </c>
      <c r="I51">
        <v>0.8</v>
      </c>
      <c r="J51">
        <v>0.3</v>
      </c>
      <c r="K51">
        <v>1.6</v>
      </c>
      <c r="L51">
        <v>12.2</v>
      </c>
    </row>
    <row r="52" spans="1:12" x14ac:dyDescent="0.25">
      <c r="A52">
        <v>51</v>
      </c>
      <c r="B52" s="1" t="s">
        <v>892</v>
      </c>
      <c r="C52" s="1" t="s">
        <v>25</v>
      </c>
      <c r="D52">
        <v>17</v>
      </c>
      <c r="E52">
        <v>0</v>
      </c>
      <c r="F52">
        <v>4.4000000000000004</v>
      </c>
      <c r="G52">
        <v>0.6</v>
      </c>
      <c r="H52">
        <v>0.2</v>
      </c>
      <c r="I52">
        <v>0.1</v>
      </c>
      <c r="J52">
        <v>0</v>
      </c>
      <c r="K52">
        <v>0.3</v>
      </c>
      <c r="L52">
        <v>0.7</v>
      </c>
    </row>
    <row r="53" spans="1:12" x14ac:dyDescent="0.25">
      <c r="A53">
        <v>52</v>
      </c>
      <c r="B53" s="1" t="s">
        <v>619</v>
      </c>
      <c r="C53" s="1" t="s">
        <v>12</v>
      </c>
      <c r="D53">
        <v>44</v>
      </c>
      <c r="E53">
        <v>27</v>
      </c>
      <c r="F53">
        <v>29.7</v>
      </c>
      <c r="G53">
        <v>3.6</v>
      </c>
      <c r="H53">
        <v>3.3</v>
      </c>
      <c r="I53">
        <v>1.1000000000000001</v>
      </c>
      <c r="J53">
        <v>0.3</v>
      </c>
      <c r="K53">
        <v>1.2</v>
      </c>
      <c r="L53">
        <v>16.399999999999999</v>
      </c>
    </row>
    <row r="54" spans="1:12" x14ac:dyDescent="0.25">
      <c r="A54">
        <v>53</v>
      </c>
      <c r="B54" s="1" t="s">
        <v>620</v>
      </c>
      <c r="C54" s="1" t="s">
        <v>25</v>
      </c>
      <c r="D54">
        <v>72</v>
      </c>
      <c r="E54">
        <v>72</v>
      </c>
      <c r="F54">
        <v>30.8</v>
      </c>
      <c r="G54">
        <v>3.9</v>
      </c>
      <c r="H54">
        <v>1.9</v>
      </c>
      <c r="I54">
        <v>0.6</v>
      </c>
      <c r="J54">
        <v>0.1</v>
      </c>
      <c r="K54">
        <v>1.8</v>
      </c>
      <c r="L54">
        <v>17</v>
      </c>
    </row>
    <row r="55" spans="1:12" x14ac:dyDescent="0.25">
      <c r="A55">
        <v>54</v>
      </c>
      <c r="B55" s="1" t="s">
        <v>766</v>
      </c>
      <c r="C55" s="1" t="s">
        <v>14</v>
      </c>
      <c r="D55">
        <v>32</v>
      </c>
      <c r="E55">
        <v>2</v>
      </c>
      <c r="F55">
        <v>5</v>
      </c>
      <c r="G55">
        <v>0.8</v>
      </c>
      <c r="H55">
        <v>0.2</v>
      </c>
      <c r="I55">
        <v>0.1</v>
      </c>
      <c r="J55">
        <v>0.3</v>
      </c>
      <c r="K55">
        <v>0.4</v>
      </c>
      <c r="L55">
        <v>2.2000000000000002</v>
      </c>
    </row>
    <row r="56" spans="1:12" x14ac:dyDescent="0.25">
      <c r="A56">
        <v>55</v>
      </c>
      <c r="B56" s="1" t="s">
        <v>767</v>
      </c>
      <c r="C56" s="1" t="s">
        <v>16</v>
      </c>
      <c r="D56">
        <v>6</v>
      </c>
      <c r="E56">
        <v>0</v>
      </c>
      <c r="F56">
        <v>4.8</v>
      </c>
      <c r="G56">
        <v>1</v>
      </c>
      <c r="H56">
        <v>0</v>
      </c>
      <c r="I56">
        <v>0.3</v>
      </c>
      <c r="J56">
        <v>0.3</v>
      </c>
      <c r="K56">
        <v>0.3</v>
      </c>
      <c r="L56">
        <v>1.2</v>
      </c>
    </row>
    <row r="57" spans="1:12" x14ac:dyDescent="0.25">
      <c r="A57">
        <v>56</v>
      </c>
      <c r="B57" s="1" t="s">
        <v>768</v>
      </c>
      <c r="C57" s="1" t="s">
        <v>35</v>
      </c>
      <c r="D57">
        <v>14</v>
      </c>
      <c r="E57">
        <v>0</v>
      </c>
      <c r="F57">
        <v>14</v>
      </c>
      <c r="G57">
        <v>1.7</v>
      </c>
      <c r="H57">
        <v>1.3</v>
      </c>
      <c r="I57">
        <v>0.1</v>
      </c>
      <c r="J57">
        <v>0</v>
      </c>
      <c r="K57">
        <v>0.2</v>
      </c>
      <c r="L57">
        <v>4</v>
      </c>
    </row>
    <row r="58" spans="1:12" x14ac:dyDescent="0.25">
      <c r="A58">
        <v>57</v>
      </c>
      <c r="B58" s="1" t="s">
        <v>658</v>
      </c>
      <c r="C58" s="1" t="s">
        <v>25</v>
      </c>
      <c r="D58">
        <v>40</v>
      </c>
      <c r="E58">
        <v>8</v>
      </c>
      <c r="F58">
        <v>10.8</v>
      </c>
      <c r="G58">
        <v>1.7</v>
      </c>
      <c r="H58">
        <v>0.6</v>
      </c>
      <c r="I58">
        <v>0.3</v>
      </c>
      <c r="J58">
        <v>0.2</v>
      </c>
      <c r="K58">
        <v>0.6</v>
      </c>
      <c r="L58">
        <v>2</v>
      </c>
    </row>
    <row r="59" spans="1:12" x14ac:dyDescent="0.25">
      <c r="A59">
        <v>58</v>
      </c>
      <c r="B59" s="1" t="s">
        <v>64</v>
      </c>
      <c r="C59" s="1" t="s">
        <v>12</v>
      </c>
      <c r="D59">
        <v>67</v>
      </c>
      <c r="E59">
        <v>67</v>
      </c>
      <c r="F59">
        <v>33.9</v>
      </c>
      <c r="G59">
        <v>4.2</v>
      </c>
      <c r="H59">
        <v>4.3</v>
      </c>
      <c r="I59">
        <v>0.8</v>
      </c>
      <c r="J59">
        <v>0.2</v>
      </c>
      <c r="K59">
        <v>3.1</v>
      </c>
      <c r="L59">
        <v>25.6</v>
      </c>
    </row>
    <row r="60" spans="1:12" x14ac:dyDescent="0.25">
      <c r="A60">
        <v>59</v>
      </c>
      <c r="B60" s="1" t="s">
        <v>483</v>
      </c>
      <c r="C60" s="1" t="s">
        <v>16</v>
      </c>
      <c r="D60">
        <v>60</v>
      </c>
      <c r="E60">
        <v>14</v>
      </c>
      <c r="F60">
        <v>24.2</v>
      </c>
      <c r="G60">
        <v>6.7</v>
      </c>
      <c r="H60">
        <v>1.1000000000000001</v>
      </c>
      <c r="I60">
        <v>0.6</v>
      </c>
      <c r="J60">
        <v>1.9</v>
      </c>
      <c r="K60">
        <v>0.8</v>
      </c>
      <c r="L60">
        <v>13.6</v>
      </c>
    </row>
    <row r="61" spans="1:12" x14ac:dyDescent="0.25">
      <c r="A61">
        <v>60</v>
      </c>
      <c r="B61" s="1" t="s">
        <v>769</v>
      </c>
      <c r="C61" s="1" t="s">
        <v>25</v>
      </c>
      <c r="D61">
        <v>6</v>
      </c>
      <c r="E61">
        <v>0</v>
      </c>
      <c r="F61">
        <v>2.5</v>
      </c>
      <c r="G61">
        <v>0.5</v>
      </c>
      <c r="H61">
        <v>0</v>
      </c>
      <c r="I61">
        <v>0</v>
      </c>
      <c r="J61">
        <v>0</v>
      </c>
      <c r="K61">
        <v>0</v>
      </c>
      <c r="L61">
        <v>0.5</v>
      </c>
    </row>
    <row r="62" spans="1:12" x14ac:dyDescent="0.25">
      <c r="A62">
        <v>61</v>
      </c>
      <c r="B62" s="1" t="s">
        <v>66</v>
      </c>
      <c r="C62" s="1" t="s">
        <v>12</v>
      </c>
      <c r="D62">
        <v>27</v>
      </c>
      <c r="E62">
        <v>6</v>
      </c>
      <c r="F62">
        <v>22.3</v>
      </c>
      <c r="G62">
        <v>2.1</v>
      </c>
      <c r="H62">
        <v>1.7</v>
      </c>
      <c r="I62">
        <v>0.8</v>
      </c>
      <c r="J62">
        <v>0.1</v>
      </c>
      <c r="K62">
        <v>1</v>
      </c>
      <c r="L62">
        <v>6.4</v>
      </c>
    </row>
    <row r="63" spans="1:12" x14ac:dyDescent="0.25">
      <c r="A63">
        <v>62</v>
      </c>
      <c r="B63" s="1" t="s">
        <v>484</v>
      </c>
      <c r="C63" s="1" t="s">
        <v>16</v>
      </c>
      <c r="D63">
        <v>42</v>
      </c>
      <c r="E63">
        <v>8</v>
      </c>
      <c r="F63">
        <v>16.3</v>
      </c>
      <c r="G63">
        <v>5.7</v>
      </c>
      <c r="H63">
        <v>0.9</v>
      </c>
      <c r="I63">
        <v>0.4</v>
      </c>
      <c r="J63">
        <v>0.7</v>
      </c>
      <c r="K63">
        <v>0.8</v>
      </c>
      <c r="L63">
        <v>7.1</v>
      </c>
    </row>
    <row r="64" spans="1:12" x14ac:dyDescent="0.25">
      <c r="A64">
        <v>63</v>
      </c>
      <c r="B64" s="1" t="s">
        <v>771</v>
      </c>
      <c r="C64" s="1" t="s">
        <v>14</v>
      </c>
      <c r="D64">
        <v>28</v>
      </c>
      <c r="E64">
        <v>0</v>
      </c>
      <c r="F64">
        <v>4.9000000000000004</v>
      </c>
      <c r="G64">
        <v>1</v>
      </c>
      <c r="H64">
        <v>0.5</v>
      </c>
      <c r="I64">
        <v>0.3</v>
      </c>
      <c r="J64">
        <v>0.1</v>
      </c>
      <c r="K64">
        <v>0.3</v>
      </c>
      <c r="L64">
        <v>2.2999999999999998</v>
      </c>
    </row>
    <row r="65" spans="1:12" x14ac:dyDescent="0.25">
      <c r="A65">
        <v>64</v>
      </c>
      <c r="B65" s="1" t="s">
        <v>772</v>
      </c>
      <c r="C65" s="1" t="s">
        <v>25</v>
      </c>
      <c r="D65">
        <v>13</v>
      </c>
      <c r="E65">
        <v>0</v>
      </c>
      <c r="F65">
        <v>19.2</v>
      </c>
      <c r="G65">
        <v>3.5</v>
      </c>
      <c r="H65">
        <v>1.3</v>
      </c>
      <c r="I65">
        <v>0.3</v>
      </c>
      <c r="J65">
        <v>0.2</v>
      </c>
      <c r="K65">
        <v>0.9</v>
      </c>
      <c r="L65">
        <v>7</v>
      </c>
    </row>
    <row r="66" spans="1:12" x14ac:dyDescent="0.25">
      <c r="A66">
        <v>65</v>
      </c>
      <c r="B66" s="1" t="s">
        <v>659</v>
      </c>
      <c r="C66" s="1" t="s">
        <v>25</v>
      </c>
      <c r="D66">
        <v>72</v>
      </c>
      <c r="E66">
        <v>72</v>
      </c>
      <c r="F66">
        <v>32.6</v>
      </c>
      <c r="G66">
        <v>4.3</v>
      </c>
      <c r="H66">
        <v>2.1</v>
      </c>
      <c r="I66">
        <v>1.1000000000000001</v>
      </c>
      <c r="J66">
        <v>0.9</v>
      </c>
      <c r="K66">
        <v>0.8</v>
      </c>
      <c r="L66">
        <v>13.5</v>
      </c>
    </row>
    <row r="67" spans="1:12" x14ac:dyDescent="0.25">
      <c r="A67">
        <v>66</v>
      </c>
      <c r="B67" s="1" t="s">
        <v>660</v>
      </c>
      <c r="C67" s="1" t="s">
        <v>14</v>
      </c>
      <c r="D67">
        <v>66</v>
      </c>
      <c r="E67">
        <v>19</v>
      </c>
      <c r="F67">
        <v>29.3</v>
      </c>
      <c r="G67">
        <v>6</v>
      </c>
      <c r="H67">
        <v>2.2000000000000002</v>
      </c>
      <c r="I67">
        <v>0.7</v>
      </c>
      <c r="J67">
        <v>0.8</v>
      </c>
      <c r="K67">
        <v>1.6</v>
      </c>
      <c r="L67">
        <v>12.7</v>
      </c>
    </row>
    <row r="68" spans="1:12" x14ac:dyDescent="0.25">
      <c r="A68">
        <v>67</v>
      </c>
      <c r="B68" s="1" t="s">
        <v>893</v>
      </c>
      <c r="C68" s="1" t="s">
        <v>16</v>
      </c>
      <c r="D68">
        <v>5</v>
      </c>
      <c r="E68">
        <v>0</v>
      </c>
      <c r="F68">
        <v>5.8</v>
      </c>
      <c r="G68">
        <v>1.6</v>
      </c>
      <c r="H68">
        <v>0.2</v>
      </c>
      <c r="I68">
        <v>0</v>
      </c>
      <c r="J68">
        <v>1</v>
      </c>
      <c r="K68">
        <v>0.8</v>
      </c>
      <c r="L68">
        <v>2.6</v>
      </c>
    </row>
    <row r="69" spans="1:12" x14ac:dyDescent="0.25">
      <c r="A69">
        <v>68</v>
      </c>
      <c r="B69" s="1" t="s">
        <v>773</v>
      </c>
      <c r="C69" s="1" t="s">
        <v>25</v>
      </c>
      <c r="D69">
        <v>21</v>
      </c>
      <c r="E69">
        <v>16</v>
      </c>
      <c r="F69">
        <v>24.7</v>
      </c>
      <c r="G69">
        <v>5.5</v>
      </c>
      <c r="H69">
        <v>0.9</v>
      </c>
      <c r="I69">
        <v>0.9</v>
      </c>
      <c r="J69">
        <v>1</v>
      </c>
      <c r="K69">
        <v>0.5</v>
      </c>
      <c r="L69">
        <v>10.9</v>
      </c>
    </row>
    <row r="70" spans="1:12" x14ac:dyDescent="0.25">
      <c r="A70">
        <v>69</v>
      </c>
      <c r="B70" s="1" t="s">
        <v>68</v>
      </c>
      <c r="C70" s="1" t="s">
        <v>35</v>
      </c>
      <c r="D70">
        <v>56</v>
      </c>
      <c r="E70">
        <v>56</v>
      </c>
      <c r="F70">
        <v>34.5</v>
      </c>
      <c r="G70">
        <v>5.3</v>
      </c>
      <c r="H70">
        <v>5.9</v>
      </c>
      <c r="I70">
        <v>0.9</v>
      </c>
      <c r="J70">
        <v>0.3</v>
      </c>
      <c r="K70">
        <v>2.1</v>
      </c>
      <c r="L70">
        <v>21.2</v>
      </c>
    </row>
    <row r="71" spans="1:12" x14ac:dyDescent="0.25">
      <c r="A71">
        <v>70</v>
      </c>
      <c r="B71" s="1" t="s">
        <v>894</v>
      </c>
      <c r="C71" s="1" t="s">
        <v>12</v>
      </c>
      <c r="D71">
        <v>20</v>
      </c>
      <c r="E71">
        <v>5</v>
      </c>
      <c r="F71">
        <v>26</v>
      </c>
      <c r="G71">
        <v>3.4</v>
      </c>
      <c r="H71">
        <v>1.5</v>
      </c>
      <c r="I71">
        <v>0.6</v>
      </c>
      <c r="J71">
        <v>0.3</v>
      </c>
      <c r="K71">
        <v>1.1000000000000001</v>
      </c>
      <c r="L71">
        <v>11.2</v>
      </c>
    </row>
    <row r="72" spans="1:12" x14ac:dyDescent="0.25">
      <c r="A72">
        <v>71</v>
      </c>
      <c r="B72" s="1" t="s">
        <v>486</v>
      </c>
      <c r="C72" s="1" t="s">
        <v>25</v>
      </c>
      <c r="D72">
        <v>67</v>
      </c>
      <c r="E72">
        <v>67</v>
      </c>
      <c r="F72">
        <v>29.8</v>
      </c>
      <c r="G72">
        <v>2.9</v>
      </c>
      <c r="H72">
        <v>2.2999999999999998</v>
      </c>
      <c r="I72">
        <v>1.2</v>
      </c>
      <c r="J72">
        <v>0.4</v>
      </c>
      <c r="K72">
        <v>1.8</v>
      </c>
      <c r="L72">
        <v>17.2</v>
      </c>
    </row>
    <row r="73" spans="1:12" x14ac:dyDescent="0.25">
      <c r="A73">
        <v>72</v>
      </c>
      <c r="B73" s="1" t="s">
        <v>663</v>
      </c>
      <c r="C73" s="1" t="s">
        <v>35</v>
      </c>
      <c r="D73">
        <v>65</v>
      </c>
      <c r="E73">
        <v>37</v>
      </c>
      <c r="F73">
        <v>22.3</v>
      </c>
      <c r="G73">
        <v>5.4</v>
      </c>
      <c r="H73">
        <v>1.6</v>
      </c>
      <c r="I73">
        <v>0.9</v>
      </c>
      <c r="J73">
        <v>0.4</v>
      </c>
      <c r="K73">
        <v>0.8</v>
      </c>
      <c r="L73">
        <v>8.8000000000000007</v>
      </c>
    </row>
    <row r="74" spans="1:12" x14ac:dyDescent="0.25">
      <c r="A74">
        <v>73</v>
      </c>
      <c r="B74" s="1" t="s">
        <v>774</v>
      </c>
      <c r="C74" s="1" t="s">
        <v>12</v>
      </c>
      <c r="D74">
        <v>9</v>
      </c>
      <c r="E74">
        <v>1</v>
      </c>
      <c r="F74">
        <v>16.899999999999999</v>
      </c>
      <c r="G74">
        <v>1.9</v>
      </c>
      <c r="H74">
        <v>1</v>
      </c>
      <c r="I74">
        <v>0.4</v>
      </c>
      <c r="J74">
        <v>0.2</v>
      </c>
      <c r="K74">
        <v>0.7</v>
      </c>
      <c r="L74">
        <v>4.4000000000000004</v>
      </c>
    </row>
    <row r="75" spans="1:12" x14ac:dyDescent="0.25">
      <c r="A75">
        <v>74</v>
      </c>
      <c r="B75" s="1" t="s">
        <v>72</v>
      </c>
      <c r="C75" s="1" t="s">
        <v>12</v>
      </c>
      <c r="D75">
        <v>58</v>
      </c>
      <c r="E75">
        <v>58</v>
      </c>
      <c r="F75">
        <v>34.5</v>
      </c>
      <c r="G75">
        <v>6</v>
      </c>
      <c r="H75">
        <v>3.4</v>
      </c>
      <c r="I75">
        <v>1.2</v>
      </c>
      <c r="J75">
        <v>0.6</v>
      </c>
      <c r="K75">
        <v>2.7</v>
      </c>
      <c r="L75">
        <v>24.7</v>
      </c>
    </row>
    <row r="76" spans="1:12" x14ac:dyDescent="0.25">
      <c r="A76">
        <v>75</v>
      </c>
      <c r="B76" s="1" t="s">
        <v>775</v>
      </c>
      <c r="C76" s="1" t="s">
        <v>16</v>
      </c>
      <c r="D76">
        <v>43</v>
      </c>
      <c r="E76">
        <v>32</v>
      </c>
      <c r="F76">
        <v>21.4</v>
      </c>
      <c r="G76">
        <v>8.9</v>
      </c>
      <c r="H76">
        <v>0.2</v>
      </c>
      <c r="I76">
        <v>0.7</v>
      </c>
      <c r="J76">
        <v>1.1000000000000001</v>
      </c>
      <c r="K76">
        <v>1</v>
      </c>
      <c r="L76">
        <v>8.6</v>
      </c>
    </row>
    <row r="77" spans="1:12" x14ac:dyDescent="0.25">
      <c r="A77">
        <v>76</v>
      </c>
      <c r="B77" s="1" t="s">
        <v>490</v>
      </c>
      <c r="C77" s="1" t="s">
        <v>12</v>
      </c>
      <c r="D77">
        <v>51</v>
      </c>
      <c r="E77">
        <v>14</v>
      </c>
      <c r="F77">
        <v>24.1</v>
      </c>
      <c r="G77">
        <v>4.4000000000000004</v>
      </c>
      <c r="H77">
        <v>1.4</v>
      </c>
      <c r="I77">
        <v>0.7</v>
      </c>
      <c r="J77">
        <v>0.2</v>
      </c>
      <c r="K77">
        <v>0.8</v>
      </c>
      <c r="L77">
        <v>8.1999999999999993</v>
      </c>
    </row>
    <row r="78" spans="1:12" x14ac:dyDescent="0.25">
      <c r="A78">
        <v>77</v>
      </c>
      <c r="B78" s="1" t="s">
        <v>664</v>
      </c>
      <c r="C78" s="1" t="s">
        <v>25</v>
      </c>
      <c r="D78">
        <v>34</v>
      </c>
      <c r="E78">
        <v>0</v>
      </c>
      <c r="F78">
        <v>15.4</v>
      </c>
      <c r="G78">
        <v>3.1</v>
      </c>
      <c r="H78">
        <v>0.9</v>
      </c>
      <c r="I78">
        <v>0.3</v>
      </c>
      <c r="J78">
        <v>0.2</v>
      </c>
      <c r="K78">
        <v>0.6</v>
      </c>
      <c r="L78">
        <v>4.7</v>
      </c>
    </row>
    <row r="79" spans="1:12" x14ac:dyDescent="0.25">
      <c r="A79">
        <v>78</v>
      </c>
      <c r="B79" s="1" t="s">
        <v>665</v>
      </c>
      <c r="C79" s="1" t="s">
        <v>35</v>
      </c>
      <c r="D79">
        <v>68</v>
      </c>
      <c r="E79">
        <v>12</v>
      </c>
      <c r="F79">
        <v>25</v>
      </c>
      <c r="G79">
        <v>3.4</v>
      </c>
      <c r="H79">
        <v>3.5</v>
      </c>
      <c r="I79">
        <v>0.5</v>
      </c>
      <c r="J79">
        <v>0</v>
      </c>
      <c r="K79">
        <v>1.2</v>
      </c>
      <c r="L79">
        <v>12.6</v>
      </c>
    </row>
    <row r="80" spans="1:12" x14ac:dyDescent="0.25">
      <c r="A80">
        <v>79</v>
      </c>
      <c r="B80" s="1" t="s">
        <v>895</v>
      </c>
      <c r="C80" s="1" t="s">
        <v>12</v>
      </c>
      <c r="D80">
        <v>1</v>
      </c>
      <c r="E80">
        <v>0</v>
      </c>
      <c r="F80">
        <v>32</v>
      </c>
      <c r="G80">
        <v>6</v>
      </c>
      <c r="H80">
        <v>3</v>
      </c>
      <c r="I80">
        <v>0</v>
      </c>
      <c r="J80">
        <v>1</v>
      </c>
      <c r="K80">
        <v>4</v>
      </c>
      <c r="L80">
        <v>16</v>
      </c>
    </row>
    <row r="81" spans="1:12" x14ac:dyDescent="0.25">
      <c r="A81">
        <v>80</v>
      </c>
      <c r="B81" s="1" t="s">
        <v>491</v>
      </c>
      <c r="C81" s="1" t="s">
        <v>16</v>
      </c>
      <c r="D81">
        <v>10</v>
      </c>
      <c r="E81">
        <v>10</v>
      </c>
      <c r="F81">
        <v>27.1</v>
      </c>
      <c r="G81">
        <v>6.1</v>
      </c>
      <c r="H81">
        <v>1.5</v>
      </c>
      <c r="I81">
        <v>0.4</v>
      </c>
      <c r="J81">
        <v>0.8</v>
      </c>
      <c r="K81">
        <v>1.1000000000000001</v>
      </c>
      <c r="L81">
        <v>14.3</v>
      </c>
    </row>
    <row r="82" spans="1:12" x14ac:dyDescent="0.25">
      <c r="A82">
        <v>81</v>
      </c>
      <c r="B82" s="1" t="s">
        <v>73</v>
      </c>
      <c r="C82" s="1" t="s">
        <v>25</v>
      </c>
      <c r="D82">
        <v>65</v>
      </c>
      <c r="E82">
        <v>64</v>
      </c>
      <c r="F82">
        <v>30</v>
      </c>
      <c r="G82">
        <v>3.4</v>
      </c>
      <c r="H82">
        <v>1.5</v>
      </c>
      <c r="I82">
        <v>0.8</v>
      </c>
      <c r="J82">
        <v>0.2</v>
      </c>
      <c r="K82">
        <v>0.7</v>
      </c>
      <c r="L82">
        <v>10.9</v>
      </c>
    </row>
    <row r="83" spans="1:12" x14ac:dyDescent="0.25">
      <c r="A83">
        <v>82</v>
      </c>
      <c r="B83" s="1" t="s">
        <v>74</v>
      </c>
      <c r="C83" s="1" t="s">
        <v>35</v>
      </c>
      <c r="D83">
        <v>62</v>
      </c>
      <c r="E83">
        <v>1</v>
      </c>
      <c r="F83">
        <v>14.7</v>
      </c>
      <c r="G83">
        <v>0.9</v>
      </c>
      <c r="H83">
        <v>1.3</v>
      </c>
      <c r="I83">
        <v>0.6</v>
      </c>
      <c r="J83">
        <v>0.1</v>
      </c>
      <c r="K83">
        <v>0.5</v>
      </c>
      <c r="L83">
        <v>6.6</v>
      </c>
    </row>
    <row r="84" spans="1:12" x14ac:dyDescent="0.25">
      <c r="A84">
        <v>83</v>
      </c>
      <c r="B84" s="1" t="s">
        <v>75</v>
      </c>
      <c r="C84" s="1" t="s">
        <v>12</v>
      </c>
      <c r="D84">
        <v>49</v>
      </c>
      <c r="E84">
        <v>5</v>
      </c>
      <c r="F84">
        <v>25.6</v>
      </c>
      <c r="G84">
        <v>4.5999999999999996</v>
      </c>
      <c r="H84">
        <v>2.2000000000000002</v>
      </c>
      <c r="I84">
        <v>0.6</v>
      </c>
      <c r="J84">
        <v>0.3</v>
      </c>
      <c r="K84">
        <v>1</v>
      </c>
      <c r="L84">
        <v>12.7</v>
      </c>
    </row>
    <row r="85" spans="1:12" x14ac:dyDescent="0.25">
      <c r="A85">
        <v>84</v>
      </c>
      <c r="B85" s="1" t="s">
        <v>76</v>
      </c>
      <c r="C85" s="1" t="s">
        <v>25</v>
      </c>
      <c r="D85">
        <v>52</v>
      </c>
      <c r="E85">
        <v>52</v>
      </c>
      <c r="F85">
        <v>33.6</v>
      </c>
      <c r="G85">
        <v>6.9</v>
      </c>
      <c r="H85">
        <v>7.1</v>
      </c>
      <c r="I85">
        <v>2.1</v>
      </c>
      <c r="J85">
        <v>0.3</v>
      </c>
      <c r="K85">
        <v>2.1</v>
      </c>
      <c r="L85">
        <v>21.5</v>
      </c>
    </row>
    <row r="86" spans="1:12" x14ac:dyDescent="0.25">
      <c r="A86">
        <v>85</v>
      </c>
      <c r="B86" s="1" t="s">
        <v>77</v>
      </c>
      <c r="C86" s="1" t="s">
        <v>14</v>
      </c>
      <c r="D86">
        <v>6</v>
      </c>
      <c r="E86">
        <v>0</v>
      </c>
      <c r="F86">
        <v>6</v>
      </c>
      <c r="G86">
        <v>2.2999999999999998</v>
      </c>
      <c r="H86">
        <v>0.2</v>
      </c>
      <c r="I86">
        <v>0</v>
      </c>
      <c r="J86">
        <v>0.3</v>
      </c>
      <c r="K86">
        <v>0.7</v>
      </c>
      <c r="L86">
        <v>2.8</v>
      </c>
    </row>
    <row r="87" spans="1:12" x14ac:dyDescent="0.25">
      <c r="A87">
        <v>86</v>
      </c>
      <c r="B87" s="1" t="s">
        <v>776</v>
      </c>
      <c r="C87" s="1" t="s">
        <v>14</v>
      </c>
      <c r="D87">
        <v>20</v>
      </c>
      <c r="E87">
        <v>1</v>
      </c>
      <c r="F87">
        <v>4.9000000000000004</v>
      </c>
      <c r="G87">
        <v>1.6</v>
      </c>
      <c r="H87">
        <v>0.1</v>
      </c>
      <c r="I87">
        <v>0.3</v>
      </c>
      <c r="J87">
        <v>0.2</v>
      </c>
      <c r="K87">
        <v>0.3</v>
      </c>
      <c r="L87">
        <v>2</v>
      </c>
    </row>
    <row r="88" spans="1:12" x14ac:dyDescent="0.25">
      <c r="A88">
        <v>87</v>
      </c>
      <c r="B88" s="1" t="s">
        <v>78</v>
      </c>
      <c r="C88" s="1" t="s">
        <v>12</v>
      </c>
      <c r="D88">
        <v>67</v>
      </c>
      <c r="E88">
        <v>67</v>
      </c>
      <c r="F88">
        <v>28.4</v>
      </c>
      <c r="G88">
        <v>2.7</v>
      </c>
      <c r="H88">
        <v>1.9</v>
      </c>
      <c r="I88">
        <v>0.9</v>
      </c>
      <c r="J88">
        <v>0.4</v>
      </c>
      <c r="K88">
        <v>1</v>
      </c>
      <c r="L88">
        <v>9.6999999999999993</v>
      </c>
    </row>
    <row r="89" spans="1:12" x14ac:dyDescent="0.25">
      <c r="A89">
        <v>88</v>
      </c>
      <c r="B89" s="1" t="s">
        <v>896</v>
      </c>
      <c r="C89" s="1" t="s">
        <v>35</v>
      </c>
      <c r="D89">
        <v>65</v>
      </c>
      <c r="E89">
        <v>19</v>
      </c>
      <c r="F89">
        <v>21.9</v>
      </c>
      <c r="G89">
        <v>2.1</v>
      </c>
      <c r="H89">
        <v>3.6</v>
      </c>
      <c r="I89">
        <v>1.2</v>
      </c>
      <c r="J89">
        <v>0.2</v>
      </c>
      <c r="K89">
        <v>1.1000000000000001</v>
      </c>
      <c r="L89">
        <v>6.1</v>
      </c>
    </row>
    <row r="90" spans="1:12" x14ac:dyDescent="0.25">
      <c r="A90">
        <v>89</v>
      </c>
      <c r="B90" s="1" t="s">
        <v>777</v>
      </c>
      <c r="C90" s="1" t="s">
        <v>14</v>
      </c>
      <c r="D90">
        <v>41</v>
      </c>
      <c r="E90">
        <v>1</v>
      </c>
      <c r="F90">
        <v>6.9</v>
      </c>
      <c r="G90">
        <v>1.2</v>
      </c>
      <c r="H90">
        <v>0.3</v>
      </c>
      <c r="I90">
        <v>0.3</v>
      </c>
      <c r="J90">
        <v>0</v>
      </c>
      <c r="K90">
        <v>0.3</v>
      </c>
      <c r="L90">
        <v>2.1</v>
      </c>
    </row>
    <row r="91" spans="1:12" x14ac:dyDescent="0.25">
      <c r="A91">
        <v>90</v>
      </c>
      <c r="B91" s="1" t="s">
        <v>897</v>
      </c>
      <c r="C91" s="1" t="s">
        <v>35</v>
      </c>
      <c r="D91">
        <v>8</v>
      </c>
      <c r="E91">
        <v>0</v>
      </c>
      <c r="F91">
        <v>9.3000000000000007</v>
      </c>
      <c r="G91">
        <v>0.6</v>
      </c>
      <c r="H91">
        <v>0.1</v>
      </c>
      <c r="I91">
        <v>0.6</v>
      </c>
      <c r="J91">
        <v>0.1</v>
      </c>
      <c r="K91">
        <v>0.3</v>
      </c>
      <c r="L91">
        <v>4.3</v>
      </c>
    </row>
    <row r="92" spans="1:12" x14ac:dyDescent="0.25">
      <c r="A92">
        <v>91</v>
      </c>
      <c r="B92" s="1" t="s">
        <v>80</v>
      </c>
      <c r="C92" s="1" t="s">
        <v>16</v>
      </c>
      <c r="D92">
        <v>63</v>
      </c>
      <c r="E92">
        <v>63</v>
      </c>
      <c r="F92">
        <v>30.1</v>
      </c>
      <c r="G92">
        <v>14.3</v>
      </c>
      <c r="H92">
        <v>0.8</v>
      </c>
      <c r="I92">
        <v>0.7</v>
      </c>
      <c r="J92">
        <v>2</v>
      </c>
      <c r="K92">
        <v>1.2</v>
      </c>
      <c r="L92">
        <v>15.2</v>
      </c>
    </row>
    <row r="93" spans="1:12" x14ac:dyDescent="0.25">
      <c r="A93">
        <v>92</v>
      </c>
      <c r="B93" s="1" t="s">
        <v>898</v>
      </c>
      <c r="C93" s="1" t="s">
        <v>16</v>
      </c>
      <c r="D93">
        <v>19</v>
      </c>
      <c r="E93">
        <v>4</v>
      </c>
      <c r="F93">
        <v>6.1</v>
      </c>
      <c r="G93">
        <v>1.4</v>
      </c>
      <c r="H93">
        <v>0.1</v>
      </c>
      <c r="I93">
        <v>0.1</v>
      </c>
      <c r="J93">
        <v>0.3</v>
      </c>
      <c r="K93">
        <v>0.3</v>
      </c>
      <c r="L93">
        <v>2.4</v>
      </c>
    </row>
    <row r="94" spans="1:12" x14ac:dyDescent="0.25">
      <c r="A94">
        <v>93</v>
      </c>
      <c r="B94" s="1" t="s">
        <v>667</v>
      </c>
      <c r="C94" s="1" t="s">
        <v>35</v>
      </c>
      <c r="D94">
        <v>60</v>
      </c>
      <c r="E94">
        <v>1</v>
      </c>
      <c r="F94">
        <v>12</v>
      </c>
      <c r="G94">
        <v>1.5</v>
      </c>
      <c r="H94">
        <v>1.2</v>
      </c>
      <c r="I94">
        <v>0.5</v>
      </c>
      <c r="J94">
        <v>0.2</v>
      </c>
      <c r="K94">
        <v>0.3</v>
      </c>
      <c r="L94">
        <v>4.0999999999999996</v>
      </c>
    </row>
    <row r="95" spans="1:12" x14ac:dyDescent="0.25">
      <c r="A95">
        <v>94</v>
      </c>
      <c r="B95" s="1" t="s">
        <v>668</v>
      </c>
      <c r="C95" s="1" t="s">
        <v>16</v>
      </c>
      <c r="D95">
        <v>54</v>
      </c>
      <c r="E95">
        <v>44</v>
      </c>
      <c r="F95">
        <v>25.5</v>
      </c>
      <c r="G95">
        <v>8.1999999999999993</v>
      </c>
      <c r="H95">
        <v>1.9</v>
      </c>
      <c r="I95">
        <v>0.6</v>
      </c>
      <c r="J95">
        <v>0.8</v>
      </c>
      <c r="K95">
        <v>1.4</v>
      </c>
      <c r="L95">
        <v>11.2</v>
      </c>
    </row>
    <row r="96" spans="1:12" x14ac:dyDescent="0.25">
      <c r="A96">
        <v>95</v>
      </c>
      <c r="B96" s="1" t="s">
        <v>83</v>
      </c>
      <c r="C96" s="1" t="s">
        <v>12</v>
      </c>
      <c r="D96">
        <v>31</v>
      </c>
      <c r="E96">
        <v>25</v>
      </c>
      <c r="F96">
        <v>25.8</v>
      </c>
      <c r="G96">
        <v>4.5</v>
      </c>
      <c r="H96">
        <v>4.2</v>
      </c>
      <c r="I96">
        <v>0.8</v>
      </c>
      <c r="J96">
        <v>0.5</v>
      </c>
      <c r="K96">
        <v>2.2000000000000002</v>
      </c>
      <c r="L96">
        <v>8.8000000000000007</v>
      </c>
    </row>
    <row r="97" spans="1:12" x14ac:dyDescent="0.25">
      <c r="A97">
        <v>96</v>
      </c>
      <c r="B97" s="1" t="s">
        <v>494</v>
      </c>
      <c r="C97" s="1" t="s">
        <v>35</v>
      </c>
      <c r="D97">
        <v>58</v>
      </c>
      <c r="E97">
        <v>6</v>
      </c>
      <c r="F97">
        <v>21</v>
      </c>
      <c r="G97">
        <v>2.9</v>
      </c>
      <c r="H97">
        <v>2.8</v>
      </c>
      <c r="I97">
        <v>1.1000000000000001</v>
      </c>
      <c r="J97">
        <v>0.3</v>
      </c>
      <c r="K97">
        <v>1.3</v>
      </c>
      <c r="L97">
        <v>6.4</v>
      </c>
    </row>
    <row r="98" spans="1:12" x14ac:dyDescent="0.25">
      <c r="A98">
        <v>97</v>
      </c>
      <c r="B98" s="1" t="s">
        <v>85</v>
      </c>
      <c r="C98" s="1" t="s">
        <v>16</v>
      </c>
      <c r="D98">
        <v>53</v>
      </c>
      <c r="E98">
        <v>16</v>
      </c>
      <c r="F98">
        <v>17.100000000000001</v>
      </c>
      <c r="G98">
        <v>4.5</v>
      </c>
      <c r="H98">
        <v>0.7</v>
      </c>
      <c r="I98">
        <v>0.4</v>
      </c>
      <c r="J98">
        <v>0.8</v>
      </c>
      <c r="K98">
        <v>0.5</v>
      </c>
      <c r="L98">
        <v>5.3</v>
      </c>
    </row>
    <row r="99" spans="1:12" x14ac:dyDescent="0.25">
      <c r="A99">
        <v>98</v>
      </c>
      <c r="B99" s="1" t="s">
        <v>671</v>
      </c>
      <c r="C99" s="1" t="s">
        <v>35</v>
      </c>
      <c r="D99">
        <v>22</v>
      </c>
      <c r="E99">
        <v>1</v>
      </c>
      <c r="F99">
        <v>10.5</v>
      </c>
      <c r="G99">
        <v>1.1000000000000001</v>
      </c>
      <c r="H99">
        <v>3</v>
      </c>
      <c r="I99">
        <v>0.3</v>
      </c>
      <c r="J99">
        <v>0.3</v>
      </c>
      <c r="K99">
        <v>0.7</v>
      </c>
      <c r="L99">
        <v>4</v>
      </c>
    </row>
    <row r="100" spans="1:12" x14ac:dyDescent="0.25">
      <c r="A100">
        <v>99</v>
      </c>
      <c r="B100" s="1" t="s">
        <v>88</v>
      </c>
      <c r="C100" s="1" t="s">
        <v>14</v>
      </c>
      <c r="D100">
        <v>2</v>
      </c>
      <c r="E100">
        <v>0</v>
      </c>
      <c r="F100">
        <v>13.5</v>
      </c>
      <c r="G100">
        <v>6.5</v>
      </c>
      <c r="H100">
        <v>1</v>
      </c>
      <c r="I100">
        <v>0</v>
      </c>
      <c r="J100">
        <v>1</v>
      </c>
      <c r="K100">
        <v>1</v>
      </c>
      <c r="L100">
        <v>6.5</v>
      </c>
    </row>
    <row r="101" spans="1:12" x14ac:dyDescent="0.25">
      <c r="A101">
        <v>100</v>
      </c>
      <c r="B101" s="1" t="s">
        <v>672</v>
      </c>
      <c r="C101" s="1" t="s">
        <v>780</v>
      </c>
      <c r="D101">
        <v>39</v>
      </c>
      <c r="E101">
        <v>11</v>
      </c>
      <c r="F101">
        <v>16.8</v>
      </c>
      <c r="G101">
        <v>2.9</v>
      </c>
      <c r="H101">
        <v>0.8</v>
      </c>
      <c r="I101">
        <v>0.3</v>
      </c>
      <c r="J101">
        <v>0.2</v>
      </c>
      <c r="K101">
        <v>0.4</v>
      </c>
      <c r="L101">
        <v>3.1</v>
      </c>
    </row>
    <row r="102" spans="1:12" x14ac:dyDescent="0.25">
      <c r="A102">
        <v>101</v>
      </c>
      <c r="B102" s="1" t="s">
        <v>781</v>
      </c>
      <c r="C102" s="1" t="s">
        <v>14</v>
      </c>
      <c r="D102">
        <v>59</v>
      </c>
      <c r="E102">
        <v>16</v>
      </c>
      <c r="F102">
        <v>24</v>
      </c>
      <c r="G102">
        <v>5.6</v>
      </c>
      <c r="H102">
        <v>1.6</v>
      </c>
      <c r="I102">
        <v>1</v>
      </c>
      <c r="J102">
        <v>0.9</v>
      </c>
      <c r="K102">
        <v>0.6</v>
      </c>
      <c r="L102">
        <v>10.3</v>
      </c>
    </row>
    <row r="103" spans="1:12" x14ac:dyDescent="0.25">
      <c r="A103">
        <v>102</v>
      </c>
      <c r="B103" s="1" t="s">
        <v>92</v>
      </c>
      <c r="C103" s="1" t="s">
        <v>12</v>
      </c>
      <c r="D103">
        <v>68</v>
      </c>
      <c r="E103">
        <v>1</v>
      </c>
      <c r="F103">
        <v>26.7</v>
      </c>
      <c r="G103">
        <v>4</v>
      </c>
      <c r="H103">
        <v>2.5</v>
      </c>
      <c r="I103">
        <v>0.9</v>
      </c>
      <c r="J103">
        <v>0.1</v>
      </c>
      <c r="K103">
        <v>1.7</v>
      </c>
      <c r="L103">
        <v>18.399999999999999</v>
      </c>
    </row>
    <row r="104" spans="1:12" x14ac:dyDescent="0.25">
      <c r="A104">
        <v>103</v>
      </c>
      <c r="B104" s="1" t="s">
        <v>782</v>
      </c>
      <c r="C104" s="1" t="s">
        <v>16</v>
      </c>
      <c r="D104">
        <v>32</v>
      </c>
      <c r="E104">
        <v>1</v>
      </c>
      <c r="F104">
        <v>18.600000000000001</v>
      </c>
      <c r="G104">
        <v>5.2</v>
      </c>
      <c r="H104">
        <v>0.9</v>
      </c>
      <c r="I104">
        <v>0.7</v>
      </c>
      <c r="J104">
        <v>1.3</v>
      </c>
      <c r="K104">
        <v>0.6</v>
      </c>
      <c r="L104">
        <v>6.6</v>
      </c>
    </row>
    <row r="105" spans="1:12" x14ac:dyDescent="0.25">
      <c r="A105">
        <v>104</v>
      </c>
      <c r="B105" s="1" t="s">
        <v>784</v>
      </c>
      <c r="C105" s="1" t="s">
        <v>12</v>
      </c>
      <c r="D105">
        <v>44</v>
      </c>
      <c r="E105">
        <v>1</v>
      </c>
      <c r="F105">
        <v>9</v>
      </c>
      <c r="G105">
        <v>1</v>
      </c>
      <c r="H105">
        <v>0.5</v>
      </c>
      <c r="I105">
        <v>0.2</v>
      </c>
      <c r="J105">
        <v>0</v>
      </c>
      <c r="K105">
        <v>0.3</v>
      </c>
      <c r="L105">
        <v>3.2</v>
      </c>
    </row>
    <row r="106" spans="1:12" x14ac:dyDescent="0.25">
      <c r="A106">
        <v>105</v>
      </c>
      <c r="B106" s="1" t="s">
        <v>499</v>
      </c>
      <c r="C106" s="1" t="s">
        <v>14</v>
      </c>
      <c r="D106">
        <v>63</v>
      </c>
      <c r="E106">
        <v>63</v>
      </c>
      <c r="F106">
        <v>29.3</v>
      </c>
      <c r="G106">
        <v>7.4</v>
      </c>
      <c r="H106">
        <v>1.2</v>
      </c>
      <c r="I106">
        <v>0.5</v>
      </c>
      <c r="J106">
        <v>1</v>
      </c>
      <c r="K106">
        <v>1.3</v>
      </c>
      <c r="L106">
        <v>17.600000000000001</v>
      </c>
    </row>
    <row r="107" spans="1:12" x14ac:dyDescent="0.25">
      <c r="A107">
        <v>106</v>
      </c>
      <c r="B107" s="1" t="s">
        <v>96</v>
      </c>
      <c r="C107" s="1" t="s">
        <v>35</v>
      </c>
      <c r="D107">
        <v>51</v>
      </c>
      <c r="E107">
        <v>51</v>
      </c>
      <c r="F107">
        <v>29.4</v>
      </c>
      <c r="G107">
        <v>3.5</v>
      </c>
      <c r="H107">
        <v>6</v>
      </c>
      <c r="I107">
        <v>1.4</v>
      </c>
      <c r="J107">
        <v>0.2</v>
      </c>
      <c r="K107">
        <v>1.9</v>
      </c>
      <c r="L107">
        <v>16.2</v>
      </c>
    </row>
    <row r="108" spans="1:12" x14ac:dyDescent="0.25">
      <c r="A108">
        <v>107</v>
      </c>
      <c r="B108" s="1" t="s">
        <v>97</v>
      </c>
      <c r="C108" s="1" t="s">
        <v>12</v>
      </c>
      <c r="D108">
        <v>69</v>
      </c>
      <c r="E108">
        <v>4</v>
      </c>
      <c r="F108">
        <v>22.8</v>
      </c>
      <c r="G108">
        <v>4.8</v>
      </c>
      <c r="H108">
        <v>1.2</v>
      </c>
      <c r="I108">
        <v>0.7</v>
      </c>
      <c r="J108">
        <v>0.3</v>
      </c>
      <c r="K108">
        <v>0.5</v>
      </c>
      <c r="L108">
        <v>6.8</v>
      </c>
    </row>
    <row r="109" spans="1:12" x14ac:dyDescent="0.25">
      <c r="A109">
        <v>108</v>
      </c>
      <c r="B109" s="1" t="s">
        <v>98</v>
      </c>
      <c r="C109" s="1" t="s">
        <v>35</v>
      </c>
      <c r="D109">
        <v>23</v>
      </c>
      <c r="E109">
        <v>0</v>
      </c>
      <c r="F109">
        <v>6.8</v>
      </c>
      <c r="G109">
        <v>0.7</v>
      </c>
      <c r="H109">
        <v>0.8</v>
      </c>
      <c r="I109">
        <v>0.2</v>
      </c>
      <c r="J109">
        <v>0</v>
      </c>
      <c r="K109">
        <v>0.3</v>
      </c>
      <c r="L109">
        <v>3.3</v>
      </c>
    </row>
    <row r="110" spans="1:12" x14ac:dyDescent="0.25">
      <c r="A110">
        <v>109</v>
      </c>
      <c r="B110" s="1" t="s">
        <v>785</v>
      </c>
      <c r="C110" s="1" t="s">
        <v>780</v>
      </c>
      <c r="D110">
        <v>32</v>
      </c>
      <c r="E110">
        <v>1</v>
      </c>
      <c r="F110">
        <v>13.7</v>
      </c>
      <c r="G110">
        <v>3</v>
      </c>
      <c r="H110">
        <v>0.5</v>
      </c>
      <c r="I110">
        <v>0.3</v>
      </c>
      <c r="J110">
        <v>0.1</v>
      </c>
      <c r="K110">
        <v>0.7</v>
      </c>
      <c r="L110">
        <v>4.9000000000000004</v>
      </c>
    </row>
    <row r="111" spans="1:12" x14ac:dyDescent="0.25">
      <c r="A111">
        <v>110</v>
      </c>
      <c r="B111" s="1" t="s">
        <v>99</v>
      </c>
      <c r="C111" s="1" t="s">
        <v>16</v>
      </c>
      <c r="D111">
        <v>41</v>
      </c>
      <c r="E111">
        <v>11</v>
      </c>
      <c r="F111">
        <v>17.399999999999999</v>
      </c>
      <c r="G111">
        <v>6.4</v>
      </c>
      <c r="H111">
        <v>1.9</v>
      </c>
      <c r="I111">
        <v>0.8</v>
      </c>
      <c r="J111">
        <v>0.6</v>
      </c>
      <c r="K111">
        <v>1.6</v>
      </c>
      <c r="L111">
        <v>8.9</v>
      </c>
    </row>
    <row r="112" spans="1:12" x14ac:dyDescent="0.25">
      <c r="A112">
        <v>111</v>
      </c>
      <c r="B112" s="1" t="s">
        <v>100</v>
      </c>
      <c r="C112" s="1" t="s">
        <v>14</v>
      </c>
      <c r="D112">
        <v>70</v>
      </c>
      <c r="E112">
        <v>70</v>
      </c>
      <c r="F112">
        <v>32</v>
      </c>
      <c r="G112">
        <v>6.7</v>
      </c>
      <c r="H112">
        <v>1.7</v>
      </c>
      <c r="I112">
        <v>1.4</v>
      </c>
      <c r="J112">
        <v>1.2</v>
      </c>
      <c r="K112">
        <v>0.9</v>
      </c>
      <c r="L112">
        <v>8.5</v>
      </c>
    </row>
    <row r="113" spans="1:12" x14ac:dyDescent="0.25">
      <c r="A113">
        <v>112</v>
      </c>
      <c r="B113" s="1" t="s">
        <v>505</v>
      </c>
      <c r="C113" s="1" t="s">
        <v>25</v>
      </c>
      <c r="D113">
        <v>50</v>
      </c>
      <c r="E113">
        <v>8</v>
      </c>
      <c r="F113">
        <v>16.100000000000001</v>
      </c>
      <c r="G113">
        <v>3.9</v>
      </c>
      <c r="H113">
        <v>1</v>
      </c>
      <c r="I113">
        <v>0.6</v>
      </c>
      <c r="J113">
        <v>0.5</v>
      </c>
      <c r="K113">
        <v>0.5</v>
      </c>
      <c r="L113">
        <v>5.5</v>
      </c>
    </row>
    <row r="114" spans="1:12" x14ac:dyDescent="0.25">
      <c r="A114">
        <v>113</v>
      </c>
      <c r="B114" s="1" t="s">
        <v>104</v>
      </c>
      <c r="C114" s="1" t="s">
        <v>14</v>
      </c>
      <c r="D114">
        <v>60</v>
      </c>
      <c r="E114">
        <v>42</v>
      </c>
      <c r="F114">
        <v>27.5</v>
      </c>
      <c r="G114">
        <v>4.7</v>
      </c>
      <c r="H114">
        <v>2.1</v>
      </c>
      <c r="I114">
        <v>0.8</v>
      </c>
      <c r="J114">
        <v>0.5</v>
      </c>
      <c r="K114">
        <v>0.9</v>
      </c>
      <c r="L114">
        <v>10.1</v>
      </c>
    </row>
    <row r="115" spans="1:12" x14ac:dyDescent="0.25">
      <c r="A115">
        <v>114</v>
      </c>
      <c r="B115" s="1" t="s">
        <v>786</v>
      </c>
      <c r="C115" s="1" t="s">
        <v>12</v>
      </c>
      <c r="D115">
        <v>34</v>
      </c>
      <c r="E115">
        <v>7</v>
      </c>
      <c r="F115">
        <v>14.7</v>
      </c>
      <c r="G115">
        <v>3.1</v>
      </c>
      <c r="H115">
        <v>0.7</v>
      </c>
      <c r="I115">
        <v>0.5</v>
      </c>
      <c r="J115">
        <v>0.3</v>
      </c>
      <c r="K115">
        <v>0.8</v>
      </c>
      <c r="L115">
        <v>5.3</v>
      </c>
    </row>
    <row r="116" spans="1:12" x14ac:dyDescent="0.25">
      <c r="A116">
        <v>115</v>
      </c>
      <c r="B116" s="1" t="s">
        <v>106</v>
      </c>
      <c r="C116" s="1" t="s">
        <v>12</v>
      </c>
      <c r="D116">
        <v>57</v>
      </c>
      <c r="E116">
        <v>57</v>
      </c>
      <c r="F116">
        <v>28.7</v>
      </c>
      <c r="G116">
        <v>2.4</v>
      </c>
      <c r="H116">
        <v>2.7</v>
      </c>
      <c r="I116">
        <v>0.8</v>
      </c>
      <c r="J116">
        <v>0.1</v>
      </c>
      <c r="K116">
        <v>1.1000000000000001</v>
      </c>
      <c r="L116">
        <v>12.5</v>
      </c>
    </row>
    <row r="117" spans="1:12" x14ac:dyDescent="0.25">
      <c r="A117">
        <v>116</v>
      </c>
      <c r="B117" s="1" t="s">
        <v>107</v>
      </c>
      <c r="C117" s="1" t="s">
        <v>35</v>
      </c>
      <c r="D117">
        <v>63</v>
      </c>
      <c r="E117">
        <v>63</v>
      </c>
      <c r="F117">
        <v>34.200000000000003</v>
      </c>
      <c r="G117">
        <v>5.5</v>
      </c>
      <c r="H117">
        <v>5.8</v>
      </c>
      <c r="I117">
        <v>1.2</v>
      </c>
      <c r="J117">
        <v>0.1</v>
      </c>
      <c r="K117">
        <v>3.4</v>
      </c>
      <c r="L117">
        <v>32</v>
      </c>
    </row>
    <row r="118" spans="1:12" x14ac:dyDescent="0.25">
      <c r="A118">
        <v>117</v>
      </c>
      <c r="B118" s="1" t="s">
        <v>899</v>
      </c>
      <c r="C118" s="1" t="s">
        <v>12</v>
      </c>
      <c r="D118">
        <v>7</v>
      </c>
      <c r="E118">
        <v>0</v>
      </c>
      <c r="F118">
        <v>3.7</v>
      </c>
      <c r="G118">
        <v>0.1</v>
      </c>
      <c r="H118">
        <v>0.1</v>
      </c>
      <c r="I118">
        <v>0</v>
      </c>
      <c r="J118">
        <v>0.1</v>
      </c>
      <c r="K118">
        <v>0.1</v>
      </c>
      <c r="L118">
        <v>1.3</v>
      </c>
    </row>
    <row r="119" spans="1:12" x14ac:dyDescent="0.25">
      <c r="A119">
        <v>118</v>
      </c>
      <c r="B119" s="1" t="s">
        <v>109</v>
      </c>
      <c r="C119" s="1" t="s">
        <v>14</v>
      </c>
      <c r="D119">
        <v>36</v>
      </c>
      <c r="E119">
        <v>36</v>
      </c>
      <c r="F119">
        <v>32.299999999999997</v>
      </c>
      <c r="G119">
        <v>7.9</v>
      </c>
      <c r="H119">
        <v>3.1</v>
      </c>
      <c r="I119">
        <v>1.3</v>
      </c>
      <c r="J119">
        <v>1.6</v>
      </c>
      <c r="K119">
        <v>2.1</v>
      </c>
      <c r="L119">
        <v>21.8</v>
      </c>
    </row>
    <row r="120" spans="1:12" x14ac:dyDescent="0.25">
      <c r="A120">
        <v>119</v>
      </c>
      <c r="B120" s="1" t="s">
        <v>111</v>
      </c>
      <c r="C120" s="1" t="s">
        <v>16</v>
      </c>
      <c r="D120">
        <v>23</v>
      </c>
      <c r="E120">
        <v>7</v>
      </c>
      <c r="F120">
        <v>13</v>
      </c>
      <c r="G120">
        <v>5</v>
      </c>
      <c r="H120">
        <v>0.9</v>
      </c>
      <c r="I120">
        <v>0.6</v>
      </c>
      <c r="J120">
        <v>0.6</v>
      </c>
      <c r="K120">
        <v>0.3</v>
      </c>
      <c r="L120">
        <v>2.1</v>
      </c>
    </row>
    <row r="121" spans="1:12" x14ac:dyDescent="0.25">
      <c r="A121">
        <v>120</v>
      </c>
      <c r="B121" s="1" t="s">
        <v>787</v>
      </c>
      <c r="C121" s="1" t="s">
        <v>12</v>
      </c>
      <c r="D121">
        <v>61</v>
      </c>
      <c r="E121">
        <v>4</v>
      </c>
      <c r="F121">
        <v>17.600000000000001</v>
      </c>
      <c r="G121">
        <v>2.5</v>
      </c>
      <c r="H121">
        <v>1.4</v>
      </c>
      <c r="I121">
        <v>0.7</v>
      </c>
      <c r="J121">
        <v>0.2</v>
      </c>
      <c r="K121">
        <v>1</v>
      </c>
      <c r="L121">
        <v>8.6999999999999993</v>
      </c>
    </row>
    <row r="122" spans="1:12" x14ac:dyDescent="0.25">
      <c r="A122">
        <v>121</v>
      </c>
      <c r="B122" s="1" t="s">
        <v>900</v>
      </c>
      <c r="C122" s="1" t="s">
        <v>14</v>
      </c>
      <c r="D122">
        <v>10</v>
      </c>
      <c r="E122">
        <v>0</v>
      </c>
      <c r="F122">
        <v>21.2</v>
      </c>
      <c r="G122">
        <v>4</v>
      </c>
      <c r="H122">
        <v>2.4</v>
      </c>
      <c r="I122">
        <v>0.8</v>
      </c>
      <c r="J122">
        <v>0</v>
      </c>
      <c r="K122">
        <v>0.6</v>
      </c>
      <c r="L122">
        <v>8.4</v>
      </c>
    </row>
    <row r="123" spans="1:12" x14ac:dyDescent="0.25">
      <c r="A123">
        <v>122</v>
      </c>
      <c r="B123" s="1" t="s">
        <v>112</v>
      </c>
      <c r="C123" s="1" t="s">
        <v>16</v>
      </c>
      <c r="D123">
        <v>16</v>
      </c>
      <c r="E123">
        <v>0</v>
      </c>
      <c r="F123">
        <v>13.1</v>
      </c>
      <c r="G123">
        <v>5.4</v>
      </c>
      <c r="H123">
        <v>0.8</v>
      </c>
      <c r="I123">
        <v>0.6</v>
      </c>
      <c r="J123">
        <v>0.4</v>
      </c>
      <c r="K123">
        <v>0.8</v>
      </c>
      <c r="L123">
        <v>7.1</v>
      </c>
    </row>
    <row r="124" spans="1:12" x14ac:dyDescent="0.25">
      <c r="A124">
        <v>123</v>
      </c>
      <c r="B124" s="1" t="s">
        <v>115</v>
      </c>
      <c r="C124" s="1" t="s">
        <v>35</v>
      </c>
      <c r="D124">
        <v>13</v>
      </c>
      <c r="E124">
        <v>1</v>
      </c>
      <c r="F124">
        <v>17.2</v>
      </c>
      <c r="G124">
        <v>1.8</v>
      </c>
      <c r="H124">
        <v>4.5</v>
      </c>
      <c r="I124">
        <v>0.3</v>
      </c>
      <c r="J124">
        <v>0.1</v>
      </c>
      <c r="K124">
        <v>0.5</v>
      </c>
      <c r="L124">
        <v>2.8</v>
      </c>
    </row>
    <row r="125" spans="1:12" x14ac:dyDescent="0.25">
      <c r="A125">
        <v>124</v>
      </c>
      <c r="B125" s="1" t="s">
        <v>117</v>
      </c>
      <c r="C125" s="1" t="s">
        <v>14</v>
      </c>
      <c r="D125">
        <v>61</v>
      </c>
      <c r="E125">
        <v>61</v>
      </c>
      <c r="F125">
        <v>33.700000000000003</v>
      </c>
      <c r="G125">
        <v>4.2</v>
      </c>
      <c r="H125">
        <v>6.9</v>
      </c>
      <c r="I125">
        <v>0.9</v>
      </c>
      <c r="J125">
        <v>0.2</v>
      </c>
      <c r="K125">
        <v>2</v>
      </c>
      <c r="L125">
        <v>21.6</v>
      </c>
    </row>
    <row r="126" spans="1:12" x14ac:dyDescent="0.25">
      <c r="A126">
        <v>125</v>
      </c>
      <c r="B126" s="1" t="s">
        <v>901</v>
      </c>
      <c r="C126" s="1" t="s">
        <v>14</v>
      </c>
      <c r="D126">
        <v>14</v>
      </c>
      <c r="E126">
        <v>1</v>
      </c>
      <c r="F126">
        <v>10.1</v>
      </c>
      <c r="G126">
        <v>2.4</v>
      </c>
      <c r="H126">
        <v>0.6</v>
      </c>
      <c r="I126">
        <v>0.5</v>
      </c>
      <c r="J126">
        <v>0.4</v>
      </c>
      <c r="K126">
        <v>0.2</v>
      </c>
      <c r="L126">
        <v>3.1</v>
      </c>
    </row>
    <row r="127" spans="1:12" x14ac:dyDescent="0.25">
      <c r="A127">
        <v>126</v>
      </c>
      <c r="B127" s="1" t="s">
        <v>677</v>
      </c>
      <c r="C127" s="1" t="s">
        <v>733</v>
      </c>
      <c r="D127">
        <v>52</v>
      </c>
      <c r="E127">
        <v>9</v>
      </c>
      <c r="F127">
        <v>23.6</v>
      </c>
      <c r="G127">
        <v>5.2</v>
      </c>
      <c r="H127">
        <v>1.9</v>
      </c>
      <c r="I127">
        <v>0.8</v>
      </c>
      <c r="J127">
        <v>0.5</v>
      </c>
      <c r="K127">
        <v>1.5</v>
      </c>
      <c r="L127">
        <v>11.6</v>
      </c>
    </row>
    <row r="128" spans="1:12" x14ac:dyDescent="0.25">
      <c r="A128">
        <v>127</v>
      </c>
      <c r="B128" s="1" t="s">
        <v>120</v>
      </c>
      <c r="C128" s="1" t="s">
        <v>16</v>
      </c>
      <c r="D128">
        <v>38</v>
      </c>
      <c r="E128">
        <v>1</v>
      </c>
      <c r="F128">
        <v>14.5</v>
      </c>
      <c r="G128">
        <v>3.7</v>
      </c>
      <c r="H128">
        <v>1.3</v>
      </c>
      <c r="I128">
        <v>0.7</v>
      </c>
      <c r="J128">
        <v>0.4</v>
      </c>
      <c r="K128">
        <v>0.8</v>
      </c>
      <c r="L128">
        <v>6.8</v>
      </c>
    </row>
    <row r="129" spans="1:12" x14ac:dyDescent="0.25">
      <c r="A129">
        <v>128</v>
      </c>
      <c r="B129" s="1" t="s">
        <v>121</v>
      </c>
      <c r="C129" s="1" t="s">
        <v>12</v>
      </c>
      <c r="D129">
        <v>3</v>
      </c>
      <c r="E129">
        <v>3</v>
      </c>
      <c r="F129">
        <v>21.3</v>
      </c>
      <c r="G129">
        <v>4.3</v>
      </c>
      <c r="H129">
        <v>3</v>
      </c>
      <c r="I129">
        <v>0.7</v>
      </c>
      <c r="J129">
        <v>0.3</v>
      </c>
      <c r="K129">
        <v>1.7</v>
      </c>
      <c r="L129">
        <v>6.7</v>
      </c>
    </row>
    <row r="130" spans="1:12" x14ac:dyDescent="0.25">
      <c r="A130">
        <v>129</v>
      </c>
      <c r="B130" s="1" t="s">
        <v>678</v>
      </c>
      <c r="C130" s="1" t="s">
        <v>12</v>
      </c>
      <c r="D130">
        <v>66</v>
      </c>
      <c r="E130">
        <v>66</v>
      </c>
      <c r="F130">
        <v>27.5</v>
      </c>
      <c r="G130">
        <v>5.8</v>
      </c>
      <c r="H130">
        <v>3.1</v>
      </c>
      <c r="I130">
        <v>1.1000000000000001</v>
      </c>
      <c r="J130">
        <v>0.2</v>
      </c>
      <c r="K130">
        <v>1.4</v>
      </c>
      <c r="L130">
        <v>10.4</v>
      </c>
    </row>
    <row r="131" spans="1:12" x14ac:dyDescent="0.25">
      <c r="A131">
        <v>130</v>
      </c>
      <c r="B131" s="1" t="s">
        <v>757</v>
      </c>
      <c r="C131" s="1" t="s">
        <v>35</v>
      </c>
      <c r="D131">
        <v>66</v>
      </c>
      <c r="E131">
        <v>66</v>
      </c>
      <c r="F131">
        <v>34.299999999999997</v>
      </c>
      <c r="G131">
        <v>8</v>
      </c>
      <c r="H131">
        <v>8.6</v>
      </c>
      <c r="I131">
        <v>1</v>
      </c>
      <c r="J131">
        <v>0.5</v>
      </c>
      <c r="K131">
        <v>4.3</v>
      </c>
      <c r="L131">
        <v>27.7</v>
      </c>
    </row>
    <row r="132" spans="1:12" x14ac:dyDescent="0.25">
      <c r="A132">
        <v>131</v>
      </c>
      <c r="B132" s="1" t="s">
        <v>788</v>
      </c>
      <c r="C132" s="1" t="s">
        <v>12</v>
      </c>
      <c r="D132">
        <v>52</v>
      </c>
      <c r="E132">
        <v>52</v>
      </c>
      <c r="F132">
        <v>29.7</v>
      </c>
      <c r="G132">
        <v>3.6</v>
      </c>
      <c r="H132">
        <v>1.7</v>
      </c>
      <c r="I132">
        <v>0.9</v>
      </c>
      <c r="J132">
        <v>0.4</v>
      </c>
      <c r="K132">
        <v>1.5</v>
      </c>
      <c r="L132">
        <v>14</v>
      </c>
    </row>
    <row r="133" spans="1:12" x14ac:dyDescent="0.25">
      <c r="A133">
        <v>132</v>
      </c>
      <c r="B133" s="1" t="s">
        <v>507</v>
      </c>
      <c r="C133" s="1" t="s">
        <v>12</v>
      </c>
      <c r="D133">
        <v>46</v>
      </c>
      <c r="E133">
        <v>7</v>
      </c>
      <c r="F133">
        <v>19.7</v>
      </c>
      <c r="G133">
        <v>2</v>
      </c>
      <c r="H133">
        <v>2</v>
      </c>
      <c r="I133">
        <v>0.3</v>
      </c>
      <c r="J133">
        <v>0.1</v>
      </c>
      <c r="K133">
        <v>0.9</v>
      </c>
      <c r="L133">
        <v>6.7</v>
      </c>
    </row>
    <row r="134" spans="1:12" x14ac:dyDescent="0.25">
      <c r="A134">
        <v>133</v>
      </c>
      <c r="B134" s="1" t="s">
        <v>902</v>
      </c>
      <c r="C134" s="1" t="s">
        <v>35</v>
      </c>
      <c r="D134">
        <v>11</v>
      </c>
      <c r="E134">
        <v>0</v>
      </c>
      <c r="F134">
        <v>4.5</v>
      </c>
      <c r="G134">
        <v>0.5</v>
      </c>
      <c r="H134">
        <v>0.6</v>
      </c>
      <c r="I134">
        <v>0.4</v>
      </c>
      <c r="J134">
        <v>0</v>
      </c>
      <c r="K134">
        <v>0</v>
      </c>
      <c r="L134">
        <v>2.1</v>
      </c>
    </row>
    <row r="135" spans="1:12" x14ac:dyDescent="0.25">
      <c r="A135">
        <v>134</v>
      </c>
      <c r="B135" s="1" t="s">
        <v>789</v>
      </c>
      <c r="C135" s="1" t="s">
        <v>14</v>
      </c>
      <c r="D135">
        <v>56</v>
      </c>
      <c r="E135">
        <v>11</v>
      </c>
      <c r="F135">
        <v>15.5</v>
      </c>
      <c r="G135">
        <v>2.6</v>
      </c>
      <c r="H135">
        <v>0.8</v>
      </c>
      <c r="I135">
        <v>0.4</v>
      </c>
      <c r="J135">
        <v>0.2</v>
      </c>
      <c r="K135">
        <v>0.8</v>
      </c>
      <c r="L135">
        <v>5.0999999999999996</v>
      </c>
    </row>
    <row r="136" spans="1:12" x14ac:dyDescent="0.25">
      <c r="A136">
        <v>135</v>
      </c>
      <c r="B136" s="1" t="s">
        <v>509</v>
      </c>
      <c r="C136" s="1" t="s">
        <v>12</v>
      </c>
      <c r="D136">
        <v>50</v>
      </c>
      <c r="E136">
        <v>6</v>
      </c>
      <c r="F136">
        <v>21.8</v>
      </c>
      <c r="G136">
        <v>3.6</v>
      </c>
      <c r="H136">
        <v>1.8</v>
      </c>
      <c r="I136">
        <v>0.6</v>
      </c>
      <c r="J136">
        <v>0.4</v>
      </c>
      <c r="K136">
        <v>0.9</v>
      </c>
      <c r="L136">
        <v>7.7</v>
      </c>
    </row>
    <row r="137" spans="1:12" x14ac:dyDescent="0.25">
      <c r="A137">
        <v>136</v>
      </c>
      <c r="B137" s="1" t="s">
        <v>623</v>
      </c>
      <c r="C137" s="1" t="s">
        <v>35</v>
      </c>
      <c r="D137">
        <v>50</v>
      </c>
      <c r="E137">
        <v>11</v>
      </c>
      <c r="F137">
        <v>26.7</v>
      </c>
      <c r="G137">
        <v>3.4</v>
      </c>
      <c r="H137">
        <v>4.4000000000000004</v>
      </c>
      <c r="I137">
        <v>0.7</v>
      </c>
      <c r="J137">
        <v>0.2</v>
      </c>
      <c r="K137">
        <v>2.4</v>
      </c>
      <c r="L137">
        <v>13.4</v>
      </c>
    </row>
    <row r="138" spans="1:12" x14ac:dyDescent="0.25">
      <c r="A138">
        <v>137</v>
      </c>
      <c r="B138" s="1" t="s">
        <v>123</v>
      </c>
      <c r="C138" s="1" t="s">
        <v>16</v>
      </c>
      <c r="D138">
        <v>46</v>
      </c>
      <c r="E138">
        <v>46</v>
      </c>
      <c r="F138">
        <v>27</v>
      </c>
      <c r="G138">
        <v>12</v>
      </c>
      <c r="H138">
        <v>2</v>
      </c>
      <c r="I138">
        <v>1.4</v>
      </c>
      <c r="J138">
        <v>1.1000000000000001</v>
      </c>
      <c r="K138">
        <v>2.7</v>
      </c>
      <c r="L138">
        <v>14.9</v>
      </c>
    </row>
    <row r="139" spans="1:12" x14ac:dyDescent="0.25">
      <c r="A139">
        <v>138</v>
      </c>
      <c r="B139" s="1" t="s">
        <v>124</v>
      </c>
      <c r="C139" s="1" t="s">
        <v>14</v>
      </c>
      <c r="D139">
        <v>12</v>
      </c>
      <c r="E139">
        <v>0</v>
      </c>
      <c r="F139">
        <v>6.8</v>
      </c>
      <c r="G139">
        <v>1.8</v>
      </c>
      <c r="H139">
        <v>0.4</v>
      </c>
      <c r="I139">
        <v>0.1</v>
      </c>
      <c r="J139">
        <v>0.1</v>
      </c>
      <c r="K139">
        <v>0.2</v>
      </c>
      <c r="L139">
        <v>0.5</v>
      </c>
    </row>
    <row r="140" spans="1:12" x14ac:dyDescent="0.25">
      <c r="A140">
        <v>139</v>
      </c>
      <c r="B140" s="1" t="s">
        <v>126</v>
      </c>
      <c r="C140" s="1" t="s">
        <v>35</v>
      </c>
      <c r="D140">
        <v>4</v>
      </c>
      <c r="E140">
        <v>0</v>
      </c>
      <c r="F140">
        <v>11.3</v>
      </c>
      <c r="G140">
        <v>1.5</v>
      </c>
      <c r="H140">
        <v>0.5</v>
      </c>
      <c r="I140">
        <v>0.5</v>
      </c>
      <c r="J140">
        <v>0.5</v>
      </c>
      <c r="K140">
        <v>0.8</v>
      </c>
      <c r="L140">
        <v>1.3</v>
      </c>
    </row>
    <row r="141" spans="1:12" x14ac:dyDescent="0.25">
      <c r="A141">
        <v>140</v>
      </c>
      <c r="B141" s="1" t="s">
        <v>127</v>
      </c>
      <c r="C141" s="1" t="s">
        <v>14</v>
      </c>
      <c r="D141">
        <v>35</v>
      </c>
      <c r="E141">
        <v>32</v>
      </c>
      <c r="F141">
        <v>33.1</v>
      </c>
      <c r="G141">
        <v>7.1</v>
      </c>
      <c r="H141">
        <v>5.6</v>
      </c>
      <c r="I141">
        <v>0.7</v>
      </c>
      <c r="J141">
        <v>1.3</v>
      </c>
      <c r="K141">
        <v>3.4</v>
      </c>
      <c r="L141">
        <v>26.9</v>
      </c>
    </row>
    <row r="142" spans="1:12" x14ac:dyDescent="0.25">
      <c r="A142">
        <v>141</v>
      </c>
      <c r="B142" s="1" t="s">
        <v>903</v>
      </c>
      <c r="C142" s="1" t="s">
        <v>12</v>
      </c>
      <c r="D142">
        <v>72</v>
      </c>
      <c r="E142">
        <v>55</v>
      </c>
      <c r="F142">
        <v>32.1</v>
      </c>
      <c r="G142">
        <v>4.7</v>
      </c>
      <c r="H142">
        <v>2.9</v>
      </c>
      <c r="I142">
        <v>1.1000000000000001</v>
      </c>
      <c r="J142">
        <v>0.5</v>
      </c>
      <c r="K142">
        <v>2.2000000000000002</v>
      </c>
      <c r="L142">
        <v>19.3</v>
      </c>
    </row>
    <row r="143" spans="1:12" x14ac:dyDescent="0.25">
      <c r="A143">
        <v>142</v>
      </c>
      <c r="B143" s="1" t="s">
        <v>790</v>
      </c>
      <c r="C143" s="1" t="s">
        <v>12</v>
      </c>
      <c r="D143">
        <v>31</v>
      </c>
      <c r="E143">
        <v>1</v>
      </c>
      <c r="F143">
        <v>8.9</v>
      </c>
      <c r="G143">
        <v>0.8</v>
      </c>
      <c r="H143">
        <v>0.5</v>
      </c>
      <c r="I143">
        <v>0.2</v>
      </c>
      <c r="J143">
        <v>0</v>
      </c>
      <c r="K143">
        <v>0.2</v>
      </c>
      <c r="L143">
        <v>4</v>
      </c>
    </row>
    <row r="144" spans="1:12" x14ac:dyDescent="0.25">
      <c r="A144">
        <v>143</v>
      </c>
      <c r="B144" s="1" t="s">
        <v>904</v>
      </c>
      <c r="C144" s="1" t="s">
        <v>25</v>
      </c>
      <c r="D144">
        <v>30</v>
      </c>
      <c r="E144">
        <v>0</v>
      </c>
      <c r="F144">
        <v>6.4</v>
      </c>
      <c r="G144">
        <v>1.1000000000000001</v>
      </c>
      <c r="H144">
        <v>0.3</v>
      </c>
      <c r="I144">
        <v>0.2</v>
      </c>
      <c r="J144">
        <v>0.1</v>
      </c>
      <c r="K144">
        <v>0.2</v>
      </c>
      <c r="L144">
        <v>2.2999999999999998</v>
      </c>
    </row>
    <row r="145" spans="1:12" x14ac:dyDescent="0.25">
      <c r="A145">
        <v>144</v>
      </c>
      <c r="B145" s="1" t="s">
        <v>129</v>
      </c>
      <c r="C145" s="1" t="s">
        <v>14</v>
      </c>
      <c r="D145">
        <v>2</v>
      </c>
      <c r="E145">
        <v>0</v>
      </c>
      <c r="F145">
        <v>19</v>
      </c>
      <c r="G145">
        <v>6</v>
      </c>
      <c r="H145">
        <v>2.5</v>
      </c>
      <c r="I145">
        <v>0</v>
      </c>
      <c r="J145">
        <v>0</v>
      </c>
      <c r="K145">
        <v>0</v>
      </c>
      <c r="L145">
        <v>7.5</v>
      </c>
    </row>
    <row r="146" spans="1:12" x14ac:dyDescent="0.25">
      <c r="A146">
        <v>145</v>
      </c>
      <c r="B146" s="1" t="s">
        <v>130</v>
      </c>
      <c r="C146" s="1" t="s">
        <v>12</v>
      </c>
      <c r="D146">
        <v>46</v>
      </c>
      <c r="E146">
        <v>31</v>
      </c>
      <c r="F146">
        <v>22</v>
      </c>
      <c r="G146">
        <v>1.8</v>
      </c>
      <c r="H146">
        <v>1.5</v>
      </c>
      <c r="I146">
        <v>0.4</v>
      </c>
      <c r="J146">
        <v>0.2</v>
      </c>
      <c r="K146">
        <v>0.7</v>
      </c>
      <c r="L146">
        <v>9.6</v>
      </c>
    </row>
    <row r="147" spans="1:12" x14ac:dyDescent="0.25">
      <c r="A147">
        <v>146</v>
      </c>
      <c r="B147" s="1" t="s">
        <v>132</v>
      </c>
      <c r="C147" s="1" t="s">
        <v>16</v>
      </c>
      <c r="D147">
        <v>51</v>
      </c>
      <c r="E147">
        <v>51</v>
      </c>
      <c r="F147">
        <v>31.1</v>
      </c>
      <c r="G147">
        <v>10.6</v>
      </c>
      <c r="H147">
        <v>2.8</v>
      </c>
      <c r="I147">
        <v>1</v>
      </c>
      <c r="J147">
        <v>1.4</v>
      </c>
      <c r="K147">
        <v>3.1</v>
      </c>
      <c r="L147">
        <v>28.5</v>
      </c>
    </row>
    <row r="148" spans="1:12" x14ac:dyDescent="0.25">
      <c r="A148">
        <v>147</v>
      </c>
      <c r="B148" s="1" t="s">
        <v>133</v>
      </c>
      <c r="C148" s="1" t="s">
        <v>25</v>
      </c>
      <c r="D148">
        <v>41</v>
      </c>
      <c r="E148">
        <v>37</v>
      </c>
      <c r="F148">
        <v>24</v>
      </c>
      <c r="G148">
        <v>4</v>
      </c>
      <c r="H148">
        <v>1.5</v>
      </c>
      <c r="I148">
        <v>0.8</v>
      </c>
      <c r="J148">
        <v>0.2</v>
      </c>
      <c r="K148">
        <v>0.9</v>
      </c>
      <c r="L148">
        <v>8.4</v>
      </c>
    </row>
    <row r="149" spans="1:12" x14ac:dyDescent="0.25">
      <c r="A149">
        <v>148</v>
      </c>
      <c r="B149" s="1" t="s">
        <v>681</v>
      </c>
      <c r="C149" s="1" t="s">
        <v>16</v>
      </c>
      <c r="D149">
        <v>54</v>
      </c>
      <c r="E149">
        <v>3</v>
      </c>
      <c r="F149">
        <v>14</v>
      </c>
      <c r="G149">
        <v>4.5</v>
      </c>
      <c r="H149">
        <v>0.8</v>
      </c>
      <c r="I149">
        <v>0.3</v>
      </c>
      <c r="J149">
        <v>0.9</v>
      </c>
      <c r="K149">
        <v>0.8</v>
      </c>
      <c r="L149">
        <v>5.8</v>
      </c>
    </row>
    <row r="150" spans="1:12" x14ac:dyDescent="0.25">
      <c r="A150">
        <v>149</v>
      </c>
      <c r="B150" s="1" t="s">
        <v>136</v>
      </c>
      <c r="C150" s="1" t="s">
        <v>12</v>
      </c>
      <c r="D150">
        <v>6</v>
      </c>
      <c r="E150">
        <v>3</v>
      </c>
      <c r="F150">
        <v>19.3</v>
      </c>
      <c r="G150">
        <v>2.8</v>
      </c>
      <c r="H150">
        <v>2.2000000000000002</v>
      </c>
      <c r="I150">
        <v>0.7</v>
      </c>
      <c r="J150">
        <v>0.3</v>
      </c>
      <c r="K150">
        <v>1.2</v>
      </c>
      <c r="L150">
        <v>3.8</v>
      </c>
    </row>
    <row r="151" spans="1:12" x14ac:dyDescent="0.25">
      <c r="A151">
        <v>150</v>
      </c>
      <c r="B151" s="1" t="s">
        <v>791</v>
      </c>
      <c r="C151" s="1" t="s">
        <v>16</v>
      </c>
      <c r="D151">
        <v>19</v>
      </c>
      <c r="E151">
        <v>0</v>
      </c>
      <c r="F151">
        <v>7.2</v>
      </c>
      <c r="G151">
        <v>2.7</v>
      </c>
      <c r="H151">
        <v>0.2</v>
      </c>
      <c r="I151">
        <v>0.1</v>
      </c>
      <c r="J151">
        <v>1.1000000000000001</v>
      </c>
      <c r="K151">
        <v>0.3</v>
      </c>
      <c r="L151">
        <v>2.5</v>
      </c>
    </row>
    <row r="152" spans="1:12" x14ac:dyDescent="0.25">
      <c r="A152">
        <v>151</v>
      </c>
      <c r="B152" s="1" t="s">
        <v>139</v>
      </c>
      <c r="C152" s="1" t="s">
        <v>16</v>
      </c>
      <c r="D152">
        <v>68</v>
      </c>
      <c r="E152">
        <v>0</v>
      </c>
      <c r="F152">
        <v>15.3</v>
      </c>
      <c r="G152">
        <v>5.5</v>
      </c>
      <c r="H152">
        <v>0.6</v>
      </c>
      <c r="I152">
        <v>0.5</v>
      </c>
      <c r="J152">
        <v>1</v>
      </c>
      <c r="K152">
        <v>0.5</v>
      </c>
      <c r="L152">
        <v>5.4</v>
      </c>
    </row>
    <row r="153" spans="1:12" x14ac:dyDescent="0.25">
      <c r="A153">
        <v>152</v>
      </c>
      <c r="B153" s="1" t="s">
        <v>624</v>
      </c>
      <c r="C153" s="1" t="s">
        <v>16</v>
      </c>
      <c r="D153">
        <v>18</v>
      </c>
      <c r="E153">
        <v>0</v>
      </c>
      <c r="F153">
        <v>4.7</v>
      </c>
      <c r="G153">
        <v>1.4</v>
      </c>
      <c r="H153">
        <v>0.5</v>
      </c>
      <c r="I153">
        <v>0.2</v>
      </c>
      <c r="J153">
        <v>0</v>
      </c>
      <c r="K153">
        <v>0.2</v>
      </c>
      <c r="L153">
        <v>1.3</v>
      </c>
    </row>
    <row r="154" spans="1:12" x14ac:dyDescent="0.25">
      <c r="A154">
        <v>153</v>
      </c>
      <c r="B154" s="1" t="s">
        <v>513</v>
      </c>
      <c r="C154" s="1" t="s">
        <v>12</v>
      </c>
      <c r="D154">
        <v>13</v>
      </c>
      <c r="E154">
        <v>0</v>
      </c>
      <c r="F154">
        <v>3.8</v>
      </c>
      <c r="G154">
        <v>0.1</v>
      </c>
      <c r="H154">
        <v>0.2</v>
      </c>
      <c r="I154">
        <v>0.1</v>
      </c>
      <c r="J154">
        <v>0</v>
      </c>
      <c r="K154">
        <v>0.3</v>
      </c>
      <c r="L154">
        <v>0.2</v>
      </c>
    </row>
    <row r="155" spans="1:12" x14ac:dyDescent="0.25">
      <c r="A155">
        <v>154</v>
      </c>
      <c r="B155" s="1" t="s">
        <v>792</v>
      </c>
      <c r="C155" s="1" t="s">
        <v>16</v>
      </c>
      <c r="D155">
        <v>33</v>
      </c>
      <c r="E155">
        <v>0</v>
      </c>
      <c r="F155">
        <v>6.8</v>
      </c>
      <c r="G155">
        <v>2.4</v>
      </c>
      <c r="H155">
        <v>0.3</v>
      </c>
      <c r="I155">
        <v>0.1</v>
      </c>
      <c r="J155">
        <v>0.1</v>
      </c>
      <c r="K155">
        <v>0.6</v>
      </c>
      <c r="L155">
        <v>1.5</v>
      </c>
    </row>
    <row r="156" spans="1:12" x14ac:dyDescent="0.25">
      <c r="A156">
        <v>155</v>
      </c>
      <c r="B156" s="1" t="s">
        <v>142</v>
      </c>
      <c r="C156" s="1" t="s">
        <v>35</v>
      </c>
      <c r="D156">
        <v>10</v>
      </c>
      <c r="E156">
        <v>0</v>
      </c>
      <c r="F156">
        <v>13.6</v>
      </c>
      <c r="G156">
        <v>1.9</v>
      </c>
      <c r="H156">
        <v>2.2000000000000002</v>
      </c>
      <c r="I156">
        <v>0.7</v>
      </c>
      <c r="J156">
        <v>0.3</v>
      </c>
      <c r="K156">
        <v>0.3</v>
      </c>
      <c r="L156">
        <v>5.6</v>
      </c>
    </row>
    <row r="157" spans="1:12" x14ac:dyDescent="0.25">
      <c r="A157">
        <v>156</v>
      </c>
      <c r="B157" s="1" t="s">
        <v>143</v>
      </c>
      <c r="C157" s="1" t="s">
        <v>14</v>
      </c>
      <c r="D157">
        <v>60</v>
      </c>
      <c r="E157">
        <v>60</v>
      </c>
      <c r="F157">
        <v>32</v>
      </c>
      <c r="G157">
        <v>5.4</v>
      </c>
      <c r="H157">
        <v>1.7</v>
      </c>
      <c r="I157">
        <v>0.9</v>
      </c>
      <c r="J157">
        <v>0.4</v>
      </c>
      <c r="K157">
        <v>0.8</v>
      </c>
      <c r="L157">
        <v>9.8000000000000007</v>
      </c>
    </row>
    <row r="158" spans="1:12" x14ac:dyDescent="0.25">
      <c r="A158">
        <v>157</v>
      </c>
      <c r="B158" s="1" t="s">
        <v>905</v>
      </c>
      <c r="C158" s="1" t="s">
        <v>14</v>
      </c>
      <c r="D158">
        <v>3</v>
      </c>
      <c r="E158">
        <v>0</v>
      </c>
      <c r="F158">
        <v>3.7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 x14ac:dyDescent="0.25">
      <c r="A159">
        <v>158</v>
      </c>
      <c r="B159" s="1" t="s">
        <v>906</v>
      </c>
      <c r="C159" s="1" t="s">
        <v>35</v>
      </c>
      <c r="D159">
        <v>47</v>
      </c>
      <c r="E159">
        <v>14</v>
      </c>
      <c r="F159">
        <v>19.7</v>
      </c>
      <c r="G159">
        <v>2.5</v>
      </c>
      <c r="H159">
        <v>2.9</v>
      </c>
      <c r="I159">
        <v>0.8</v>
      </c>
      <c r="J159">
        <v>0.1</v>
      </c>
      <c r="K159">
        <v>0.9</v>
      </c>
      <c r="L159">
        <v>7.5</v>
      </c>
    </row>
    <row r="160" spans="1:12" x14ac:dyDescent="0.25">
      <c r="A160">
        <v>159</v>
      </c>
      <c r="B160" s="1" t="s">
        <v>144</v>
      </c>
      <c r="C160" s="1" t="s">
        <v>12</v>
      </c>
      <c r="D160">
        <v>70</v>
      </c>
      <c r="E160">
        <v>10</v>
      </c>
      <c r="F160">
        <v>19.3</v>
      </c>
      <c r="G160">
        <v>1.6</v>
      </c>
      <c r="H160">
        <v>0.6</v>
      </c>
      <c r="I160">
        <v>0.3</v>
      </c>
      <c r="J160">
        <v>0</v>
      </c>
      <c r="K160">
        <v>0.6</v>
      </c>
      <c r="L160">
        <v>10</v>
      </c>
    </row>
    <row r="161" spans="1:12" x14ac:dyDescent="0.25">
      <c r="A161">
        <v>160</v>
      </c>
      <c r="B161" s="1" t="s">
        <v>907</v>
      </c>
      <c r="C161" s="1" t="s">
        <v>35</v>
      </c>
      <c r="D161">
        <v>30</v>
      </c>
      <c r="E161">
        <v>0</v>
      </c>
      <c r="F161">
        <v>10.1</v>
      </c>
      <c r="G161">
        <v>1.5</v>
      </c>
      <c r="H161">
        <v>1.5</v>
      </c>
      <c r="I161">
        <v>0.3</v>
      </c>
      <c r="J161">
        <v>0.1</v>
      </c>
      <c r="K161">
        <v>0.7</v>
      </c>
      <c r="L161">
        <v>2.9</v>
      </c>
    </row>
    <row r="162" spans="1:12" x14ac:dyDescent="0.25">
      <c r="A162">
        <v>161</v>
      </c>
      <c r="B162" s="1" t="s">
        <v>145</v>
      </c>
      <c r="C162" s="1" t="s">
        <v>485</v>
      </c>
      <c r="D162">
        <v>42</v>
      </c>
      <c r="E162">
        <v>36</v>
      </c>
      <c r="F162">
        <v>30</v>
      </c>
      <c r="G162">
        <v>3</v>
      </c>
      <c r="H162">
        <v>3.4</v>
      </c>
      <c r="I162">
        <v>1.1000000000000001</v>
      </c>
      <c r="J162">
        <v>0.5</v>
      </c>
      <c r="K162">
        <v>1.7</v>
      </c>
      <c r="L162">
        <v>17.100000000000001</v>
      </c>
    </row>
    <row r="163" spans="1:12" x14ac:dyDescent="0.25">
      <c r="A163">
        <v>162</v>
      </c>
      <c r="B163" s="1" t="s">
        <v>514</v>
      </c>
      <c r="C163" s="1" t="s">
        <v>35</v>
      </c>
      <c r="D163">
        <v>58</v>
      </c>
      <c r="E163">
        <v>58</v>
      </c>
      <c r="F163">
        <v>35.1</v>
      </c>
      <c r="G163">
        <v>3.5</v>
      </c>
      <c r="H163">
        <v>7.2</v>
      </c>
      <c r="I163">
        <v>1.5</v>
      </c>
      <c r="J163">
        <v>0.5</v>
      </c>
      <c r="K163">
        <v>3</v>
      </c>
      <c r="L163">
        <v>25.2</v>
      </c>
    </row>
    <row r="164" spans="1:12" x14ac:dyDescent="0.25">
      <c r="A164">
        <v>163</v>
      </c>
      <c r="B164" s="1" t="s">
        <v>908</v>
      </c>
      <c r="C164" s="1" t="s">
        <v>14</v>
      </c>
      <c r="D164">
        <v>7</v>
      </c>
      <c r="E164">
        <v>0</v>
      </c>
      <c r="F164">
        <v>14.4</v>
      </c>
      <c r="G164">
        <v>2</v>
      </c>
      <c r="H164">
        <v>0.7</v>
      </c>
      <c r="I164">
        <v>0.4</v>
      </c>
      <c r="J164">
        <v>0.4</v>
      </c>
      <c r="K164">
        <v>0.3</v>
      </c>
      <c r="L164">
        <v>6.1</v>
      </c>
    </row>
    <row r="165" spans="1:12" x14ac:dyDescent="0.25">
      <c r="A165">
        <v>164</v>
      </c>
      <c r="B165" s="1" t="s">
        <v>147</v>
      </c>
      <c r="C165" s="1" t="s">
        <v>35</v>
      </c>
      <c r="D165">
        <v>5</v>
      </c>
      <c r="E165">
        <v>0</v>
      </c>
      <c r="F165">
        <v>12.4</v>
      </c>
      <c r="G165">
        <v>1.6</v>
      </c>
      <c r="H165">
        <v>3.2</v>
      </c>
      <c r="I165">
        <v>0.4</v>
      </c>
      <c r="J165">
        <v>0.2</v>
      </c>
      <c r="K165">
        <v>0.8</v>
      </c>
      <c r="L165">
        <v>1.6</v>
      </c>
    </row>
    <row r="166" spans="1:12" x14ac:dyDescent="0.25">
      <c r="A166">
        <v>165</v>
      </c>
      <c r="B166" s="1" t="s">
        <v>515</v>
      </c>
      <c r="C166" s="1" t="s">
        <v>35</v>
      </c>
      <c r="D166">
        <v>8</v>
      </c>
      <c r="E166">
        <v>8</v>
      </c>
      <c r="F166">
        <v>26.9</v>
      </c>
      <c r="G166">
        <v>3.1</v>
      </c>
      <c r="H166">
        <v>5.4</v>
      </c>
      <c r="I166">
        <v>1</v>
      </c>
      <c r="J166">
        <v>0.3</v>
      </c>
      <c r="K166">
        <v>2.2999999999999998</v>
      </c>
      <c r="L166">
        <v>12.9</v>
      </c>
    </row>
    <row r="167" spans="1:12" x14ac:dyDescent="0.25">
      <c r="A167">
        <v>166</v>
      </c>
      <c r="B167" s="1" t="s">
        <v>794</v>
      </c>
      <c r="C167" s="1" t="s">
        <v>14</v>
      </c>
      <c r="D167">
        <v>21</v>
      </c>
      <c r="E167">
        <v>0</v>
      </c>
      <c r="F167">
        <v>11.5</v>
      </c>
      <c r="G167">
        <v>2.6</v>
      </c>
      <c r="H167">
        <v>0.5</v>
      </c>
      <c r="I167">
        <v>0.4</v>
      </c>
      <c r="J167">
        <v>0.4</v>
      </c>
      <c r="K167">
        <v>0.7</v>
      </c>
      <c r="L167">
        <v>3.4</v>
      </c>
    </row>
    <row r="168" spans="1:12" x14ac:dyDescent="0.25">
      <c r="A168">
        <v>167</v>
      </c>
      <c r="B168" s="1" t="s">
        <v>795</v>
      </c>
      <c r="C168" s="1" t="s">
        <v>254</v>
      </c>
      <c r="D168">
        <v>54</v>
      </c>
      <c r="E168">
        <v>11</v>
      </c>
      <c r="F168">
        <v>14.6</v>
      </c>
      <c r="G168">
        <v>4.3</v>
      </c>
      <c r="H168">
        <v>0.5</v>
      </c>
      <c r="I168">
        <v>0.5</v>
      </c>
      <c r="J168">
        <v>1.4</v>
      </c>
      <c r="K168">
        <v>0.8</v>
      </c>
      <c r="L168">
        <v>7</v>
      </c>
    </row>
    <row r="169" spans="1:12" x14ac:dyDescent="0.25">
      <c r="A169">
        <v>168</v>
      </c>
      <c r="B169" s="1" t="s">
        <v>149</v>
      </c>
      <c r="C169" s="1" t="s">
        <v>14</v>
      </c>
      <c r="D169">
        <v>51</v>
      </c>
      <c r="E169">
        <v>4</v>
      </c>
      <c r="F169">
        <v>24</v>
      </c>
      <c r="G169">
        <v>4.0999999999999996</v>
      </c>
      <c r="H169">
        <v>1.5</v>
      </c>
      <c r="I169">
        <v>0.6</v>
      </c>
      <c r="J169">
        <v>0.2</v>
      </c>
      <c r="K169">
        <v>0.8</v>
      </c>
      <c r="L169">
        <v>13.3</v>
      </c>
    </row>
    <row r="170" spans="1:12" x14ac:dyDescent="0.25">
      <c r="A170">
        <v>169</v>
      </c>
      <c r="B170" s="1" t="s">
        <v>150</v>
      </c>
      <c r="C170" s="1" t="s">
        <v>12</v>
      </c>
      <c r="D170">
        <v>40</v>
      </c>
      <c r="E170">
        <v>0</v>
      </c>
      <c r="F170">
        <v>11</v>
      </c>
      <c r="G170">
        <v>1.1000000000000001</v>
      </c>
      <c r="H170">
        <v>0.7</v>
      </c>
      <c r="I170">
        <v>0.2</v>
      </c>
      <c r="J170">
        <v>0</v>
      </c>
      <c r="K170">
        <v>0.3</v>
      </c>
      <c r="L170">
        <v>4.8</v>
      </c>
    </row>
    <row r="171" spans="1:12" x14ac:dyDescent="0.25">
      <c r="A171">
        <v>170</v>
      </c>
      <c r="B171" s="1" t="s">
        <v>796</v>
      </c>
      <c r="C171" s="1" t="s">
        <v>35</v>
      </c>
      <c r="D171">
        <v>54</v>
      </c>
      <c r="E171">
        <v>50</v>
      </c>
      <c r="F171">
        <v>33.1</v>
      </c>
      <c r="G171">
        <v>2.4</v>
      </c>
      <c r="H171">
        <v>6.1</v>
      </c>
      <c r="I171">
        <v>1.2</v>
      </c>
      <c r="J171">
        <v>0.1</v>
      </c>
      <c r="K171">
        <v>3</v>
      </c>
      <c r="L171">
        <v>17.399999999999999</v>
      </c>
    </row>
    <row r="172" spans="1:12" x14ac:dyDescent="0.25">
      <c r="A172">
        <v>171</v>
      </c>
      <c r="B172" s="1" t="s">
        <v>152</v>
      </c>
      <c r="C172" s="1" t="s">
        <v>16</v>
      </c>
      <c r="D172">
        <v>52</v>
      </c>
      <c r="E172">
        <v>42</v>
      </c>
      <c r="F172">
        <v>19.100000000000001</v>
      </c>
      <c r="G172">
        <v>4.0999999999999996</v>
      </c>
      <c r="H172">
        <v>2.1</v>
      </c>
      <c r="I172">
        <v>0.5</v>
      </c>
      <c r="J172">
        <v>1.1000000000000001</v>
      </c>
      <c r="K172">
        <v>1</v>
      </c>
      <c r="L172">
        <v>5</v>
      </c>
    </row>
    <row r="173" spans="1:12" x14ac:dyDescent="0.25">
      <c r="A173">
        <v>172</v>
      </c>
      <c r="B173" s="1" t="s">
        <v>154</v>
      </c>
      <c r="C173" s="1" t="s">
        <v>14</v>
      </c>
      <c r="D173">
        <v>63</v>
      </c>
      <c r="E173">
        <v>1</v>
      </c>
      <c r="F173">
        <v>21.6</v>
      </c>
      <c r="G173">
        <v>4.8</v>
      </c>
      <c r="H173">
        <v>1.4</v>
      </c>
      <c r="I173">
        <v>0.7</v>
      </c>
      <c r="J173">
        <v>0.6</v>
      </c>
      <c r="K173">
        <v>1</v>
      </c>
      <c r="L173">
        <v>11.4</v>
      </c>
    </row>
    <row r="174" spans="1:12" x14ac:dyDescent="0.25">
      <c r="A174">
        <v>173</v>
      </c>
      <c r="B174" s="1" t="s">
        <v>157</v>
      </c>
      <c r="C174" s="1" t="s">
        <v>25</v>
      </c>
      <c r="D174">
        <v>54</v>
      </c>
      <c r="E174">
        <v>54</v>
      </c>
      <c r="F174">
        <v>33.700000000000003</v>
      </c>
      <c r="G174">
        <v>6.6</v>
      </c>
      <c r="H174">
        <v>5.2</v>
      </c>
      <c r="I174">
        <v>1.1000000000000001</v>
      </c>
      <c r="J174">
        <v>0.4</v>
      </c>
      <c r="K174">
        <v>3.3</v>
      </c>
      <c r="L174">
        <v>23.3</v>
      </c>
    </row>
    <row r="175" spans="1:12" x14ac:dyDescent="0.25">
      <c r="A175">
        <v>174</v>
      </c>
      <c r="B175" s="1" t="s">
        <v>160</v>
      </c>
      <c r="C175" s="1" t="s">
        <v>14</v>
      </c>
      <c r="D175">
        <v>45</v>
      </c>
      <c r="E175">
        <v>3</v>
      </c>
      <c r="F175">
        <v>20.8</v>
      </c>
      <c r="G175">
        <v>5.6</v>
      </c>
      <c r="H175">
        <v>0.8</v>
      </c>
      <c r="I175">
        <v>0.7</v>
      </c>
      <c r="J175">
        <v>1.1000000000000001</v>
      </c>
      <c r="K175">
        <v>0.5</v>
      </c>
      <c r="L175">
        <v>5.4</v>
      </c>
    </row>
    <row r="176" spans="1:12" x14ac:dyDescent="0.25">
      <c r="A176">
        <v>175</v>
      </c>
      <c r="B176" s="1" t="s">
        <v>686</v>
      </c>
      <c r="C176" s="1" t="s">
        <v>16</v>
      </c>
      <c r="D176">
        <v>38</v>
      </c>
      <c r="E176">
        <v>0</v>
      </c>
      <c r="F176">
        <v>9.1999999999999993</v>
      </c>
      <c r="G176">
        <v>3.5</v>
      </c>
      <c r="H176">
        <v>0.8</v>
      </c>
      <c r="I176">
        <v>0.2</v>
      </c>
      <c r="J176">
        <v>0.3</v>
      </c>
      <c r="K176">
        <v>0.5</v>
      </c>
      <c r="L176">
        <v>2.8</v>
      </c>
    </row>
    <row r="177" spans="1:12" x14ac:dyDescent="0.25">
      <c r="A177">
        <v>176</v>
      </c>
      <c r="B177" s="1" t="s">
        <v>687</v>
      </c>
      <c r="C177" s="1" t="s">
        <v>12</v>
      </c>
      <c r="D177">
        <v>35</v>
      </c>
      <c r="E177">
        <v>35</v>
      </c>
      <c r="F177">
        <v>33.700000000000003</v>
      </c>
      <c r="G177">
        <v>4.7</v>
      </c>
      <c r="H177">
        <v>5.9</v>
      </c>
      <c r="I177">
        <v>0.8</v>
      </c>
      <c r="J177">
        <v>0.7</v>
      </c>
      <c r="K177">
        <v>3</v>
      </c>
      <c r="L177">
        <v>23.7</v>
      </c>
    </row>
    <row r="178" spans="1:12" x14ac:dyDescent="0.25">
      <c r="A178">
        <v>177</v>
      </c>
      <c r="B178" s="1" t="s">
        <v>909</v>
      </c>
      <c r="C178" s="1" t="s">
        <v>14</v>
      </c>
      <c r="D178">
        <v>26</v>
      </c>
      <c r="E178">
        <v>4</v>
      </c>
      <c r="F178">
        <v>8.4</v>
      </c>
      <c r="G178">
        <v>2</v>
      </c>
      <c r="H178">
        <v>0.4</v>
      </c>
      <c r="I178">
        <v>0.4</v>
      </c>
      <c r="J178">
        <v>0.2</v>
      </c>
      <c r="K178">
        <v>0.3</v>
      </c>
      <c r="L178">
        <v>3.1</v>
      </c>
    </row>
    <row r="179" spans="1:12" x14ac:dyDescent="0.25">
      <c r="A179">
        <v>178</v>
      </c>
      <c r="B179" s="1" t="s">
        <v>910</v>
      </c>
      <c r="C179" s="1" t="s">
        <v>14</v>
      </c>
      <c r="D179">
        <v>20</v>
      </c>
      <c r="E179">
        <v>2</v>
      </c>
      <c r="F179">
        <v>19.600000000000001</v>
      </c>
      <c r="G179">
        <v>4.9000000000000004</v>
      </c>
      <c r="H179">
        <v>0.5</v>
      </c>
      <c r="I179">
        <v>0.7</v>
      </c>
      <c r="J179">
        <v>1</v>
      </c>
      <c r="K179">
        <v>0.6</v>
      </c>
      <c r="L179">
        <v>5.6</v>
      </c>
    </row>
    <row r="180" spans="1:12" x14ac:dyDescent="0.25">
      <c r="A180">
        <v>179</v>
      </c>
      <c r="B180" s="1" t="s">
        <v>161</v>
      </c>
      <c r="C180" s="1" t="s">
        <v>16</v>
      </c>
      <c r="D180">
        <v>71</v>
      </c>
      <c r="E180">
        <v>71</v>
      </c>
      <c r="F180">
        <v>30.8</v>
      </c>
      <c r="G180">
        <v>13.5</v>
      </c>
      <c r="H180">
        <v>1.3</v>
      </c>
      <c r="I180">
        <v>0.6</v>
      </c>
      <c r="J180">
        <v>2.7</v>
      </c>
      <c r="K180">
        <v>1.7</v>
      </c>
      <c r="L180">
        <v>14.3</v>
      </c>
    </row>
    <row r="181" spans="1:12" x14ac:dyDescent="0.25">
      <c r="A181">
        <v>180</v>
      </c>
      <c r="B181" s="1" t="s">
        <v>688</v>
      </c>
      <c r="C181" s="1" t="s">
        <v>35</v>
      </c>
      <c r="D181">
        <v>47</v>
      </c>
      <c r="E181">
        <v>5</v>
      </c>
      <c r="F181">
        <v>13.2</v>
      </c>
      <c r="G181">
        <v>1.5</v>
      </c>
      <c r="H181">
        <v>2</v>
      </c>
      <c r="I181">
        <v>0.4</v>
      </c>
      <c r="J181">
        <v>0</v>
      </c>
      <c r="K181">
        <v>0.8</v>
      </c>
      <c r="L181">
        <v>4.9000000000000004</v>
      </c>
    </row>
    <row r="182" spans="1:12" x14ac:dyDescent="0.25">
      <c r="A182">
        <v>181</v>
      </c>
      <c r="B182" s="1" t="s">
        <v>163</v>
      </c>
      <c r="C182" s="1" t="s">
        <v>14</v>
      </c>
      <c r="D182">
        <v>50</v>
      </c>
      <c r="E182">
        <v>50</v>
      </c>
      <c r="F182">
        <v>27.7</v>
      </c>
      <c r="G182">
        <v>5.7</v>
      </c>
      <c r="H182">
        <v>3.2</v>
      </c>
      <c r="I182">
        <v>0.7</v>
      </c>
      <c r="J182">
        <v>0.7</v>
      </c>
      <c r="K182">
        <v>1.9</v>
      </c>
      <c r="L182">
        <v>12.4</v>
      </c>
    </row>
    <row r="183" spans="1:12" x14ac:dyDescent="0.25">
      <c r="A183">
        <v>182</v>
      </c>
      <c r="B183" s="1" t="s">
        <v>164</v>
      </c>
      <c r="C183" s="1" t="s">
        <v>12</v>
      </c>
      <c r="D183">
        <v>27</v>
      </c>
      <c r="E183">
        <v>13</v>
      </c>
      <c r="F183">
        <v>29.2</v>
      </c>
      <c r="G183">
        <v>2.1</v>
      </c>
      <c r="H183">
        <v>2.6</v>
      </c>
      <c r="I183">
        <v>0.5</v>
      </c>
      <c r="J183">
        <v>0.5</v>
      </c>
      <c r="K183">
        <v>1.9</v>
      </c>
      <c r="L183">
        <v>17.8</v>
      </c>
    </row>
    <row r="184" spans="1:12" x14ac:dyDescent="0.25">
      <c r="A184">
        <v>183</v>
      </c>
      <c r="B184" s="1" t="s">
        <v>689</v>
      </c>
      <c r="C184" s="1" t="s">
        <v>35</v>
      </c>
      <c r="D184">
        <v>55</v>
      </c>
      <c r="E184">
        <v>44</v>
      </c>
      <c r="F184">
        <v>30.2</v>
      </c>
      <c r="G184">
        <v>2.7</v>
      </c>
      <c r="H184">
        <v>5.4</v>
      </c>
      <c r="I184">
        <v>0.9</v>
      </c>
      <c r="J184">
        <v>0.1</v>
      </c>
      <c r="K184">
        <v>1.5</v>
      </c>
      <c r="L184">
        <v>14.8</v>
      </c>
    </row>
    <row r="185" spans="1:12" x14ac:dyDescent="0.25">
      <c r="A185">
        <v>184</v>
      </c>
      <c r="B185" s="1" t="s">
        <v>167</v>
      </c>
      <c r="C185" s="1" t="s">
        <v>25</v>
      </c>
      <c r="D185">
        <v>54</v>
      </c>
      <c r="E185">
        <v>54</v>
      </c>
      <c r="F185">
        <v>33.9</v>
      </c>
      <c r="G185">
        <v>4.5999999999999996</v>
      </c>
      <c r="H185">
        <v>2.8</v>
      </c>
      <c r="I185">
        <v>0.6</v>
      </c>
      <c r="J185">
        <v>1.1000000000000001</v>
      </c>
      <c r="K185">
        <v>2</v>
      </c>
      <c r="L185">
        <v>22.3</v>
      </c>
    </row>
    <row r="186" spans="1:12" x14ac:dyDescent="0.25">
      <c r="A186">
        <v>185</v>
      </c>
      <c r="B186" s="1" t="s">
        <v>169</v>
      </c>
      <c r="C186" s="1" t="s">
        <v>25</v>
      </c>
      <c r="D186">
        <v>69</v>
      </c>
      <c r="E186">
        <v>69</v>
      </c>
      <c r="F186">
        <v>28</v>
      </c>
      <c r="G186">
        <v>3.8</v>
      </c>
      <c r="H186">
        <v>1.7</v>
      </c>
      <c r="I186">
        <v>1.3</v>
      </c>
      <c r="J186">
        <v>0.8</v>
      </c>
      <c r="K186">
        <v>1</v>
      </c>
      <c r="L186">
        <v>9.5</v>
      </c>
    </row>
    <row r="187" spans="1:12" x14ac:dyDescent="0.25">
      <c r="A187">
        <v>186</v>
      </c>
      <c r="B187" s="1" t="s">
        <v>170</v>
      </c>
      <c r="C187" s="1" t="s">
        <v>14</v>
      </c>
      <c r="D187">
        <v>63</v>
      </c>
      <c r="E187">
        <v>63</v>
      </c>
      <c r="F187">
        <v>31.5</v>
      </c>
      <c r="G187">
        <v>7.1</v>
      </c>
      <c r="H187">
        <v>8.9</v>
      </c>
      <c r="I187">
        <v>1.7</v>
      </c>
      <c r="J187">
        <v>0.8</v>
      </c>
      <c r="K187">
        <v>3</v>
      </c>
      <c r="L187">
        <v>7</v>
      </c>
    </row>
    <row r="188" spans="1:12" x14ac:dyDescent="0.25">
      <c r="A188">
        <v>187</v>
      </c>
      <c r="B188" s="1" t="s">
        <v>172</v>
      </c>
      <c r="C188" s="1" t="s">
        <v>14</v>
      </c>
      <c r="D188">
        <v>58</v>
      </c>
      <c r="E188">
        <v>5</v>
      </c>
      <c r="F188">
        <v>19.3</v>
      </c>
      <c r="G188">
        <v>4.8</v>
      </c>
      <c r="H188">
        <v>0.9</v>
      </c>
      <c r="I188">
        <v>0.4</v>
      </c>
      <c r="J188">
        <v>0.4</v>
      </c>
      <c r="K188">
        <v>0.9</v>
      </c>
      <c r="L188">
        <v>8.1</v>
      </c>
    </row>
    <row r="189" spans="1:12" x14ac:dyDescent="0.25">
      <c r="A189">
        <v>188</v>
      </c>
      <c r="B189" s="1" t="s">
        <v>797</v>
      </c>
      <c r="C189" s="1" t="s">
        <v>812</v>
      </c>
      <c r="D189">
        <v>41</v>
      </c>
      <c r="E189">
        <v>2</v>
      </c>
      <c r="F189">
        <v>11.5</v>
      </c>
      <c r="G189">
        <v>1.7</v>
      </c>
      <c r="H189">
        <v>0.4</v>
      </c>
      <c r="I189">
        <v>0.7</v>
      </c>
      <c r="J189">
        <v>0.1</v>
      </c>
      <c r="K189">
        <v>0.5</v>
      </c>
      <c r="L189">
        <v>3.6</v>
      </c>
    </row>
    <row r="190" spans="1:12" x14ac:dyDescent="0.25">
      <c r="A190">
        <v>189</v>
      </c>
      <c r="B190" s="1" t="s">
        <v>173</v>
      </c>
      <c r="C190" s="1" t="s">
        <v>16</v>
      </c>
      <c r="D190">
        <v>68</v>
      </c>
      <c r="E190">
        <v>38</v>
      </c>
      <c r="F190">
        <v>27</v>
      </c>
      <c r="G190">
        <v>3.9</v>
      </c>
      <c r="H190">
        <v>1.6</v>
      </c>
      <c r="I190">
        <v>0.5</v>
      </c>
      <c r="J190">
        <v>0.4</v>
      </c>
      <c r="K190">
        <v>0.8</v>
      </c>
      <c r="L190">
        <v>11</v>
      </c>
    </row>
    <row r="191" spans="1:12" x14ac:dyDescent="0.25">
      <c r="A191">
        <v>190</v>
      </c>
      <c r="B191" s="1" t="s">
        <v>911</v>
      </c>
      <c r="C191" s="1" t="s">
        <v>12</v>
      </c>
      <c r="D191">
        <v>39</v>
      </c>
      <c r="E191">
        <v>5</v>
      </c>
      <c r="F191">
        <v>11.4</v>
      </c>
      <c r="G191">
        <v>2</v>
      </c>
      <c r="H191">
        <v>0.7</v>
      </c>
      <c r="I191">
        <v>0.4</v>
      </c>
      <c r="J191">
        <v>0.1</v>
      </c>
      <c r="K191">
        <v>0.4</v>
      </c>
      <c r="L191">
        <v>2.6</v>
      </c>
    </row>
    <row r="192" spans="1:12" x14ac:dyDescent="0.25">
      <c r="A192">
        <v>191</v>
      </c>
      <c r="B192" s="1" t="s">
        <v>174</v>
      </c>
      <c r="C192" s="1" t="s">
        <v>14</v>
      </c>
      <c r="D192">
        <v>46</v>
      </c>
      <c r="E192">
        <v>30</v>
      </c>
      <c r="F192">
        <v>25.8</v>
      </c>
      <c r="G192">
        <v>4.9000000000000004</v>
      </c>
      <c r="H192">
        <v>3</v>
      </c>
      <c r="I192">
        <v>0.7</v>
      </c>
      <c r="J192">
        <v>0.3</v>
      </c>
      <c r="K192">
        <v>1.3</v>
      </c>
      <c r="L192">
        <v>11</v>
      </c>
    </row>
    <row r="193" spans="1:12" x14ac:dyDescent="0.25">
      <c r="A193">
        <v>192</v>
      </c>
      <c r="B193" s="1" t="s">
        <v>799</v>
      </c>
      <c r="C193" s="1" t="s">
        <v>35</v>
      </c>
      <c r="D193">
        <v>31</v>
      </c>
      <c r="E193">
        <v>0</v>
      </c>
      <c r="F193">
        <v>7.6</v>
      </c>
      <c r="G193">
        <v>1.1000000000000001</v>
      </c>
      <c r="H193">
        <v>1</v>
      </c>
      <c r="I193">
        <v>0.2</v>
      </c>
      <c r="J193">
        <v>0</v>
      </c>
      <c r="K193">
        <v>0.4</v>
      </c>
      <c r="L193">
        <v>2.8</v>
      </c>
    </row>
    <row r="194" spans="1:12" x14ac:dyDescent="0.25">
      <c r="A194">
        <v>193</v>
      </c>
      <c r="B194" s="1" t="s">
        <v>800</v>
      </c>
      <c r="C194" s="1" t="s">
        <v>14</v>
      </c>
      <c r="D194">
        <v>57</v>
      </c>
      <c r="E194">
        <v>57</v>
      </c>
      <c r="F194">
        <v>31.5</v>
      </c>
      <c r="G194">
        <v>5.5</v>
      </c>
      <c r="H194">
        <v>1.4</v>
      </c>
      <c r="I194">
        <v>0.8</v>
      </c>
      <c r="J194">
        <v>0.1</v>
      </c>
      <c r="K194">
        <v>1.2</v>
      </c>
      <c r="L194">
        <v>13.8</v>
      </c>
    </row>
    <row r="195" spans="1:12" x14ac:dyDescent="0.25">
      <c r="A195">
        <v>194</v>
      </c>
      <c r="B195" s="1" t="s">
        <v>912</v>
      </c>
      <c r="C195" s="1" t="s">
        <v>35</v>
      </c>
      <c r="D195">
        <v>2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0.5</v>
      </c>
      <c r="L195">
        <v>0</v>
      </c>
    </row>
    <row r="196" spans="1:12" x14ac:dyDescent="0.25">
      <c r="A196">
        <v>195</v>
      </c>
      <c r="B196" s="1" t="s">
        <v>913</v>
      </c>
      <c r="C196" s="1" t="s">
        <v>35</v>
      </c>
      <c r="D196">
        <v>58</v>
      </c>
      <c r="E196">
        <v>20</v>
      </c>
      <c r="F196">
        <v>30.1</v>
      </c>
      <c r="G196">
        <v>3</v>
      </c>
      <c r="H196">
        <v>5.3</v>
      </c>
      <c r="I196">
        <v>1.3</v>
      </c>
      <c r="J196">
        <v>0.5</v>
      </c>
      <c r="K196">
        <v>1.6</v>
      </c>
      <c r="L196">
        <v>13</v>
      </c>
    </row>
    <row r="197" spans="1:12" x14ac:dyDescent="0.25">
      <c r="A197">
        <v>196</v>
      </c>
      <c r="B197" s="1" t="s">
        <v>802</v>
      </c>
      <c r="C197" s="1" t="s">
        <v>14</v>
      </c>
      <c r="D197">
        <v>13</v>
      </c>
      <c r="E197">
        <v>0</v>
      </c>
      <c r="F197">
        <v>13.8</v>
      </c>
      <c r="G197">
        <v>4.8</v>
      </c>
      <c r="H197">
        <v>0.8</v>
      </c>
      <c r="I197">
        <v>0.4</v>
      </c>
      <c r="J197">
        <v>0.8</v>
      </c>
      <c r="K197">
        <v>0.6</v>
      </c>
      <c r="L197">
        <v>5.6</v>
      </c>
    </row>
    <row r="198" spans="1:12" x14ac:dyDescent="0.25">
      <c r="A198">
        <v>197</v>
      </c>
      <c r="B198" s="1" t="s">
        <v>914</v>
      </c>
      <c r="C198" s="1" t="s">
        <v>25</v>
      </c>
      <c r="D198">
        <v>21</v>
      </c>
      <c r="E198">
        <v>1</v>
      </c>
      <c r="F198">
        <v>16</v>
      </c>
      <c r="G198">
        <v>2.8</v>
      </c>
      <c r="H198">
        <v>1.3</v>
      </c>
      <c r="I198">
        <v>0.2</v>
      </c>
      <c r="J198">
        <v>0</v>
      </c>
      <c r="K198">
        <v>1.2</v>
      </c>
      <c r="L198">
        <v>4.0999999999999996</v>
      </c>
    </row>
    <row r="199" spans="1:12" x14ac:dyDescent="0.25">
      <c r="A199">
        <v>198</v>
      </c>
      <c r="B199" s="1" t="s">
        <v>915</v>
      </c>
      <c r="C199" s="1" t="s">
        <v>812</v>
      </c>
      <c r="D199">
        <v>51</v>
      </c>
      <c r="E199">
        <v>1</v>
      </c>
      <c r="F199">
        <v>17.399999999999999</v>
      </c>
      <c r="G199">
        <v>3.5</v>
      </c>
      <c r="H199">
        <v>1.7</v>
      </c>
      <c r="I199">
        <v>0.4</v>
      </c>
      <c r="J199">
        <v>0.2</v>
      </c>
      <c r="K199">
        <v>1</v>
      </c>
      <c r="L199">
        <v>6.9</v>
      </c>
    </row>
    <row r="200" spans="1:12" x14ac:dyDescent="0.25">
      <c r="A200">
        <v>199</v>
      </c>
      <c r="B200" s="1" t="s">
        <v>177</v>
      </c>
      <c r="C200" s="1" t="s">
        <v>12</v>
      </c>
      <c r="D200">
        <v>70</v>
      </c>
      <c r="E200">
        <v>31</v>
      </c>
      <c r="F200">
        <v>28.4</v>
      </c>
      <c r="G200">
        <v>3.3</v>
      </c>
      <c r="H200">
        <v>1.8</v>
      </c>
      <c r="I200">
        <v>0.4</v>
      </c>
      <c r="J200">
        <v>0.2</v>
      </c>
      <c r="K200">
        <v>0.9</v>
      </c>
      <c r="L200">
        <v>16.600000000000001</v>
      </c>
    </row>
    <row r="201" spans="1:12" x14ac:dyDescent="0.25">
      <c r="A201">
        <v>200</v>
      </c>
      <c r="B201" s="1" t="s">
        <v>178</v>
      </c>
      <c r="C201" s="1" t="s">
        <v>493</v>
      </c>
      <c r="D201">
        <v>44</v>
      </c>
      <c r="E201">
        <v>43</v>
      </c>
      <c r="F201">
        <v>36.6</v>
      </c>
      <c r="G201">
        <v>7.9</v>
      </c>
      <c r="H201">
        <v>10.8</v>
      </c>
      <c r="I201">
        <v>1.2</v>
      </c>
      <c r="J201">
        <v>0.8</v>
      </c>
      <c r="K201">
        <v>4</v>
      </c>
      <c r="L201">
        <v>24.6</v>
      </c>
    </row>
    <row r="202" spans="1:12" x14ac:dyDescent="0.25">
      <c r="A202">
        <v>201</v>
      </c>
      <c r="B202" s="1" t="s">
        <v>179</v>
      </c>
      <c r="C202" s="1" t="s">
        <v>654</v>
      </c>
      <c r="D202">
        <v>37</v>
      </c>
      <c r="E202">
        <v>23</v>
      </c>
      <c r="F202">
        <v>20.9</v>
      </c>
      <c r="G202">
        <v>2.4</v>
      </c>
      <c r="H202">
        <v>1.2</v>
      </c>
      <c r="I202">
        <v>0.8</v>
      </c>
      <c r="J202">
        <v>0.5</v>
      </c>
      <c r="K202">
        <v>0.6</v>
      </c>
      <c r="L202">
        <v>5.2</v>
      </c>
    </row>
    <row r="203" spans="1:12" x14ac:dyDescent="0.25">
      <c r="A203">
        <v>202</v>
      </c>
      <c r="B203" s="1" t="s">
        <v>803</v>
      </c>
      <c r="C203" s="1" t="s">
        <v>35</v>
      </c>
      <c r="D203">
        <v>8</v>
      </c>
      <c r="E203">
        <v>0</v>
      </c>
      <c r="F203">
        <v>2</v>
      </c>
      <c r="G203">
        <v>0.3</v>
      </c>
      <c r="H203">
        <v>0.1</v>
      </c>
      <c r="I203">
        <v>0</v>
      </c>
      <c r="J203">
        <v>0</v>
      </c>
      <c r="K203">
        <v>0.4</v>
      </c>
      <c r="L203">
        <v>0.4</v>
      </c>
    </row>
    <row r="204" spans="1:12" x14ac:dyDescent="0.25">
      <c r="A204">
        <v>203</v>
      </c>
      <c r="B204" s="1" t="s">
        <v>181</v>
      </c>
      <c r="C204" s="1" t="s">
        <v>16</v>
      </c>
      <c r="D204">
        <v>69</v>
      </c>
      <c r="E204">
        <v>1</v>
      </c>
      <c r="F204">
        <v>22.9</v>
      </c>
      <c r="G204">
        <v>6.2</v>
      </c>
      <c r="H204">
        <v>1.1000000000000001</v>
      </c>
      <c r="I204">
        <v>0.7</v>
      </c>
      <c r="J204">
        <v>0.7</v>
      </c>
      <c r="K204">
        <v>1.1000000000000001</v>
      </c>
      <c r="L204">
        <v>13.5</v>
      </c>
    </row>
    <row r="205" spans="1:12" x14ac:dyDescent="0.25">
      <c r="A205">
        <v>204</v>
      </c>
      <c r="B205" s="1" t="s">
        <v>183</v>
      </c>
      <c r="C205" s="1" t="s">
        <v>12</v>
      </c>
      <c r="D205">
        <v>39</v>
      </c>
      <c r="E205">
        <v>38</v>
      </c>
      <c r="F205">
        <v>27.7</v>
      </c>
      <c r="G205">
        <v>2</v>
      </c>
      <c r="H205">
        <v>2</v>
      </c>
      <c r="I205">
        <v>0.7</v>
      </c>
      <c r="J205">
        <v>0.3</v>
      </c>
      <c r="K205">
        <v>0.9</v>
      </c>
      <c r="L205">
        <v>9.9</v>
      </c>
    </row>
    <row r="206" spans="1:12" x14ac:dyDescent="0.25">
      <c r="A206">
        <v>205</v>
      </c>
      <c r="B206" s="1" t="s">
        <v>916</v>
      </c>
      <c r="C206" s="1" t="s">
        <v>12</v>
      </c>
      <c r="D206">
        <v>13</v>
      </c>
      <c r="E206">
        <v>2</v>
      </c>
      <c r="F206">
        <v>13.2</v>
      </c>
      <c r="G206">
        <v>1.4</v>
      </c>
      <c r="H206">
        <v>1.3</v>
      </c>
      <c r="I206">
        <v>0.6</v>
      </c>
      <c r="J206">
        <v>0</v>
      </c>
      <c r="K206">
        <v>1.1000000000000001</v>
      </c>
      <c r="L206">
        <v>7.4</v>
      </c>
    </row>
    <row r="207" spans="1:12" x14ac:dyDescent="0.25">
      <c r="A207">
        <v>206</v>
      </c>
      <c r="B207" s="1" t="s">
        <v>184</v>
      </c>
      <c r="C207" s="1" t="s">
        <v>25</v>
      </c>
      <c r="D207">
        <v>69</v>
      </c>
      <c r="E207">
        <v>65</v>
      </c>
      <c r="F207">
        <v>31</v>
      </c>
      <c r="G207">
        <v>3.6</v>
      </c>
      <c r="H207">
        <v>1.9</v>
      </c>
      <c r="I207">
        <v>0.7</v>
      </c>
      <c r="J207">
        <v>0.2</v>
      </c>
      <c r="K207">
        <v>0.9</v>
      </c>
      <c r="L207">
        <v>14.1</v>
      </c>
    </row>
    <row r="208" spans="1:12" x14ac:dyDescent="0.25">
      <c r="A208">
        <v>207</v>
      </c>
      <c r="B208" s="1" t="s">
        <v>186</v>
      </c>
      <c r="C208" s="1" t="s">
        <v>14</v>
      </c>
      <c r="D208">
        <v>62</v>
      </c>
      <c r="E208">
        <v>62</v>
      </c>
      <c r="F208">
        <v>32.5</v>
      </c>
      <c r="G208">
        <v>6.8</v>
      </c>
      <c r="H208">
        <v>3.5</v>
      </c>
      <c r="I208">
        <v>0.9</v>
      </c>
      <c r="J208">
        <v>0.8</v>
      </c>
      <c r="K208">
        <v>1.7</v>
      </c>
      <c r="L208">
        <v>19.5</v>
      </c>
    </row>
    <row r="209" spans="1:12" x14ac:dyDescent="0.25">
      <c r="A209">
        <v>208</v>
      </c>
      <c r="B209" s="1" t="s">
        <v>518</v>
      </c>
      <c r="C209" s="1" t="s">
        <v>12</v>
      </c>
      <c r="D209">
        <v>34</v>
      </c>
      <c r="E209">
        <v>0</v>
      </c>
      <c r="F209">
        <v>9.8000000000000007</v>
      </c>
      <c r="G209">
        <v>1.4</v>
      </c>
      <c r="H209">
        <v>0.7</v>
      </c>
      <c r="I209">
        <v>0.5</v>
      </c>
      <c r="J209">
        <v>0.1</v>
      </c>
      <c r="K209">
        <v>0.3</v>
      </c>
      <c r="L209">
        <v>2.1</v>
      </c>
    </row>
    <row r="210" spans="1:12" x14ac:dyDescent="0.25">
      <c r="A210">
        <v>209</v>
      </c>
      <c r="B210" s="1" t="s">
        <v>519</v>
      </c>
      <c r="C210" s="1" t="s">
        <v>25</v>
      </c>
      <c r="D210">
        <v>47</v>
      </c>
      <c r="E210">
        <v>4</v>
      </c>
      <c r="F210">
        <v>28.7</v>
      </c>
      <c r="G210">
        <v>8</v>
      </c>
      <c r="H210">
        <v>2.2999999999999998</v>
      </c>
      <c r="I210">
        <v>0.8</v>
      </c>
      <c r="J210">
        <v>0.3</v>
      </c>
      <c r="K210">
        <v>1</v>
      </c>
      <c r="L210">
        <v>9.1999999999999993</v>
      </c>
    </row>
    <row r="211" spans="1:12" x14ac:dyDescent="0.25">
      <c r="A211">
        <v>210</v>
      </c>
      <c r="B211" s="1" t="s">
        <v>692</v>
      </c>
      <c r="C211" s="1" t="s">
        <v>16</v>
      </c>
      <c r="D211">
        <v>46</v>
      </c>
      <c r="E211">
        <v>2</v>
      </c>
      <c r="F211">
        <v>12.2</v>
      </c>
      <c r="G211">
        <v>3.9</v>
      </c>
      <c r="H211">
        <v>1.2</v>
      </c>
      <c r="I211">
        <v>0.4</v>
      </c>
      <c r="J211">
        <v>0.8</v>
      </c>
      <c r="K211">
        <v>1</v>
      </c>
      <c r="L211">
        <v>5.0999999999999996</v>
      </c>
    </row>
    <row r="212" spans="1:12" x14ac:dyDescent="0.25">
      <c r="A212">
        <v>211</v>
      </c>
      <c r="B212" s="1" t="s">
        <v>189</v>
      </c>
      <c r="C212" s="1" t="s">
        <v>16</v>
      </c>
      <c r="D212">
        <v>1</v>
      </c>
      <c r="E212">
        <v>0</v>
      </c>
      <c r="F212">
        <v>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4</v>
      </c>
    </row>
    <row r="213" spans="1:12" x14ac:dyDescent="0.25">
      <c r="A213">
        <v>212</v>
      </c>
      <c r="B213" s="1" t="s">
        <v>804</v>
      </c>
      <c r="C213" s="1" t="s">
        <v>16</v>
      </c>
      <c r="D213">
        <v>60</v>
      </c>
      <c r="E213">
        <v>3</v>
      </c>
      <c r="F213">
        <v>16.100000000000001</v>
      </c>
      <c r="G213">
        <v>4.3</v>
      </c>
      <c r="H213">
        <v>0.6</v>
      </c>
      <c r="I213">
        <v>0.4</v>
      </c>
      <c r="J213">
        <v>0.6</v>
      </c>
      <c r="K213">
        <v>0.7</v>
      </c>
      <c r="L213">
        <v>7.5</v>
      </c>
    </row>
    <row r="214" spans="1:12" x14ac:dyDescent="0.25">
      <c r="A214">
        <v>213</v>
      </c>
      <c r="B214" s="1" t="s">
        <v>917</v>
      </c>
      <c r="C214" s="1" t="s">
        <v>35</v>
      </c>
      <c r="D214">
        <v>26</v>
      </c>
      <c r="E214">
        <v>18</v>
      </c>
      <c r="F214">
        <v>25.8</v>
      </c>
      <c r="G214">
        <v>2.7</v>
      </c>
      <c r="H214">
        <v>5.3</v>
      </c>
      <c r="I214">
        <v>1</v>
      </c>
      <c r="J214">
        <v>0.4</v>
      </c>
      <c r="K214">
        <v>3.2</v>
      </c>
      <c r="L214">
        <v>6.8</v>
      </c>
    </row>
    <row r="215" spans="1:12" x14ac:dyDescent="0.25">
      <c r="A215">
        <v>214</v>
      </c>
      <c r="B215" s="1" t="s">
        <v>191</v>
      </c>
      <c r="C215" s="1" t="s">
        <v>25</v>
      </c>
      <c r="D215">
        <v>44</v>
      </c>
      <c r="E215">
        <v>44</v>
      </c>
      <c r="F215">
        <v>34</v>
      </c>
      <c r="G215">
        <v>5.9</v>
      </c>
      <c r="H215">
        <v>4.0999999999999996</v>
      </c>
      <c r="I215">
        <v>1.2</v>
      </c>
      <c r="J215">
        <v>0.3</v>
      </c>
      <c r="K215">
        <v>2.1</v>
      </c>
      <c r="L215">
        <v>19.600000000000001</v>
      </c>
    </row>
    <row r="216" spans="1:12" x14ac:dyDescent="0.25">
      <c r="A216">
        <v>215</v>
      </c>
      <c r="B216" s="1" t="s">
        <v>626</v>
      </c>
      <c r="C216" s="1" t="s">
        <v>14</v>
      </c>
      <c r="D216">
        <v>52</v>
      </c>
      <c r="E216">
        <v>6</v>
      </c>
      <c r="F216">
        <v>17.3</v>
      </c>
      <c r="G216">
        <v>3.9</v>
      </c>
      <c r="H216">
        <v>0.7</v>
      </c>
      <c r="I216">
        <v>0.4</v>
      </c>
      <c r="J216">
        <v>0.1</v>
      </c>
      <c r="K216">
        <v>0.5</v>
      </c>
      <c r="L216">
        <v>7.2</v>
      </c>
    </row>
    <row r="217" spans="1:12" x14ac:dyDescent="0.25">
      <c r="A217">
        <v>216</v>
      </c>
      <c r="B217" s="1" t="s">
        <v>627</v>
      </c>
      <c r="C217" s="1" t="s">
        <v>16</v>
      </c>
      <c r="D217">
        <v>47</v>
      </c>
      <c r="E217">
        <v>12</v>
      </c>
      <c r="F217">
        <v>18</v>
      </c>
      <c r="G217">
        <v>7.1</v>
      </c>
      <c r="H217">
        <v>1.1000000000000001</v>
      </c>
      <c r="I217">
        <v>0.5</v>
      </c>
      <c r="J217">
        <v>0.5</v>
      </c>
      <c r="K217">
        <v>0.7</v>
      </c>
      <c r="L217">
        <v>7.8</v>
      </c>
    </row>
    <row r="218" spans="1:12" x14ac:dyDescent="0.25">
      <c r="A218">
        <v>217</v>
      </c>
      <c r="B218" s="1" t="s">
        <v>806</v>
      </c>
      <c r="C218" s="1" t="s">
        <v>12</v>
      </c>
      <c r="D218">
        <v>54</v>
      </c>
      <c r="E218">
        <v>15</v>
      </c>
      <c r="F218">
        <v>30.3</v>
      </c>
      <c r="G218">
        <v>5</v>
      </c>
      <c r="H218">
        <v>3.4</v>
      </c>
      <c r="I218">
        <v>0.6</v>
      </c>
      <c r="J218">
        <v>0.3</v>
      </c>
      <c r="K218">
        <v>1.9</v>
      </c>
      <c r="L218">
        <v>15.1</v>
      </c>
    </row>
    <row r="219" spans="1:12" x14ac:dyDescent="0.25">
      <c r="A219">
        <v>218</v>
      </c>
      <c r="B219" s="1" t="s">
        <v>196</v>
      </c>
      <c r="C219" s="1" t="s">
        <v>12</v>
      </c>
      <c r="D219">
        <v>71</v>
      </c>
      <c r="E219">
        <v>71</v>
      </c>
      <c r="F219">
        <v>34.299999999999997</v>
      </c>
      <c r="G219">
        <v>4.7</v>
      </c>
      <c r="H219">
        <v>3.6</v>
      </c>
      <c r="I219">
        <v>0.9</v>
      </c>
      <c r="J219">
        <v>0.4</v>
      </c>
      <c r="K219">
        <v>1.8</v>
      </c>
      <c r="L219">
        <v>16.600000000000001</v>
      </c>
    </row>
    <row r="220" spans="1:12" x14ac:dyDescent="0.25">
      <c r="A220">
        <v>219</v>
      </c>
      <c r="B220" s="1" t="s">
        <v>197</v>
      </c>
      <c r="C220" s="1" t="s">
        <v>35</v>
      </c>
      <c r="D220">
        <v>30</v>
      </c>
      <c r="E220">
        <v>17</v>
      </c>
      <c r="F220">
        <v>22.4</v>
      </c>
      <c r="G220">
        <v>2</v>
      </c>
      <c r="H220">
        <v>2.4</v>
      </c>
      <c r="I220">
        <v>0.8</v>
      </c>
      <c r="J220">
        <v>0.2</v>
      </c>
      <c r="K220">
        <v>1</v>
      </c>
      <c r="L220">
        <v>8.6999999999999993</v>
      </c>
    </row>
    <row r="221" spans="1:12" x14ac:dyDescent="0.25">
      <c r="A221">
        <v>220</v>
      </c>
      <c r="B221" s="1" t="s">
        <v>199</v>
      </c>
      <c r="C221" s="1" t="s">
        <v>14</v>
      </c>
      <c r="D221">
        <v>71</v>
      </c>
      <c r="E221">
        <v>16</v>
      </c>
      <c r="F221">
        <v>21.3</v>
      </c>
      <c r="G221">
        <v>3</v>
      </c>
      <c r="H221">
        <v>1.1000000000000001</v>
      </c>
      <c r="I221">
        <v>0.7</v>
      </c>
      <c r="J221">
        <v>0.2</v>
      </c>
      <c r="K221">
        <v>0.6</v>
      </c>
      <c r="L221">
        <v>4.5</v>
      </c>
    </row>
    <row r="222" spans="1:12" x14ac:dyDescent="0.25">
      <c r="A222">
        <v>221</v>
      </c>
      <c r="B222" s="1" t="s">
        <v>918</v>
      </c>
      <c r="C222" s="1" t="s">
        <v>12</v>
      </c>
      <c r="D222">
        <v>21</v>
      </c>
      <c r="E222">
        <v>0</v>
      </c>
      <c r="F222">
        <v>4.4000000000000004</v>
      </c>
      <c r="G222">
        <v>0.4</v>
      </c>
      <c r="H222">
        <v>0.4</v>
      </c>
      <c r="I222">
        <v>0.3</v>
      </c>
      <c r="J222">
        <v>0.1</v>
      </c>
      <c r="K222">
        <v>0.2</v>
      </c>
      <c r="L222">
        <v>2</v>
      </c>
    </row>
    <row r="223" spans="1:12" x14ac:dyDescent="0.25">
      <c r="A223">
        <v>222</v>
      </c>
      <c r="B223" s="1" t="s">
        <v>808</v>
      </c>
      <c r="C223" s="1" t="s">
        <v>25</v>
      </c>
      <c r="D223">
        <v>19</v>
      </c>
      <c r="E223">
        <v>0</v>
      </c>
      <c r="F223">
        <v>16.8</v>
      </c>
      <c r="G223">
        <v>3.4</v>
      </c>
      <c r="H223">
        <v>1.3</v>
      </c>
      <c r="I223">
        <v>0.7</v>
      </c>
      <c r="J223">
        <v>0.3</v>
      </c>
      <c r="K223">
        <v>0.9</v>
      </c>
      <c r="L223">
        <v>6.1</v>
      </c>
    </row>
    <row r="224" spans="1:12" x14ac:dyDescent="0.25">
      <c r="A224">
        <v>223</v>
      </c>
      <c r="B224" s="1" t="s">
        <v>694</v>
      </c>
      <c r="C224" s="1" t="s">
        <v>35</v>
      </c>
      <c r="D224">
        <v>66</v>
      </c>
      <c r="E224">
        <v>8</v>
      </c>
      <c r="F224">
        <v>17.8</v>
      </c>
      <c r="G224">
        <v>1.3</v>
      </c>
      <c r="H224">
        <v>1.9</v>
      </c>
      <c r="I224">
        <v>0.7</v>
      </c>
      <c r="J224">
        <v>0.2</v>
      </c>
      <c r="K224">
        <v>1</v>
      </c>
      <c r="L224">
        <v>7.2</v>
      </c>
    </row>
    <row r="225" spans="1:12" x14ac:dyDescent="0.25">
      <c r="A225">
        <v>224</v>
      </c>
      <c r="B225" s="1" t="s">
        <v>201</v>
      </c>
      <c r="C225" s="1" t="s">
        <v>35</v>
      </c>
      <c r="D225">
        <v>59</v>
      </c>
      <c r="E225">
        <v>56</v>
      </c>
      <c r="F225">
        <v>32.299999999999997</v>
      </c>
      <c r="G225">
        <v>4.5</v>
      </c>
      <c r="H225">
        <v>6.1</v>
      </c>
      <c r="I225">
        <v>1.6</v>
      </c>
      <c r="J225">
        <v>0.6</v>
      </c>
      <c r="K225">
        <v>2.2000000000000002</v>
      </c>
      <c r="L225">
        <v>17.7</v>
      </c>
    </row>
    <row r="226" spans="1:12" x14ac:dyDescent="0.25">
      <c r="A226">
        <v>225</v>
      </c>
      <c r="B226" s="1" t="s">
        <v>202</v>
      </c>
      <c r="C226" s="1" t="s">
        <v>12</v>
      </c>
      <c r="D226">
        <v>72</v>
      </c>
      <c r="E226">
        <v>52</v>
      </c>
      <c r="F226">
        <v>30.3</v>
      </c>
      <c r="G226">
        <v>3.6</v>
      </c>
      <c r="H226">
        <v>1.7</v>
      </c>
      <c r="I226">
        <v>1</v>
      </c>
      <c r="J226">
        <v>0.6</v>
      </c>
      <c r="K226">
        <v>0.8</v>
      </c>
      <c r="L226">
        <v>10.5</v>
      </c>
    </row>
    <row r="227" spans="1:12" x14ac:dyDescent="0.25">
      <c r="A227">
        <v>226</v>
      </c>
      <c r="B227" s="1" t="s">
        <v>203</v>
      </c>
      <c r="C227" s="1" t="s">
        <v>14</v>
      </c>
      <c r="D227">
        <v>11</v>
      </c>
      <c r="E227">
        <v>1</v>
      </c>
      <c r="F227">
        <v>9.6999999999999993</v>
      </c>
      <c r="G227">
        <v>2.4</v>
      </c>
      <c r="H227">
        <v>1.2</v>
      </c>
      <c r="I227">
        <v>0.2</v>
      </c>
      <c r="J227">
        <v>0.4</v>
      </c>
      <c r="K227">
        <v>0.2</v>
      </c>
      <c r="L227">
        <v>2.5</v>
      </c>
    </row>
    <row r="228" spans="1:12" x14ac:dyDescent="0.25">
      <c r="A228">
        <v>227</v>
      </c>
      <c r="B228" s="1" t="s">
        <v>204</v>
      </c>
      <c r="C228" s="1" t="s">
        <v>16</v>
      </c>
      <c r="D228">
        <v>61</v>
      </c>
      <c r="E228">
        <v>61</v>
      </c>
      <c r="F228">
        <v>29.2</v>
      </c>
      <c r="G228">
        <v>8.3000000000000007</v>
      </c>
      <c r="H228">
        <v>1.7</v>
      </c>
      <c r="I228">
        <v>0.6</v>
      </c>
      <c r="J228">
        <v>1.6</v>
      </c>
      <c r="K228">
        <v>1.2</v>
      </c>
      <c r="L228">
        <v>14.2</v>
      </c>
    </row>
    <row r="229" spans="1:12" x14ac:dyDescent="0.25">
      <c r="A229">
        <v>228</v>
      </c>
      <c r="B229" s="1" t="s">
        <v>205</v>
      </c>
      <c r="C229" s="1" t="s">
        <v>25</v>
      </c>
      <c r="D229">
        <v>55</v>
      </c>
      <c r="E229">
        <v>5</v>
      </c>
      <c r="F229">
        <v>17.100000000000001</v>
      </c>
      <c r="G229">
        <v>1.9</v>
      </c>
      <c r="H229">
        <v>1</v>
      </c>
      <c r="I229">
        <v>0.4</v>
      </c>
      <c r="J229">
        <v>0.1</v>
      </c>
      <c r="K229">
        <v>0.7</v>
      </c>
      <c r="L229">
        <v>4.5</v>
      </c>
    </row>
    <row r="230" spans="1:12" x14ac:dyDescent="0.25">
      <c r="A230">
        <v>229</v>
      </c>
      <c r="B230" s="1" t="s">
        <v>206</v>
      </c>
      <c r="C230" s="1" t="s">
        <v>16</v>
      </c>
      <c r="D230">
        <v>28</v>
      </c>
      <c r="E230">
        <v>28</v>
      </c>
      <c r="F230">
        <v>27.9</v>
      </c>
      <c r="G230">
        <v>6.7</v>
      </c>
      <c r="H230">
        <v>3.4</v>
      </c>
      <c r="I230">
        <v>0.9</v>
      </c>
      <c r="J230">
        <v>0.9</v>
      </c>
      <c r="K230">
        <v>1</v>
      </c>
      <c r="L230">
        <v>14.2</v>
      </c>
    </row>
    <row r="231" spans="1:12" x14ac:dyDescent="0.25">
      <c r="A231">
        <v>230</v>
      </c>
      <c r="B231" s="1" t="s">
        <v>809</v>
      </c>
      <c r="C231" s="1" t="s">
        <v>12</v>
      </c>
      <c r="D231">
        <v>65</v>
      </c>
      <c r="E231">
        <v>4</v>
      </c>
      <c r="F231">
        <v>20.100000000000001</v>
      </c>
      <c r="G231">
        <v>2.6</v>
      </c>
      <c r="H231">
        <v>2.8</v>
      </c>
      <c r="I231">
        <v>1</v>
      </c>
      <c r="J231">
        <v>0.3</v>
      </c>
      <c r="K231">
        <v>1.6</v>
      </c>
      <c r="L231">
        <v>9</v>
      </c>
    </row>
    <row r="232" spans="1:12" x14ac:dyDescent="0.25">
      <c r="A232">
        <v>231</v>
      </c>
      <c r="B232" s="1" t="s">
        <v>207</v>
      </c>
      <c r="C232" s="1" t="s">
        <v>25</v>
      </c>
      <c r="D232">
        <v>36</v>
      </c>
      <c r="E232">
        <v>23</v>
      </c>
      <c r="F232">
        <v>25.9</v>
      </c>
      <c r="G232">
        <v>3.7</v>
      </c>
      <c r="H232">
        <v>1.9</v>
      </c>
      <c r="I232">
        <v>0.6</v>
      </c>
      <c r="J232">
        <v>0.4</v>
      </c>
      <c r="K232">
        <v>1</v>
      </c>
      <c r="L232">
        <v>8.8000000000000007</v>
      </c>
    </row>
    <row r="233" spans="1:12" x14ac:dyDescent="0.25">
      <c r="A233">
        <v>232</v>
      </c>
      <c r="B233" s="1" t="s">
        <v>208</v>
      </c>
      <c r="C233" s="1" t="s">
        <v>16</v>
      </c>
      <c r="D233">
        <v>69</v>
      </c>
      <c r="E233">
        <v>6</v>
      </c>
      <c r="F233">
        <v>17.3</v>
      </c>
      <c r="G233">
        <v>8.4</v>
      </c>
      <c r="H233">
        <v>0.9</v>
      </c>
      <c r="I233">
        <v>0.4</v>
      </c>
      <c r="J233">
        <v>0.9</v>
      </c>
      <c r="K233">
        <v>1.6</v>
      </c>
      <c r="L233">
        <v>7</v>
      </c>
    </row>
    <row r="234" spans="1:12" x14ac:dyDescent="0.25">
      <c r="A234">
        <v>233</v>
      </c>
      <c r="B234" s="1" t="s">
        <v>919</v>
      </c>
      <c r="C234" s="1" t="s">
        <v>12</v>
      </c>
      <c r="D234">
        <v>37</v>
      </c>
      <c r="E234">
        <v>1</v>
      </c>
      <c r="F234">
        <v>5.5</v>
      </c>
      <c r="G234">
        <v>0.6</v>
      </c>
      <c r="H234">
        <v>0.5</v>
      </c>
      <c r="I234">
        <v>0.1</v>
      </c>
      <c r="J234">
        <v>0</v>
      </c>
      <c r="K234">
        <v>0.5</v>
      </c>
      <c r="L234">
        <v>2.8</v>
      </c>
    </row>
    <row r="235" spans="1:12" x14ac:dyDescent="0.25">
      <c r="A235">
        <v>234</v>
      </c>
      <c r="B235" s="1" t="s">
        <v>695</v>
      </c>
      <c r="C235" s="1" t="s">
        <v>12</v>
      </c>
      <c r="D235">
        <v>69</v>
      </c>
      <c r="E235">
        <v>49</v>
      </c>
      <c r="F235">
        <v>30.8</v>
      </c>
      <c r="G235">
        <v>3.3</v>
      </c>
      <c r="H235">
        <v>3.5</v>
      </c>
      <c r="I235">
        <v>1.2</v>
      </c>
      <c r="J235">
        <v>0.3</v>
      </c>
      <c r="K235">
        <v>1.1000000000000001</v>
      </c>
      <c r="L235">
        <v>11.9</v>
      </c>
    </row>
    <row r="236" spans="1:12" x14ac:dyDescent="0.25">
      <c r="A236">
        <v>235</v>
      </c>
      <c r="B236" s="1" t="s">
        <v>920</v>
      </c>
      <c r="C236" s="1" t="s">
        <v>25</v>
      </c>
      <c r="D236">
        <v>18</v>
      </c>
      <c r="E236">
        <v>0</v>
      </c>
      <c r="F236">
        <v>3.6</v>
      </c>
      <c r="G236">
        <v>0.5</v>
      </c>
      <c r="H236">
        <v>0.3</v>
      </c>
      <c r="I236">
        <v>0.1</v>
      </c>
      <c r="J236">
        <v>0.1</v>
      </c>
      <c r="K236">
        <v>0.3</v>
      </c>
      <c r="L236">
        <v>1.7</v>
      </c>
    </row>
    <row r="237" spans="1:12" x14ac:dyDescent="0.25">
      <c r="A237">
        <v>236</v>
      </c>
      <c r="B237" s="1" t="s">
        <v>811</v>
      </c>
      <c r="C237" s="1" t="s">
        <v>25</v>
      </c>
      <c r="D237">
        <v>23</v>
      </c>
      <c r="E237">
        <v>19</v>
      </c>
      <c r="F237">
        <v>29.5</v>
      </c>
      <c r="G237">
        <v>4.8</v>
      </c>
      <c r="H237">
        <v>1.9</v>
      </c>
      <c r="I237">
        <v>0.8</v>
      </c>
      <c r="J237">
        <v>0.5</v>
      </c>
      <c r="K237">
        <v>1.3</v>
      </c>
      <c r="L237">
        <v>15</v>
      </c>
    </row>
    <row r="238" spans="1:12" x14ac:dyDescent="0.25">
      <c r="A238">
        <v>237</v>
      </c>
      <c r="B238" s="1" t="s">
        <v>697</v>
      </c>
      <c r="C238" s="1" t="s">
        <v>25</v>
      </c>
      <c r="D238">
        <v>25</v>
      </c>
      <c r="E238">
        <v>1</v>
      </c>
      <c r="F238">
        <v>13.8</v>
      </c>
      <c r="G238">
        <v>3.1</v>
      </c>
      <c r="H238">
        <v>0.7</v>
      </c>
      <c r="I238">
        <v>0.5</v>
      </c>
      <c r="J238">
        <v>0.2</v>
      </c>
      <c r="K238">
        <v>0.8</v>
      </c>
      <c r="L238">
        <v>4.3</v>
      </c>
    </row>
    <row r="239" spans="1:12" x14ac:dyDescent="0.25">
      <c r="A239">
        <v>238</v>
      </c>
      <c r="B239" s="1" t="s">
        <v>213</v>
      </c>
      <c r="C239" s="1" t="s">
        <v>16</v>
      </c>
      <c r="D239">
        <v>41</v>
      </c>
      <c r="E239">
        <v>39</v>
      </c>
      <c r="F239">
        <v>23.3</v>
      </c>
      <c r="G239">
        <v>6.7</v>
      </c>
      <c r="H239">
        <v>1.8</v>
      </c>
      <c r="I239">
        <v>0.2</v>
      </c>
      <c r="J239">
        <v>1.1000000000000001</v>
      </c>
      <c r="K239">
        <v>1.1000000000000001</v>
      </c>
      <c r="L239">
        <v>11.1</v>
      </c>
    </row>
    <row r="240" spans="1:12" x14ac:dyDescent="0.25">
      <c r="A240">
        <v>239</v>
      </c>
      <c r="B240" s="1" t="s">
        <v>214</v>
      </c>
      <c r="C240" s="1" t="s">
        <v>25</v>
      </c>
      <c r="D240">
        <v>63</v>
      </c>
      <c r="E240">
        <v>5</v>
      </c>
      <c r="F240">
        <v>21.3</v>
      </c>
      <c r="G240">
        <v>3.5</v>
      </c>
      <c r="H240">
        <v>2.2999999999999998</v>
      </c>
      <c r="I240">
        <v>0.9</v>
      </c>
      <c r="J240">
        <v>0.6</v>
      </c>
      <c r="K240">
        <v>1.1000000000000001</v>
      </c>
      <c r="L240">
        <v>4.4000000000000004</v>
      </c>
    </row>
    <row r="241" spans="1:12" x14ac:dyDescent="0.25">
      <c r="A241">
        <v>240</v>
      </c>
      <c r="B241" s="1" t="s">
        <v>629</v>
      </c>
      <c r="C241" s="1" t="s">
        <v>14</v>
      </c>
      <c r="D241">
        <v>17</v>
      </c>
      <c r="E241">
        <v>1</v>
      </c>
      <c r="F241">
        <v>8.6999999999999993</v>
      </c>
      <c r="G241">
        <v>1.7</v>
      </c>
      <c r="H241">
        <v>0.2</v>
      </c>
      <c r="I241">
        <v>0.6</v>
      </c>
      <c r="J241">
        <v>0.2</v>
      </c>
      <c r="K241">
        <v>0.5</v>
      </c>
      <c r="L241">
        <v>3.8</v>
      </c>
    </row>
    <row r="242" spans="1:12" x14ac:dyDescent="0.25">
      <c r="A242">
        <v>241</v>
      </c>
      <c r="B242" s="1" t="s">
        <v>215</v>
      </c>
      <c r="C242" s="1" t="s">
        <v>25</v>
      </c>
      <c r="D242">
        <v>67</v>
      </c>
      <c r="E242">
        <v>30</v>
      </c>
      <c r="F242">
        <v>27.9</v>
      </c>
      <c r="G242">
        <v>3.6</v>
      </c>
      <c r="H242">
        <v>4.7</v>
      </c>
      <c r="I242">
        <v>0.7</v>
      </c>
      <c r="J242">
        <v>0.2</v>
      </c>
      <c r="K242">
        <v>1.7</v>
      </c>
      <c r="L242">
        <v>12.1</v>
      </c>
    </row>
    <row r="243" spans="1:12" x14ac:dyDescent="0.25">
      <c r="A243">
        <v>242</v>
      </c>
      <c r="B243" s="1" t="s">
        <v>216</v>
      </c>
      <c r="C243" s="1" t="s">
        <v>25</v>
      </c>
      <c r="D243">
        <v>61</v>
      </c>
      <c r="E243">
        <v>61</v>
      </c>
      <c r="F243">
        <v>34.299999999999997</v>
      </c>
      <c r="G243">
        <v>4.9000000000000004</v>
      </c>
      <c r="H243">
        <v>4.9000000000000004</v>
      </c>
      <c r="I243">
        <v>0.7</v>
      </c>
      <c r="J243">
        <v>0.6</v>
      </c>
      <c r="K243">
        <v>2.5</v>
      </c>
      <c r="L243">
        <v>23.8</v>
      </c>
    </row>
    <row r="244" spans="1:12" x14ac:dyDescent="0.25">
      <c r="A244">
        <v>243</v>
      </c>
      <c r="B244" s="1" t="s">
        <v>217</v>
      </c>
      <c r="C244" s="1" t="s">
        <v>35</v>
      </c>
      <c r="D244">
        <v>54</v>
      </c>
      <c r="E244">
        <v>54</v>
      </c>
      <c r="F244">
        <v>34.9</v>
      </c>
      <c r="G244">
        <v>4.8</v>
      </c>
      <c r="H244">
        <v>6</v>
      </c>
      <c r="I244">
        <v>1.4</v>
      </c>
      <c r="J244">
        <v>0.7</v>
      </c>
      <c r="K244">
        <v>2.4</v>
      </c>
      <c r="L244">
        <v>26.9</v>
      </c>
    </row>
    <row r="245" spans="1:12" x14ac:dyDescent="0.25">
      <c r="A245">
        <v>244</v>
      </c>
      <c r="B245" s="1" t="s">
        <v>529</v>
      </c>
      <c r="C245" s="1" t="s">
        <v>25</v>
      </c>
      <c r="D245">
        <v>41</v>
      </c>
      <c r="E245">
        <v>4</v>
      </c>
      <c r="F245">
        <v>13.1</v>
      </c>
      <c r="G245">
        <v>2.2000000000000002</v>
      </c>
      <c r="H245">
        <v>0.4</v>
      </c>
      <c r="I245">
        <v>0.4</v>
      </c>
      <c r="J245">
        <v>0.1</v>
      </c>
      <c r="K245">
        <v>0.5</v>
      </c>
      <c r="L245">
        <v>2.4</v>
      </c>
    </row>
    <row r="246" spans="1:12" x14ac:dyDescent="0.25">
      <c r="A246">
        <v>245</v>
      </c>
      <c r="B246" s="1" t="s">
        <v>698</v>
      </c>
      <c r="C246" s="1" t="s">
        <v>35</v>
      </c>
      <c r="D246">
        <v>40</v>
      </c>
      <c r="E246">
        <v>6</v>
      </c>
      <c r="F246">
        <v>18.5</v>
      </c>
      <c r="G246">
        <v>2.2000000000000002</v>
      </c>
      <c r="H246">
        <v>0.9</v>
      </c>
      <c r="I246">
        <v>0.4</v>
      </c>
      <c r="J246">
        <v>0</v>
      </c>
      <c r="K246">
        <v>0.9</v>
      </c>
      <c r="L246">
        <v>9.8000000000000007</v>
      </c>
    </row>
    <row r="247" spans="1:12" x14ac:dyDescent="0.25">
      <c r="A247">
        <v>246</v>
      </c>
      <c r="B247" s="1" t="s">
        <v>699</v>
      </c>
      <c r="C247" s="1" t="s">
        <v>16</v>
      </c>
      <c r="D247">
        <v>11</v>
      </c>
      <c r="E247">
        <v>4</v>
      </c>
      <c r="F247">
        <v>23.5</v>
      </c>
      <c r="G247">
        <v>5.6</v>
      </c>
      <c r="H247">
        <v>1.1000000000000001</v>
      </c>
      <c r="I247">
        <v>1.1000000000000001</v>
      </c>
      <c r="J247">
        <v>1.6</v>
      </c>
      <c r="K247">
        <v>1.4</v>
      </c>
      <c r="L247">
        <v>14.4</v>
      </c>
    </row>
    <row r="248" spans="1:12" x14ac:dyDescent="0.25">
      <c r="A248">
        <v>247</v>
      </c>
      <c r="B248" s="1" t="s">
        <v>531</v>
      </c>
      <c r="C248" s="1" t="s">
        <v>12</v>
      </c>
      <c r="D248">
        <v>62</v>
      </c>
      <c r="E248">
        <v>25</v>
      </c>
      <c r="F248">
        <v>25.2</v>
      </c>
      <c r="G248">
        <v>4.0999999999999996</v>
      </c>
      <c r="H248">
        <v>2.2999999999999998</v>
      </c>
      <c r="I248">
        <v>0.9</v>
      </c>
      <c r="J248">
        <v>0.8</v>
      </c>
      <c r="K248">
        <v>2.2999999999999998</v>
      </c>
      <c r="L248">
        <v>13.4</v>
      </c>
    </row>
    <row r="249" spans="1:12" x14ac:dyDescent="0.25">
      <c r="A249">
        <v>248</v>
      </c>
      <c r="B249" s="1" t="s">
        <v>532</v>
      </c>
      <c r="C249" s="1" t="s">
        <v>25</v>
      </c>
      <c r="D249">
        <v>34</v>
      </c>
      <c r="E249">
        <v>3</v>
      </c>
      <c r="F249">
        <v>17</v>
      </c>
      <c r="G249">
        <v>2.2999999999999998</v>
      </c>
      <c r="H249">
        <v>1.5</v>
      </c>
      <c r="I249">
        <v>0.4</v>
      </c>
      <c r="J249">
        <v>0.1</v>
      </c>
      <c r="K249">
        <v>0.9</v>
      </c>
      <c r="L249">
        <v>7.2</v>
      </c>
    </row>
    <row r="250" spans="1:12" x14ac:dyDescent="0.25">
      <c r="A250">
        <v>249</v>
      </c>
      <c r="B250" s="1" t="s">
        <v>221</v>
      </c>
      <c r="C250" s="1" t="s">
        <v>12</v>
      </c>
      <c r="D250">
        <v>67</v>
      </c>
      <c r="E250">
        <v>43</v>
      </c>
      <c r="F250">
        <v>23</v>
      </c>
      <c r="G250">
        <v>2.9</v>
      </c>
      <c r="H250">
        <v>3.1</v>
      </c>
      <c r="I250">
        <v>0.6</v>
      </c>
      <c r="J250">
        <v>0.1</v>
      </c>
      <c r="K250">
        <v>1.1000000000000001</v>
      </c>
      <c r="L250">
        <v>10.7</v>
      </c>
    </row>
    <row r="251" spans="1:12" x14ac:dyDescent="0.25">
      <c r="A251">
        <v>250</v>
      </c>
      <c r="B251" s="1" t="s">
        <v>813</v>
      </c>
      <c r="C251" s="1" t="s">
        <v>25</v>
      </c>
      <c r="D251">
        <v>36</v>
      </c>
      <c r="E251">
        <v>0</v>
      </c>
      <c r="F251">
        <v>8.6</v>
      </c>
      <c r="G251">
        <v>0.8</v>
      </c>
      <c r="H251">
        <v>0.6</v>
      </c>
      <c r="I251">
        <v>0.2</v>
      </c>
      <c r="J251">
        <v>0.1</v>
      </c>
      <c r="K251">
        <v>0.4</v>
      </c>
      <c r="L251">
        <v>3.9</v>
      </c>
    </row>
    <row r="252" spans="1:12" x14ac:dyDescent="0.25">
      <c r="A252">
        <v>251</v>
      </c>
      <c r="B252" s="1" t="s">
        <v>222</v>
      </c>
      <c r="C252" s="1" t="s">
        <v>35</v>
      </c>
      <c r="D252">
        <v>45</v>
      </c>
      <c r="E252">
        <v>45</v>
      </c>
      <c r="F252">
        <v>33.4</v>
      </c>
      <c r="G252">
        <v>7.7</v>
      </c>
      <c r="H252">
        <v>7.8</v>
      </c>
      <c r="I252">
        <v>1.1000000000000001</v>
      </c>
      <c r="J252">
        <v>0.6</v>
      </c>
      <c r="K252">
        <v>3.7</v>
      </c>
      <c r="L252">
        <v>25</v>
      </c>
    </row>
    <row r="253" spans="1:12" x14ac:dyDescent="0.25">
      <c r="A253">
        <v>252</v>
      </c>
      <c r="B253" s="1" t="s">
        <v>533</v>
      </c>
      <c r="C253" s="1" t="s">
        <v>35</v>
      </c>
      <c r="D253">
        <v>13</v>
      </c>
      <c r="E253">
        <v>1</v>
      </c>
      <c r="F253">
        <v>18.2</v>
      </c>
      <c r="G253">
        <v>2.5</v>
      </c>
      <c r="H253">
        <v>4.2</v>
      </c>
      <c r="I253">
        <v>0.5</v>
      </c>
      <c r="J253">
        <v>0.1</v>
      </c>
      <c r="K253">
        <v>1.5</v>
      </c>
      <c r="L253">
        <v>7.7</v>
      </c>
    </row>
    <row r="254" spans="1:12" x14ac:dyDescent="0.25">
      <c r="A254">
        <v>253</v>
      </c>
      <c r="B254" s="1" t="s">
        <v>814</v>
      </c>
      <c r="C254" s="1" t="s">
        <v>12</v>
      </c>
      <c r="D254">
        <v>31</v>
      </c>
      <c r="E254">
        <v>5</v>
      </c>
      <c r="F254">
        <v>15.9</v>
      </c>
      <c r="G254">
        <v>2.2999999999999998</v>
      </c>
      <c r="H254">
        <v>0.7</v>
      </c>
      <c r="I254">
        <v>0.5</v>
      </c>
      <c r="J254">
        <v>0.3</v>
      </c>
      <c r="K254">
        <v>0.5</v>
      </c>
      <c r="L254">
        <v>4.0999999999999996</v>
      </c>
    </row>
    <row r="255" spans="1:12" x14ac:dyDescent="0.25">
      <c r="A255">
        <v>254</v>
      </c>
      <c r="B255" s="1" t="s">
        <v>815</v>
      </c>
      <c r="C255" s="1" t="s">
        <v>12</v>
      </c>
      <c r="D255">
        <v>33</v>
      </c>
      <c r="E255">
        <v>1</v>
      </c>
      <c r="F255">
        <v>23.9</v>
      </c>
      <c r="G255">
        <v>2.8</v>
      </c>
      <c r="H255">
        <v>3.6</v>
      </c>
      <c r="I255">
        <v>0.6</v>
      </c>
      <c r="J255">
        <v>0.2</v>
      </c>
      <c r="K255">
        <v>1.4</v>
      </c>
      <c r="L255">
        <v>10.7</v>
      </c>
    </row>
    <row r="256" spans="1:12" x14ac:dyDescent="0.25">
      <c r="A256">
        <v>255</v>
      </c>
      <c r="B256" s="1" t="s">
        <v>921</v>
      </c>
      <c r="C256" s="1" t="s">
        <v>12</v>
      </c>
      <c r="D256">
        <v>41</v>
      </c>
      <c r="E256">
        <v>1</v>
      </c>
      <c r="F256">
        <v>9.3000000000000007</v>
      </c>
      <c r="G256">
        <v>0.9</v>
      </c>
      <c r="H256">
        <v>0.5</v>
      </c>
      <c r="I256">
        <v>0.3</v>
      </c>
      <c r="J256">
        <v>0.1</v>
      </c>
      <c r="K256">
        <v>0.3</v>
      </c>
      <c r="L256">
        <v>3.7</v>
      </c>
    </row>
    <row r="257" spans="1:12" x14ac:dyDescent="0.25">
      <c r="A257">
        <v>256</v>
      </c>
      <c r="B257" s="1" t="s">
        <v>701</v>
      </c>
      <c r="C257" s="1" t="s">
        <v>14</v>
      </c>
      <c r="D257">
        <v>18</v>
      </c>
      <c r="E257">
        <v>0</v>
      </c>
      <c r="F257">
        <v>10.5</v>
      </c>
      <c r="G257">
        <v>5</v>
      </c>
      <c r="H257">
        <v>0.8</v>
      </c>
      <c r="I257">
        <v>0.3</v>
      </c>
      <c r="J257">
        <v>0.3</v>
      </c>
      <c r="K257">
        <v>0.5</v>
      </c>
      <c r="L257">
        <v>5.2</v>
      </c>
    </row>
    <row r="258" spans="1:12" x14ac:dyDescent="0.25">
      <c r="A258">
        <v>257</v>
      </c>
      <c r="B258" s="1" t="s">
        <v>816</v>
      </c>
      <c r="C258" s="1" t="s">
        <v>14</v>
      </c>
      <c r="D258">
        <v>60</v>
      </c>
      <c r="E258">
        <v>11</v>
      </c>
      <c r="F258">
        <v>24</v>
      </c>
      <c r="G258">
        <v>3.3</v>
      </c>
      <c r="H258">
        <v>1.4</v>
      </c>
      <c r="I258">
        <v>0.6</v>
      </c>
      <c r="J258">
        <v>0.3</v>
      </c>
      <c r="K258">
        <v>0.7</v>
      </c>
      <c r="L258">
        <v>9.6</v>
      </c>
    </row>
    <row r="259" spans="1:12" x14ac:dyDescent="0.25">
      <c r="A259">
        <v>258</v>
      </c>
      <c r="B259" s="1" t="s">
        <v>230</v>
      </c>
      <c r="C259" s="1" t="s">
        <v>14</v>
      </c>
      <c r="D259">
        <v>51</v>
      </c>
      <c r="E259">
        <v>12</v>
      </c>
      <c r="F259">
        <v>20.5</v>
      </c>
      <c r="G259">
        <v>3.5</v>
      </c>
      <c r="H259">
        <v>1.9</v>
      </c>
      <c r="I259">
        <v>0.8</v>
      </c>
      <c r="J259">
        <v>0.8</v>
      </c>
      <c r="K259">
        <v>1.1000000000000001</v>
      </c>
      <c r="L259">
        <v>7.2</v>
      </c>
    </row>
    <row r="260" spans="1:12" x14ac:dyDescent="0.25">
      <c r="A260">
        <v>259</v>
      </c>
      <c r="B260" s="1" t="s">
        <v>817</v>
      </c>
      <c r="C260" s="1" t="s">
        <v>25</v>
      </c>
      <c r="D260">
        <v>69</v>
      </c>
      <c r="E260">
        <v>67</v>
      </c>
      <c r="F260">
        <v>28.5</v>
      </c>
      <c r="G260">
        <v>6</v>
      </c>
      <c r="H260">
        <v>1.8</v>
      </c>
      <c r="I260">
        <v>0.6</v>
      </c>
      <c r="J260">
        <v>0.3</v>
      </c>
      <c r="K260">
        <v>1.1000000000000001</v>
      </c>
      <c r="L260">
        <v>12.8</v>
      </c>
    </row>
    <row r="261" spans="1:12" x14ac:dyDescent="0.25">
      <c r="A261">
        <v>260</v>
      </c>
      <c r="B261" s="1" t="s">
        <v>232</v>
      </c>
      <c r="C261" s="1" t="s">
        <v>14</v>
      </c>
      <c r="D261">
        <v>61</v>
      </c>
      <c r="E261">
        <v>13</v>
      </c>
      <c r="F261">
        <v>16.5</v>
      </c>
      <c r="G261">
        <v>2.5</v>
      </c>
      <c r="H261">
        <v>1.5</v>
      </c>
      <c r="I261">
        <v>0.9</v>
      </c>
      <c r="J261">
        <v>0.3</v>
      </c>
      <c r="K261">
        <v>0.9</v>
      </c>
      <c r="L261">
        <v>4.4000000000000004</v>
      </c>
    </row>
    <row r="262" spans="1:12" x14ac:dyDescent="0.25">
      <c r="A262">
        <v>261</v>
      </c>
      <c r="B262" s="1" t="s">
        <v>233</v>
      </c>
      <c r="C262" s="1" t="s">
        <v>12</v>
      </c>
      <c r="D262">
        <v>39</v>
      </c>
      <c r="E262">
        <v>3</v>
      </c>
      <c r="F262">
        <v>17.5</v>
      </c>
      <c r="G262">
        <v>2</v>
      </c>
      <c r="H262">
        <v>1.2</v>
      </c>
      <c r="I262">
        <v>0.4</v>
      </c>
      <c r="J262">
        <v>0</v>
      </c>
      <c r="K262">
        <v>0.4</v>
      </c>
      <c r="L262">
        <v>5.4</v>
      </c>
    </row>
    <row r="263" spans="1:12" x14ac:dyDescent="0.25">
      <c r="A263">
        <v>262</v>
      </c>
      <c r="B263" s="1" t="s">
        <v>630</v>
      </c>
      <c r="C263" s="1" t="s">
        <v>16</v>
      </c>
      <c r="D263">
        <v>72</v>
      </c>
      <c r="E263">
        <v>72</v>
      </c>
      <c r="F263">
        <v>34.6</v>
      </c>
      <c r="G263">
        <v>10.8</v>
      </c>
      <c r="H263">
        <v>8.3000000000000007</v>
      </c>
      <c r="I263">
        <v>1.3</v>
      </c>
      <c r="J263">
        <v>0.7</v>
      </c>
      <c r="K263">
        <v>3.1</v>
      </c>
      <c r="L263">
        <v>26.4</v>
      </c>
    </row>
    <row r="264" spans="1:12" x14ac:dyDescent="0.25">
      <c r="A264">
        <v>263</v>
      </c>
      <c r="B264" s="1" t="s">
        <v>236</v>
      </c>
      <c r="C264" s="1" t="s">
        <v>16</v>
      </c>
      <c r="D264">
        <v>39</v>
      </c>
      <c r="E264">
        <v>10</v>
      </c>
      <c r="F264">
        <v>14</v>
      </c>
      <c r="G264">
        <v>3.1</v>
      </c>
      <c r="H264">
        <v>0.7</v>
      </c>
      <c r="I264">
        <v>0.3</v>
      </c>
      <c r="J264">
        <v>0.7</v>
      </c>
      <c r="K264">
        <v>0.7</v>
      </c>
      <c r="L264">
        <v>4.7</v>
      </c>
    </row>
    <row r="265" spans="1:12" x14ac:dyDescent="0.25">
      <c r="A265">
        <v>264</v>
      </c>
      <c r="B265" s="1" t="s">
        <v>237</v>
      </c>
      <c r="C265" s="1" t="s">
        <v>25</v>
      </c>
      <c r="D265">
        <v>58</v>
      </c>
      <c r="E265">
        <v>43</v>
      </c>
      <c r="F265">
        <v>22.7</v>
      </c>
      <c r="G265">
        <v>3.5</v>
      </c>
      <c r="H265">
        <v>0.8</v>
      </c>
      <c r="I265">
        <v>0.6</v>
      </c>
      <c r="J265">
        <v>0.9</v>
      </c>
      <c r="K265">
        <v>0.6</v>
      </c>
      <c r="L265">
        <v>6.8</v>
      </c>
    </row>
    <row r="266" spans="1:12" x14ac:dyDescent="0.25">
      <c r="A266">
        <v>265</v>
      </c>
      <c r="B266" s="1" t="s">
        <v>922</v>
      </c>
      <c r="C266" s="1" t="s">
        <v>12</v>
      </c>
      <c r="D266">
        <v>32</v>
      </c>
      <c r="E266">
        <v>1</v>
      </c>
      <c r="F266">
        <v>10.4</v>
      </c>
      <c r="G266">
        <v>1.7</v>
      </c>
      <c r="H266">
        <v>1.3</v>
      </c>
      <c r="I266">
        <v>0.2</v>
      </c>
      <c r="J266">
        <v>0</v>
      </c>
      <c r="K266">
        <v>0.9</v>
      </c>
      <c r="L266">
        <v>5.3</v>
      </c>
    </row>
    <row r="267" spans="1:12" x14ac:dyDescent="0.25">
      <c r="A267">
        <v>266</v>
      </c>
      <c r="B267" s="1" t="s">
        <v>923</v>
      </c>
      <c r="C267" s="1" t="s">
        <v>35</v>
      </c>
      <c r="D267">
        <v>37</v>
      </c>
      <c r="E267">
        <v>1</v>
      </c>
      <c r="F267">
        <v>7.3</v>
      </c>
      <c r="G267">
        <v>0.6</v>
      </c>
      <c r="H267">
        <v>1.1000000000000001</v>
      </c>
      <c r="I267">
        <v>0.2</v>
      </c>
      <c r="J267">
        <v>0</v>
      </c>
      <c r="K267">
        <v>0.4</v>
      </c>
      <c r="L267">
        <v>2.5</v>
      </c>
    </row>
    <row r="268" spans="1:12" x14ac:dyDescent="0.25">
      <c r="A268">
        <v>267</v>
      </c>
      <c r="B268" s="1" t="s">
        <v>240</v>
      </c>
      <c r="C268" s="1" t="s">
        <v>35</v>
      </c>
      <c r="D268">
        <v>70</v>
      </c>
      <c r="E268">
        <v>9</v>
      </c>
      <c r="F268">
        <v>17.5</v>
      </c>
      <c r="G268">
        <v>2</v>
      </c>
      <c r="H268">
        <v>3.7</v>
      </c>
      <c r="I268">
        <v>0.9</v>
      </c>
      <c r="J268">
        <v>0.1</v>
      </c>
      <c r="K268">
        <v>0.7</v>
      </c>
      <c r="L268">
        <v>6.3</v>
      </c>
    </row>
    <row r="269" spans="1:12" x14ac:dyDescent="0.25">
      <c r="A269">
        <v>268</v>
      </c>
      <c r="B269" s="1" t="s">
        <v>241</v>
      </c>
      <c r="C269" s="1" t="s">
        <v>16</v>
      </c>
      <c r="D269">
        <v>57</v>
      </c>
      <c r="E269">
        <v>43</v>
      </c>
      <c r="F269">
        <v>21.9</v>
      </c>
      <c r="G269">
        <v>7.5</v>
      </c>
      <c r="H269">
        <v>1.6</v>
      </c>
      <c r="I269">
        <v>0.3</v>
      </c>
      <c r="J269">
        <v>1.1000000000000001</v>
      </c>
      <c r="K269">
        <v>1.5</v>
      </c>
      <c r="L269">
        <v>7.5</v>
      </c>
    </row>
    <row r="270" spans="1:12" x14ac:dyDescent="0.25">
      <c r="A270">
        <v>269</v>
      </c>
      <c r="B270" s="1" t="s">
        <v>242</v>
      </c>
      <c r="C270" s="1" t="s">
        <v>35</v>
      </c>
      <c r="D270">
        <v>63</v>
      </c>
      <c r="E270">
        <v>13</v>
      </c>
      <c r="F270">
        <v>23</v>
      </c>
      <c r="G270">
        <v>2.5</v>
      </c>
      <c r="H270">
        <v>3.4</v>
      </c>
      <c r="I270">
        <v>1</v>
      </c>
      <c r="J270">
        <v>0.3</v>
      </c>
      <c r="K270">
        <v>1.3</v>
      </c>
      <c r="L270">
        <v>8.1999999999999993</v>
      </c>
    </row>
    <row r="271" spans="1:12" x14ac:dyDescent="0.25">
      <c r="A271">
        <v>270</v>
      </c>
      <c r="B271" s="1" t="s">
        <v>818</v>
      </c>
      <c r="C271" s="1" t="s">
        <v>14</v>
      </c>
      <c r="D271">
        <v>39</v>
      </c>
      <c r="E271">
        <v>0</v>
      </c>
      <c r="F271">
        <v>7.2</v>
      </c>
      <c r="G271">
        <v>1.5</v>
      </c>
      <c r="H271">
        <v>0.4</v>
      </c>
      <c r="I271">
        <v>0.2</v>
      </c>
      <c r="J271">
        <v>0.3</v>
      </c>
      <c r="K271">
        <v>0.4</v>
      </c>
      <c r="L271">
        <v>2.4</v>
      </c>
    </row>
    <row r="272" spans="1:12" x14ac:dyDescent="0.25">
      <c r="A272">
        <v>271</v>
      </c>
      <c r="B272" s="1" t="s">
        <v>243</v>
      </c>
      <c r="C272" s="1" t="s">
        <v>16</v>
      </c>
      <c r="D272">
        <v>47</v>
      </c>
      <c r="E272">
        <v>13</v>
      </c>
      <c r="F272">
        <v>15.2</v>
      </c>
      <c r="G272">
        <v>4</v>
      </c>
      <c r="H272">
        <v>1.7</v>
      </c>
      <c r="I272">
        <v>0.3</v>
      </c>
      <c r="J272">
        <v>0.4</v>
      </c>
      <c r="K272">
        <v>0.5</v>
      </c>
      <c r="L272">
        <v>6.6</v>
      </c>
    </row>
    <row r="273" spans="1:12" x14ac:dyDescent="0.25">
      <c r="A273">
        <v>272</v>
      </c>
      <c r="B273" s="1" t="s">
        <v>244</v>
      </c>
      <c r="C273" s="1" t="s">
        <v>16</v>
      </c>
      <c r="D273">
        <v>72</v>
      </c>
      <c r="E273">
        <v>35</v>
      </c>
      <c r="F273">
        <v>24.4</v>
      </c>
      <c r="G273">
        <v>11</v>
      </c>
      <c r="H273">
        <v>1.2</v>
      </c>
      <c r="I273">
        <v>0.5</v>
      </c>
      <c r="J273">
        <v>0.7</v>
      </c>
      <c r="K273">
        <v>1.1000000000000001</v>
      </c>
      <c r="L273">
        <v>11.2</v>
      </c>
    </row>
    <row r="274" spans="1:12" x14ac:dyDescent="0.25">
      <c r="A274">
        <v>273</v>
      </c>
      <c r="B274" s="1" t="s">
        <v>537</v>
      </c>
      <c r="C274" s="1" t="s">
        <v>12</v>
      </c>
      <c r="D274">
        <v>63</v>
      </c>
      <c r="E274">
        <v>17</v>
      </c>
      <c r="F274">
        <v>19.600000000000001</v>
      </c>
      <c r="G274">
        <v>2.6</v>
      </c>
      <c r="H274">
        <v>1.7</v>
      </c>
      <c r="I274">
        <v>0.4</v>
      </c>
      <c r="J274">
        <v>0.1</v>
      </c>
      <c r="K274">
        <v>0.8</v>
      </c>
      <c r="L274">
        <v>8.3000000000000007</v>
      </c>
    </row>
    <row r="275" spans="1:12" x14ac:dyDescent="0.25">
      <c r="A275">
        <v>274</v>
      </c>
      <c r="B275" s="1" t="s">
        <v>820</v>
      </c>
      <c r="C275" s="1" t="s">
        <v>25</v>
      </c>
      <c r="D275">
        <v>6</v>
      </c>
      <c r="E275">
        <v>1</v>
      </c>
      <c r="F275">
        <v>14.2</v>
      </c>
      <c r="G275">
        <v>3</v>
      </c>
      <c r="H275">
        <v>1.5</v>
      </c>
      <c r="I275">
        <v>1.2</v>
      </c>
      <c r="J275">
        <v>0.5</v>
      </c>
      <c r="K275">
        <v>0.7</v>
      </c>
      <c r="L275">
        <v>7.3</v>
      </c>
    </row>
    <row r="276" spans="1:12" x14ac:dyDescent="0.25">
      <c r="A276">
        <v>275</v>
      </c>
      <c r="B276" s="1" t="s">
        <v>538</v>
      </c>
      <c r="C276" s="1" t="s">
        <v>14</v>
      </c>
      <c r="D276">
        <v>50</v>
      </c>
      <c r="E276">
        <v>40</v>
      </c>
      <c r="F276">
        <v>26.8</v>
      </c>
      <c r="G276">
        <v>5.2</v>
      </c>
      <c r="H276">
        <v>1.4</v>
      </c>
      <c r="I276">
        <v>0.5</v>
      </c>
      <c r="J276">
        <v>0.7</v>
      </c>
      <c r="K276">
        <v>0.6</v>
      </c>
      <c r="L276">
        <v>7.1</v>
      </c>
    </row>
    <row r="277" spans="1:12" x14ac:dyDescent="0.25">
      <c r="A277">
        <v>276</v>
      </c>
      <c r="B277" s="1" t="s">
        <v>924</v>
      </c>
      <c r="C277" s="1" t="s">
        <v>14</v>
      </c>
      <c r="D277">
        <v>33</v>
      </c>
      <c r="E277">
        <v>0</v>
      </c>
      <c r="F277">
        <v>8.5</v>
      </c>
      <c r="G277">
        <v>2.2000000000000002</v>
      </c>
      <c r="H277">
        <v>0.2</v>
      </c>
      <c r="I277">
        <v>0.3</v>
      </c>
      <c r="J277">
        <v>0.3</v>
      </c>
      <c r="K277">
        <v>0.5</v>
      </c>
      <c r="L277">
        <v>3.8</v>
      </c>
    </row>
    <row r="278" spans="1:12" x14ac:dyDescent="0.25">
      <c r="A278">
        <v>277</v>
      </c>
      <c r="B278" s="1" t="s">
        <v>705</v>
      </c>
      <c r="C278" s="1" t="s">
        <v>25</v>
      </c>
      <c r="D278">
        <v>42</v>
      </c>
      <c r="E278">
        <v>0</v>
      </c>
      <c r="F278">
        <v>11</v>
      </c>
      <c r="G278">
        <v>1.5</v>
      </c>
      <c r="H278">
        <v>0.5</v>
      </c>
      <c r="I278">
        <v>0.3</v>
      </c>
      <c r="J278">
        <v>0.1</v>
      </c>
      <c r="K278">
        <v>0.4</v>
      </c>
      <c r="L278">
        <v>3.9</v>
      </c>
    </row>
    <row r="279" spans="1:12" x14ac:dyDescent="0.25">
      <c r="A279">
        <v>278</v>
      </c>
      <c r="B279" s="1" t="s">
        <v>821</v>
      </c>
      <c r="C279" s="1" t="s">
        <v>12</v>
      </c>
      <c r="D279">
        <v>43</v>
      </c>
      <c r="E279">
        <v>0</v>
      </c>
      <c r="F279">
        <v>13.4</v>
      </c>
      <c r="G279">
        <v>3</v>
      </c>
      <c r="H279">
        <v>1.1000000000000001</v>
      </c>
      <c r="I279">
        <v>0.7</v>
      </c>
      <c r="J279">
        <v>0.2</v>
      </c>
      <c r="K279">
        <v>0.4</v>
      </c>
      <c r="L279">
        <v>4.3</v>
      </c>
    </row>
    <row r="280" spans="1:12" x14ac:dyDescent="0.25">
      <c r="A280">
        <v>279</v>
      </c>
      <c r="B280" s="1" t="s">
        <v>539</v>
      </c>
      <c r="C280" s="1" t="s">
        <v>12</v>
      </c>
      <c r="D280">
        <v>55</v>
      </c>
      <c r="E280">
        <v>11</v>
      </c>
      <c r="F280">
        <v>19.3</v>
      </c>
      <c r="G280">
        <v>2.1</v>
      </c>
      <c r="H280">
        <v>1.5</v>
      </c>
      <c r="I280">
        <v>0.9</v>
      </c>
      <c r="J280">
        <v>0.2</v>
      </c>
      <c r="K280">
        <v>0.8</v>
      </c>
      <c r="L280">
        <v>9.1</v>
      </c>
    </row>
    <row r="281" spans="1:12" x14ac:dyDescent="0.25">
      <c r="A281">
        <v>280</v>
      </c>
      <c r="B281" s="1" t="s">
        <v>540</v>
      </c>
      <c r="C281" s="1" t="s">
        <v>714</v>
      </c>
      <c r="D281">
        <v>31</v>
      </c>
      <c r="E281">
        <v>2</v>
      </c>
      <c r="F281">
        <v>11.2</v>
      </c>
      <c r="G281">
        <v>2.2000000000000002</v>
      </c>
      <c r="H281">
        <v>0.8</v>
      </c>
      <c r="I281">
        <v>0.1</v>
      </c>
      <c r="J281">
        <v>1</v>
      </c>
      <c r="K281">
        <v>0.2</v>
      </c>
      <c r="L281">
        <v>3.4</v>
      </c>
    </row>
    <row r="282" spans="1:12" x14ac:dyDescent="0.25">
      <c r="A282">
        <v>281</v>
      </c>
      <c r="B282" s="1" t="s">
        <v>707</v>
      </c>
      <c r="C282" s="1" t="s">
        <v>780</v>
      </c>
      <c r="D282">
        <v>21</v>
      </c>
      <c r="E282">
        <v>0</v>
      </c>
      <c r="F282">
        <v>6</v>
      </c>
      <c r="G282">
        <v>1.1000000000000001</v>
      </c>
      <c r="H282">
        <v>0.5</v>
      </c>
      <c r="I282">
        <v>0.4</v>
      </c>
      <c r="J282">
        <v>0.2</v>
      </c>
      <c r="K282">
        <v>0.6</v>
      </c>
      <c r="L282">
        <v>1.5</v>
      </c>
    </row>
    <row r="283" spans="1:12" x14ac:dyDescent="0.25">
      <c r="A283">
        <v>282</v>
      </c>
      <c r="B283" s="1" t="s">
        <v>541</v>
      </c>
      <c r="C283" s="1" t="s">
        <v>25</v>
      </c>
      <c r="D283">
        <v>68</v>
      </c>
      <c r="E283">
        <v>32</v>
      </c>
      <c r="F283">
        <v>28.7</v>
      </c>
      <c r="G283">
        <v>6.1</v>
      </c>
      <c r="H283">
        <v>1.9</v>
      </c>
      <c r="I283">
        <v>0.5</v>
      </c>
      <c r="J283">
        <v>0.6</v>
      </c>
      <c r="K283">
        <v>1.7</v>
      </c>
      <c r="L283">
        <v>12.9</v>
      </c>
    </row>
    <row r="284" spans="1:12" x14ac:dyDescent="0.25">
      <c r="A284">
        <v>283</v>
      </c>
      <c r="B284" s="1" t="s">
        <v>925</v>
      </c>
      <c r="C284" s="1" t="s">
        <v>25</v>
      </c>
      <c r="D284">
        <v>24</v>
      </c>
      <c r="E284">
        <v>3</v>
      </c>
      <c r="F284">
        <v>17.3</v>
      </c>
      <c r="G284">
        <v>2.9</v>
      </c>
      <c r="H284">
        <v>1</v>
      </c>
      <c r="I284">
        <v>0.3</v>
      </c>
      <c r="J284">
        <v>0.2</v>
      </c>
      <c r="K284">
        <v>0.8</v>
      </c>
      <c r="L284">
        <v>5.5</v>
      </c>
    </row>
    <row r="285" spans="1:12" x14ac:dyDescent="0.25">
      <c r="A285">
        <v>284</v>
      </c>
      <c r="B285" s="1" t="s">
        <v>252</v>
      </c>
      <c r="C285" s="1" t="s">
        <v>12</v>
      </c>
      <c r="D285">
        <v>36</v>
      </c>
      <c r="E285">
        <v>8</v>
      </c>
      <c r="F285">
        <v>21.3</v>
      </c>
      <c r="G285">
        <v>3.6</v>
      </c>
      <c r="H285">
        <v>1.5</v>
      </c>
      <c r="I285">
        <v>0.9</v>
      </c>
      <c r="J285">
        <v>0.6</v>
      </c>
      <c r="K285">
        <v>0.6</v>
      </c>
      <c r="L285">
        <v>10.1</v>
      </c>
    </row>
    <row r="286" spans="1:12" x14ac:dyDescent="0.25">
      <c r="A286">
        <v>285</v>
      </c>
      <c r="B286" s="1" t="s">
        <v>822</v>
      </c>
      <c r="C286" s="1" t="s">
        <v>12</v>
      </c>
      <c r="D286">
        <v>18</v>
      </c>
      <c r="E286">
        <v>4</v>
      </c>
      <c r="F286">
        <v>15.7</v>
      </c>
      <c r="G286">
        <v>1.9</v>
      </c>
      <c r="H286">
        <v>0.7</v>
      </c>
      <c r="I286">
        <v>0.3</v>
      </c>
      <c r="J286">
        <v>0.3</v>
      </c>
      <c r="K286">
        <v>0.6</v>
      </c>
      <c r="L286">
        <v>3.1</v>
      </c>
    </row>
    <row r="287" spans="1:12" x14ac:dyDescent="0.25">
      <c r="A287">
        <v>286</v>
      </c>
      <c r="B287" s="1" t="s">
        <v>255</v>
      </c>
      <c r="C287" s="1" t="s">
        <v>12</v>
      </c>
      <c r="D287">
        <v>58</v>
      </c>
      <c r="E287">
        <v>58</v>
      </c>
      <c r="F287">
        <v>35.1</v>
      </c>
      <c r="G287">
        <v>5</v>
      </c>
      <c r="H287">
        <v>4.9000000000000004</v>
      </c>
      <c r="I287">
        <v>0.8</v>
      </c>
      <c r="J287">
        <v>0.5</v>
      </c>
      <c r="K287">
        <v>3.5</v>
      </c>
      <c r="L287">
        <v>27.4</v>
      </c>
    </row>
    <row r="288" spans="1:12" x14ac:dyDescent="0.25">
      <c r="A288">
        <v>287</v>
      </c>
      <c r="B288" s="1" t="s">
        <v>257</v>
      </c>
      <c r="C288" s="1" t="s">
        <v>25</v>
      </c>
      <c r="D288">
        <v>45</v>
      </c>
      <c r="E288">
        <v>11</v>
      </c>
      <c r="F288">
        <v>13.9</v>
      </c>
      <c r="G288">
        <v>1.5</v>
      </c>
      <c r="H288">
        <v>0.6</v>
      </c>
      <c r="I288">
        <v>0.6</v>
      </c>
      <c r="J288">
        <v>0.4</v>
      </c>
      <c r="K288">
        <v>0.6</v>
      </c>
      <c r="L288">
        <v>5.0999999999999996</v>
      </c>
    </row>
    <row r="289" spans="1:12" x14ac:dyDescent="0.25">
      <c r="A289">
        <v>288</v>
      </c>
      <c r="B289" s="1" t="s">
        <v>543</v>
      </c>
      <c r="C289" s="1" t="s">
        <v>14</v>
      </c>
      <c r="D289">
        <v>7</v>
      </c>
      <c r="E289">
        <v>0</v>
      </c>
      <c r="F289">
        <v>5</v>
      </c>
      <c r="G289">
        <v>0.7</v>
      </c>
      <c r="H289">
        <v>0.1</v>
      </c>
      <c r="I289">
        <v>0.3</v>
      </c>
      <c r="J289">
        <v>0.1</v>
      </c>
      <c r="K289">
        <v>0.3</v>
      </c>
      <c r="L289">
        <v>1.7</v>
      </c>
    </row>
    <row r="290" spans="1:12" x14ac:dyDescent="0.25">
      <c r="A290">
        <v>289</v>
      </c>
      <c r="B290" s="1" t="s">
        <v>824</v>
      </c>
      <c r="C290" s="1" t="s">
        <v>35</v>
      </c>
      <c r="D290">
        <v>4</v>
      </c>
      <c r="E290">
        <v>0</v>
      </c>
      <c r="F290">
        <v>3</v>
      </c>
      <c r="G290">
        <v>1.3</v>
      </c>
      <c r="H290">
        <v>0.5</v>
      </c>
      <c r="I290">
        <v>0</v>
      </c>
      <c r="J290">
        <v>0</v>
      </c>
      <c r="K290">
        <v>0</v>
      </c>
      <c r="L290">
        <v>1.3</v>
      </c>
    </row>
    <row r="291" spans="1:12" x14ac:dyDescent="0.25">
      <c r="A291">
        <v>290</v>
      </c>
      <c r="B291" s="1" t="s">
        <v>544</v>
      </c>
      <c r="C291" s="1" t="s">
        <v>12</v>
      </c>
      <c r="D291">
        <v>57</v>
      </c>
      <c r="E291">
        <v>1</v>
      </c>
      <c r="F291">
        <v>18.899999999999999</v>
      </c>
      <c r="G291">
        <v>3.2</v>
      </c>
      <c r="H291">
        <v>1.3</v>
      </c>
      <c r="I291">
        <v>0.7</v>
      </c>
      <c r="J291">
        <v>0.1</v>
      </c>
      <c r="K291">
        <v>0.5</v>
      </c>
      <c r="L291">
        <v>6.5</v>
      </c>
    </row>
    <row r="292" spans="1:12" x14ac:dyDescent="0.25">
      <c r="A292">
        <v>291</v>
      </c>
      <c r="B292" s="1" t="s">
        <v>926</v>
      </c>
      <c r="C292" s="1" t="s">
        <v>35</v>
      </c>
      <c r="D292">
        <v>48</v>
      </c>
      <c r="E292">
        <v>7</v>
      </c>
      <c r="F292">
        <v>16.3</v>
      </c>
      <c r="G292">
        <v>2</v>
      </c>
      <c r="H292">
        <v>3.6</v>
      </c>
      <c r="I292">
        <v>0.7</v>
      </c>
      <c r="J292">
        <v>0.3</v>
      </c>
      <c r="K292">
        <v>1.1000000000000001</v>
      </c>
      <c r="L292">
        <v>5.6</v>
      </c>
    </row>
    <row r="293" spans="1:12" x14ac:dyDescent="0.25">
      <c r="A293">
        <v>292</v>
      </c>
      <c r="B293" s="1" t="s">
        <v>260</v>
      </c>
      <c r="C293" s="1" t="s">
        <v>16</v>
      </c>
      <c r="D293">
        <v>64</v>
      </c>
      <c r="E293">
        <v>42</v>
      </c>
      <c r="F293">
        <v>15.3</v>
      </c>
      <c r="G293">
        <v>4.0999999999999996</v>
      </c>
      <c r="H293">
        <v>0.8</v>
      </c>
      <c r="I293">
        <v>0.3</v>
      </c>
      <c r="J293">
        <v>1</v>
      </c>
      <c r="K293">
        <v>0.9</v>
      </c>
      <c r="L293">
        <v>6.6</v>
      </c>
    </row>
    <row r="294" spans="1:12" x14ac:dyDescent="0.25">
      <c r="A294">
        <v>293</v>
      </c>
      <c r="B294" s="1" t="s">
        <v>261</v>
      </c>
      <c r="C294" s="1" t="s">
        <v>25</v>
      </c>
      <c r="D294">
        <v>52</v>
      </c>
      <c r="E294">
        <v>52</v>
      </c>
      <c r="F294">
        <v>34.1</v>
      </c>
      <c r="G294">
        <v>6.5</v>
      </c>
      <c r="H294">
        <v>5.2</v>
      </c>
      <c r="I294">
        <v>1.6</v>
      </c>
      <c r="J294">
        <v>0.4</v>
      </c>
      <c r="K294">
        <v>2</v>
      </c>
      <c r="L294">
        <v>24.8</v>
      </c>
    </row>
    <row r="295" spans="1:12" x14ac:dyDescent="0.25">
      <c r="A295">
        <v>294</v>
      </c>
      <c r="B295" s="1" t="s">
        <v>262</v>
      </c>
      <c r="C295" s="1" t="s">
        <v>16</v>
      </c>
      <c r="D295">
        <v>3</v>
      </c>
      <c r="E295">
        <v>2</v>
      </c>
      <c r="F295">
        <v>9.6999999999999993</v>
      </c>
      <c r="G295">
        <v>2.2999999999999998</v>
      </c>
      <c r="H295">
        <v>0.7</v>
      </c>
      <c r="I295">
        <v>0</v>
      </c>
      <c r="J295">
        <v>0</v>
      </c>
      <c r="K295">
        <v>0.7</v>
      </c>
      <c r="L295">
        <v>3.3</v>
      </c>
    </row>
    <row r="296" spans="1:12" x14ac:dyDescent="0.25">
      <c r="A296">
        <v>295</v>
      </c>
      <c r="B296" s="1" t="s">
        <v>264</v>
      </c>
      <c r="C296" s="1" t="s">
        <v>12</v>
      </c>
      <c r="D296">
        <v>47</v>
      </c>
      <c r="E296">
        <v>39</v>
      </c>
      <c r="F296">
        <v>31.6</v>
      </c>
      <c r="G296">
        <v>4.5999999999999996</v>
      </c>
      <c r="H296">
        <v>5.2</v>
      </c>
      <c r="I296">
        <v>1.4</v>
      </c>
      <c r="J296">
        <v>0.6</v>
      </c>
      <c r="K296">
        <v>2.2000000000000002</v>
      </c>
      <c r="L296">
        <v>20.2</v>
      </c>
    </row>
    <row r="297" spans="1:12" x14ac:dyDescent="0.25">
      <c r="A297">
        <v>296</v>
      </c>
      <c r="B297" s="1" t="s">
        <v>927</v>
      </c>
      <c r="C297" s="1" t="s">
        <v>35</v>
      </c>
      <c r="D297">
        <v>54</v>
      </c>
      <c r="E297">
        <v>0</v>
      </c>
      <c r="F297">
        <v>16.7</v>
      </c>
      <c r="G297">
        <v>1.3</v>
      </c>
      <c r="H297">
        <v>2.2999999999999998</v>
      </c>
      <c r="I297">
        <v>0.7</v>
      </c>
      <c r="J297">
        <v>0.2</v>
      </c>
      <c r="K297">
        <v>0.6</v>
      </c>
      <c r="L297">
        <v>6.4</v>
      </c>
    </row>
    <row r="298" spans="1:12" x14ac:dyDescent="0.25">
      <c r="A298">
        <v>297</v>
      </c>
      <c r="B298" s="1" t="s">
        <v>266</v>
      </c>
      <c r="C298" s="1" t="s">
        <v>35</v>
      </c>
      <c r="D298">
        <v>67</v>
      </c>
      <c r="E298">
        <v>67</v>
      </c>
      <c r="F298">
        <v>35.799999999999997</v>
      </c>
      <c r="G298">
        <v>4.2</v>
      </c>
      <c r="H298">
        <v>7.5</v>
      </c>
      <c r="I298">
        <v>0.9</v>
      </c>
      <c r="J298">
        <v>0.3</v>
      </c>
      <c r="K298">
        <v>3</v>
      </c>
      <c r="L298">
        <v>28.8</v>
      </c>
    </row>
    <row r="299" spans="1:12" x14ac:dyDescent="0.25">
      <c r="A299">
        <v>298</v>
      </c>
      <c r="B299" s="1" t="s">
        <v>825</v>
      </c>
      <c r="C299" s="1" t="s">
        <v>14</v>
      </c>
      <c r="D299">
        <v>48</v>
      </c>
      <c r="E299">
        <v>2</v>
      </c>
      <c r="F299">
        <v>13.3</v>
      </c>
      <c r="G299">
        <v>2.7</v>
      </c>
      <c r="H299">
        <v>0.5</v>
      </c>
      <c r="I299">
        <v>0.1</v>
      </c>
      <c r="J299">
        <v>0.3</v>
      </c>
      <c r="K299">
        <v>0.4</v>
      </c>
      <c r="L299">
        <v>4.5999999999999996</v>
      </c>
    </row>
    <row r="300" spans="1:12" x14ac:dyDescent="0.25">
      <c r="A300">
        <v>299</v>
      </c>
      <c r="B300" s="1" t="s">
        <v>270</v>
      </c>
      <c r="C300" s="1" t="s">
        <v>16</v>
      </c>
      <c r="D300">
        <v>61</v>
      </c>
      <c r="E300">
        <v>34</v>
      </c>
      <c r="F300">
        <v>19</v>
      </c>
      <c r="G300">
        <v>5.3</v>
      </c>
      <c r="H300">
        <v>2</v>
      </c>
      <c r="I300">
        <v>0.3</v>
      </c>
      <c r="J300">
        <v>0.4</v>
      </c>
      <c r="K300">
        <v>0.6</v>
      </c>
      <c r="L300">
        <v>4.0999999999999996</v>
      </c>
    </row>
    <row r="301" spans="1:12" x14ac:dyDescent="0.25">
      <c r="A301">
        <v>300</v>
      </c>
      <c r="B301" s="1" t="s">
        <v>271</v>
      </c>
      <c r="C301" s="1" t="s">
        <v>16</v>
      </c>
      <c r="D301">
        <v>70</v>
      </c>
      <c r="E301">
        <v>70</v>
      </c>
      <c r="F301">
        <v>27.2</v>
      </c>
      <c r="G301">
        <v>5</v>
      </c>
      <c r="H301">
        <v>0.7</v>
      </c>
      <c r="I301">
        <v>0.6</v>
      </c>
      <c r="J301">
        <v>1.5</v>
      </c>
      <c r="K301">
        <v>0.9</v>
      </c>
      <c r="L301">
        <v>12.3</v>
      </c>
    </row>
    <row r="302" spans="1:12" x14ac:dyDescent="0.25">
      <c r="A302">
        <v>301</v>
      </c>
      <c r="B302" s="1" t="s">
        <v>272</v>
      </c>
      <c r="C302" s="1" t="s">
        <v>16</v>
      </c>
      <c r="D302">
        <v>71</v>
      </c>
      <c r="E302">
        <v>9</v>
      </c>
      <c r="F302">
        <v>19.100000000000001</v>
      </c>
      <c r="G302">
        <v>3.8</v>
      </c>
      <c r="H302">
        <v>0.8</v>
      </c>
      <c r="I302">
        <v>0.2</v>
      </c>
      <c r="J302">
        <v>0.6</v>
      </c>
      <c r="K302">
        <v>1.1000000000000001</v>
      </c>
      <c r="L302">
        <v>9</v>
      </c>
    </row>
    <row r="303" spans="1:12" x14ac:dyDescent="0.25">
      <c r="A303">
        <v>302</v>
      </c>
      <c r="B303" s="1" t="s">
        <v>928</v>
      </c>
      <c r="C303" s="1" t="s">
        <v>25</v>
      </c>
      <c r="D303">
        <v>3</v>
      </c>
      <c r="E303">
        <v>0</v>
      </c>
      <c r="F303">
        <v>18.7</v>
      </c>
      <c r="G303">
        <v>1</v>
      </c>
      <c r="H303">
        <v>1</v>
      </c>
      <c r="I303">
        <v>0.7</v>
      </c>
      <c r="J303">
        <v>0</v>
      </c>
      <c r="K303">
        <v>1</v>
      </c>
      <c r="L303">
        <v>2.7</v>
      </c>
    </row>
    <row r="304" spans="1:12" x14ac:dyDescent="0.25">
      <c r="A304">
        <v>303</v>
      </c>
      <c r="B304" s="1" t="s">
        <v>273</v>
      </c>
      <c r="C304" s="1" t="s">
        <v>14</v>
      </c>
      <c r="D304">
        <v>25</v>
      </c>
      <c r="E304">
        <v>25</v>
      </c>
      <c r="F304">
        <v>24.9</v>
      </c>
      <c r="G304">
        <v>7.4</v>
      </c>
      <c r="H304">
        <v>2.5</v>
      </c>
      <c r="I304">
        <v>0.6</v>
      </c>
      <c r="J304">
        <v>0.1</v>
      </c>
      <c r="K304">
        <v>1.5</v>
      </c>
      <c r="L304">
        <v>12.2</v>
      </c>
    </row>
    <row r="305" spans="1:12" x14ac:dyDescent="0.25">
      <c r="A305">
        <v>304</v>
      </c>
      <c r="B305" s="1" t="s">
        <v>274</v>
      </c>
      <c r="C305" s="1" t="s">
        <v>35</v>
      </c>
      <c r="D305">
        <v>46</v>
      </c>
      <c r="E305">
        <v>46</v>
      </c>
      <c r="F305">
        <v>34.799999999999997</v>
      </c>
      <c r="G305">
        <v>5.4</v>
      </c>
      <c r="H305">
        <v>7.3</v>
      </c>
      <c r="I305">
        <v>1</v>
      </c>
      <c r="J305">
        <v>0.3</v>
      </c>
      <c r="K305">
        <v>2.7</v>
      </c>
      <c r="L305">
        <v>17.2</v>
      </c>
    </row>
    <row r="306" spans="1:12" x14ac:dyDescent="0.25">
      <c r="A306">
        <v>305</v>
      </c>
      <c r="B306" s="1" t="s">
        <v>632</v>
      </c>
      <c r="C306" s="1" t="s">
        <v>25</v>
      </c>
      <c r="D306">
        <v>58</v>
      </c>
      <c r="E306">
        <v>7</v>
      </c>
      <c r="F306">
        <v>18.100000000000001</v>
      </c>
      <c r="G306">
        <v>2.2000000000000002</v>
      </c>
      <c r="H306">
        <v>1.2</v>
      </c>
      <c r="I306">
        <v>0.6</v>
      </c>
      <c r="J306">
        <v>0.1</v>
      </c>
      <c r="K306">
        <v>0.7</v>
      </c>
      <c r="L306">
        <v>6.4</v>
      </c>
    </row>
    <row r="307" spans="1:12" x14ac:dyDescent="0.25">
      <c r="A307">
        <v>306</v>
      </c>
      <c r="B307" s="1" t="s">
        <v>276</v>
      </c>
      <c r="C307" s="1" t="s">
        <v>14</v>
      </c>
      <c r="D307">
        <v>23</v>
      </c>
      <c r="E307">
        <v>9</v>
      </c>
      <c r="F307">
        <v>15.6</v>
      </c>
      <c r="G307">
        <v>3.7</v>
      </c>
      <c r="H307">
        <v>0.6</v>
      </c>
      <c r="I307">
        <v>0.3</v>
      </c>
      <c r="J307">
        <v>0</v>
      </c>
      <c r="K307">
        <v>0.3</v>
      </c>
      <c r="L307">
        <v>5</v>
      </c>
    </row>
    <row r="308" spans="1:12" x14ac:dyDescent="0.25">
      <c r="A308">
        <v>307</v>
      </c>
      <c r="B308" s="1" t="s">
        <v>929</v>
      </c>
      <c r="C308" s="1" t="s">
        <v>16</v>
      </c>
      <c r="D308">
        <v>1</v>
      </c>
      <c r="E308">
        <v>0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 x14ac:dyDescent="0.25">
      <c r="A309">
        <v>308</v>
      </c>
      <c r="B309" s="1" t="s">
        <v>280</v>
      </c>
      <c r="C309" s="1" t="s">
        <v>16</v>
      </c>
      <c r="D309">
        <v>8</v>
      </c>
      <c r="E309">
        <v>0</v>
      </c>
      <c r="F309">
        <v>9.5</v>
      </c>
      <c r="G309">
        <v>2.2999999999999998</v>
      </c>
      <c r="H309">
        <v>0.5</v>
      </c>
      <c r="I309">
        <v>0.3</v>
      </c>
      <c r="J309">
        <v>0.5</v>
      </c>
      <c r="K309">
        <v>0.4</v>
      </c>
      <c r="L309">
        <v>3.8</v>
      </c>
    </row>
    <row r="310" spans="1:12" x14ac:dyDescent="0.25">
      <c r="A310">
        <v>309</v>
      </c>
      <c r="B310" s="1" t="s">
        <v>930</v>
      </c>
      <c r="C310" s="1" t="s">
        <v>35</v>
      </c>
      <c r="D310">
        <v>65</v>
      </c>
      <c r="E310">
        <v>49</v>
      </c>
      <c r="F310">
        <v>27.4</v>
      </c>
      <c r="G310">
        <v>3.2</v>
      </c>
      <c r="H310">
        <v>3.5</v>
      </c>
      <c r="I310">
        <v>0.9</v>
      </c>
      <c r="J310">
        <v>0.2</v>
      </c>
      <c r="K310">
        <v>2.2000000000000002</v>
      </c>
      <c r="L310">
        <v>10.1</v>
      </c>
    </row>
    <row r="311" spans="1:12" x14ac:dyDescent="0.25">
      <c r="A311">
        <v>310</v>
      </c>
      <c r="B311" s="1" t="s">
        <v>931</v>
      </c>
      <c r="C311" s="1" t="s">
        <v>35</v>
      </c>
      <c r="D311">
        <v>10</v>
      </c>
      <c r="E311">
        <v>0</v>
      </c>
      <c r="F311">
        <v>8.8000000000000007</v>
      </c>
      <c r="G311">
        <v>1.4</v>
      </c>
      <c r="H311">
        <v>0.4</v>
      </c>
      <c r="I311">
        <v>0</v>
      </c>
      <c r="J311">
        <v>0.2</v>
      </c>
      <c r="K311">
        <v>0.3</v>
      </c>
      <c r="L311">
        <v>1.1000000000000001</v>
      </c>
    </row>
    <row r="312" spans="1:12" x14ac:dyDescent="0.25">
      <c r="A312">
        <v>311</v>
      </c>
      <c r="B312" s="1" t="s">
        <v>826</v>
      </c>
      <c r="C312" s="1" t="s">
        <v>12</v>
      </c>
      <c r="D312">
        <v>67</v>
      </c>
      <c r="E312">
        <v>10</v>
      </c>
      <c r="F312">
        <v>18.899999999999999</v>
      </c>
      <c r="G312">
        <v>3.6</v>
      </c>
      <c r="H312">
        <v>1.6</v>
      </c>
      <c r="I312">
        <v>0.4</v>
      </c>
      <c r="J312">
        <v>0.2</v>
      </c>
      <c r="K312">
        <v>0.6</v>
      </c>
      <c r="L312">
        <v>7</v>
      </c>
    </row>
    <row r="313" spans="1:12" x14ac:dyDescent="0.25">
      <c r="A313">
        <v>312</v>
      </c>
      <c r="B313" s="1" t="s">
        <v>932</v>
      </c>
      <c r="C313" s="1" t="s">
        <v>35</v>
      </c>
      <c r="D313">
        <v>30</v>
      </c>
      <c r="E313">
        <v>1</v>
      </c>
      <c r="F313">
        <v>12.1</v>
      </c>
      <c r="G313">
        <v>1.5</v>
      </c>
      <c r="H313">
        <v>2.2999999999999998</v>
      </c>
      <c r="I313">
        <v>0.5</v>
      </c>
      <c r="J313">
        <v>0</v>
      </c>
      <c r="K313">
        <v>1</v>
      </c>
      <c r="L313">
        <v>4.0999999999999996</v>
      </c>
    </row>
    <row r="314" spans="1:12" x14ac:dyDescent="0.25">
      <c r="A314">
        <v>313</v>
      </c>
      <c r="B314" s="1" t="s">
        <v>633</v>
      </c>
      <c r="C314" s="1" t="s">
        <v>16</v>
      </c>
      <c r="D314">
        <v>33</v>
      </c>
      <c r="E314">
        <v>3</v>
      </c>
      <c r="F314">
        <v>8.1999999999999993</v>
      </c>
      <c r="G314">
        <v>3.9</v>
      </c>
      <c r="H314">
        <v>0.3</v>
      </c>
      <c r="I314">
        <v>0.1</v>
      </c>
      <c r="J314">
        <v>0.2</v>
      </c>
      <c r="K314">
        <v>0.4</v>
      </c>
      <c r="L314">
        <v>4.7</v>
      </c>
    </row>
    <row r="315" spans="1:12" x14ac:dyDescent="0.25">
      <c r="A315">
        <v>314</v>
      </c>
      <c r="B315" s="1" t="s">
        <v>548</v>
      </c>
      <c r="C315" s="1" t="s">
        <v>14</v>
      </c>
      <c r="D315">
        <v>51</v>
      </c>
      <c r="E315">
        <v>26</v>
      </c>
      <c r="F315">
        <v>25.8</v>
      </c>
      <c r="G315">
        <v>5.3</v>
      </c>
      <c r="H315">
        <v>0.9</v>
      </c>
      <c r="I315">
        <v>0.5</v>
      </c>
      <c r="J315">
        <v>0.3</v>
      </c>
      <c r="K315">
        <v>1</v>
      </c>
      <c r="L315">
        <v>13.6</v>
      </c>
    </row>
    <row r="316" spans="1:12" x14ac:dyDescent="0.25">
      <c r="A316">
        <v>315</v>
      </c>
      <c r="B316" s="1" t="s">
        <v>933</v>
      </c>
      <c r="C316" s="1" t="s">
        <v>25</v>
      </c>
      <c r="D316">
        <v>32</v>
      </c>
      <c r="E316">
        <v>10</v>
      </c>
      <c r="F316">
        <v>21.9</v>
      </c>
      <c r="G316">
        <v>4.5999999999999996</v>
      </c>
      <c r="H316">
        <v>2.8</v>
      </c>
      <c r="I316">
        <v>0.8</v>
      </c>
      <c r="J316">
        <v>0.3</v>
      </c>
      <c r="K316">
        <v>1.2</v>
      </c>
      <c r="L316">
        <v>7.7</v>
      </c>
    </row>
    <row r="317" spans="1:12" x14ac:dyDescent="0.25">
      <c r="A317">
        <v>316</v>
      </c>
      <c r="B317" s="1" t="s">
        <v>827</v>
      </c>
      <c r="C317" s="1" t="s">
        <v>25</v>
      </c>
      <c r="D317">
        <v>53</v>
      </c>
      <c r="E317">
        <v>3</v>
      </c>
      <c r="F317">
        <v>15.4</v>
      </c>
      <c r="G317">
        <v>2.7</v>
      </c>
      <c r="H317">
        <v>1.3</v>
      </c>
      <c r="I317">
        <v>0.7</v>
      </c>
      <c r="J317">
        <v>0.2</v>
      </c>
      <c r="K317">
        <v>0.6</v>
      </c>
      <c r="L317">
        <v>5</v>
      </c>
    </row>
    <row r="318" spans="1:12" x14ac:dyDescent="0.25">
      <c r="A318">
        <v>317</v>
      </c>
      <c r="B318" s="1" t="s">
        <v>828</v>
      </c>
      <c r="C318" s="1" t="s">
        <v>25</v>
      </c>
      <c r="D318">
        <v>52</v>
      </c>
      <c r="E318">
        <v>10</v>
      </c>
      <c r="F318">
        <v>16.3</v>
      </c>
      <c r="G318">
        <v>3.1</v>
      </c>
      <c r="H318">
        <v>1.7</v>
      </c>
      <c r="I318">
        <v>0.7</v>
      </c>
      <c r="J318">
        <v>0.2</v>
      </c>
      <c r="K318">
        <v>0.8</v>
      </c>
      <c r="L318">
        <v>4</v>
      </c>
    </row>
    <row r="319" spans="1:12" x14ac:dyDescent="0.25">
      <c r="A319">
        <v>318</v>
      </c>
      <c r="B319" s="1" t="s">
        <v>829</v>
      </c>
      <c r="C319" s="1" t="s">
        <v>35</v>
      </c>
      <c r="D319">
        <v>9</v>
      </c>
      <c r="E319">
        <v>0</v>
      </c>
      <c r="F319">
        <v>8.3000000000000007</v>
      </c>
      <c r="G319">
        <v>0.8</v>
      </c>
      <c r="H319">
        <v>0.4</v>
      </c>
      <c r="I319">
        <v>0.6</v>
      </c>
      <c r="J319">
        <v>0.2</v>
      </c>
      <c r="K319">
        <v>0.7</v>
      </c>
      <c r="L319">
        <v>2.4</v>
      </c>
    </row>
    <row r="320" spans="1:12" x14ac:dyDescent="0.25">
      <c r="A320">
        <v>319</v>
      </c>
      <c r="B320" s="1" t="s">
        <v>830</v>
      </c>
      <c r="C320" s="1" t="s">
        <v>25</v>
      </c>
      <c r="D320">
        <v>35</v>
      </c>
      <c r="E320">
        <v>0</v>
      </c>
      <c r="F320">
        <v>9.1999999999999993</v>
      </c>
      <c r="G320">
        <v>2.2000000000000002</v>
      </c>
      <c r="H320">
        <v>0.5</v>
      </c>
      <c r="I320">
        <v>0.3</v>
      </c>
      <c r="J320">
        <v>0.3</v>
      </c>
      <c r="K320">
        <v>0.5</v>
      </c>
      <c r="L320">
        <v>4.5</v>
      </c>
    </row>
    <row r="321" spans="1:12" x14ac:dyDescent="0.25">
      <c r="A321">
        <v>320</v>
      </c>
      <c r="B321" s="1" t="s">
        <v>934</v>
      </c>
      <c r="C321" s="1" t="s">
        <v>25</v>
      </c>
      <c r="D321">
        <v>45</v>
      </c>
      <c r="E321">
        <v>8</v>
      </c>
      <c r="F321">
        <v>23.7</v>
      </c>
      <c r="G321">
        <v>5.4</v>
      </c>
      <c r="H321">
        <v>1.1000000000000001</v>
      </c>
      <c r="I321">
        <v>0.7</v>
      </c>
      <c r="J321">
        <v>0.9</v>
      </c>
      <c r="K321">
        <v>0.8</v>
      </c>
      <c r="L321">
        <v>9.3000000000000007</v>
      </c>
    </row>
    <row r="322" spans="1:12" x14ac:dyDescent="0.25">
      <c r="A322">
        <v>321</v>
      </c>
      <c r="B322" s="1" t="s">
        <v>549</v>
      </c>
      <c r="C322" s="1" t="s">
        <v>35</v>
      </c>
      <c r="D322">
        <v>4</v>
      </c>
      <c r="E322">
        <v>1</v>
      </c>
      <c r="F322">
        <v>19.8</v>
      </c>
      <c r="G322">
        <v>3</v>
      </c>
      <c r="H322">
        <v>3</v>
      </c>
      <c r="I322">
        <v>0</v>
      </c>
      <c r="J322">
        <v>0</v>
      </c>
      <c r="K322">
        <v>1.3</v>
      </c>
      <c r="L322">
        <v>6.3</v>
      </c>
    </row>
    <row r="323" spans="1:12" x14ac:dyDescent="0.25">
      <c r="A323">
        <v>322</v>
      </c>
      <c r="B323" s="1" t="s">
        <v>831</v>
      </c>
      <c r="C323" s="1" t="s">
        <v>12</v>
      </c>
      <c r="D323">
        <v>64</v>
      </c>
      <c r="E323">
        <v>24</v>
      </c>
      <c r="F323">
        <v>16.2</v>
      </c>
      <c r="G323">
        <v>1.4</v>
      </c>
      <c r="H323">
        <v>0.4</v>
      </c>
      <c r="I323">
        <v>0.5</v>
      </c>
      <c r="J323">
        <v>0.1</v>
      </c>
      <c r="K323">
        <v>0.2</v>
      </c>
      <c r="L323">
        <v>5.5</v>
      </c>
    </row>
    <row r="324" spans="1:12" x14ac:dyDescent="0.25">
      <c r="A324">
        <v>323</v>
      </c>
      <c r="B324" s="1" t="s">
        <v>935</v>
      </c>
      <c r="C324" s="1" t="s">
        <v>12</v>
      </c>
      <c r="D324">
        <v>8</v>
      </c>
      <c r="E324">
        <v>2</v>
      </c>
      <c r="F324">
        <v>15.4</v>
      </c>
      <c r="G324">
        <v>0.9</v>
      </c>
      <c r="H324">
        <v>1.6</v>
      </c>
      <c r="I324">
        <v>0.1</v>
      </c>
      <c r="J324">
        <v>0.4</v>
      </c>
      <c r="K324">
        <v>0.1</v>
      </c>
      <c r="L324">
        <v>6</v>
      </c>
    </row>
    <row r="325" spans="1:12" x14ac:dyDescent="0.25">
      <c r="A325">
        <v>324</v>
      </c>
      <c r="B325" s="1" t="s">
        <v>282</v>
      </c>
      <c r="C325" s="1" t="s">
        <v>12</v>
      </c>
      <c r="D325">
        <v>58</v>
      </c>
      <c r="E325">
        <v>10</v>
      </c>
      <c r="F325">
        <v>19.5</v>
      </c>
      <c r="G325">
        <v>1.6</v>
      </c>
      <c r="H325">
        <v>0.9</v>
      </c>
      <c r="I325">
        <v>0.7</v>
      </c>
      <c r="J325">
        <v>0.3</v>
      </c>
      <c r="K325">
        <v>0.4</v>
      </c>
      <c r="L325">
        <v>4.8</v>
      </c>
    </row>
    <row r="326" spans="1:12" x14ac:dyDescent="0.25">
      <c r="A326">
        <v>325</v>
      </c>
      <c r="B326" s="1" t="s">
        <v>936</v>
      </c>
      <c r="C326" s="1" t="s">
        <v>12</v>
      </c>
      <c r="D326">
        <v>61</v>
      </c>
      <c r="E326">
        <v>8</v>
      </c>
      <c r="F326">
        <v>15.3</v>
      </c>
      <c r="G326">
        <v>1.7</v>
      </c>
      <c r="H326">
        <v>2</v>
      </c>
      <c r="I326">
        <v>0.4</v>
      </c>
      <c r="J326">
        <v>0.2</v>
      </c>
      <c r="K326">
        <v>0.7</v>
      </c>
      <c r="L326">
        <v>8</v>
      </c>
    </row>
    <row r="327" spans="1:12" x14ac:dyDescent="0.25">
      <c r="A327">
        <v>326</v>
      </c>
      <c r="B327" s="1" t="s">
        <v>937</v>
      </c>
      <c r="C327" s="1" t="s">
        <v>12</v>
      </c>
      <c r="D327">
        <v>33</v>
      </c>
      <c r="E327">
        <v>0</v>
      </c>
      <c r="F327">
        <v>8.1999999999999993</v>
      </c>
      <c r="G327">
        <v>1.1000000000000001</v>
      </c>
      <c r="H327">
        <v>0.9</v>
      </c>
      <c r="I327">
        <v>0.4</v>
      </c>
      <c r="J327">
        <v>0.1</v>
      </c>
      <c r="K327">
        <v>0.3</v>
      </c>
      <c r="L327">
        <v>3.8</v>
      </c>
    </row>
    <row r="328" spans="1:12" x14ac:dyDescent="0.25">
      <c r="A328">
        <v>327</v>
      </c>
      <c r="B328" s="1" t="s">
        <v>285</v>
      </c>
      <c r="C328" s="1" t="s">
        <v>25</v>
      </c>
      <c r="D328">
        <v>5</v>
      </c>
      <c r="E328">
        <v>0</v>
      </c>
      <c r="F328">
        <v>6.6</v>
      </c>
      <c r="G328">
        <v>0.6</v>
      </c>
      <c r="H328">
        <v>0.8</v>
      </c>
      <c r="I328">
        <v>0.4</v>
      </c>
      <c r="J328">
        <v>0</v>
      </c>
      <c r="K328">
        <v>0</v>
      </c>
      <c r="L328">
        <v>1</v>
      </c>
    </row>
    <row r="329" spans="1:12" x14ac:dyDescent="0.25">
      <c r="A329">
        <v>328</v>
      </c>
      <c r="B329" s="1" t="s">
        <v>286</v>
      </c>
      <c r="C329" s="1" t="s">
        <v>12</v>
      </c>
      <c r="D329">
        <v>47</v>
      </c>
      <c r="E329">
        <v>47</v>
      </c>
      <c r="F329">
        <v>34</v>
      </c>
      <c r="G329">
        <v>3.9</v>
      </c>
      <c r="H329">
        <v>4.7</v>
      </c>
      <c r="I329">
        <v>0.9</v>
      </c>
      <c r="J329">
        <v>0.4</v>
      </c>
      <c r="K329">
        <v>1.4</v>
      </c>
      <c r="L329">
        <v>23.1</v>
      </c>
    </row>
    <row r="330" spans="1:12" x14ac:dyDescent="0.25">
      <c r="A330">
        <v>329</v>
      </c>
      <c r="B330" s="1" t="s">
        <v>287</v>
      </c>
      <c r="C330" s="1" t="s">
        <v>35</v>
      </c>
      <c r="D330">
        <v>69</v>
      </c>
      <c r="E330">
        <v>3</v>
      </c>
      <c r="F330">
        <v>26</v>
      </c>
      <c r="G330">
        <v>3.7</v>
      </c>
      <c r="H330">
        <v>6.6</v>
      </c>
      <c r="I330">
        <v>1.9</v>
      </c>
      <c r="J330">
        <v>0.3</v>
      </c>
      <c r="K330">
        <v>2</v>
      </c>
      <c r="L330">
        <v>8.6</v>
      </c>
    </row>
    <row r="331" spans="1:12" x14ac:dyDescent="0.25">
      <c r="A331">
        <v>330</v>
      </c>
      <c r="B331" s="1" t="s">
        <v>938</v>
      </c>
      <c r="C331" s="1" t="s">
        <v>14</v>
      </c>
      <c r="D331">
        <v>63</v>
      </c>
      <c r="E331">
        <v>27</v>
      </c>
      <c r="F331">
        <v>24</v>
      </c>
      <c r="G331">
        <v>3.7</v>
      </c>
      <c r="H331">
        <v>1.1000000000000001</v>
      </c>
      <c r="I331">
        <v>0.6</v>
      </c>
      <c r="J331">
        <v>1</v>
      </c>
      <c r="K331">
        <v>0.7</v>
      </c>
      <c r="L331">
        <v>6.8</v>
      </c>
    </row>
    <row r="332" spans="1:12" x14ac:dyDescent="0.25">
      <c r="A332">
        <v>331</v>
      </c>
      <c r="B332" s="1" t="s">
        <v>832</v>
      </c>
      <c r="C332" s="1" t="s">
        <v>25</v>
      </c>
      <c r="D332">
        <v>47</v>
      </c>
      <c r="E332">
        <v>18</v>
      </c>
      <c r="F332">
        <v>19.2</v>
      </c>
      <c r="G332">
        <v>3.6</v>
      </c>
      <c r="H332">
        <v>1.1000000000000001</v>
      </c>
      <c r="I332">
        <v>0.6</v>
      </c>
      <c r="J332">
        <v>0.4</v>
      </c>
      <c r="K332">
        <v>1</v>
      </c>
      <c r="L332">
        <v>7.4</v>
      </c>
    </row>
    <row r="333" spans="1:12" x14ac:dyDescent="0.25">
      <c r="A333">
        <v>332</v>
      </c>
      <c r="B333" s="1" t="s">
        <v>290</v>
      </c>
      <c r="C333" s="1" t="s">
        <v>14</v>
      </c>
      <c r="D333">
        <v>66</v>
      </c>
      <c r="E333">
        <v>29</v>
      </c>
      <c r="F333">
        <v>24.5</v>
      </c>
      <c r="G333">
        <v>3.3</v>
      </c>
      <c r="H333">
        <v>1.3</v>
      </c>
      <c r="I333">
        <v>0.3</v>
      </c>
      <c r="J333">
        <v>0.1</v>
      </c>
      <c r="K333">
        <v>0.8</v>
      </c>
      <c r="L333">
        <v>13.6</v>
      </c>
    </row>
    <row r="334" spans="1:12" x14ac:dyDescent="0.25">
      <c r="A334">
        <v>333</v>
      </c>
      <c r="B334" s="1" t="s">
        <v>939</v>
      </c>
      <c r="C334" s="1" t="s">
        <v>25</v>
      </c>
      <c r="D334">
        <v>18</v>
      </c>
      <c r="E334">
        <v>0</v>
      </c>
      <c r="F334">
        <v>8.8000000000000007</v>
      </c>
      <c r="G334">
        <v>1.1000000000000001</v>
      </c>
      <c r="H334">
        <v>0.2</v>
      </c>
      <c r="I334">
        <v>0.1</v>
      </c>
      <c r="J334">
        <v>0.2</v>
      </c>
      <c r="K334">
        <v>0.2</v>
      </c>
      <c r="L334">
        <v>2.2000000000000002</v>
      </c>
    </row>
    <row r="335" spans="1:12" x14ac:dyDescent="0.25">
      <c r="A335">
        <v>334</v>
      </c>
      <c r="B335" s="1" t="s">
        <v>291</v>
      </c>
      <c r="C335" s="1" t="s">
        <v>16</v>
      </c>
      <c r="D335">
        <v>46</v>
      </c>
      <c r="E335">
        <v>2</v>
      </c>
      <c r="F335">
        <v>14.7</v>
      </c>
      <c r="G335">
        <v>5.2</v>
      </c>
      <c r="H335">
        <v>0.8</v>
      </c>
      <c r="I335">
        <v>0.4</v>
      </c>
      <c r="J335">
        <v>1.2</v>
      </c>
      <c r="K335">
        <v>1.3</v>
      </c>
      <c r="L335">
        <v>7.3</v>
      </c>
    </row>
    <row r="336" spans="1:12" x14ac:dyDescent="0.25">
      <c r="A336">
        <v>335</v>
      </c>
      <c r="B336" s="1" t="s">
        <v>292</v>
      </c>
      <c r="C336" s="1" t="s">
        <v>12</v>
      </c>
      <c r="D336">
        <v>16</v>
      </c>
      <c r="E336">
        <v>2</v>
      </c>
      <c r="F336">
        <v>12.1</v>
      </c>
      <c r="G336">
        <v>1.4</v>
      </c>
      <c r="H336">
        <v>1</v>
      </c>
      <c r="I336">
        <v>0.5</v>
      </c>
      <c r="J336">
        <v>0.1</v>
      </c>
      <c r="K336">
        <v>0.4</v>
      </c>
      <c r="L336">
        <v>5.7</v>
      </c>
    </row>
    <row r="337" spans="1:12" x14ac:dyDescent="0.25">
      <c r="A337">
        <v>336</v>
      </c>
      <c r="B337" s="1" t="s">
        <v>553</v>
      </c>
      <c r="C337" s="1" t="s">
        <v>25</v>
      </c>
      <c r="D337">
        <v>39</v>
      </c>
      <c r="E337">
        <v>0</v>
      </c>
      <c r="F337">
        <v>6.6</v>
      </c>
      <c r="G337">
        <v>1.4</v>
      </c>
      <c r="H337">
        <v>0.2</v>
      </c>
      <c r="I337">
        <v>0.2</v>
      </c>
      <c r="J337">
        <v>0</v>
      </c>
      <c r="K337">
        <v>0.1</v>
      </c>
      <c r="L337">
        <v>3.1</v>
      </c>
    </row>
    <row r="338" spans="1:12" x14ac:dyDescent="0.25">
      <c r="A338">
        <v>337</v>
      </c>
      <c r="B338" s="1" t="s">
        <v>833</v>
      </c>
      <c r="C338" s="1" t="s">
        <v>35</v>
      </c>
      <c r="D338">
        <v>51</v>
      </c>
      <c r="E338">
        <v>2</v>
      </c>
      <c r="F338">
        <v>18.399999999999999</v>
      </c>
      <c r="G338">
        <v>2.1</v>
      </c>
      <c r="H338">
        <v>3.8</v>
      </c>
      <c r="I338">
        <v>1</v>
      </c>
      <c r="J338">
        <v>0.1</v>
      </c>
      <c r="K338">
        <v>1</v>
      </c>
      <c r="L338">
        <v>5</v>
      </c>
    </row>
    <row r="339" spans="1:12" x14ac:dyDescent="0.25">
      <c r="A339">
        <v>338</v>
      </c>
      <c r="B339" s="1" t="s">
        <v>293</v>
      </c>
      <c r="C339" s="1" t="s">
        <v>12</v>
      </c>
      <c r="D339">
        <v>53</v>
      </c>
      <c r="E339">
        <v>5</v>
      </c>
      <c r="F339">
        <v>17.100000000000001</v>
      </c>
      <c r="G339">
        <v>1.9</v>
      </c>
      <c r="H339">
        <v>0.7</v>
      </c>
      <c r="I339">
        <v>0.4</v>
      </c>
      <c r="J339">
        <v>0.2</v>
      </c>
      <c r="K339">
        <v>0.8</v>
      </c>
      <c r="L339">
        <v>7.7</v>
      </c>
    </row>
    <row r="340" spans="1:12" x14ac:dyDescent="0.25">
      <c r="A340">
        <v>339</v>
      </c>
      <c r="B340" s="1" t="s">
        <v>834</v>
      </c>
      <c r="C340" s="1" t="s">
        <v>14</v>
      </c>
      <c r="D340">
        <v>45</v>
      </c>
      <c r="E340">
        <v>4</v>
      </c>
      <c r="F340">
        <v>12.6</v>
      </c>
      <c r="G340">
        <v>2.7</v>
      </c>
      <c r="H340">
        <v>1</v>
      </c>
      <c r="I340">
        <v>0.3</v>
      </c>
      <c r="J340">
        <v>0.1</v>
      </c>
      <c r="K340">
        <v>0.3</v>
      </c>
      <c r="L340">
        <v>3</v>
      </c>
    </row>
    <row r="341" spans="1:12" x14ac:dyDescent="0.25">
      <c r="A341">
        <v>340</v>
      </c>
      <c r="B341" s="1" t="s">
        <v>717</v>
      </c>
      <c r="C341" s="1" t="s">
        <v>35</v>
      </c>
      <c r="D341">
        <v>52</v>
      </c>
      <c r="E341">
        <v>1</v>
      </c>
      <c r="F341">
        <v>20.100000000000001</v>
      </c>
      <c r="G341">
        <v>3.1</v>
      </c>
      <c r="H341">
        <v>2.5</v>
      </c>
      <c r="I341">
        <v>1.2</v>
      </c>
      <c r="J341">
        <v>0.6</v>
      </c>
      <c r="K341">
        <v>1.3</v>
      </c>
      <c r="L341">
        <v>9.1</v>
      </c>
    </row>
    <row r="342" spans="1:12" x14ac:dyDescent="0.25">
      <c r="A342">
        <v>341</v>
      </c>
      <c r="B342" s="1" t="s">
        <v>940</v>
      </c>
      <c r="C342" s="1" t="s">
        <v>12</v>
      </c>
      <c r="D342">
        <v>30</v>
      </c>
      <c r="E342">
        <v>2</v>
      </c>
      <c r="F342">
        <v>7.8</v>
      </c>
      <c r="G342">
        <v>1</v>
      </c>
      <c r="H342">
        <v>0.7</v>
      </c>
      <c r="I342">
        <v>0.3</v>
      </c>
      <c r="J342">
        <v>0</v>
      </c>
      <c r="K342">
        <v>0.3</v>
      </c>
      <c r="L342">
        <v>3</v>
      </c>
    </row>
    <row r="343" spans="1:12" x14ac:dyDescent="0.25">
      <c r="A343">
        <v>342</v>
      </c>
      <c r="B343" s="1" t="s">
        <v>718</v>
      </c>
      <c r="C343" s="1" t="s">
        <v>16</v>
      </c>
      <c r="D343">
        <v>36</v>
      </c>
      <c r="E343">
        <v>6</v>
      </c>
      <c r="F343">
        <v>13.6</v>
      </c>
      <c r="G343">
        <v>3.1</v>
      </c>
      <c r="H343">
        <v>0.8</v>
      </c>
      <c r="I343">
        <v>0.4</v>
      </c>
      <c r="J343">
        <v>0.5</v>
      </c>
      <c r="K343">
        <v>0.8</v>
      </c>
      <c r="L343">
        <v>6.3</v>
      </c>
    </row>
    <row r="344" spans="1:12" x14ac:dyDescent="0.25">
      <c r="A344">
        <v>343</v>
      </c>
      <c r="B344" s="1" t="s">
        <v>299</v>
      </c>
      <c r="C344" s="1" t="s">
        <v>25</v>
      </c>
      <c r="D344">
        <v>68</v>
      </c>
      <c r="E344">
        <v>68</v>
      </c>
      <c r="F344">
        <v>33.4</v>
      </c>
      <c r="G344">
        <v>6</v>
      </c>
      <c r="H344">
        <v>5.4</v>
      </c>
      <c r="I344">
        <v>1.1000000000000001</v>
      </c>
      <c r="J344">
        <v>0.1</v>
      </c>
      <c r="K344">
        <v>2.6</v>
      </c>
      <c r="L344">
        <v>20.399999999999999</v>
      </c>
    </row>
    <row r="345" spans="1:12" x14ac:dyDescent="0.25">
      <c r="A345">
        <v>344</v>
      </c>
      <c r="B345" s="1" t="s">
        <v>554</v>
      </c>
      <c r="C345" s="1" t="s">
        <v>25</v>
      </c>
      <c r="D345">
        <v>18</v>
      </c>
      <c r="E345">
        <v>0</v>
      </c>
      <c r="F345">
        <v>10.9</v>
      </c>
      <c r="G345">
        <v>1.3</v>
      </c>
      <c r="H345">
        <v>1.2</v>
      </c>
      <c r="I345">
        <v>0.7</v>
      </c>
      <c r="J345">
        <v>0.3</v>
      </c>
      <c r="K345">
        <v>0.4</v>
      </c>
      <c r="L345">
        <v>4.0999999999999996</v>
      </c>
    </row>
    <row r="346" spans="1:12" x14ac:dyDescent="0.25">
      <c r="A346">
        <v>345</v>
      </c>
      <c r="B346" s="1" t="s">
        <v>302</v>
      </c>
      <c r="C346" s="1" t="s">
        <v>35</v>
      </c>
      <c r="D346">
        <v>68</v>
      </c>
      <c r="E346">
        <v>1</v>
      </c>
      <c r="F346">
        <v>24.8</v>
      </c>
      <c r="G346">
        <v>1.7</v>
      </c>
      <c r="H346">
        <v>2.4</v>
      </c>
      <c r="I346">
        <v>0.6</v>
      </c>
      <c r="J346">
        <v>0</v>
      </c>
      <c r="K346">
        <v>1</v>
      </c>
      <c r="L346">
        <v>10.8</v>
      </c>
    </row>
    <row r="347" spans="1:12" x14ac:dyDescent="0.25">
      <c r="A347">
        <v>346</v>
      </c>
      <c r="B347" s="1" t="s">
        <v>304</v>
      </c>
      <c r="C347" s="1" t="s">
        <v>14</v>
      </c>
      <c r="D347">
        <v>56</v>
      </c>
      <c r="E347">
        <v>36</v>
      </c>
      <c r="F347">
        <v>20.8</v>
      </c>
      <c r="G347">
        <v>4.7</v>
      </c>
      <c r="H347">
        <v>1.8</v>
      </c>
      <c r="I347">
        <v>0.9</v>
      </c>
      <c r="J347">
        <v>0.6</v>
      </c>
      <c r="K347">
        <v>0.9</v>
      </c>
      <c r="L347">
        <v>9</v>
      </c>
    </row>
    <row r="348" spans="1:12" x14ac:dyDescent="0.25">
      <c r="A348">
        <v>347</v>
      </c>
      <c r="B348" s="1" t="s">
        <v>719</v>
      </c>
      <c r="C348" s="1" t="s">
        <v>12</v>
      </c>
      <c r="D348">
        <v>63</v>
      </c>
      <c r="E348">
        <v>4</v>
      </c>
      <c r="F348">
        <v>23.2</v>
      </c>
      <c r="G348">
        <v>2.2999999999999998</v>
      </c>
      <c r="H348">
        <v>3.1</v>
      </c>
      <c r="I348">
        <v>0.6</v>
      </c>
      <c r="J348">
        <v>0.3</v>
      </c>
      <c r="K348">
        <v>1.6</v>
      </c>
      <c r="L348">
        <v>13</v>
      </c>
    </row>
    <row r="349" spans="1:12" x14ac:dyDescent="0.25">
      <c r="A349">
        <v>348</v>
      </c>
      <c r="B349" s="1" t="s">
        <v>556</v>
      </c>
      <c r="C349" s="1" t="s">
        <v>35</v>
      </c>
      <c r="D349">
        <v>53</v>
      </c>
      <c r="E349">
        <v>53</v>
      </c>
      <c r="F349">
        <v>33.4</v>
      </c>
      <c r="G349">
        <v>4.4000000000000004</v>
      </c>
      <c r="H349">
        <v>5.2</v>
      </c>
      <c r="I349">
        <v>1</v>
      </c>
      <c r="J349">
        <v>0.3</v>
      </c>
      <c r="K349">
        <v>2.8</v>
      </c>
      <c r="L349">
        <v>26.4</v>
      </c>
    </row>
    <row r="350" spans="1:12" x14ac:dyDescent="0.25">
      <c r="A350">
        <v>349</v>
      </c>
      <c r="B350" s="1" t="s">
        <v>836</v>
      </c>
      <c r="C350" s="1" t="s">
        <v>12</v>
      </c>
      <c r="D350">
        <v>14</v>
      </c>
      <c r="E350">
        <v>0</v>
      </c>
      <c r="F350">
        <v>4</v>
      </c>
      <c r="G350">
        <v>0.4</v>
      </c>
      <c r="H350">
        <v>0.4</v>
      </c>
      <c r="I350">
        <v>0.1</v>
      </c>
      <c r="J350">
        <v>0.1</v>
      </c>
      <c r="K350">
        <v>0.4</v>
      </c>
      <c r="L350">
        <v>1.1000000000000001</v>
      </c>
    </row>
    <row r="351" spans="1:12" x14ac:dyDescent="0.25">
      <c r="A351">
        <v>350</v>
      </c>
      <c r="B351" s="1" t="s">
        <v>558</v>
      </c>
      <c r="C351" s="1" t="s">
        <v>12</v>
      </c>
      <c r="D351">
        <v>42</v>
      </c>
      <c r="E351">
        <v>0</v>
      </c>
      <c r="F351">
        <v>20.9</v>
      </c>
      <c r="G351">
        <v>2.4</v>
      </c>
      <c r="H351">
        <v>2.1</v>
      </c>
      <c r="I351">
        <v>0.5</v>
      </c>
      <c r="J351">
        <v>0.1</v>
      </c>
      <c r="K351">
        <v>1.3</v>
      </c>
      <c r="L351">
        <v>11.7</v>
      </c>
    </row>
    <row r="352" spans="1:12" x14ac:dyDescent="0.25">
      <c r="A352">
        <v>351</v>
      </c>
      <c r="B352" s="1" t="s">
        <v>306</v>
      </c>
      <c r="C352" s="1" t="s">
        <v>12</v>
      </c>
      <c r="D352">
        <v>27</v>
      </c>
      <c r="E352">
        <v>1</v>
      </c>
      <c r="F352">
        <v>14.4</v>
      </c>
      <c r="G352">
        <v>1.7</v>
      </c>
      <c r="H352">
        <v>1.5</v>
      </c>
      <c r="I352">
        <v>0.6</v>
      </c>
      <c r="J352">
        <v>0.2</v>
      </c>
      <c r="K352">
        <v>0.9</v>
      </c>
      <c r="L352">
        <v>4.9000000000000004</v>
      </c>
    </row>
    <row r="353" spans="1:12" x14ac:dyDescent="0.25">
      <c r="A353">
        <v>352</v>
      </c>
      <c r="B353" s="1" t="s">
        <v>838</v>
      </c>
      <c r="C353" s="1" t="s">
        <v>35</v>
      </c>
      <c r="D353">
        <v>63</v>
      </c>
      <c r="E353">
        <v>63</v>
      </c>
      <c r="F353">
        <v>32.6</v>
      </c>
      <c r="G353">
        <v>4</v>
      </c>
      <c r="H353">
        <v>7.4</v>
      </c>
      <c r="I353">
        <v>0.9</v>
      </c>
      <c r="J353">
        <v>0.2</v>
      </c>
      <c r="K353">
        <v>3.2</v>
      </c>
      <c r="L353">
        <v>19.100000000000001</v>
      </c>
    </row>
    <row r="354" spans="1:12" x14ac:dyDescent="0.25">
      <c r="A354">
        <v>353</v>
      </c>
      <c r="B354" s="1" t="s">
        <v>839</v>
      </c>
      <c r="C354" s="1" t="s">
        <v>14</v>
      </c>
      <c r="D354">
        <v>29</v>
      </c>
      <c r="E354">
        <v>0</v>
      </c>
      <c r="F354">
        <v>5.0999999999999996</v>
      </c>
      <c r="G354">
        <v>1</v>
      </c>
      <c r="H354">
        <v>0.3</v>
      </c>
      <c r="I354">
        <v>0.1</v>
      </c>
      <c r="J354">
        <v>0</v>
      </c>
      <c r="K354">
        <v>0.1</v>
      </c>
      <c r="L354">
        <v>1.2</v>
      </c>
    </row>
    <row r="355" spans="1:12" x14ac:dyDescent="0.25">
      <c r="A355">
        <v>354</v>
      </c>
      <c r="B355" s="1" t="s">
        <v>307</v>
      </c>
      <c r="C355" s="1" t="s">
        <v>14</v>
      </c>
      <c r="D355">
        <v>57</v>
      </c>
      <c r="E355">
        <v>29</v>
      </c>
      <c r="F355">
        <v>26.4</v>
      </c>
      <c r="G355">
        <v>4.0999999999999996</v>
      </c>
      <c r="H355">
        <v>1</v>
      </c>
      <c r="I355">
        <v>0.6</v>
      </c>
      <c r="J355">
        <v>0.3</v>
      </c>
      <c r="K355">
        <v>1</v>
      </c>
      <c r="L355">
        <v>13.4</v>
      </c>
    </row>
    <row r="356" spans="1:12" x14ac:dyDescent="0.25">
      <c r="A356">
        <v>355</v>
      </c>
      <c r="B356" s="1" t="s">
        <v>308</v>
      </c>
      <c r="C356" s="1" t="s">
        <v>14</v>
      </c>
      <c r="D356">
        <v>61</v>
      </c>
      <c r="E356">
        <v>27</v>
      </c>
      <c r="F356">
        <v>19.7</v>
      </c>
      <c r="G356">
        <v>4.4000000000000004</v>
      </c>
      <c r="H356">
        <v>1.2</v>
      </c>
      <c r="I356">
        <v>0.4</v>
      </c>
      <c r="J356">
        <v>0.3</v>
      </c>
      <c r="K356">
        <v>0.9</v>
      </c>
      <c r="L356">
        <v>6.7</v>
      </c>
    </row>
    <row r="357" spans="1:12" x14ac:dyDescent="0.25">
      <c r="A357">
        <v>356</v>
      </c>
      <c r="B357" s="1" t="s">
        <v>563</v>
      </c>
      <c r="C357" s="1" t="s">
        <v>35</v>
      </c>
      <c r="D357">
        <v>47</v>
      </c>
      <c r="E357">
        <v>13</v>
      </c>
      <c r="F357">
        <v>25.4</v>
      </c>
      <c r="G357">
        <v>2</v>
      </c>
      <c r="H357">
        <v>3.2</v>
      </c>
      <c r="I357">
        <v>0.7</v>
      </c>
      <c r="J357">
        <v>0.3</v>
      </c>
      <c r="K357">
        <v>0.7</v>
      </c>
      <c r="L357">
        <v>10.199999999999999</v>
      </c>
    </row>
    <row r="358" spans="1:12" x14ac:dyDescent="0.25">
      <c r="A358">
        <v>357</v>
      </c>
      <c r="B358" s="1" t="s">
        <v>840</v>
      </c>
      <c r="C358" s="1" t="s">
        <v>35</v>
      </c>
      <c r="D358">
        <v>60</v>
      </c>
      <c r="E358">
        <v>6</v>
      </c>
      <c r="F358">
        <v>12.8</v>
      </c>
      <c r="G358">
        <v>1</v>
      </c>
      <c r="H358">
        <v>0.4</v>
      </c>
      <c r="I358">
        <v>0.2</v>
      </c>
      <c r="J358">
        <v>0.2</v>
      </c>
      <c r="K358">
        <v>0.3</v>
      </c>
      <c r="L358">
        <v>5.6</v>
      </c>
    </row>
    <row r="359" spans="1:12" x14ac:dyDescent="0.25">
      <c r="A359">
        <v>358</v>
      </c>
      <c r="B359" s="1" t="s">
        <v>313</v>
      </c>
      <c r="C359" s="1" t="s">
        <v>35</v>
      </c>
      <c r="D359">
        <v>67</v>
      </c>
      <c r="E359">
        <v>67</v>
      </c>
      <c r="F359">
        <v>31.9</v>
      </c>
      <c r="G359">
        <v>7.1</v>
      </c>
      <c r="H359">
        <v>5.4</v>
      </c>
      <c r="I359">
        <v>1.5</v>
      </c>
      <c r="J359">
        <v>0.1</v>
      </c>
      <c r="K359">
        <v>1.7</v>
      </c>
      <c r="L359">
        <v>15.7</v>
      </c>
    </row>
    <row r="360" spans="1:12" x14ac:dyDescent="0.25">
      <c r="A360">
        <v>359</v>
      </c>
      <c r="B360" s="1" t="s">
        <v>314</v>
      </c>
      <c r="C360" s="1" t="s">
        <v>35</v>
      </c>
      <c r="D360">
        <v>48</v>
      </c>
      <c r="E360">
        <v>48</v>
      </c>
      <c r="F360">
        <v>35.5</v>
      </c>
      <c r="G360">
        <v>4</v>
      </c>
      <c r="H360">
        <v>4.8</v>
      </c>
      <c r="I360">
        <v>1.3</v>
      </c>
      <c r="J360">
        <v>0.3</v>
      </c>
      <c r="K360">
        <v>2.2999999999999998</v>
      </c>
      <c r="L360">
        <v>21.2</v>
      </c>
    </row>
    <row r="361" spans="1:12" x14ac:dyDescent="0.25">
      <c r="A361">
        <v>360</v>
      </c>
      <c r="B361" s="1" t="s">
        <v>315</v>
      </c>
      <c r="C361" s="1" t="s">
        <v>16</v>
      </c>
      <c r="D361">
        <v>35</v>
      </c>
      <c r="E361">
        <v>0</v>
      </c>
      <c r="F361">
        <v>18.399999999999999</v>
      </c>
      <c r="G361">
        <v>3.8</v>
      </c>
      <c r="H361">
        <v>0.8</v>
      </c>
      <c r="I361">
        <v>0.2</v>
      </c>
      <c r="J361">
        <v>0.3</v>
      </c>
      <c r="K361">
        <v>0.6</v>
      </c>
      <c r="L361">
        <v>9.6999999999999993</v>
      </c>
    </row>
    <row r="362" spans="1:12" x14ac:dyDescent="0.25">
      <c r="A362">
        <v>361</v>
      </c>
      <c r="B362" s="1" t="s">
        <v>720</v>
      </c>
      <c r="C362" s="1" t="s">
        <v>485</v>
      </c>
      <c r="D362">
        <v>66</v>
      </c>
      <c r="E362">
        <v>14</v>
      </c>
      <c r="F362">
        <v>20.100000000000001</v>
      </c>
      <c r="G362">
        <v>2.5</v>
      </c>
      <c r="H362">
        <v>1.7</v>
      </c>
      <c r="I362">
        <v>0.8</v>
      </c>
      <c r="J362">
        <v>0.2</v>
      </c>
      <c r="K362">
        <v>1.3</v>
      </c>
      <c r="L362">
        <v>8.5</v>
      </c>
    </row>
    <row r="363" spans="1:12" x14ac:dyDescent="0.25">
      <c r="A363">
        <v>362</v>
      </c>
      <c r="B363" s="1" t="s">
        <v>566</v>
      </c>
      <c r="C363" s="1" t="s">
        <v>25</v>
      </c>
      <c r="D363">
        <v>24</v>
      </c>
      <c r="E363">
        <v>0</v>
      </c>
      <c r="F363">
        <v>14.8</v>
      </c>
      <c r="G363">
        <v>2.6</v>
      </c>
      <c r="H363">
        <v>0.8</v>
      </c>
      <c r="I363">
        <v>0.4</v>
      </c>
      <c r="J363">
        <v>0.4</v>
      </c>
      <c r="K363">
        <v>0.8</v>
      </c>
      <c r="L363">
        <v>6.7</v>
      </c>
    </row>
    <row r="364" spans="1:12" x14ac:dyDescent="0.25">
      <c r="A364">
        <v>363</v>
      </c>
      <c r="B364" s="1" t="s">
        <v>316</v>
      </c>
      <c r="C364" s="1" t="s">
        <v>14</v>
      </c>
      <c r="D364">
        <v>35</v>
      </c>
      <c r="E364">
        <v>27</v>
      </c>
      <c r="F364">
        <v>31.2</v>
      </c>
      <c r="G364">
        <v>6.7</v>
      </c>
      <c r="H364">
        <v>3.1</v>
      </c>
      <c r="I364">
        <v>1.7</v>
      </c>
      <c r="J364">
        <v>0.5</v>
      </c>
      <c r="K364">
        <v>1.6</v>
      </c>
      <c r="L364">
        <v>9.3000000000000007</v>
      </c>
    </row>
    <row r="365" spans="1:12" x14ac:dyDescent="0.25">
      <c r="A365">
        <v>364</v>
      </c>
      <c r="B365" s="1" t="s">
        <v>941</v>
      </c>
      <c r="C365" s="1" t="s">
        <v>25</v>
      </c>
      <c r="D365">
        <v>46</v>
      </c>
      <c r="E365">
        <v>1</v>
      </c>
      <c r="F365">
        <v>14.5</v>
      </c>
      <c r="G365">
        <v>2.8</v>
      </c>
      <c r="H365">
        <v>0.5</v>
      </c>
      <c r="I365">
        <v>0.3</v>
      </c>
      <c r="J365">
        <v>0.2</v>
      </c>
      <c r="K365">
        <v>0.5</v>
      </c>
      <c r="L365">
        <v>4.7</v>
      </c>
    </row>
    <row r="366" spans="1:12" x14ac:dyDescent="0.25">
      <c r="A366">
        <v>365</v>
      </c>
      <c r="B366" s="1" t="s">
        <v>321</v>
      </c>
      <c r="C366" s="1" t="s">
        <v>35</v>
      </c>
      <c r="D366">
        <v>64</v>
      </c>
      <c r="E366">
        <v>22</v>
      </c>
      <c r="F366">
        <v>21.9</v>
      </c>
      <c r="G366">
        <v>2.4</v>
      </c>
      <c r="H366">
        <v>2.2999999999999998</v>
      </c>
      <c r="I366">
        <v>1.1000000000000001</v>
      </c>
      <c r="J366">
        <v>0.1</v>
      </c>
      <c r="K366">
        <v>0.8</v>
      </c>
      <c r="L366">
        <v>8.6999999999999993</v>
      </c>
    </row>
    <row r="367" spans="1:12" x14ac:dyDescent="0.25">
      <c r="A367">
        <v>366</v>
      </c>
      <c r="B367" s="1" t="s">
        <v>322</v>
      </c>
      <c r="C367" s="1" t="s">
        <v>14</v>
      </c>
      <c r="D367">
        <v>72</v>
      </c>
      <c r="E367">
        <v>10</v>
      </c>
      <c r="F367">
        <v>16</v>
      </c>
      <c r="G367">
        <v>2.4</v>
      </c>
      <c r="H367">
        <v>0.8</v>
      </c>
      <c r="I367">
        <v>0.3</v>
      </c>
      <c r="J367">
        <v>0.1</v>
      </c>
      <c r="K367">
        <v>0.7</v>
      </c>
      <c r="L367">
        <v>6.9</v>
      </c>
    </row>
    <row r="368" spans="1:12" x14ac:dyDescent="0.25">
      <c r="A368">
        <v>367</v>
      </c>
      <c r="B368" s="1" t="s">
        <v>942</v>
      </c>
      <c r="C368" s="1" t="s">
        <v>14</v>
      </c>
      <c r="D368">
        <v>42</v>
      </c>
      <c r="E368">
        <v>1</v>
      </c>
      <c r="F368">
        <v>9.5</v>
      </c>
      <c r="G368">
        <v>1.5</v>
      </c>
      <c r="H368">
        <v>0.2</v>
      </c>
      <c r="I368">
        <v>0.2</v>
      </c>
      <c r="J368">
        <v>0.1</v>
      </c>
      <c r="K368">
        <v>0.2</v>
      </c>
      <c r="L368">
        <v>3.2</v>
      </c>
    </row>
    <row r="369" spans="1:12" x14ac:dyDescent="0.25">
      <c r="A369">
        <v>368</v>
      </c>
      <c r="B369" s="1" t="s">
        <v>325</v>
      </c>
      <c r="C369" s="1" t="s">
        <v>16</v>
      </c>
      <c r="D369">
        <v>64</v>
      </c>
      <c r="E369">
        <v>41</v>
      </c>
      <c r="F369">
        <v>24.2</v>
      </c>
      <c r="G369">
        <v>6.4</v>
      </c>
      <c r="H369">
        <v>0.7</v>
      </c>
      <c r="I369">
        <v>1.1000000000000001</v>
      </c>
      <c r="J369">
        <v>2.2000000000000002</v>
      </c>
      <c r="K369">
        <v>1</v>
      </c>
      <c r="L369">
        <v>5.0999999999999996</v>
      </c>
    </row>
    <row r="370" spans="1:12" x14ac:dyDescent="0.25">
      <c r="A370">
        <v>369</v>
      </c>
      <c r="B370" s="1" t="s">
        <v>843</v>
      </c>
      <c r="C370" s="1" t="s">
        <v>12</v>
      </c>
      <c r="D370">
        <v>42</v>
      </c>
      <c r="E370">
        <v>0</v>
      </c>
      <c r="F370">
        <v>18.100000000000001</v>
      </c>
      <c r="G370">
        <v>2.2999999999999998</v>
      </c>
      <c r="H370">
        <v>1.5</v>
      </c>
      <c r="I370">
        <v>0.5</v>
      </c>
      <c r="J370">
        <v>0.3</v>
      </c>
      <c r="K370">
        <v>0.7</v>
      </c>
      <c r="L370">
        <v>9</v>
      </c>
    </row>
    <row r="371" spans="1:12" x14ac:dyDescent="0.25">
      <c r="A371">
        <v>370</v>
      </c>
      <c r="B371" s="1" t="s">
        <v>567</v>
      </c>
      <c r="C371" s="1" t="s">
        <v>35</v>
      </c>
      <c r="D371">
        <v>33</v>
      </c>
      <c r="E371">
        <v>4</v>
      </c>
      <c r="F371">
        <v>9.8000000000000007</v>
      </c>
      <c r="G371">
        <v>0.9</v>
      </c>
      <c r="H371">
        <v>0.6</v>
      </c>
      <c r="I371">
        <v>0.5</v>
      </c>
      <c r="J371">
        <v>0.1</v>
      </c>
      <c r="K371">
        <v>0.3</v>
      </c>
      <c r="L371">
        <v>2.7</v>
      </c>
    </row>
    <row r="372" spans="1:12" x14ac:dyDescent="0.25">
      <c r="A372">
        <v>371</v>
      </c>
      <c r="B372" s="1" t="s">
        <v>844</v>
      </c>
      <c r="C372" s="1" t="s">
        <v>35</v>
      </c>
      <c r="D372">
        <v>56</v>
      </c>
      <c r="E372">
        <v>44</v>
      </c>
      <c r="F372">
        <v>29.5</v>
      </c>
      <c r="G372">
        <v>3.2</v>
      </c>
      <c r="H372">
        <v>2.6</v>
      </c>
      <c r="I372">
        <v>0.9</v>
      </c>
      <c r="J372">
        <v>0.3</v>
      </c>
      <c r="K372">
        <v>1.4</v>
      </c>
      <c r="L372">
        <v>14.6</v>
      </c>
    </row>
    <row r="373" spans="1:12" x14ac:dyDescent="0.25">
      <c r="A373">
        <v>372</v>
      </c>
      <c r="B373" s="1" t="s">
        <v>721</v>
      </c>
      <c r="C373" s="1" t="s">
        <v>25</v>
      </c>
      <c r="D373">
        <v>9</v>
      </c>
      <c r="E373">
        <v>0</v>
      </c>
      <c r="F373">
        <v>5.3</v>
      </c>
      <c r="G373">
        <v>1</v>
      </c>
      <c r="H373">
        <v>0.3</v>
      </c>
      <c r="I373">
        <v>0</v>
      </c>
      <c r="J373">
        <v>0</v>
      </c>
      <c r="K373">
        <v>0.2</v>
      </c>
      <c r="L373">
        <v>1.7</v>
      </c>
    </row>
    <row r="374" spans="1:12" x14ac:dyDescent="0.25">
      <c r="A374">
        <v>373</v>
      </c>
      <c r="B374" s="1" t="s">
        <v>635</v>
      </c>
      <c r="C374" s="1" t="s">
        <v>16</v>
      </c>
      <c r="D374">
        <v>37</v>
      </c>
      <c r="E374">
        <v>37</v>
      </c>
      <c r="F374">
        <v>23.8</v>
      </c>
      <c r="G374">
        <v>9</v>
      </c>
      <c r="H374">
        <v>3.4</v>
      </c>
      <c r="I374">
        <v>1</v>
      </c>
      <c r="J374">
        <v>1.1000000000000001</v>
      </c>
      <c r="K374">
        <v>2</v>
      </c>
      <c r="L374">
        <v>11.5</v>
      </c>
    </row>
    <row r="375" spans="1:12" x14ac:dyDescent="0.25">
      <c r="A375">
        <v>374</v>
      </c>
      <c r="B375" s="1" t="s">
        <v>329</v>
      </c>
      <c r="C375" s="1" t="s">
        <v>25</v>
      </c>
      <c r="D375">
        <v>30</v>
      </c>
      <c r="E375">
        <v>9</v>
      </c>
      <c r="F375">
        <v>22.6</v>
      </c>
      <c r="G375">
        <v>3.9</v>
      </c>
      <c r="H375">
        <v>1</v>
      </c>
      <c r="I375">
        <v>1</v>
      </c>
      <c r="J375">
        <v>0.7</v>
      </c>
      <c r="K375">
        <v>0.6</v>
      </c>
      <c r="L375">
        <v>9.1999999999999993</v>
      </c>
    </row>
    <row r="376" spans="1:12" x14ac:dyDescent="0.25">
      <c r="A376">
        <v>375</v>
      </c>
      <c r="B376" s="1" t="s">
        <v>943</v>
      </c>
      <c r="C376" s="1" t="s">
        <v>25</v>
      </c>
      <c r="D376">
        <v>30</v>
      </c>
      <c r="E376">
        <v>2</v>
      </c>
      <c r="F376">
        <v>9.1</v>
      </c>
      <c r="G376">
        <v>2</v>
      </c>
      <c r="H376">
        <v>0.2</v>
      </c>
      <c r="I376">
        <v>0.5</v>
      </c>
      <c r="J376">
        <v>0.2</v>
      </c>
      <c r="K376">
        <v>0.8</v>
      </c>
      <c r="L376">
        <v>5.7</v>
      </c>
    </row>
    <row r="377" spans="1:12" x14ac:dyDescent="0.25">
      <c r="A377">
        <v>376</v>
      </c>
      <c r="B377" s="1" t="s">
        <v>568</v>
      </c>
      <c r="C377" s="1" t="s">
        <v>25</v>
      </c>
      <c r="D377">
        <v>71</v>
      </c>
      <c r="E377">
        <v>71</v>
      </c>
      <c r="F377">
        <v>31.6</v>
      </c>
      <c r="G377">
        <v>6.8</v>
      </c>
      <c r="H377">
        <v>2.5</v>
      </c>
      <c r="I377">
        <v>0.8</v>
      </c>
      <c r="J377">
        <v>0.5</v>
      </c>
      <c r="K377">
        <v>1.2</v>
      </c>
      <c r="L377">
        <v>7</v>
      </c>
    </row>
    <row r="378" spans="1:12" x14ac:dyDescent="0.25">
      <c r="A378">
        <v>377</v>
      </c>
      <c r="B378" s="1" t="s">
        <v>569</v>
      </c>
      <c r="C378" s="1" t="s">
        <v>14</v>
      </c>
      <c r="D378">
        <v>56</v>
      </c>
      <c r="E378">
        <v>15</v>
      </c>
      <c r="F378">
        <v>17</v>
      </c>
      <c r="G378">
        <v>2.6</v>
      </c>
      <c r="H378">
        <v>0.7</v>
      </c>
      <c r="I378">
        <v>0.3</v>
      </c>
      <c r="J378">
        <v>0</v>
      </c>
      <c r="K378">
        <v>0.4</v>
      </c>
      <c r="L378">
        <v>4.5999999999999996</v>
      </c>
    </row>
    <row r="379" spans="1:12" x14ac:dyDescent="0.25">
      <c r="A379">
        <v>378</v>
      </c>
      <c r="B379" s="1" t="s">
        <v>333</v>
      </c>
      <c r="C379" s="1" t="s">
        <v>16</v>
      </c>
      <c r="D379">
        <v>27</v>
      </c>
      <c r="E379">
        <v>2</v>
      </c>
      <c r="F379">
        <v>12.9</v>
      </c>
      <c r="G379">
        <v>2.4</v>
      </c>
      <c r="H379">
        <v>0.5</v>
      </c>
      <c r="I379">
        <v>0.2</v>
      </c>
      <c r="J379">
        <v>0.2</v>
      </c>
      <c r="K379">
        <v>0.8</v>
      </c>
      <c r="L379">
        <v>5.4</v>
      </c>
    </row>
    <row r="380" spans="1:12" x14ac:dyDescent="0.25">
      <c r="A380">
        <v>379</v>
      </c>
      <c r="B380" s="1" t="s">
        <v>944</v>
      </c>
      <c r="C380" s="1" t="s">
        <v>14</v>
      </c>
      <c r="D380">
        <v>45</v>
      </c>
      <c r="E380">
        <v>19</v>
      </c>
      <c r="F380">
        <v>25.2</v>
      </c>
      <c r="G380">
        <v>4</v>
      </c>
      <c r="H380">
        <v>2.2000000000000002</v>
      </c>
      <c r="I380">
        <v>1.1000000000000001</v>
      </c>
      <c r="J380">
        <v>0.5</v>
      </c>
      <c r="K380">
        <v>0.8</v>
      </c>
      <c r="L380">
        <v>7.8</v>
      </c>
    </row>
    <row r="381" spans="1:12" x14ac:dyDescent="0.25">
      <c r="A381">
        <v>380</v>
      </c>
      <c r="B381" s="1" t="s">
        <v>723</v>
      </c>
      <c r="C381" s="1" t="s">
        <v>12</v>
      </c>
      <c r="D381">
        <v>59</v>
      </c>
      <c r="E381">
        <v>37</v>
      </c>
      <c r="F381">
        <v>20.3</v>
      </c>
      <c r="G381">
        <v>2.6</v>
      </c>
      <c r="H381">
        <v>1.1000000000000001</v>
      </c>
      <c r="I381">
        <v>0.9</v>
      </c>
      <c r="J381">
        <v>0.5</v>
      </c>
      <c r="K381">
        <v>0.7</v>
      </c>
      <c r="L381">
        <v>5.4</v>
      </c>
    </row>
    <row r="382" spans="1:12" x14ac:dyDescent="0.25">
      <c r="A382">
        <v>381</v>
      </c>
      <c r="B382" s="1" t="s">
        <v>945</v>
      </c>
      <c r="C382" s="1" t="s">
        <v>16</v>
      </c>
      <c r="D382">
        <v>50</v>
      </c>
      <c r="E382">
        <v>4</v>
      </c>
      <c r="F382">
        <v>12</v>
      </c>
      <c r="G382">
        <v>3.3</v>
      </c>
      <c r="H382">
        <v>0.4</v>
      </c>
      <c r="I382">
        <v>0.5</v>
      </c>
      <c r="J382">
        <v>0.7</v>
      </c>
      <c r="K382">
        <v>0.6</v>
      </c>
      <c r="L382">
        <v>4.5999999999999996</v>
      </c>
    </row>
    <row r="383" spans="1:12" x14ac:dyDescent="0.25">
      <c r="A383">
        <v>382</v>
      </c>
      <c r="B383" s="1" t="s">
        <v>946</v>
      </c>
      <c r="C383" s="1" t="s">
        <v>12</v>
      </c>
      <c r="D383">
        <v>67</v>
      </c>
      <c r="E383">
        <v>67</v>
      </c>
      <c r="F383">
        <v>32.4</v>
      </c>
      <c r="G383">
        <v>3.1</v>
      </c>
      <c r="H383">
        <v>1.9</v>
      </c>
      <c r="I383">
        <v>0.9</v>
      </c>
      <c r="J383">
        <v>0.4</v>
      </c>
      <c r="K383">
        <v>1.3</v>
      </c>
      <c r="L383">
        <v>9.6</v>
      </c>
    </row>
    <row r="384" spans="1:12" x14ac:dyDescent="0.25">
      <c r="A384">
        <v>383</v>
      </c>
      <c r="B384" s="1" t="s">
        <v>845</v>
      </c>
      <c r="C384" s="1" t="s">
        <v>14</v>
      </c>
      <c r="D384">
        <v>37</v>
      </c>
      <c r="E384">
        <v>9</v>
      </c>
      <c r="F384">
        <v>12.1</v>
      </c>
      <c r="G384">
        <v>1.8</v>
      </c>
      <c r="H384">
        <v>0.5</v>
      </c>
      <c r="I384">
        <v>0.3</v>
      </c>
      <c r="J384">
        <v>0.3</v>
      </c>
      <c r="K384">
        <v>0.4</v>
      </c>
      <c r="L384">
        <v>2.5</v>
      </c>
    </row>
    <row r="385" spans="1:12" x14ac:dyDescent="0.25">
      <c r="A385">
        <v>384</v>
      </c>
      <c r="B385" s="1" t="s">
        <v>334</v>
      </c>
      <c r="C385" s="1" t="s">
        <v>12</v>
      </c>
      <c r="D385">
        <v>33</v>
      </c>
      <c r="E385">
        <v>33</v>
      </c>
      <c r="F385">
        <v>32.700000000000003</v>
      </c>
      <c r="G385">
        <v>4.8</v>
      </c>
      <c r="H385">
        <v>4.5999999999999996</v>
      </c>
      <c r="I385">
        <v>1.4</v>
      </c>
      <c r="J385">
        <v>0.4</v>
      </c>
      <c r="K385">
        <v>2.5</v>
      </c>
      <c r="L385">
        <v>19.8</v>
      </c>
    </row>
    <row r="386" spans="1:12" x14ac:dyDescent="0.25">
      <c r="A386">
        <v>385</v>
      </c>
      <c r="B386" s="1" t="s">
        <v>947</v>
      </c>
      <c r="C386" s="1" t="s">
        <v>25</v>
      </c>
      <c r="D386">
        <v>4</v>
      </c>
      <c r="E386">
        <v>0</v>
      </c>
      <c r="F386">
        <v>21.8</v>
      </c>
      <c r="G386">
        <v>5.3</v>
      </c>
      <c r="H386">
        <v>1.3</v>
      </c>
      <c r="I386">
        <v>0.5</v>
      </c>
      <c r="J386">
        <v>1</v>
      </c>
      <c r="K386">
        <v>0.8</v>
      </c>
      <c r="L386">
        <v>10.8</v>
      </c>
    </row>
    <row r="387" spans="1:12" x14ac:dyDescent="0.25">
      <c r="A387">
        <v>386</v>
      </c>
      <c r="B387" s="1" t="s">
        <v>335</v>
      </c>
      <c r="C387" s="1" t="s">
        <v>714</v>
      </c>
      <c r="D387">
        <v>70</v>
      </c>
      <c r="E387">
        <v>62</v>
      </c>
      <c r="F387">
        <v>28.5</v>
      </c>
      <c r="G387">
        <v>7</v>
      </c>
      <c r="H387">
        <v>2.9</v>
      </c>
      <c r="I387">
        <v>1.1000000000000001</v>
      </c>
      <c r="J387">
        <v>0.6</v>
      </c>
      <c r="K387">
        <v>1.8</v>
      </c>
      <c r="L387">
        <v>13.5</v>
      </c>
    </row>
    <row r="388" spans="1:12" x14ac:dyDescent="0.25">
      <c r="A388">
        <v>387</v>
      </c>
      <c r="B388" s="1" t="s">
        <v>846</v>
      </c>
      <c r="C388" s="1" t="s">
        <v>12</v>
      </c>
      <c r="D388">
        <v>54</v>
      </c>
      <c r="E388">
        <v>0</v>
      </c>
      <c r="F388">
        <v>9.6</v>
      </c>
      <c r="G388">
        <v>1.6</v>
      </c>
      <c r="H388">
        <v>0.5</v>
      </c>
      <c r="I388">
        <v>0.2</v>
      </c>
      <c r="J388">
        <v>0.1</v>
      </c>
      <c r="K388">
        <v>0.3</v>
      </c>
      <c r="L388">
        <v>1.9</v>
      </c>
    </row>
    <row r="389" spans="1:12" x14ac:dyDescent="0.25">
      <c r="A389">
        <v>388</v>
      </c>
      <c r="B389" s="1" t="s">
        <v>571</v>
      </c>
      <c r="C389" s="1" t="s">
        <v>25</v>
      </c>
      <c r="D389">
        <v>59</v>
      </c>
      <c r="E389">
        <v>26</v>
      </c>
      <c r="F389">
        <v>25.6</v>
      </c>
      <c r="G389">
        <v>3.4</v>
      </c>
      <c r="H389">
        <v>2.9</v>
      </c>
      <c r="I389">
        <v>0.9</v>
      </c>
      <c r="J389">
        <v>0.2</v>
      </c>
      <c r="K389">
        <v>1.4</v>
      </c>
      <c r="L389">
        <v>10.4</v>
      </c>
    </row>
    <row r="390" spans="1:12" x14ac:dyDescent="0.25">
      <c r="A390">
        <v>389</v>
      </c>
      <c r="B390" s="1" t="s">
        <v>948</v>
      </c>
      <c r="C390" s="1" t="s">
        <v>16</v>
      </c>
      <c r="D390">
        <v>30</v>
      </c>
      <c r="E390">
        <v>0</v>
      </c>
      <c r="F390">
        <v>5.4</v>
      </c>
      <c r="G390">
        <v>1.6</v>
      </c>
      <c r="H390">
        <v>0.3</v>
      </c>
      <c r="I390">
        <v>0.1</v>
      </c>
      <c r="J390">
        <v>0.2</v>
      </c>
      <c r="K390">
        <v>0.3</v>
      </c>
      <c r="L390">
        <v>1.8</v>
      </c>
    </row>
    <row r="391" spans="1:12" x14ac:dyDescent="0.25">
      <c r="A391">
        <v>390</v>
      </c>
      <c r="B391" s="1" t="s">
        <v>338</v>
      </c>
      <c r="C391" s="1" t="s">
        <v>25</v>
      </c>
      <c r="D391">
        <v>55</v>
      </c>
      <c r="E391">
        <v>50</v>
      </c>
      <c r="F391">
        <v>30.7</v>
      </c>
      <c r="G391">
        <v>6</v>
      </c>
      <c r="H391">
        <v>1.3</v>
      </c>
      <c r="I391">
        <v>1</v>
      </c>
      <c r="J391">
        <v>0.8</v>
      </c>
      <c r="K391">
        <v>1.3</v>
      </c>
      <c r="L391">
        <v>15.4</v>
      </c>
    </row>
    <row r="392" spans="1:12" x14ac:dyDescent="0.25">
      <c r="A392">
        <v>391</v>
      </c>
      <c r="B392" s="1" t="s">
        <v>341</v>
      </c>
      <c r="C392" s="1" t="s">
        <v>14</v>
      </c>
      <c r="D392">
        <v>13</v>
      </c>
      <c r="E392">
        <v>0</v>
      </c>
      <c r="F392">
        <v>12.7</v>
      </c>
      <c r="G392">
        <v>3.2</v>
      </c>
      <c r="H392">
        <v>0.8</v>
      </c>
      <c r="I392">
        <v>0.1</v>
      </c>
      <c r="J392">
        <v>0.4</v>
      </c>
      <c r="K392">
        <v>0.8</v>
      </c>
      <c r="L392">
        <v>5.5</v>
      </c>
    </row>
    <row r="393" spans="1:12" x14ac:dyDescent="0.25">
      <c r="A393">
        <v>392</v>
      </c>
      <c r="B393" s="1" t="s">
        <v>849</v>
      </c>
      <c r="C393" s="1" t="s">
        <v>14</v>
      </c>
      <c r="D393">
        <v>40</v>
      </c>
      <c r="E393">
        <v>2</v>
      </c>
      <c r="F393">
        <v>17.399999999999999</v>
      </c>
      <c r="G393">
        <v>3.2</v>
      </c>
      <c r="H393">
        <v>1.3</v>
      </c>
      <c r="I393">
        <v>0.3</v>
      </c>
      <c r="J393">
        <v>0.2</v>
      </c>
      <c r="K393">
        <v>1.1000000000000001</v>
      </c>
      <c r="L393">
        <v>9.5</v>
      </c>
    </row>
    <row r="394" spans="1:12" x14ac:dyDescent="0.25">
      <c r="A394">
        <v>393</v>
      </c>
      <c r="B394" s="1" t="s">
        <v>850</v>
      </c>
      <c r="C394" s="1" t="s">
        <v>16</v>
      </c>
      <c r="D394">
        <v>1</v>
      </c>
      <c r="E394">
        <v>0</v>
      </c>
      <c r="F394">
        <v>6</v>
      </c>
      <c r="G394">
        <v>1</v>
      </c>
      <c r="H394">
        <v>1</v>
      </c>
      <c r="I394">
        <v>0</v>
      </c>
      <c r="J394">
        <v>0</v>
      </c>
      <c r="K394">
        <v>5</v>
      </c>
      <c r="L394">
        <v>0</v>
      </c>
    </row>
    <row r="395" spans="1:12" x14ac:dyDescent="0.25">
      <c r="A395">
        <v>394</v>
      </c>
      <c r="B395" s="1" t="s">
        <v>345</v>
      </c>
      <c r="C395" s="1" t="s">
        <v>14</v>
      </c>
      <c r="D395">
        <v>38</v>
      </c>
      <c r="E395">
        <v>5</v>
      </c>
      <c r="F395">
        <v>15.3</v>
      </c>
      <c r="G395">
        <v>2</v>
      </c>
      <c r="H395">
        <v>0.8</v>
      </c>
      <c r="I395">
        <v>0.4</v>
      </c>
      <c r="J395">
        <v>0.2</v>
      </c>
      <c r="K395">
        <v>0.3</v>
      </c>
      <c r="L395">
        <v>5.2</v>
      </c>
    </row>
    <row r="396" spans="1:12" x14ac:dyDescent="0.25">
      <c r="A396">
        <v>395</v>
      </c>
      <c r="B396" s="1" t="s">
        <v>573</v>
      </c>
      <c r="C396" s="1" t="s">
        <v>16</v>
      </c>
      <c r="D396">
        <v>13</v>
      </c>
      <c r="E396">
        <v>6</v>
      </c>
      <c r="F396">
        <v>19</v>
      </c>
      <c r="G396">
        <v>3.8</v>
      </c>
      <c r="H396">
        <v>1.1000000000000001</v>
      </c>
      <c r="I396">
        <v>0.9</v>
      </c>
      <c r="J396">
        <v>1.1000000000000001</v>
      </c>
      <c r="K396">
        <v>0.3</v>
      </c>
      <c r="L396">
        <v>5.4</v>
      </c>
    </row>
    <row r="397" spans="1:12" x14ac:dyDescent="0.25">
      <c r="A397">
        <v>396</v>
      </c>
      <c r="B397" s="1" t="s">
        <v>346</v>
      </c>
      <c r="C397" s="1" t="s">
        <v>35</v>
      </c>
      <c r="D397">
        <v>70</v>
      </c>
      <c r="E397">
        <v>70</v>
      </c>
      <c r="F397">
        <v>31.4</v>
      </c>
      <c r="G397">
        <v>4.5</v>
      </c>
      <c r="H397">
        <v>8.9</v>
      </c>
      <c r="I397">
        <v>1.4</v>
      </c>
      <c r="J397">
        <v>0.3</v>
      </c>
      <c r="K397">
        <v>2.2000000000000002</v>
      </c>
      <c r="L397">
        <v>16.399999999999999</v>
      </c>
    </row>
    <row r="398" spans="1:12" x14ac:dyDescent="0.25">
      <c r="A398">
        <v>397</v>
      </c>
      <c r="B398" s="1" t="s">
        <v>348</v>
      </c>
      <c r="C398" s="1" t="s">
        <v>35</v>
      </c>
      <c r="D398">
        <v>60</v>
      </c>
      <c r="E398">
        <v>1</v>
      </c>
      <c r="F398">
        <v>18</v>
      </c>
      <c r="G398">
        <v>2.4</v>
      </c>
      <c r="H398">
        <v>3.6</v>
      </c>
      <c r="I398">
        <v>0.6</v>
      </c>
      <c r="J398">
        <v>0.3</v>
      </c>
      <c r="K398">
        <v>1</v>
      </c>
      <c r="L398">
        <v>8.4</v>
      </c>
    </row>
    <row r="399" spans="1:12" x14ac:dyDescent="0.25">
      <c r="A399">
        <v>398</v>
      </c>
      <c r="B399" s="1" t="s">
        <v>349</v>
      </c>
      <c r="C399" s="1" t="s">
        <v>35</v>
      </c>
      <c r="D399">
        <v>63</v>
      </c>
      <c r="E399">
        <v>63</v>
      </c>
      <c r="F399">
        <v>23.6</v>
      </c>
      <c r="G399">
        <v>3.4</v>
      </c>
      <c r="H399">
        <v>3.2</v>
      </c>
      <c r="I399">
        <v>0.7</v>
      </c>
      <c r="J399">
        <v>0.1</v>
      </c>
      <c r="K399">
        <v>1.6</v>
      </c>
      <c r="L399">
        <v>10.1</v>
      </c>
    </row>
    <row r="400" spans="1:12" x14ac:dyDescent="0.25">
      <c r="A400">
        <v>399</v>
      </c>
      <c r="B400" s="1" t="s">
        <v>350</v>
      </c>
      <c r="C400" s="1" t="s">
        <v>35</v>
      </c>
      <c r="D400">
        <v>10</v>
      </c>
      <c r="E400">
        <v>0</v>
      </c>
      <c r="F400">
        <v>4</v>
      </c>
      <c r="G400">
        <v>1.1000000000000001</v>
      </c>
      <c r="H400">
        <v>0.1</v>
      </c>
      <c r="I400">
        <v>0.6</v>
      </c>
      <c r="J400">
        <v>0.1</v>
      </c>
      <c r="K400">
        <v>0.1</v>
      </c>
      <c r="L400">
        <v>2.5</v>
      </c>
    </row>
    <row r="401" spans="1:12" x14ac:dyDescent="0.25">
      <c r="A401">
        <v>400</v>
      </c>
      <c r="B401" s="1" t="s">
        <v>851</v>
      </c>
      <c r="C401" s="1" t="s">
        <v>16</v>
      </c>
      <c r="D401">
        <v>13</v>
      </c>
      <c r="E401">
        <v>0</v>
      </c>
      <c r="F401">
        <v>6.5</v>
      </c>
      <c r="G401">
        <v>1.5</v>
      </c>
      <c r="H401">
        <v>0.2</v>
      </c>
      <c r="I401">
        <v>0.1</v>
      </c>
      <c r="J401">
        <v>0.7</v>
      </c>
      <c r="K401">
        <v>0.2</v>
      </c>
      <c r="L401">
        <v>1.5</v>
      </c>
    </row>
    <row r="402" spans="1:12" x14ac:dyDescent="0.25">
      <c r="A402">
        <v>401</v>
      </c>
      <c r="B402" s="1" t="s">
        <v>949</v>
      </c>
      <c r="C402" s="1" t="s">
        <v>14</v>
      </c>
      <c r="D402">
        <v>26</v>
      </c>
      <c r="E402">
        <v>0</v>
      </c>
      <c r="F402">
        <v>8.1</v>
      </c>
      <c r="G402">
        <v>2.8</v>
      </c>
      <c r="H402">
        <v>0.5</v>
      </c>
      <c r="I402">
        <v>0.2</v>
      </c>
      <c r="J402">
        <v>0.2</v>
      </c>
      <c r="K402">
        <v>0.6</v>
      </c>
      <c r="L402">
        <v>3</v>
      </c>
    </row>
    <row r="403" spans="1:12" x14ac:dyDescent="0.25">
      <c r="A403">
        <v>402</v>
      </c>
      <c r="B403" s="1" t="s">
        <v>724</v>
      </c>
      <c r="C403" s="1" t="s">
        <v>12</v>
      </c>
      <c r="D403">
        <v>17</v>
      </c>
      <c r="E403">
        <v>0</v>
      </c>
      <c r="F403">
        <v>2</v>
      </c>
      <c r="G403">
        <v>0.3</v>
      </c>
      <c r="H403">
        <v>0.1</v>
      </c>
      <c r="I403">
        <v>0</v>
      </c>
      <c r="J403">
        <v>0</v>
      </c>
      <c r="K403">
        <v>0.1</v>
      </c>
      <c r="L403">
        <v>0.1</v>
      </c>
    </row>
    <row r="404" spans="1:12" x14ac:dyDescent="0.25">
      <c r="A404">
        <v>403</v>
      </c>
      <c r="B404" s="1" t="s">
        <v>353</v>
      </c>
      <c r="C404" s="1" t="s">
        <v>16</v>
      </c>
      <c r="D404">
        <v>56</v>
      </c>
      <c r="E404">
        <v>56</v>
      </c>
      <c r="F404">
        <v>26.8</v>
      </c>
      <c r="G404">
        <v>9.3000000000000007</v>
      </c>
      <c r="H404">
        <v>3.6</v>
      </c>
      <c r="I404">
        <v>0.8</v>
      </c>
      <c r="J404">
        <v>0.9</v>
      </c>
      <c r="K404">
        <v>1.9</v>
      </c>
      <c r="L404">
        <v>10.4</v>
      </c>
    </row>
    <row r="405" spans="1:12" x14ac:dyDescent="0.25">
      <c r="A405">
        <v>404</v>
      </c>
      <c r="B405" s="1" t="s">
        <v>355</v>
      </c>
      <c r="C405" s="1" t="s">
        <v>16</v>
      </c>
      <c r="D405">
        <v>69</v>
      </c>
      <c r="E405">
        <v>51</v>
      </c>
      <c r="F405">
        <v>26.7</v>
      </c>
      <c r="G405">
        <v>7.9</v>
      </c>
      <c r="H405">
        <v>1.9</v>
      </c>
      <c r="I405">
        <v>0.7</v>
      </c>
      <c r="J405">
        <v>1.8</v>
      </c>
      <c r="K405">
        <v>1.2</v>
      </c>
      <c r="L405">
        <v>8.6</v>
      </c>
    </row>
    <row r="406" spans="1:12" x14ac:dyDescent="0.25">
      <c r="A406">
        <v>405</v>
      </c>
      <c r="B406" s="1" t="s">
        <v>852</v>
      </c>
      <c r="C406" s="1" t="s">
        <v>16</v>
      </c>
      <c r="D406">
        <v>10</v>
      </c>
      <c r="E406">
        <v>0</v>
      </c>
      <c r="F406">
        <v>3.9</v>
      </c>
      <c r="G406">
        <v>1.4</v>
      </c>
      <c r="H406">
        <v>0.2</v>
      </c>
      <c r="I406">
        <v>0</v>
      </c>
      <c r="J406">
        <v>0.3</v>
      </c>
      <c r="K406">
        <v>0.4</v>
      </c>
      <c r="L406">
        <v>0.8</v>
      </c>
    </row>
    <row r="407" spans="1:12" x14ac:dyDescent="0.25">
      <c r="A407">
        <v>406</v>
      </c>
      <c r="B407" s="1" t="s">
        <v>950</v>
      </c>
      <c r="C407" s="1" t="s">
        <v>14</v>
      </c>
      <c r="D407">
        <v>45</v>
      </c>
      <c r="E407">
        <v>28</v>
      </c>
      <c r="F407">
        <v>24.2</v>
      </c>
      <c r="G407">
        <v>4.7</v>
      </c>
      <c r="H407">
        <v>2.2000000000000002</v>
      </c>
      <c r="I407">
        <v>0.4</v>
      </c>
      <c r="J407">
        <v>0.9</v>
      </c>
      <c r="K407">
        <v>2.2000000000000002</v>
      </c>
      <c r="L407">
        <v>8.1999999999999993</v>
      </c>
    </row>
    <row r="408" spans="1:12" x14ac:dyDescent="0.25">
      <c r="A408">
        <v>407</v>
      </c>
      <c r="B408" s="1" t="s">
        <v>854</v>
      </c>
      <c r="C408" s="1" t="s">
        <v>12</v>
      </c>
      <c r="D408">
        <v>51</v>
      </c>
      <c r="E408">
        <v>7</v>
      </c>
      <c r="F408">
        <v>19.399999999999999</v>
      </c>
      <c r="G408">
        <v>1.8</v>
      </c>
      <c r="H408">
        <v>1.9</v>
      </c>
      <c r="I408">
        <v>0.5</v>
      </c>
      <c r="J408">
        <v>0.2</v>
      </c>
      <c r="K408">
        <v>1</v>
      </c>
      <c r="L408">
        <v>12</v>
      </c>
    </row>
    <row r="409" spans="1:12" x14ac:dyDescent="0.25">
      <c r="A409">
        <v>408</v>
      </c>
      <c r="B409" s="1" t="s">
        <v>951</v>
      </c>
      <c r="C409" s="1" t="s">
        <v>14</v>
      </c>
      <c r="D409">
        <v>11</v>
      </c>
      <c r="E409">
        <v>0</v>
      </c>
      <c r="F409">
        <v>4.9000000000000004</v>
      </c>
      <c r="G409">
        <v>1.3</v>
      </c>
      <c r="H409">
        <v>0.1</v>
      </c>
      <c r="I409">
        <v>0.3</v>
      </c>
      <c r="J409">
        <v>0.1</v>
      </c>
      <c r="K409">
        <v>0.6</v>
      </c>
      <c r="L409">
        <v>2</v>
      </c>
    </row>
    <row r="410" spans="1:12" x14ac:dyDescent="0.25">
      <c r="A410">
        <v>409</v>
      </c>
      <c r="B410" s="1" t="s">
        <v>855</v>
      </c>
      <c r="C410" s="1" t="s">
        <v>12</v>
      </c>
      <c r="D410">
        <v>26</v>
      </c>
      <c r="E410">
        <v>23</v>
      </c>
      <c r="F410">
        <v>32.1</v>
      </c>
      <c r="G410">
        <v>3.8</v>
      </c>
      <c r="H410">
        <v>6.3</v>
      </c>
      <c r="I410">
        <v>0.7</v>
      </c>
      <c r="J410">
        <v>0.3</v>
      </c>
      <c r="K410">
        <v>3.5</v>
      </c>
      <c r="L410">
        <v>16.600000000000001</v>
      </c>
    </row>
    <row r="411" spans="1:12" x14ac:dyDescent="0.25">
      <c r="A411">
        <v>410</v>
      </c>
      <c r="B411" s="1" t="s">
        <v>856</v>
      </c>
      <c r="C411" s="1" t="s">
        <v>25</v>
      </c>
      <c r="D411">
        <v>61</v>
      </c>
      <c r="E411">
        <v>54</v>
      </c>
      <c r="F411">
        <v>31.3</v>
      </c>
      <c r="G411">
        <v>7.3</v>
      </c>
      <c r="H411">
        <v>1.1000000000000001</v>
      </c>
      <c r="I411">
        <v>0.7</v>
      </c>
      <c r="J411">
        <v>0.9</v>
      </c>
      <c r="K411">
        <v>1.3</v>
      </c>
      <c r="L411">
        <v>19</v>
      </c>
    </row>
    <row r="412" spans="1:12" x14ac:dyDescent="0.25">
      <c r="A412">
        <v>411</v>
      </c>
      <c r="B412" s="1" t="s">
        <v>356</v>
      </c>
      <c r="C412" s="1" t="s">
        <v>780</v>
      </c>
      <c r="D412">
        <v>28</v>
      </c>
      <c r="E412">
        <v>6</v>
      </c>
      <c r="F412">
        <v>21.6</v>
      </c>
      <c r="G412">
        <v>5.4</v>
      </c>
      <c r="H412">
        <v>2</v>
      </c>
      <c r="I412">
        <v>0.6</v>
      </c>
      <c r="J412">
        <v>0.1</v>
      </c>
      <c r="K412">
        <v>0.9</v>
      </c>
      <c r="L412">
        <v>9.6999999999999993</v>
      </c>
    </row>
    <row r="413" spans="1:12" x14ac:dyDescent="0.25">
      <c r="A413">
        <v>412</v>
      </c>
      <c r="B413" s="1" t="s">
        <v>357</v>
      </c>
      <c r="C413" s="1" t="s">
        <v>16</v>
      </c>
      <c r="D413">
        <v>66</v>
      </c>
      <c r="E413">
        <v>7</v>
      </c>
      <c r="F413">
        <v>20.8</v>
      </c>
      <c r="G413">
        <v>7.1</v>
      </c>
      <c r="H413">
        <v>1.1000000000000001</v>
      </c>
      <c r="I413">
        <v>0.8</v>
      </c>
      <c r="J413">
        <v>0.4</v>
      </c>
      <c r="K413">
        <v>0.8</v>
      </c>
      <c r="L413">
        <v>11.4</v>
      </c>
    </row>
    <row r="414" spans="1:12" x14ac:dyDescent="0.25">
      <c r="A414">
        <v>413</v>
      </c>
      <c r="B414" s="1" t="s">
        <v>636</v>
      </c>
      <c r="C414" s="1" t="s">
        <v>16</v>
      </c>
      <c r="D414">
        <v>43</v>
      </c>
      <c r="E414">
        <v>43</v>
      </c>
      <c r="F414">
        <v>30.9</v>
      </c>
      <c r="G414">
        <v>8.9</v>
      </c>
      <c r="H414">
        <v>1.6</v>
      </c>
      <c r="I414">
        <v>0.5</v>
      </c>
      <c r="J414">
        <v>1.3</v>
      </c>
      <c r="K414">
        <v>1.2</v>
      </c>
      <c r="L414">
        <v>20.100000000000001</v>
      </c>
    </row>
    <row r="415" spans="1:12" x14ac:dyDescent="0.25">
      <c r="A415">
        <v>414</v>
      </c>
      <c r="B415" s="1" t="s">
        <v>358</v>
      </c>
      <c r="C415" s="1" t="s">
        <v>16</v>
      </c>
      <c r="D415">
        <v>58</v>
      </c>
      <c r="E415">
        <v>19</v>
      </c>
      <c r="F415">
        <v>16.7</v>
      </c>
      <c r="G415">
        <v>4</v>
      </c>
      <c r="H415">
        <v>1.1000000000000001</v>
      </c>
      <c r="I415">
        <v>0.6</v>
      </c>
      <c r="J415">
        <v>0.5</v>
      </c>
      <c r="K415">
        <v>0.7</v>
      </c>
      <c r="L415">
        <v>5.9</v>
      </c>
    </row>
    <row r="416" spans="1:12" x14ac:dyDescent="0.25">
      <c r="A416">
        <v>415</v>
      </c>
      <c r="B416" s="1" t="s">
        <v>359</v>
      </c>
      <c r="C416" s="1" t="s">
        <v>733</v>
      </c>
      <c r="D416">
        <v>69</v>
      </c>
      <c r="E416">
        <v>58</v>
      </c>
      <c r="F416">
        <v>32</v>
      </c>
      <c r="G416">
        <v>3.1</v>
      </c>
      <c r="H416">
        <v>1.9</v>
      </c>
      <c r="I416">
        <v>1.2</v>
      </c>
      <c r="J416">
        <v>0.3</v>
      </c>
      <c r="K416">
        <v>1.7</v>
      </c>
      <c r="L416">
        <v>18.600000000000001</v>
      </c>
    </row>
    <row r="417" spans="1:12" x14ac:dyDescent="0.25">
      <c r="A417">
        <v>416</v>
      </c>
      <c r="B417" s="1" t="s">
        <v>362</v>
      </c>
      <c r="C417" s="1" t="s">
        <v>14</v>
      </c>
      <c r="D417">
        <v>41</v>
      </c>
      <c r="E417">
        <v>10</v>
      </c>
      <c r="F417">
        <v>22.1</v>
      </c>
      <c r="G417">
        <v>3.5</v>
      </c>
      <c r="H417">
        <v>1.9</v>
      </c>
      <c r="I417">
        <v>0.7</v>
      </c>
      <c r="J417">
        <v>0.6</v>
      </c>
      <c r="K417">
        <v>1.1000000000000001</v>
      </c>
      <c r="L417">
        <v>9.5</v>
      </c>
    </row>
    <row r="418" spans="1:12" x14ac:dyDescent="0.25">
      <c r="A418">
        <v>417</v>
      </c>
      <c r="B418" s="1" t="s">
        <v>952</v>
      </c>
      <c r="C418" s="1" t="s">
        <v>12</v>
      </c>
      <c r="D418">
        <v>66</v>
      </c>
      <c r="E418">
        <v>4</v>
      </c>
      <c r="F418">
        <v>19.2</v>
      </c>
      <c r="G418">
        <v>2.4</v>
      </c>
      <c r="H418">
        <v>1.8</v>
      </c>
      <c r="I418">
        <v>0.6</v>
      </c>
      <c r="J418">
        <v>0.1</v>
      </c>
      <c r="K418">
        <v>0.8</v>
      </c>
      <c r="L418">
        <v>7.7</v>
      </c>
    </row>
    <row r="419" spans="1:12" x14ac:dyDescent="0.25">
      <c r="A419">
        <v>418</v>
      </c>
      <c r="B419" s="1" t="s">
        <v>953</v>
      </c>
      <c r="C419" s="1" t="s">
        <v>35</v>
      </c>
      <c r="D419">
        <v>64</v>
      </c>
      <c r="E419">
        <v>3</v>
      </c>
      <c r="F419">
        <v>19.399999999999999</v>
      </c>
      <c r="G419">
        <v>2.1</v>
      </c>
      <c r="H419">
        <v>2</v>
      </c>
      <c r="I419">
        <v>0.5</v>
      </c>
      <c r="J419">
        <v>0.2</v>
      </c>
      <c r="K419">
        <v>0.9</v>
      </c>
      <c r="L419">
        <v>11.4</v>
      </c>
    </row>
    <row r="420" spans="1:12" x14ac:dyDescent="0.25">
      <c r="A420">
        <v>419</v>
      </c>
      <c r="B420" s="1" t="s">
        <v>954</v>
      </c>
      <c r="C420" s="1" t="s">
        <v>12</v>
      </c>
      <c r="D420">
        <v>13</v>
      </c>
      <c r="E420">
        <v>0</v>
      </c>
      <c r="F420">
        <v>7.2</v>
      </c>
      <c r="G420">
        <v>0.8</v>
      </c>
      <c r="H420">
        <v>0.5</v>
      </c>
      <c r="I420">
        <v>0.3</v>
      </c>
      <c r="J420">
        <v>0.1</v>
      </c>
      <c r="K420">
        <v>0.2</v>
      </c>
      <c r="L420">
        <v>3.1</v>
      </c>
    </row>
    <row r="421" spans="1:12" x14ac:dyDescent="0.25">
      <c r="A421">
        <v>420</v>
      </c>
      <c r="B421" s="1" t="s">
        <v>364</v>
      </c>
      <c r="C421" s="1" t="s">
        <v>35</v>
      </c>
      <c r="D421">
        <v>41</v>
      </c>
      <c r="E421">
        <v>5</v>
      </c>
      <c r="F421">
        <v>20.399999999999999</v>
      </c>
      <c r="G421">
        <v>2</v>
      </c>
      <c r="H421">
        <v>1.8</v>
      </c>
      <c r="I421">
        <v>0.5</v>
      </c>
      <c r="J421">
        <v>0.1</v>
      </c>
      <c r="K421">
        <v>1.1000000000000001</v>
      </c>
      <c r="L421">
        <v>6.5</v>
      </c>
    </row>
    <row r="422" spans="1:12" x14ac:dyDescent="0.25">
      <c r="A422">
        <v>421</v>
      </c>
      <c r="B422" s="1" t="s">
        <v>365</v>
      </c>
      <c r="C422" s="1" t="s">
        <v>14</v>
      </c>
      <c r="D422">
        <v>71</v>
      </c>
      <c r="E422">
        <v>71</v>
      </c>
      <c r="F422">
        <v>37.6</v>
      </c>
      <c r="G422">
        <v>10.199999999999999</v>
      </c>
      <c r="H422">
        <v>6</v>
      </c>
      <c r="I422">
        <v>0.9</v>
      </c>
      <c r="J422">
        <v>0.3</v>
      </c>
      <c r="K422">
        <v>3.4</v>
      </c>
      <c r="L422">
        <v>24.1</v>
      </c>
    </row>
    <row r="423" spans="1:12" x14ac:dyDescent="0.25">
      <c r="A423">
        <v>422</v>
      </c>
      <c r="B423" s="1" t="s">
        <v>858</v>
      </c>
      <c r="C423" s="1" t="s">
        <v>25</v>
      </c>
      <c r="D423">
        <v>26</v>
      </c>
      <c r="E423">
        <v>21</v>
      </c>
      <c r="F423">
        <v>28.8</v>
      </c>
      <c r="G423">
        <v>4</v>
      </c>
      <c r="H423">
        <v>1.3</v>
      </c>
      <c r="I423">
        <v>1.3</v>
      </c>
      <c r="J423">
        <v>0.3</v>
      </c>
      <c r="K423">
        <v>1.3</v>
      </c>
      <c r="L423">
        <v>11.2</v>
      </c>
    </row>
    <row r="424" spans="1:12" x14ac:dyDescent="0.25">
      <c r="A424">
        <v>423</v>
      </c>
      <c r="B424" s="1" t="s">
        <v>367</v>
      </c>
      <c r="C424" s="1" t="s">
        <v>12</v>
      </c>
      <c r="D424">
        <v>44</v>
      </c>
      <c r="E424">
        <v>0</v>
      </c>
      <c r="F424">
        <v>16.399999999999999</v>
      </c>
      <c r="G424">
        <v>1.5</v>
      </c>
      <c r="H424">
        <v>1.2</v>
      </c>
      <c r="I424">
        <v>0.3</v>
      </c>
      <c r="J424">
        <v>0.1</v>
      </c>
      <c r="K424">
        <v>0.8</v>
      </c>
      <c r="L424">
        <v>7.4</v>
      </c>
    </row>
    <row r="425" spans="1:12" x14ac:dyDescent="0.25">
      <c r="A425">
        <v>424</v>
      </c>
      <c r="B425" s="1" t="s">
        <v>955</v>
      </c>
      <c r="C425" s="1" t="s">
        <v>14</v>
      </c>
      <c r="D425">
        <v>26</v>
      </c>
      <c r="E425">
        <v>0</v>
      </c>
      <c r="F425">
        <v>6.8</v>
      </c>
      <c r="G425">
        <v>2.2999999999999998</v>
      </c>
      <c r="H425">
        <v>0.5</v>
      </c>
      <c r="I425">
        <v>0.4</v>
      </c>
      <c r="J425">
        <v>0.5</v>
      </c>
      <c r="K425">
        <v>0.5</v>
      </c>
      <c r="L425">
        <v>3.4</v>
      </c>
    </row>
    <row r="426" spans="1:12" x14ac:dyDescent="0.25">
      <c r="A426">
        <v>425</v>
      </c>
      <c r="B426" s="1" t="s">
        <v>859</v>
      </c>
      <c r="C426" s="1" t="s">
        <v>16</v>
      </c>
      <c r="D426">
        <v>70</v>
      </c>
      <c r="E426">
        <v>15</v>
      </c>
      <c r="F426">
        <v>19.2</v>
      </c>
      <c r="G426">
        <v>4.5999999999999996</v>
      </c>
      <c r="H426">
        <v>1</v>
      </c>
      <c r="I426">
        <v>0.5</v>
      </c>
      <c r="J426">
        <v>1.1000000000000001</v>
      </c>
      <c r="K426">
        <v>1</v>
      </c>
      <c r="L426">
        <v>11.2</v>
      </c>
    </row>
    <row r="427" spans="1:12" x14ac:dyDescent="0.25">
      <c r="A427">
        <v>426</v>
      </c>
      <c r="B427" s="1" t="s">
        <v>725</v>
      </c>
      <c r="C427" s="1" t="s">
        <v>25</v>
      </c>
      <c r="D427">
        <v>5</v>
      </c>
      <c r="E427">
        <v>0</v>
      </c>
      <c r="F427">
        <v>8</v>
      </c>
      <c r="G427">
        <v>1</v>
      </c>
      <c r="H427">
        <v>0.4</v>
      </c>
      <c r="I427">
        <v>0</v>
      </c>
      <c r="J427">
        <v>0</v>
      </c>
      <c r="K427">
        <v>0</v>
      </c>
      <c r="L427">
        <v>3</v>
      </c>
    </row>
    <row r="428" spans="1:12" x14ac:dyDescent="0.25">
      <c r="A428">
        <v>427</v>
      </c>
      <c r="B428" s="1" t="s">
        <v>956</v>
      </c>
      <c r="C428" s="1" t="s">
        <v>14</v>
      </c>
      <c r="D428">
        <v>18</v>
      </c>
      <c r="E428">
        <v>0</v>
      </c>
      <c r="F428">
        <v>3.5</v>
      </c>
      <c r="G428">
        <v>0.6</v>
      </c>
      <c r="H428">
        <v>0.1</v>
      </c>
      <c r="I428">
        <v>0</v>
      </c>
      <c r="J428">
        <v>0</v>
      </c>
      <c r="K428">
        <v>0.2</v>
      </c>
      <c r="L428">
        <v>0.8</v>
      </c>
    </row>
    <row r="429" spans="1:12" x14ac:dyDescent="0.25">
      <c r="A429">
        <v>428</v>
      </c>
      <c r="B429" s="1" t="s">
        <v>369</v>
      </c>
      <c r="C429" s="1" t="s">
        <v>12</v>
      </c>
      <c r="D429">
        <v>59</v>
      </c>
      <c r="E429">
        <v>56</v>
      </c>
      <c r="F429">
        <v>30.3</v>
      </c>
      <c r="G429">
        <v>3.3</v>
      </c>
      <c r="H429">
        <v>2.6</v>
      </c>
      <c r="I429">
        <v>1</v>
      </c>
      <c r="J429">
        <v>0.4</v>
      </c>
      <c r="K429">
        <v>1.3</v>
      </c>
      <c r="L429">
        <v>12.1</v>
      </c>
    </row>
    <row r="430" spans="1:12" x14ac:dyDescent="0.25">
      <c r="A430">
        <v>429</v>
      </c>
      <c r="B430" s="1" t="s">
        <v>957</v>
      </c>
      <c r="C430" s="1" t="s">
        <v>35</v>
      </c>
      <c r="D430">
        <v>7</v>
      </c>
      <c r="E430">
        <v>0</v>
      </c>
      <c r="F430">
        <v>3.9</v>
      </c>
      <c r="G430">
        <v>0.1</v>
      </c>
      <c r="H430">
        <v>0.4</v>
      </c>
      <c r="I430">
        <v>0.1</v>
      </c>
      <c r="J430">
        <v>0</v>
      </c>
      <c r="K430">
        <v>0.1</v>
      </c>
      <c r="L430">
        <v>2.6</v>
      </c>
    </row>
    <row r="431" spans="1:12" x14ac:dyDescent="0.25">
      <c r="A431">
        <v>430</v>
      </c>
      <c r="B431" s="1" t="s">
        <v>371</v>
      </c>
      <c r="C431" s="1" t="s">
        <v>12</v>
      </c>
      <c r="D431">
        <v>36</v>
      </c>
      <c r="E431">
        <v>7</v>
      </c>
      <c r="F431">
        <v>23.5</v>
      </c>
      <c r="G431">
        <v>2.2999999999999998</v>
      </c>
      <c r="H431">
        <v>2.2999999999999998</v>
      </c>
      <c r="I431">
        <v>0.8</v>
      </c>
      <c r="J431">
        <v>0.1</v>
      </c>
      <c r="K431">
        <v>1</v>
      </c>
      <c r="L431">
        <v>7.9</v>
      </c>
    </row>
    <row r="432" spans="1:12" x14ac:dyDescent="0.25">
      <c r="A432">
        <v>431</v>
      </c>
      <c r="B432" s="1" t="s">
        <v>372</v>
      </c>
      <c r="C432" s="1" t="s">
        <v>12</v>
      </c>
      <c r="D432">
        <v>5</v>
      </c>
      <c r="E432">
        <v>0</v>
      </c>
      <c r="F432">
        <v>12.6</v>
      </c>
      <c r="G432">
        <v>3</v>
      </c>
      <c r="H432">
        <v>0.8</v>
      </c>
      <c r="I432">
        <v>0.6</v>
      </c>
      <c r="J432">
        <v>0.2</v>
      </c>
      <c r="K432">
        <v>0.4</v>
      </c>
      <c r="L432">
        <v>1.2</v>
      </c>
    </row>
    <row r="433" spans="1:12" x14ac:dyDescent="0.25">
      <c r="A433">
        <v>432</v>
      </c>
      <c r="B433" s="1" t="s">
        <v>726</v>
      </c>
      <c r="C433" s="1" t="s">
        <v>25</v>
      </c>
      <c r="D433">
        <v>72</v>
      </c>
      <c r="E433">
        <v>72</v>
      </c>
      <c r="F433">
        <v>31.4</v>
      </c>
      <c r="G433">
        <v>3.5</v>
      </c>
      <c r="H433">
        <v>1.8</v>
      </c>
      <c r="I433">
        <v>0.6</v>
      </c>
      <c r="J433">
        <v>0.3</v>
      </c>
      <c r="K433">
        <v>1.1000000000000001</v>
      </c>
      <c r="L433">
        <v>13.1</v>
      </c>
    </row>
    <row r="434" spans="1:12" x14ac:dyDescent="0.25">
      <c r="A434">
        <v>433</v>
      </c>
      <c r="B434" s="1" t="s">
        <v>374</v>
      </c>
      <c r="C434" s="1" t="s">
        <v>25</v>
      </c>
      <c r="D434">
        <v>23</v>
      </c>
      <c r="E434">
        <v>2</v>
      </c>
      <c r="F434">
        <v>16</v>
      </c>
      <c r="G434">
        <v>2</v>
      </c>
      <c r="H434">
        <v>0.9</v>
      </c>
      <c r="I434">
        <v>0.2</v>
      </c>
      <c r="J434">
        <v>0.1</v>
      </c>
      <c r="K434">
        <v>0.5</v>
      </c>
      <c r="L434">
        <v>5.3</v>
      </c>
    </row>
    <row r="435" spans="1:12" x14ac:dyDescent="0.25">
      <c r="A435">
        <v>434</v>
      </c>
      <c r="B435" s="1" t="s">
        <v>727</v>
      </c>
      <c r="C435" s="1" t="s">
        <v>12</v>
      </c>
      <c r="D435">
        <v>17</v>
      </c>
      <c r="E435">
        <v>6</v>
      </c>
      <c r="F435">
        <v>17.899999999999999</v>
      </c>
      <c r="G435">
        <v>2.2000000000000002</v>
      </c>
      <c r="H435">
        <v>1.5</v>
      </c>
      <c r="I435">
        <v>0.7</v>
      </c>
      <c r="J435">
        <v>0.4</v>
      </c>
      <c r="K435">
        <v>1.1000000000000001</v>
      </c>
      <c r="L435">
        <v>4.9000000000000004</v>
      </c>
    </row>
    <row r="436" spans="1:12" x14ac:dyDescent="0.25">
      <c r="A436">
        <v>435</v>
      </c>
      <c r="B436" s="1" t="s">
        <v>860</v>
      </c>
      <c r="C436" s="1" t="s">
        <v>35</v>
      </c>
      <c r="D436">
        <v>9</v>
      </c>
      <c r="E436">
        <v>0</v>
      </c>
      <c r="F436">
        <v>9.8000000000000007</v>
      </c>
      <c r="G436">
        <v>0.8</v>
      </c>
      <c r="H436">
        <v>1</v>
      </c>
      <c r="I436">
        <v>0.3</v>
      </c>
      <c r="J436">
        <v>0</v>
      </c>
      <c r="K436">
        <v>0.2</v>
      </c>
      <c r="L436">
        <v>2.2999999999999998</v>
      </c>
    </row>
    <row r="437" spans="1:12" x14ac:dyDescent="0.25">
      <c r="A437">
        <v>436</v>
      </c>
      <c r="B437" s="1" t="s">
        <v>728</v>
      </c>
      <c r="C437" s="1" t="s">
        <v>16</v>
      </c>
      <c r="D437">
        <v>31</v>
      </c>
      <c r="E437">
        <v>29</v>
      </c>
      <c r="F437">
        <v>27.5</v>
      </c>
      <c r="G437">
        <v>8.1</v>
      </c>
      <c r="H437">
        <v>0.5</v>
      </c>
      <c r="I437">
        <v>1.1000000000000001</v>
      </c>
      <c r="J437">
        <v>1.5</v>
      </c>
      <c r="K437">
        <v>0.8</v>
      </c>
      <c r="L437">
        <v>8.3000000000000007</v>
      </c>
    </row>
    <row r="438" spans="1:12" x14ac:dyDescent="0.25">
      <c r="A438">
        <v>437</v>
      </c>
      <c r="B438" s="1" t="s">
        <v>861</v>
      </c>
      <c r="C438" s="1" t="s">
        <v>14</v>
      </c>
      <c r="D438">
        <v>61</v>
      </c>
      <c r="E438">
        <v>34</v>
      </c>
      <c r="F438">
        <v>23.4</v>
      </c>
      <c r="G438">
        <v>5.6</v>
      </c>
      <c r="H438">
        <v>1.8</v>
      </c>
      <c r="I438">
        <v>0.9</v>
      </c>
      <c r="J438">
        <v>0.6</v>
      </c>
      <c r="K438">
        <v>1.9</v>
      </c>
      <c r="L438">
        <v>8.6999999999999993</v>
      </c>
    </row>
    <row r="439" spans="1:12" x14ac:dyDescent="0.25">
      <c r="A439">
        <v>438</v>
      </c>
      <c r="B439" s="1" t="s">
        <v>376</v>
      </c>
      <c r="C439" s="1" t="s">
        <v>35</v>
      </c>
      <c r="D439">
        <v>45</v>
      </c>
      <c r="E439">
        <v>3</v>
      </c>
      <c r="F439">
        <v>17.100000000000001</v>
      </c>
      <c r="G439">
        <v>2.4</v>
      </c>
      <c r="H439">
        <v>4.4000000000000004</v>
      </c>
      <c r="I439">
        <v>0.8</v>
      </c>
      <c r="J439">
        <v>0.1</v>
      </c>
      <c r="K439">
        <v>1.8</v>
      </c>
      <c r="L439">
        <v>5.4</v>
      </c>
    </row>
    <row r="440" spans="1:12" x14ac:dyDescent="0.25">
      <c r="A440">
        <v>439</v>
      </c>
      <c r="B440" s="1" t="s">
        <v>377</v>
      </c>
      <c r="C440" s="1" t="s">
        <v>35</v>
      </c>
      <c r="D440">
        <v>50</v>
      </c>
      <c r="E440">
        <v>3</v>
      </c>
      <c r="F440">
        <v>25.6</v>
      </c>
      <c r="G440">
        <v>2.6</v>
      </c>
      <c r="H440">
        <v>4.2</v>
      </c>
      <c r="I440">
        <v>1</v>
      </c>
      <c r="J440">
        <v>0.4</v>
      </c>
      <c r="K440">
        <v>1.6</v>
      </c>
      <c r="L440">
        <v>14.7</v>
      </c>
    </row>
    <row r="441" spans="1:12" x14ac:dyDescent="0.25">
      <c r="A441">
        <v>440</v>
      </c>
      <c r="B441" s="1" t="s">
        <v>378</v>
      </c>
      <c r="C441" s="1" t="s">
        <v>12</v>
      </c>
      <c r="D441">
        <v>46</v>
      </c>
      <c r="E441">
        <v>2</v>
      </c>
      <c r="F441">
        <v>29.3</v>
      </c>
      <c r="G441">
        <v>3.4</v>
      </c>
      <c r="H441">
        <v>2.2999999999999998</v>
      </c>
      <c r="I441">
        <v>1</v>
      </c>
      <c r="J441">
        <v>0.5</v>
      </c>
      <c r="K441">
        <v>1.6</v>
      </c>
      <c r="L441">
        <v>15.6</v>
      </c>
    </row>
    <row r="442" spans="1:12" x14ac:dyDescent="0.25">
      <c r="A442">
        <v>441</v>
      </c>
      <c r="B442" s="1" t="s">
        <v>379</v>
      </c>
      <c r="C442" s="1" t="s">
        <v>12</v>
      </c>
      <c r="D442">
        <v>69</v>
      </c>
      <c r="E442">
        <v>69</v>
      </c>
      <c r="F442">
        <v>34.5</v>
      </c>
      <c r="G442">
        <v>4.4000000000000004</v>
      </c>
      <c r="H442">
        <v>4.2</v>
      </c>
      <c r="I442">
        <v>1.3</v>
      </c>
      <c r="J442">
        <v>0.4</v>
      </c>
      <c r="K442">
        <v>1.9</v>
      </c>
      <c r="L442">
        <v>20.399999999999999</v>
      </c>
    </row>
    <row r="443" spans="1:12" x14ac:dyDescent="0.25">
      <c r="A443">
        <v>442</v>
      </c>
      <c r="B443" s="1" t="s">
        <v>380</v>
      </c>
      <c r="C443" s="1" t="s">
        <v>35</v>
      </c>
      <c r="D443">
        <v>68</v>
      </c>
      <c r="E443">
        <v>51</v>
      </c>
      <c r="F443">
        <v>26.1</v>
      </c>
      <c r="G443">
        <v>3.3</v>
      </c>
      <c r="H443">
        <v>6.4</v>
      </c>
      <c r="I443">
        <v>1.4</v>
      </c>
      <c r="J443">
        <v>0.1</v>
      </c>
      <c r="K443">
        <v>1.6</v>
      </c>
      <c r="L443">
        <v>8.6</v>
      </c>
    </row>
    <row r="444" spans="1:12" x14ac:dyDescent="0.25">
      <c r="A444">
        <v>443</v>
      </c>
      <c r="B444" s="1" t="s">
        <v>382</v>
      </c>
      <c r="C444" s="1" t="s">
        <v>35</v>
      </c>
      <c r="D444">
        <v>42</v>
      </c>
      <c r="E444">
        <v>26</v>
      </c>
      <c r="F444">
        <v>28.5</v>
      </c>
      <c r="G444">
        <v>2.6</v>
      </c>
      <c r="H444">
        <v>5.8</v>
      </c>
      <c r="I444">
        <v>1.1000000000000001</v>
      </c>
      <c r="J444">
        <v>0.4</v>
      </c>
      <c r="K444">
        <v>2.7</v>
      </c>
      <c r="L444">
        <v>19</v>
      </c>
    </row>
    <row r="445" spans="1:12" x14ac:dyDescent="0.25">
      <c r="A445">
        <v>444</v>
      </c>
      <c r="B445" s="1" t="s">
        <v>383</v>
      </c>
      <c r="C445" s="1" t="s">
        <v>14</v>
      </c>
      <c r="D445">
        <v>62</v>
      </c>
      <c r="E445">
        <v>62</v>
      </c>
      <c r="F445">
        <v>36</v>
      </c>
      <c r="G445">
        <v>12</v>
      </c>
      <c r="H445">
        <v>6.7</v>
      </c>
      <c r="I445">
        <v>1.2</v>
      </c>
      <c r="J445">
        <v>0.5</v>
      </c>
      <c r="K445">
        <v>3.4</v>
      </c>
      <c r="L445">
        <v>20.3</v>
      </c>
    </row>
    <row r="446" spans="1:12" x14ac:dyDescent="0.25">
      <c r="A446">
        <v>445</v>
      </c>
      <c r="B446" s="1" t="s">
        <v>862</v>
      </c>
      <c r="C446" s="1" t="s">
        <v>14</v>
      </c>
      <c r="D446">
        <v>33</v>
      </c>
      <c r="E446">
        <v>4</v>
      </c>
      <c r="F446">
        <v>9.3000000000000007</v>
      </c>
      <c r="G446">
        <v>2.1</v>
      </c>
      <c r="H446">
        <v>0.5</v>
      </c>
      <c r="I446">
        <v>0.2</v>
      </c>
      <c r="J446">
        <v>0.2</v>
      </c>
      <c r="K446">
        <v>0.6</v>
      </c>
      <c r="L446">
        <v>3.7</v>
      </c>
    </row>
    <row r="447" spans="1:12" x14ac:dyDescent="0.25">
      <c r="A447">
        <v>446</v>
      </c>
      <c r="B447" s="1" t="s">
        <v>586</v>
      </c>
      <c r="C447" s="1" t="s">
        <v>14</v>
      </c>
      <c r="D447">
        <v>29</v>
      </c>
      <c r="E447">
        <v>4</v>
      </c>
      <c r="F447">
        <v>10.9</v>
      </c>
      <c r="G447">
        <v>2.7</v>
      </c>
      <c r="H447">
        <v>0.1</v>
      </c>
      <c r="I447">
        <v>0.1</v>
      </c>
      <c r="J447">
        <v>0.5</v>
      </c>
      <c r="K447">
        <v>0.5</v>
      </c>
      <c r="L447">
        <v>4.5999999999999996</v>
      </c>
    </row>
    <row r="448" spans="1:12" x14ac:dyDescent="0.25">
      <c r="A448">
        <v>447</v>
      </c>
      <c r="B448" s="1" t="s">
        <v>637</v>
      </c>
      <c r="C448" s="1" t="s">
        <v>16</v>
      </c>
      <c r="D448">
        <v>50</v>
      </c>
      <c r="E448">
        <v>4</v>
      </c>
      <c r="F448">
        <v>17.399999999999999</v>
      </c>
      <c r="G448">
        <v>3.8</v>
      </c>
      <c r="H448">
        <v>1.3</v>
      </c>
      <c r="I448">
        <v>0.6</v>
      </c>
      <c r="J448">
        <v>0.1</v>
      </c>
      <c r="K448">
        <v>1.1000000000000001</v>
      </c>
      <c r="L448">
        <v>8.6999999999999993</v>
      </c>
    </row>
    <row r="449" spans="1:12" x14ac:dyDescent="0.25">
      <c r="A449">
        <v>448</v>
      </c>
      <c r="B449" s="1" t="s">
        <v>638</v>
      </c>
      <c r="C449" s="1" t="s">
        <v>12</v>
      </c>
      <c r="D449">
        <v>58</v>
      </c>
      <c r="E449">
        <v>18</v>
      </c>
      <c r="F449">
        <v>22.5</v>
      </c>
      <c r="G449">
        <v>2.4</v>
      </c>
      <c r="H449">
        <v>4.7</v>
      </c>
      <c r="I449">
        <v>0.7</v>
      </c>
      <c r="J449">
        <v>0.2</v>
      </c>
      <c r="K449">
        <v>1.7</v>
      </c>
      <c r="L449">
        <v>7.7</v>
      </c>
    </row>
    <row r="450" spans="1:12" x14ac:dyDescent="0.25">
      <c r="A450">
        <v>449</v>
      </c>
      <c r="B450" s="1" t="s">
        <v>639</v>
      </c>
      <c r="C450" s="1" t="s">
        <v>12</v>
      </c>
      <c r="D450">
        <v>61</v>
      </c>
      <c r="E450">
        <v>61</v>
      </c>
      <c r="F450">
        <v>32.1</v>
      </c>
      <c r="G450">
        <v>3.5</v>
      </c>
      <c r="H450">
        <v>5.8</v>
      </c>
      <c r="I450">
        <v>1.1000000000000001</v>
      </c>
      <c r="J450">
        <v>0.2</v>
      </c>
      <c r="K450">
        <v>2.7</v>
      </c>
      <c r="L450">
        <v>15.4</v>
      </c>
    </row>
    <row r="451" spans="1:12" x14ac:dyDescent="0.25">
      <c r="A451">
        <v>450</v>
      </c>
      <c r="B451" s="1" t="s">
        <v>386</v>
      </c>
      <c r="C451" s="1" t="s">
        <v>14</v>
      </c>
      <c r="D451">
        <v>51</v>
      </c>
      <c r="E451">
        <v>12</v>
      </c>
      <c r="F451">
        <v>16.7</v>
      </c>
      <c r="G451">
        <v>2.4</v>
      </c>
      <c r="H451">
        <v>0.8</v>
      </c>
      <c r="I451">
        <v>0.5</v>
      </c>
      <c r="J451">
        <v>0.3</v>
      </c>
      <c r="K451">
        <v>0.4</v>
      </c>
      <c r="L451">
        <v>4.2</v>
      </c>
    </row>
    <row r="452" spans="1:12" x14ac:dyDescent="0.25">
      <c r="A452">
        <v>451</v>
      </c>
      <c r="B452" s="1" t="s">
        <v>958</v>
      </c>
      <c r="C452" s="1" t="s">
        <v>12</v>
      </c>
      <c r="D452">
        <v>4</v>
      </c>
      <c r="E452">
        <v>1</v>
      </c>
      <c r="F452">
        <v>21</v>
      </c>
      <c r="G452">
        <v>3.5</v>
      </c>
      <c r="H452">
        <v>0.3</v>
      </c>
      <c r="I452">
        <v>1</v>
      </c>
      <c r="J452">
        <v>0</v>
      </c>
      <c r="K452">
        <v>1.8</v>
      </c>
      <c r="L452">
        <v>8.8000000000000007</v>
      </c>
    </row>
    <row r="453" spans="1:12" x14ac:dyDescent="0.25">
      <c r="A453">
        <v>452</v>
      </c>
      <c r="B453" s="1" t="s">
        <v>730</v>
      </c>
      <c r="C453" s="1" t="s">
        <v>12</v>
      </c>
      <c r="D453">
        <v>60</v>
      </c>
      <c r="E453">
        <v>60</v>
      </c>
      <c r="F453">
        <v>35.299999999999997</v>
      </c>
      <c r="G453">
        <v>3.1</v>
      </c>
      <c r="H453">
        <v>4.4000000000000004</v>
      </c>
      <c r="I453">
        <v>1</v>
      </c>
      <c r="J453">
        <v>0.2</v>
      </c>
      <c r="K453">
        <v>2.8</v>
      </c>
      <c r="L453">
        <v>24.3</v>
      </c>
    </row>
    <row r="454" spans="1:12" x14ac:dyDescent="0.25">
      <c r="A454">
        <v>453</v>
      </c>
      <c r="B454" s="1" t="s">
        <v>731</v>
      </c>
      <c r="C454" s="1" t="s">
        <v>12</v>
      </c>
      <c r="D454">
        <v>61</v>
      </c>
      <c r="E454">
        <v>12</v>
      </c>
      <c r="F454">
        <v>23</v>
      </c>
      <c r="G454">
        <v>1.8</v>
      </c>
      <c r="H454">
        <v>1.6</v>
      </c>
      <c r="I454">
        <v>0.5</v>
      </c>
      <c r="J454">
        <v>0.2</v>
      </c>
      <c r="K454">
        <v>0.8</v>
      </c>
      <c r="L454">
        <v>9.3000000000000007</v>
      </c>
    </row>
    <row r="455" spans="1:12" x14ac:dyDescent="0.25">
      <c r="A455">
        <v>454</v>
      </c>
      <c r="B455" s="1" t="s">
        <v>390</v>
      </c>
      <c r="C455" s="1" t="s">
        <v>12</v>
      </c>
      <c r="D455">
        <v>2</v>
      </c>
      <c r="E455">
        <v>0</v>
      </c>
      <c r="F455">
        <v>5.5</v>
      </c>
      <c r="G455">
        <v>0.5</v>
      </c>
      <c r="H455">
        <v>0</v>
      </c>
      <c r="I455">
        <v>0.5</v>
      </c>
      <c r="J455">
        <v>0</v>
      </c>
      <c r="K455">
        <v>0.5</v>
      </c>
      <c r="L455">
        <v>1</v>
      </c>
    </row>
    <row r="456" spans="1:12" x14ac:dyDescent="0.25">
      <c r="A456">
        <v>455</v>
      </c>
      <c r="B456" s="1" t="s">
        <v>391</v>
      </c>
      <c r="C456" s="1" t="s">
        <v>14</v>
      </c>
      <c r="D456">
        <v>56</v>
      </c>
      <c r="E456">
        <v>56</v>
      </c>
      <c r="F456">
        <v>35.799999999999997</v>
      </c>
      <c r="G456">
        <v>7.2</v>
      </c>
      <c r="H456">
        <v>4.5</v>
      </c>
      <c r="I456">
        <v>1.1000000000000001</v>
      </c>
      <c r="J456">
        <v>0.7</v>
      </c>
      <c r="K456">
        <v>2.2999999999999998</v>
      </c>
      <c r="L456">
        <v>21.4</v>
      </c>
    </row>
    <row r="457" spans="1:12" x14ac:dyDescent="0.25">
      <c r="A457">
        <v>456</v>
      </c>
      <c r="B457" s="1" t="s">
        <v>865</v>
      </c>
      <c r="C457" s="1" t="s">
        <v>14</v>
      </c>
      <c r="D457">
        <v>15</v>
      </c>
      <c r="E457">
        <v>0</v>
      </c>
      <c r="F457">
        <v>6.1</v>
      </c>
      <c r="G457">
        <v>1.8</v>
      </c>
      <c r="H457">
        <v>0.4</v>
      </c>
      <c r="I457">
        <v>0.1</v>
      </c>
      <c r="J457">
        <v>0.4</v>
      </c>
      <c r="K457">
        <v>0.7</v>
      </c>
      <c r="L457">
        <v>2.1</v>
      </c>
    </row>
    <row r="458" spans="1:12" x14ac:dyDescent="0.25">
      <c r="A458">
        <v>457</v>
      </c>
      <c r="B458" s="1" t="s">
        <v>588</v>
      </c>
      <c r="C458" s="1" t="s">
        <v>35</v>
      </c>
      <c r="D458">
        <v>58</v>
      </c>
      <c r="E458">
        <v>58</v>
      </c>
      <c r="F458">
        <v>32.4</v>
      </c>
      <c r="G458">
        <v>7.2</v>
      </c>
      <c r="H458">
        <v>6.9</v>
      </c>
      <c r="I458">
        <v>1.6</v>
      </c>
      <c r="J458">
        <v>0.6</v>
      </c>
      <c r="K458">
        <v>3</v>
      </c>
      <c r="L458">
        <v>14.3</v>
      </c>
    </row>
    <row r="459" spans="1:12" x14ac:dyDescent="0.25">
      <c r="A459">
        <v>458</v>
      </c>
      <c r="B459" s="1" t="s">
        <v>734</v>
      </c>
      <c r="C459" s="1" t="s">
        <v>12</v>
      </c>
      <c r="D459">
        <v>64</v>
      </c>
      <c r="E459">
        <v>0</v>
      </c>
      <c r="F459">
        <v>17.3</v>
      </c>
      <c r="G459">
        <v>2.2000000000000002</v>
      </c>
      <c r="H459">
        <v>1.4</v>
      </c>
      <c r="I459">
        <v>0.3</v>
      </c>
      <c r="J459">
        <v>0.1</v>
      </c>
      <c r="K459">
        <v>0.7</v>
      </c>
      <c r="L459">
        <v>7.8</v>
      </c>
    </row>
    <row r="460" spans="1:12" x14ac:dyDescent="0.25">
      <c r="A460">
        <v>459</v>
      </c>
      <c r="B460" s="1" t="s">
        <v>959</v>
      </c>
      <c r="C460" s="1" t="s">
        <v>12</v>
      </c>
      <c r="D460">
        <v>20</v>
      </c>
      <c r="E460">
        <v>0</v>
      </c>
      <c r="F460">
        <v>6.7</v>
      </c>
      <c r="G460">
        <v>1.5</v>
      </c>
      <c r="H460">
        <v>0.3</v>
      </c>
      <c r="I460">
        <v>0.1</v>
      </c>
      <c r="J460">
        <v>0</v>
      </c>
      <c r="K460">
        <v>0.3</v>
      </c>
      <c r="L460">
        <v>2.1</v>
      </c>
    </row>
    <row r="461" spans="1:12" x14ac:dyDescent="0.25">
      <c r="A461">
        <v>460</v>
      </c>
      <c r="B461" s="1" t="s">
        <v>866</v>
      </c>
      <c r="C461" s="1" t="s">
        <v>14</v>
      </c>
      <c r="D461">
        <v>15</v>
      </c>
      <c r="E461">
        <v>1</v>
      </c>
      <c r="F461">
        <v>5.6</v>
      </c>
      <c r="G461">
        <v>1.1000000000000001</v>
      </c>
      <c r="H461">
        <v>0.3</v>
      </c>
      <c r="I461">
        <v>0.2</v>
      </c>
      <c r="J461">
        <v>0.3</v>
      </c>
      <c r="K461">
        <v>0.3</v>
      </c>
      <c r="L461">
        <v>1.9</v>
      </c>
    </row>
    <row r="462" spans="1:12" x14ac:dyDescent="0.25">
      <c r="A462">
        <v>461</v>
      </c>
      <c r="B462" s="1" t="s">
        <v>394</v>
      </c>
      <c r="C462" s="1" t="s">
        <v>35</v>
      </c>
      <c r="D462">
        <v>48</v>
      </c>
      <c r="E462">
        <v>45</v>
      </c>
      <c r="F462">
        <v>32.9</v>
      </c>
      <c r="G462">
        <v>3.5</v>
      </c>
      <c r="H462">
        <v>5.7</v>
      </c>
      <c r="I462">
        <v>1.5</v>
      </c>
      <c r="J462">
        <v>0.5</v>
      </c>
      <c r="K462">
        <v>2</v>
      </c>
      <c r="L462">
        <v>13.1</v>
      </c>
    </row>
    <row r="463" spans="1:12" x14ac:dyDescent="0.25">
      <c r="A463">
        <v>462</v>
      </c>
      <c r="B463" s="1" t="s">
        <v>590</v>
      </c>
      <c r="C463" s="1" t="s">
        <v>35</v>
      </c>
      <c r="D463">
        <v>23</v>
      </c>
      <c r="E463">
        <v>9</v>
      </c>
      <c r="F463">
        <v>18.3</v>
      </c>
      <c r="G463">
        <v>2.4</v>
      </c>
      <c r="H463">
        <v>3.3</v>
      </c>
      <c r="I463">
        <v>1</v>
      </c>
      <c r="J463">
        <v>0.6</v>
      </c>
      <c r="K463">
        <v>1.1000000000000001</v>
      </c>
      <c r="L463">
        <v>6.7</v>
      </c>
    </row>
    <row r="464" spans="1:12" x14ac:dyDescent="0.25">
      <c r="A464">
        <v>463</v>
      </c>
      <c r="B464" s="1" t="s">
        <v>395</v>
      </c>
      <c r="C464" s="1" t="s">
        <v>35</v>
      </c>
      <c r="D464">
        <v>44</v>
      </c>
      <c r="E464">
        <v>1</v>
      </c>
      <c r="F464">
        <v>21</v>
      </c>
      <c r="G464">
        <v>3.4</v>
      </c>
      <c r="H464">
        <v>3.9</v>
      </c>
      <c r="I464">
        <v>0.7</v>
      </c>
      <c r="J464">
        <v>0.3</v>
      </c>
      <c r="K464">
        <v>0.9</v>
      </c>
      <c r="L464">
        <v>6.7</v>
      </c>
    </row>
    <row r="465" spans="1:12" x14ac:dyDescent="0.25">
      <c r="A465">
        <v>464</v>
      </c>
      <c r="B465" s="1" t="s">
        <v>960</v>
      </c>
      <c r="C465" s="1" t="s">
        <v>14</v>
      </c>
      <c r="D465">
        <v>27</v>
      </c>
      <c r="E465">
        <v>1</v>
      </c>
      <c r="F465">
        <v>5.8</v>
      </c>
      <c r="G465">
        <v>1.4</v>
      </c>
      <c r="H465">
        <v>0.1</v>
      </c>
      <c r="I465">
        <v>0</v>
      </c>
      <c r="J465">
        <v>0.2</v>
      </c>
      <c r="K465">
        <v>0.3</v>
      </c>
      <c r="L465">
        <v>2</v>
      </c>
    </row>
    <row r="466" spans="1:12" x14ac:dyDescent="0.25">
      <c r="A466">
        <v>465</v>
      </c>
      <c r="B466" s="1" t="s">
        <v>398</v>
      </c>
      <c r="C466" s="1" t="s">
        <v>12</v>
      </c>
      <c r="D466">
        <v>47</v>
      </c>
      <c r="E466">
        <v>23</v>
      </c>
      <c r="F466">
        <v>21.1</v>
      </c>
      <c r="G466">
        <v>2.4</v>
      </c>
      <c r="H466">
        <v>1.3</v>
      </c>
      <c r="I466">
        <v>0.3</v>
      </c>
      <c r="J466">
        <v>0.2</v>
      </c>
      <c r="K466">
        <v>0.4</v>
      </c>
      <c r="L466">
        <v>5.3</v>
      </c>
    </row>
    <row r="467" spans="1:12" x14ac:dyDescent="0.25">
      <c r="A467">
        <v>466</v>
      </c>
      <c r="B467" s="1" t="s">
        <v>736</v>
      </c>
      <c r="C467" s="1" t="s">
        <v>16</v>
      </c>
      <c r="D467">
        <v>2</v>
      </c>
      <c r="E467">
        <v>0</v>
      </c>
      <c r="F467">
        <v>9.5</v>
      </c>
      <c r="G467">
        <v>2</v>
      </c>
      <c r="H467">
        <v>0</v>
      </c>
      <c r="I467">
        <v>0</v>
      </c>
      <c r="J467">
        <v>1</v>
      </c>
      <c r="K467">
        <v>1.5</v>
      </c>
      <c r="L467">
        <v>2</v>
      </c>
    </row>
    <row r="468" spans="1:12" x14ac:dyDescent="0.25">
      <c r="A468">
        <v>467</v>
      </c>
      <c r="B468" s="1" t="s">
        <v>961</v>
      </c>
      <c r="C468" s="1" t="s">
        <v>12</v>
      </c>
      <c r="D468">
        <v>24</v>
      </c>
      <c r="E468">
        <v>0</v>
      </c>
      <c r="F468">
        <v>3.9</v>
      </c>
      <c r="G468">
        <v>0.8</v>
      </c>
      <c r="H468">
        <v>0</v>
      </c>
      <c r="I468">
        <v>0</v>
      </c>
      <c r="J468">
        <v>0.1</v>
      </c>
      <c r="K468">
        <v>0</v>
      </c>
      <c r="L468">
        <v>1.5</v>
      </c>
    </row>
    <row r="469" spans="1:12" x14ac:dyDescent="0.25">
      <c r="A469">
        <v>468</v>
      </c>
      <c r="B469" s="1" t="s">
        <v>962</v>
      </c>
      <c r="C469" s="1" t="s">
        <v>14</v>
      </c>
      <c r="D469">
        <v>40</v>
      </c>
      <c r="E469">
        <v>0</v>
      </c>
      <c r="F469">
        <v>12.5</v>
      </c>
      <c r="G469">
        <v>2.4</v>
      </c>
      <c r="H469">
        <v>0.6</v>
      </c>
      <c r="I469">
        <v>0.4</v>
      </c>
      <c r="J469">
        <v>0.3</v>
      </c>
      <c r="K469">
        <v>0.6</v>
      </c>
      <c r="L469">
        <v>4.0999999999999996</v>
      </c>
    </row>
    <row r="470" spans="1:12" x14ac:dyDescent="0.25">
      <c r="A470">
        <v>469</v>
      </c>
      <c r="B470" s="1" t="s">
        <v>963</v>
      </c>
      <c r="C470" s="1" t="s">
        <v>16</v>
      </c>
      <c r="D470">
        <v>68</v>
      </c>
      <c r="E470">
        <v>14</v>
      </c>
      <c r="F470">
        <v>21.4</v>
      </c>
      <c r="G470">
        <v>6.7</v>
      </c>
      <c r="H470">
        <v>0.9</v>
      </c>
      <c r="I470">
        <v>0.6</v>
      </c>
      <c r="J470">
        <v>1.3</v>
      </c>
      <c r="K470">
        <v>1</v>
      </c>
      <c r="L470">
        <v>7.9</v>
      </c>
    </row>
    <row r="471" spans="1:12" x14ac:dyDescent="0.25">
      <c r="A471">
        <v>470</v>
      </c>
      <c r="B471" s="1" t="s">
        <v>867</v>
      </c>
      <c r="C471" s="1" t="s">
        <v>25</v>
      </c>
      <c r="D471">
        <v>39</v>
      </c>
      <c r="E471">
        <v>0</v>
      </c>
      <c r="F471">
        <v>13</v>
      </c>
      <c r="G471">
        <v>1.1000000000000001</v>
      </c>
      <c r="H471">
        <v>0.6</v>
      </c>
      <c r="I471">
        <v>0.3</v>
      </c>
      <c r="J471">
        <v>0.1</v>
      </c>
      <c r="K471">
        <v>0.2</v>
      </c>
      <c r="L471">
        <v>6.1</v>
      </c>
    </row>
    <row r="472" spans="1:12" x14ac:dyDescent="0.25">
      <c r="A472">
        <v>471</v>
      </c>
      <c r="B472" s="1" t="s">
        <v>594</v>
      </c>
      <c r="C472" s="1" t="s">
        <v>12</v>
      </c>
      <c r="D472">
        <v>53</v>
      </c>
      <c r="E472">
        <v>24</v>
      </c>
      <c r="F472">
        <v>16.2</v>
      </c>
      <c r="G472">
        <v>1.8</v>
      </c>
      <c r="H472">
        <v>0.9</v>
      </c>
      <c r="I472">
        <v>0.6</v>
      </c>
      <c r="J472">
        <v>0.2</v>
      </c>
      <c r="K472">
        <v>1</v>
      </c>
      <c r="L472">
        <v>7.5</v>
      </c>
    </row>
    <row r="473" spans="1:12" x14ac:dyDescent="0.25">
      <c r="A473">
        <v>472</v>
      </c>
      <c r="B473" s="1" t="s">
        <v>964</v>
      </c>
      <c r="C473" s="1" t="s">
        <v>25</v>
      </c>
      <c r="D473">
        <v>70</v>
      </c>
      <c r="E473">
        <v>58</v>
      </c>
      <c r="F473">
        <v>29.2</v>
      </c>
      <c r="G473">
        <v>5.3</v>
      </c>
      <c r="H473">
        <v>2.5</v>
      </c>
      <c r="I473">
        <v>1.2</v>
      </c>
      <c r="J473">
        <v>0.5</v>
      </c>
      <c r="K473">
        <v>1.4</v>
      </c>
      <c r="L473">
        <v>11.3</v>
      </c>
    </row>
    <row r="474" spans="1:12" x14ac:dyDescent="0.25">
      <c r="A474">
        <v>473</v>
      </c>
      <c r="B474" s="1" t="s">
        <v>596</v>
      </c>
      <c r="C474" s="1" t="s">
        <v>25</v>
      </c>
      <c r="D474">
        <v>64</v>
      </c>
      <c r="E474">
        <v>64</v>
      </c>
      <c r="F474">
        <v>35.799999999999997</v>
      </c>
      <c r="G474">
        <v>7.4</v>
      </c>
      <c r="H474">
        <v>4.3</v>
      </c>
      <c r="I474">
        <v>1.2</v>
      </c>
      <c r="J474">
        <v>0.5</v>
      </c>
      <c r="K474">
        <v>2.7</v>
      </c>
      <c r="L474">
        <v>26.4</v>
      </c>
    </row>
    <row r="475" spans="1:12" x14ac:dyDescent="0.25">
      <c r="A475">
        <v>474</v>
      </c>
      <c r="B475" s="1" t="s">
        <v>409</v>
      </c>
      <c r="C475" s="1" t="s">
        <v>35</v>
      </c>
      <c r="D475">
        <v>55</v>
      </c>
      <c r="E475">
        <v>7</v>
      </c>
      <c r="F475">
        <v>17.3</v>
      </c>
      <c r="G475">
        <v>1.6</v>
      </c>
      <c r="H475">
        <v>2.4</v>
      </c>
      <c r="I475">
        <v>0.6</v>
      </c>
      <c r="J475">
        <v>0.2</v>
      </c>
      <c r="K475">
        <v>1.2</v>
      </c>
      <c r="L475">
        <v>6.7</v>
      </c>
    </row>
    <row r="476" spans="1:12" x14ac:dyDescent="0.25">
      <c r="A476">
        <v>475</v>
      </c>
      <c r="B476" s="1" t="s">
        <v>410</v>
      </c>
      <c r="C476" s="1" t="s">
        <v>12</v>
      </c>
      <c r="D476">
        <v>56</v>
      </c>
      <c r="E476">
        <v>25</v>
      </c>
      <c r="F476">
        <v>27.3</v>
      </c>
      <c r="G476">
        <v>2.9</v>
      </c>
      <c r="H476">
        <v>2.2000000000000002</v>
      </c>
      <c r="I476">
        <v>0.8</v>
      </c>
      <c r="J476">
        <v>0.5</v>
      </c>
      <c r="K476">
        <v>1</v>
      </c>
      <c r="L476">
        <v>7.6</v>
      </c>
    </row>
    <row r="477" spans="1:12" x14ac:dyDescent="0.25">
      <c r="A477">
        <v>476</v>
      </c>
      <c r="B477" s="1" t="s">
        <v>965</v>
      </c>
      <c r="C477" s="1" t="s">
        <v>35</v>
      </c>
      <c r="D477">
        <v>11</v>
      </c>
      <c r="E477">
        <v>0</v>
      </c>
      <c r="F477">
        <v>5.0999999999999996</v>
      </c>
      <c r="G477">
        <v>0.5</v>
      </c>
      <c r="H477">
        <v>0.5</v>
      </c>
      <c r="I477">
        <v>0.5</v>
      </c>
      <c r="J477">
        <v>0</v>
      </c>
      <c r="K477">
        <v>0.2</v>
      </c>
      <c r="L477">
        <v>1</v>
      </c>
    </row>
    <row r="478" spans="1:12" x14ac:dyDescent="0.25">
      <c r="A478">
        <v>477</v>
      </c>
      <c r="B478" s="1" t="s">
        <v>598</v>
      </c>
      <c r="C478" s="1" t="s">
        <v>16</v>
      </c>
      <c r="D478">
        <v>65</v>
      </c>
      <c r="E478">
        <v>51</v>
      </c>
      <c r="F478">
        <v>24.6</v>
      </c>
      <c r="G478">
        <v>5.5</v>
      </c>
      <c r="H478">
        <v>1.7</v>
      </c>
      <c r="I478">
        <v>0.6</v>
      </c>
      <c r="J478">
        <v>0.9</v>
      </c>
      <c r="K478">
        <v>1</v>
      </c>
      <c r="L478">
        <v>9.6</v>
      </c>
    </row>
    <row r="479" spans="1:12" x14ac:dyDescent="0.25">
      <c r="A479">
        <v>478</v>
      </c>
      <c r="B479" s="1" t="s">
        <v>966</v>
      </c>
      <c r="C479" s="1" t="s">
        <v>12</v>
      </c>
      <c r="D479">
        <v>32</v>
      </c>
      <c r="E479">
        <v>1</v>
      </c>
      <c r="F479">
        <v>12.5</v>
      </c>
      <c r="G479">
        <v>1.7</v>
      </c>
      <c r="H479">
        <v>0.9</v>
      </c>
      <c r="I479">
        <v>0.5</v>
      </c>
      <c r="J479">
        <v>0.3</v>
      </c>
      <c r="K479">
        <v>0.7</v>
      </c>
      <c r="L479">
        <v>3.9</v>
      </c>
    </row>
    <row r="480" spans="1:12" x14ac:dyDescent="0.25">
      <c r="A480">
        <v>479</v>
      </c>
      <c r="B480" s="1" t="s">
        <v>412</v>
      </c>
      <c r="C480" s="1" t="s">
        <v>35</v>
      </c>
      <c r="D480">
        <v>3</v>
      </c>
      <c r="E480">
        <v>0</v>
      </c>
      <c r="F480">
        <v>16</v>
      </c>
      <c r="G480">
        <v>1.3</v>
      </c>
      <c r="H480">
        <v>1.7</v>
      </c>
      <c r="I480">
        <v>0.3</v>
      </c>
      <c r="J480">
        <v>0</v>
      </c>
      <c r="K480">
        <v>2</v>
      </c>
      <c r="L480">
        <v>7.7</v>
      </c>
    </row>
    <row r="481" spans="1:12" x14ac:dyDescent="0.25">
      <c r="A481">
        <v>480</v>
      </c>
      <c r="B481" s="1" t="s">
        <v>741</v>
      </c>
      <c r="C481" s="1" t="s">
        <v>12</v>
      </c>
      <c r="D481">
        <v>5</v>
      </c>
      <c r="E481">
        <v>2</v>
      </c>
      <c r="F481">
        <v>30.6</v>
      </c>
      <c r="G481">
        <v>3.6</v>
      </c>
      <c r="H481">
        <v>5</v>
      </c>
      <c r="I481">
        <v>1.8</v>
      </c>
      <c r="J481">
        <v>1.2</v>
      </c>
      <c r="K481">
        <v>1.2</v>
      </c>
      <c r="L481">
        <v>16.399999999999999</v>
      </c>
    </row>
    <row r="482" spans="1:12" x14ac:dyDescent="0.25">
      <c r="A482">
        <v>481</v>
      </c>
      <c r="B482" s="1" t="s">
        <v>868</v>
      </c>
      <c r="C482" s="1" t="s">
        <v>12</v>
      </c>
      <c r="D482">
        <v>45</v>
      </c>
      <c r="E482">
        <v>0</v>
      </c>
      <c r="F482">
        <v>7.2</v>
      </c>
      <c r="G482">
        <v>1</v>
      </c>
      <c r="H482">
        <v>0.4</v>
      </c>
      <c r="I482">
        <v>0.1</v>
      </c>
      <c r="J482">
        <v>0</v>
      </c>
      <c r="K482">
        <v>0.3</v>
      </c>
      <c r="L482">
        <v>3.1</v>
      </c>
    </row>
    <row r="483" spans="1:12" x14ac:dyDescent="0.25">
      <c r="A483">
        <v>482</v>
      </c>
      <c r="B483" s="1" t="s">
        <v>416</v>
      </c>
      <c r="C483" s="1" t="s">
        <v>14</v>
      </c>
      <c r="D483">
        <v>54</v>
      </c>
      <c r="E483">
        <v>43</v>
      </c>
      <c r="F483">
        <v>23.8</v>
      </c>
      <c r="G483">
        <v>8.1</v>
      </c>
      <c r="H483">
        <v>1.2</v>
      </c>
      <c r="I483">
        <v>0.4</v>
      </c>
      <c r="J483">
        <v>0.6</v>
      </c>
      <c r="K483">
        <v>1.1000000000000001</v>
      </c>
      <c r="L483">
        <v>7.6</v>
      </c>
    </row>
    <row r="484" spans="1:12" x14ac:dyDescent="0.25">
      <c r="A484">
        <v>483</v>
      </c>
      <c r="B484" s="1" t="s">
        <v>599</v>
      </c>
      <c r="C484" s="1" t="s">
        <v>12</v>
      </c>
      <c r="D484">
        <v>21</v>
      </c>
      <c r="E484">
        <v>1</v>
      </c>
      <c r="F484">
        <v>10.3</v>
      </c>
      <c r="G484">
        <v>0.9</v>
      </c>
      <c r="H484">
        <v>1</v>
      </c>
      <c r="I484">
        <v>0.6</v>
      </c>
      <c r="J484">
        <v>0.1</v>
      </c>
      <c r="K484">
        <v>0.3</v>
      </c>
      <c r="L484">
        <v>2</v>
      </c>
    </row>
    <row r="485" spans="1:12" x14ac:dyDescent="0.25">
      <c r="A485">
        <v>484</v>
      </c>
      <c r="B485" s="1" t="s">
        <v>869</v>
      </c>
      <c r="C485" s="1" t="s">
        <v>12</v>
      </c>
      <c r="D485">
        <v>65</v>
      </c>
      <c r="E485">
        <v>8</v>
      </c>
      <c r="F485">
        <v>20</v>
      </c>
      <c r="G485">
        <v>1.9</v>
      </c>
      <c r="H485">
        <v>1</v>
      </c>
      <c r="I485">
        <v>1.6</v>
      </c>
      <c r="J485">
        <v>1.1000000000000001</v>
      </c>
      <c r="K485">
        <v>0.5</v>
      </c>
      <c r="L485">
        <v>3.9</v>
      </c>
    </row>
    <row r="486" spans="1:12" x14ac:dyDescent="0.25">
      <c r="A486">
        <v>485</v>
      </c>
      <c r="B486" s="1" t="s">
        <v>967</v>
      </c>
      <c r="C486" s="1" t="s">
        <v>16</v>
      </c>
      <c r="D486">
        <v>18</v>
      </c>
      <c r="E486">
        <v>1</v>
      </c>
      <c r="F486">
        <v>10.1</v>
      </c>
      <c r="G486">
        <v>1.3</v>
      </c>
      <c r="H486">
        <v>0.4</v>
      </c>
      <c r="I486">
        <v>0.3</v>
      </c>
      <c r="J486">
        <v>0.4</v>
      </c>
      <c r="K486">
        <v>0.1</v>
      </c>
      <c r="L486">
        <v>3.2</v>
      </c>
    </row>
    <row r="487" spans="1:12" x14ac:dyDescent="0.25">
      <c r="A487">
        <v>486</v>
      </c>
      <c r="B487" s="1" t="s">
        <v>968</v>
      </c>
      <c r="C487" s="1" t="s">
        <v>14</v>
      </c>
      <c r="D487">
        <v>59</v>
      </c>
      <c r="E487">
        <v>12</v>
      </c>
      <c r="F487">
        <v>18.399999999999999</v>
      </c>
      <c r="G487">
        <v>4.3</v>
      </c>
      <c r="H487">
        <v>1.3</v>
      </c>
      <c r="I487">
        <v>0.7</v>
      </c>
      <c r="J487">
        <v>0.6</v>
      </c>
      <c r="K487">
        <v>0.8</v>
      </c>
      <c r="L487">
        <v>6.6</v>
      </c>
    </row>
    <row r="488" spans="1:12" x14ac:dyDescent="0.25">
      <c r="A488">
        <v>487</v>
      </c>
      <c r="B488" s="1" t="s">
        <v>419</v>
      </c>
      <c r="C488" s="1" t="s">
        <v>14</v>
      </c>
      <c r="D488">
        <v>11</v>
      </c>
      <c r="E488">
        <v>0</v>
      </c>
      <c r="F488">
        <v>9</v>
      </c>
      <c r="G488">
        <v>0.9</v>
      </c>
      <c r="H488">
        <v>0.2</v>
      </c>
      <c r="I488">
        <v>0.3</v>
      </c>
      <c r="J488">
        <v>0.2</v>
      </c>
      <c r="K488">
        <v>0.3</v>
      </c>
      <c r="L488">
        <v>1.5</v>
      </c>
    </row>
    <row r="489" spans="1:12" x14ac:dyDescent="0.25">
      <c r="A489">
        <v>488</v>
      </c>
      <c r="B489" s="1" t="s">
        <v>969</v>
      </c>
      <c r="C489" s="1" t="s">
        <v>14</v>
      </c>
      <c r="D489">
        <v>62</v>
      </c>
      <c r="E489">
        <v>0</v>
      </c>
      <c r="F489">
        <v>11</v>
      </c>
      <c r="G489">
        <v>2.2000000000000002</v>
      </c>
      <c r="H489">
        <v>0.5</v>
      </c>
      <c r="I489">
        <v>0.3</v>
      </c>
      <c r="J489">
        <v>0.2</v>
      </c>
      <c r="K489">
        <v>0.4</v>
      </c>
      <c r="L489">
        <v>4.0999999999999996</v>
      </c>
    </row>
    <row r="490" spans="1:12" x14ac:dyDescent="0.25">
      <c r="A490">
        <v>489</v>
      </c>
      <c r="B490" s="1" t="s">
        <v>870</v>
      </c>
      <c r="C490" s="1" t="s">
        <v>12</v>
      </c>
      <c r="D490">
        <v>53</v>
      </c>
      <c r="E490">
        <v>16</v>
      </c>
      <c r="F490">
        <v>20.9</v>
      </c>
      <c r="G490">
        <v>4.4000000000000004</v>
      </c>
      <c r="H490">
        <v>2.8</v>
      </c>
      <c r="I490">
        <v>0.8</v>
      </c>
      <c r="J490">
        <v>0.5</v>
      </c>
      <c r="K490">
        <v>1.2</v>
      </c>
      <c r="L490">
        <v>5.7</v>
      </c>
    </row>
    <row r="491" spans="1:12" x14ac:dyDescent="0.25">
      <c r="A491">
        <v>490</v>
      </c>
      <c r="B491" s="1" t="s">
        <v>420</v>
      </c>
      <c r="C491" s="1" t="s">
        <v>25</v>
      </c>
      <c r="D491">
        <v>8</v>
      </c>
      <c r="E491">
        <v>1</v>
      </c>
      <c r="F491">
        <v>7.6</v>
      </c>
      <c r="G491">
        <v>0.8</v>
      </c>
      <c r="H491">
        <v>0.5</v>
      </c>
      <c r="I491">
        <v>0.3</v>
      </c>
      <c r="J491">
        <v>0.4</v>
      </c>
      <c r="K491">
        <v>0</v>
      </c>
      <c r="L491">
        <v>1.8</v>
      </c>
    </row>
    <row r="492" spans="1:12" x14ac:dyDescent="0.25">
      <c r="A492">
        <v>491</v>
      </c>
      <c r="B492" s="1" t="s">
        <v>421</v>
      </c>
      <c r="C492" s="1" t="s">
        <v>16</v>
      </c>
      <c r="D492">
        <v>50</v>
      </c>
      <c r="E492">
        <v>50</v>
      </c>
      <c r="F492">
        <v>33.799999999999997</v>
      </c>
      <c r="G492">
        <v>10.6</v>
      </c>
      <c r="H492">
        <v>4.5</v>
      </c>
      <c r="I492">
        <v>0.8</v>
      </c>
      <c r="J492">
        <v>1.1000000000000001</v>
      </c>
      <c r="K492">
        <v>3.2</v>
      </c>
      <c r="L492">
        <v>24.8</v>
      </c>
    </row>
    <row r="493" spans="1:12" x14ac:dyDescent="0.25">
      <c r="A493">
        <v>492</v>
      </c>
      <c r="B493" s="1" t="s">
        <v>742</v>
      </c>
      <c r="C493" s="1" t="s">
        <v>12</v>
      </c>
      <c r="D493">
        <v>58</v>
      </c>
      <c r="E493">
        <v>38</v>
      </c>
      <c r="F493">
        <v>31.1</v>
      </c>
      <c r="G493">
        <v>2.6</v>
      </c>
      <c r="H493">
        <v>1.4</v>
      </c>
      <c r="I493">
        <v>1</v>
      </c>
      <c r="J493">
        <v>0.2</v>
      </c>
      <c r="K493">
        <v>0.7</v>
      </c>
      <c r="L493">
        <v>15.3</v>
      </c>
    </row>
    <row r="494" spans="1:12" x14ac:dyDescent="0.25">
      <c r="A494">
        <v>493</v>
      </c>
      <c r="B494" s="1" t="s">
        <v>422</v>
      </c>
      <c r="C494" s="1" t="s">
        <v>14</v>
      </c>
      <c r="D494">
        <v>52</v>
      </c>
      <c r="E494">
        <v>33</v>
      </c>
      <c r="F494">
        <v>26.1</v>
      </c>
      <c r="G494">
        <v>3.9</v>
      </c>
      <c r="H494">
        <v>1.2</v>
      </c>
      <c r="I494">
        <v>0.8</v>
      </c>
      <c r="J494">
        <v>0.4</v>
      </c>
      <c r="K494">
        <v>0.8</v>
      </c>
      <c r="L494">
        <v>3.7</v>
      </c>
    </row>
    <row r="495" spans="1:12" x14ac:dyDescent="0.25">
      <c r="A495">
        <v>494</v>
      </c>
      <c r="B495" s="1" t="s">
        <v>871</v>
      </c>
      <c r="C495" s="1" t="s">
        <v>35</v>
      </c>
      <c r="D495">
        <v>14</v>
      </c>
      <c r="E495">
        <v>0</v>
      </c>
      <c r="F495">
        <v>4.9000000000000004</v>
      </c>
      <c r="G495">
        <v>0.8</v>
      </c>
      <c r="H495">
        <v>0.4</v>
      </c>
      <c r="I495">
        <v>0.1</v>
      </c>
      <c r="J495">
        <v>0</v>
      </c>
      <c r="K495">
        <v>0.3</v>
      </c>
      <c r="L495">
        <v>2.4</v>
      </c>
    </row>
    <row r="496" spans="1:12" x14ac:dyDescent="0.25">
      <c r="A496">
        <v>495</v>
      </c>
      <c r="B496" s="1" t="s">
        <v>424</v>
      </c>
      <c r="C496" s="1" t="s">
        <v>16</v>
      </c>
      <c r="D496">
        <v>47</v>
      </c>
      <c r="E496">
        <v>47</v>
      </c>
      <c r="F496">
        <v>31</v>
      </c>
      <c r="G496">
        <v>6.5</v>
      </c>
      <c r="H496">
        <v>1</v>
      </c>
      <c r="I496">
        <v>0.9</v>
      </c>
      <c r="J496">
        <v>3.4</v>
      </c>
      <c r="K496">
        <v>1.4</v>
      </c>
      <c r="L496">
        <v>12.6</v>
      </c>
    </row>
    <row r="497" spans="1:12" x14ac:dyDescent="0.25">
      <c r="A497">
        <v>496</v>
      </c>
      <c r="B497" s="1" t="s">
        <v>642</v>
      </c>
      <c r="C497" s="1" t="s">
        <v>16</v>
      </c>
      <c r="D497">
        <v>62</v>
      </c>
      <c r="E497">
        <v>61</v>
      </c>
      <c r="F497">
        <v>28.3</v>
      </c>
      <c r="G497">
        <v>12.5</v>
      </c>
      <c r="H497">
        <v>1.8</v>
      </c>
      <c r="I497">
        <v>0.6</v>
      </c>
      <c r="J497">
        <v>0.9</v>
      </c>
      <c r="K497">
        <v>1.6</v>
      </c>
      <c r="L497">
        <v>17.100000000000001</v>
      </c>
    </row>
    <row r="498" spans="1:12" x14ac:dyDescent="0.25">
      <c r="A498">
        <v>497</v>
      </c>
      <c r="B498" s="1" t="s">
        <v>428</v>
      </c>
      <c r="C498" s="1" t="s">
        <v>12</v>
      </c>
      <c r="D498">
        <v>62</v>
      </c>
      <c r="E498">
        <v>3</v>
      </c>
      <c r="F498">
        <v>16.7</v>
      </c>
      <c r="G498">
        <v>3.2</v>
      </c>
      <c r="H498">
        <v>1.7</v>
      </c>
      <c r="I498">
        <v>0.5</v>
      </c>
      <c r="J498">
        <v>0.1</v>
      </c>
      <c r="K498">
        <v>0.7</v>
      </c>
      <c r="L498">
        <v>6.5</v>
      </c>
    </row>
    <row r="499" spans="1:12" x14ac:dyDescent="0.25">
      <c r="A499">
        <v>498</v>
      </c>
      <c r="B499" s="1" t="s">
        <v>744</v>
      </c>
      <c r="C499" s="1" t="s">
        <v>14</v>
      </c>
      <c r="D499">
        <v>64</v>
      </c>
      <c r="E499">
        <v>30</v>
      </c>
      <c r="F499">
        <v>17.8</v>
      </c>
      <c r="G499">
        <v>5.8</v>
      </c>
      <c r="H499">
        <v>1.2</v>
      </c>
      <c r="I499">
        <v>1</v>
      </c>
      <c r="J499">
        <v>0.7</v>
      </c>
      <c r="K499">
        <v>0.8</v>
      </c>
      <c r="L499">
        <v>5.4</v>
      </c>
    </row>
    <row r="500" spans="1:12" x14ac:dyDescent="0.25">
      <c r="A500">
        <v>499</v>
      </c>
      <c r="B500" s="1" t="s">
        <v>429</v>
      </c>
      <c r="C500" s="1" t="s">
        <v>12</v>
      </c>
      <c r="D500">
        <v>52</v>
      </c>
      <c r="E500">
        <v>52</v>
      </c>
      <c r="F500">
        <v>36.5</v>
      </c>
      <c r="G500">
        <v>4.2</v>
      </c>
      <c r="H500">
        <v>6.3</v>
      </c>
      <c r="I500">
        <v>1.7</v>
      </c>
      <c r="J500">
        <v>0.7</v>
      </c>
      <c r="K500">
        <v>1.8</v>
      </c>
      <c r="L500">
        <v>19.600000000000001</v>
      </c>
    </row>
    <row r="501" spans="1:12" x14ac:dyDescent="0.25">
      <c r="A501">
        <v>500</v>
      </c>
      <c r="B501" s="1" t="s">
        <v>970</v>
      </c>
      <c r="C501" s="1" t="s">
        <v>16</v>
      </c>
      <c r="D501">
        <v>5</v>
      </c>
      <c r="E501">
        <v>0</v>
      </c>
      <c r="F501">
        <v>7.2</v>
      </c>
      <c r="G501">
        <v>4</v>
      </c>
      <c r="H501">
        <v>0.6</v>
      </c>
      <c r="I501">
        <v>0</v>
      </c>
      <c r="J501">
        <v>0.4</v>
      </c>
      <c r="K501">
        <v>0.2</v>
      </c>
      <c r="L501">
        <v>2.6</v>
      </c>
    </row>
    <row r="502" spans="1:12" x14ac:dyDescent="0.25">
      <c r="A502">
        <v>501</v>
      </c>
      <c r="B502" s="1" t="s">
        <v>971</v>
      </c>
      <c r="C502" s="1" t="s">
        <v>25</v>
      </c>
      <c r="D502">
        <v>62</v>
      </c>
      <c r="E502">
        <v>7</v>
      </c>
      <c r="F502">
        <v>17</v>
      </c>
      <c r="G502">
        <v>2.8</v>
      </c>
      <c r="H502">
        <v>0.9</v>
      </c>
      <c r="I502">
        <v>0.7</v>
      </c>
      <c r="J502">
        <v>0.3</v>
      </c>
      <c r="K502">
        <v>0.4</v>
      </c>
      <c r="L502">
        <v>5.5</v>
      </c>
    </row>
    <row r="503" spans="1:12" x14ac:dyDescent="0.25">
      <c r="A503">
        <v>502</v>
      </c>
      <c r="B503" s="1" t="s">
        <v>872</v>
      </c>
      <c r="C503" s="1" t="s">
        <v>35</v>
      </c>
      <c r="D503">
        <v>50</v>
      </c>
      <c r="E503">
        <v>7</v>
      </c>
      <c r="F503">
        <v>13.1</v>
      </c>
      <c r="G503">
        <v>1.1000000000000001</v>
      </c>
      <c r="H503">
        <v>1.3</v>
      </c>
      <c r="I503">
        <v>0.4</v>
      </c>
      <c r="J503">
        <v>0</v>
      </c>
      <c r="K503">
        <v>0.7</v>
      </c>
      <c r="L503">
        <v>4.8</v>
      </c>
    </row>
    <row r="504" spans="1:12" x14ac:dyDescent="0.25">
      <c r="A504">
        <v>503</v>
      </c>
      <c r="B504" s="1" t="s">
        <v>431</v>
      </c>
      <c r="C504" s="1" t="s">
        <v>14</v>
      </c>
      <c r="D504">
        <v>4</v>
      </c>
      <c r="E504">
        <v>0</v>
      </c>
      <c r="F504">
        <v>2.8</v>
      </c>
      <c r="G504">
        <v>0.3</v>
      </c>
      <c r="H504">
        <v>0.3</v>
      </c>
      <c r="I504">
        <v>0</v>
      </c>
      <c r="J504">
        <v>0</v>
      </c>
      <c r="K504">
        <v>0.5</v>
      </c>
      <c r="L504">
        <v>0</v>
      </c>
    </row>
    <row r="505" spans="1:12" x14ac:dyDescent="0.25">
      <c r="A505">
        <v>504</v>
      </c>
      <c r="B505" s="1" t="s">
        <v>643</v>
      </c>
      <c r="C505" s="1" t="s">
        <v>16</v>
      </c>
      <c r="D505">
        <v>70</v>
      </c>
      <c r="E505">
        <v>70</v>
      </c>
      <c r="F505">
        <v>33.5</v>
      </c>
      <c r="G505">
        <v>11.7</v>
      </c>
      <c r="H505">
        <v>3.8</v>
      </c>
      <c r="I505">
        <v>0.9</v>
      </c>
      <c r="J505">
        <v>0.7</v>
      </c>
      <c r="K505">
        <v>1.8</v>
      </c>
      <c r="L505">
        <v>23.4</v>
      </c>
    </row>
    <row r="506" spans="1:12" x14ac:dyDescent="0.25">
      <c r="A506">
        <v>505</v>
      </c>
      <c r="B506" s="1" t="s">
        <v>873</v>
      </c>
      <c r="C506" s="1" t="s">
        <v>14</v>
      </c>
      <c r="D506">
        <v>63</v>
      </c>
      <c r="E506">
        <v>19</v>
      </c>
      <c r="F506">
        <v>19.2</v>
      </c>
      <c r="G506">
        <v>3.4</v>
      </c>
      <c r="H506">
        <v>1.2</v>
      </c>
      <c r="I506">
        <v>0.6</v>
      </c>
      <c r="J506">
        <v>0.3</v>
      </c>
      <c r="K506">
        <v>0.5</v>
      </c>
      <c r="L506">
        <v>6</v>
      </c>
    </row>
    <row r="507" spans="1:12" x14ac:dyDescent="0.25">
      <c r="A507">
        <v>506</v>
      </c>
      <c r="B507" s="1" t="s">
        <v>745</v>
      </c>
      <c r="C507" s="1" t="s">
        <v>16</v>
      </c>
      <c r="D507">
        <v>45</v>
      </c>
      <c r="E507">
        <v>24</v>
      </c>
      <c r="F507">
        <v>16</v>
      </c>
      <c r="G507">
        <v>3.2</v>
      </c>
      <c r="H507">
        <v>1.1000000000000001</v>
      </c>
      <c r="I507">
        <v>0.6</v>
      </c>
      <c r="J507">
        <v>0.4</v>
      </c>
      <c r="K507">
        <v>1</v>
      </c>
      <c r="L507">
        <v>6.9</v>
      </c>
    </row>
    <row r="508" spans="1:12" x14ac:dyDescent="0.25">
      <c r="A508">
        <v>507</v>
      </c>
      <c r="B508" s="1" t="s">
        <v>434</v>
      </c>
      <c r="C508" s="1" t="s">
        <v>35</v>
      </c>
      <c r="D508">
        <v>43</v>
      </c>
      <c r="E508">
        <v>43</v>
      </c>
      <c r="F508">
        <v>31.8</v>
      </c>
      <c r="G508">
        <v>4</v>
      </c>
      <c r="H508">
        <v>4.9000000000000004</v>
      </c>
      <c r="I508">
        <v>1.1000000000000001</v>
      </c>
      <c r="J508">
        <v>0.3</v>
      </c>
      <c r="K508">
        <v>2</v>
      </c>
      <c r="L508">
        <v>19.3</v>
      </c>
    </row>
    <row r="509" spans="1:12" x14ac:dyDescent="0.25">
      <c r="A509">
        <v>508</v>
      </c>
      <c r="B509" s="1" t="s">
        <v>746</v>
      </c>
      <c r="C509" s="1" t="s">
        <v>12</v>
      </c>
      <c r="D509">
        <v>60</v>
      </c>
      <c r="E509">
        <v>38</v>
      </c>
      <c r="F509">
        <v>25.4</v>
      </c>
      <c r="G509">
        <v>2.6</v>
      </c>
      <c r="H509">
        <v>1.7</v>
      </c>
      <c r="I509">
        <v>0.5</v>
      </c>
      <c r="J509">
        <v>0.3</v>
      </c>
      <c r="K509">
        <v>1.1000000000000001</v>
      </c>
      <c r="L509">
        <v>11.2</v>
      </c>
    </row>
    <row r="510" spans="1:12" x14ac:dyDescent="0.25">
      <c r="A510">
        <v>509</v>
      </c>
      <c r="B510" s="1" t="s">
        <v>435</v>
      </c>
      <c r="C510" s="1" t="s">
        <v>35</v>
      </c>
      <c r="D510">
        <v>40</v>
      </c>
      <c r="E510">
        <v>40</v>
      </c>
      <c r="F510">
        <v>32.200000000000003</v>
      </c>
      <c r="G510">
        <v>3.2</v>
      </c>
      <c r="H510">
        <v>6.9</v>
      </c>
      <c r="I510">
        <v>1.1000000000000001</v>
      </c>
      <c r="J510">
        <v>0.8</v>
      </c>
      <c r="K510">
        <v>3.5</v>
      </c>
      <c r="L510">
        <v>20.6</v>
      </c>
    </row>
    <row r="511" spans="1:12" x14ac:dyDescent="0.25">
      <c r="A511">
        <v>510</v>
      </c>
      <c r="B511" s="1" t="s">
        <v>747</v>
      </c>
      <c r="C511" s="1" t="s">
        <v>35</v>
      </c>
      <c r="D511">
        <v>61</v>
      </c>
      <c r="E511">
        <v>0</v>
      </c>
      <c r="F511">
        <v>17.3</v>
      </c>
      <c r="G511">
        <v>1.7</v>
      </c>
      <c r="H511">
        <v>2.9</v>
      </c>
      <c r="I511">
        <v>0.7</v>
      </c>
      <c r="J511">
        <v>0.2</v>
      </c>
      <c r="K511">
        <v>1.2</v>
      </c>
      <c r="L511">
        <v>5.5</v>
      </c>
    </row>
    <row r="512" spans="1:12" x14ac:dyDescent="0.25">
      <c r="A512">
        <v>511</v>
      </c>
      <c r="B512" s="1" t="s">
        <v>436</v>
      </c>
      <c r="C512" s="1" t="s">
        <v>25</v>
      </c>
      <c r="D512">
        <v>4</v>
      </c>
      <c r="E512">
        <v>4</v>
      </c>
      <c r="F512">
        <v>29.3</v>
      </c>
      <c r="G512">
        <v>3.5</v>
      </c>
      <c r="H512">
        <v>1.3</v>
      </c>
      <c r="I512">
        <v>0.5</v>
      </c>
      <c r="J512">
        <v>0</v>
      </c>
      <c r="K512">
        <v>1</v>
      </c>
      <c r="L512">
        <v>15.5</v>
      </c>
    </row>
    <row r="513" spans="1:12" x14ac:dyDescent="0.25">
      <c r="A513">
        <v>512</v>
      </c>
      <c r="B513" s="1" t="s">
        <v>874</v>
      </c>
      <c r="C513" s="1" t="s">
        <v>14</v>
      </c>
      <c r="D513">
        <v>64</v>
      </c>
      <c r="E513">
        <v>61</v>
      </c>
      <c r="F513">
        <v>30.5</v>
      </c>
      <c r="G513">
        <v>6.5</v>
      </c>
      <c r="H513">
        <v>2.5</v>
      </c>
      <c r="I513">
        <v>1.1000000000000001</v>
      </c>
      <c r="J513">
        <v>1.2</v>
      </c>
      <c r="K513">
        <v>2</v>
      </c>
      <c r="L513">
        <v>12.9</v>
      </c>
    </row>
    <row r="514" spans="1:12" x14ac:dyDescent="0.25">
      <c r="A514">
        <v>513</v>
      </c>
      <c r="B514" s="1" t="s">
        <v>749</v>
      </c>
      <c r="C514" s="1" t="s">
        <v>25</v>
      </c>
      <c r="D514">
        <v>50</v>
      </c>
      <c r="E514">
        <v>4</v>
      </c>
      <c r="F514">
        <v>14.5</v>
      </c>
      <c r="G514">
        <v>3.2</v>
      </c>
      <c r="H514">
        <v>0.8</v>
      </c>
      <c r="I514">
        <v>0.5</v>
      </c>
      <c r="J514">
        <v>0.4</v>
      </c>
      <c r="K514">
        <v>0.4</v>
      </c>
      <c r="L514">
        <v>4.4000000000000004</v>
      </c>
    </row>
    <row r="515" spans="1:12" x14ac:dyDescent="0.25">
      <c r="A515">
        <v>514</v>
      </c>
      <c r="B515" s="1" t="s">
        <v>875</v>
      </c>
      <c r="C515" s="1" t="s">
        <v>35</v>
      </c>
      <c r="D515">
        <v>26</v>
      </c>
      <c r="E515">
        <v>3</v>
      </c>
      <c r="F515">
        <v>9.1999999999999993</v>
      </c>
      <c r="G515">
        <v>0.8</v>
      </c>
      <c r="H515">
        <v>2.4</v>
      </c>
      <c r="I515">
        <v>0.6</v>
      </c>
      <c r="J515">
        <v>0</v>
      </c>
      <c r="K515">
        <v>1</v>
      </c>
      <c r="L515">
        <v>3.8</v>
      </c>
    </row>
    <row r="516" spans="1:12" x14ac:dyDescent="0.25">
      <c r="A516">
        <v>515</v>
      </c>
      <c r="B516" s="1" t="s">
        <v>876</v>
      </c>
      <c r="C516" s="1" t="s">
        <v>25</v>
      </c>
      <c r="D516">
        <v>27</v>
      </c>
      <c r="E516">
        <v>2</v>
      </c>
      <c r="F516">
        <v>11</v>
      </c>
      <c r="G516">
        <v>1.7</v>
      </c>
      <c r="H516">
        <v>0.6</v>
      </c>
      <c r="I516">
        <v>0.2</v>
      </c>
      <c r="J516">
        <v>0.1</v>
      </c>
      <c r="K516">
        <v>0.3</v>
      </c>
      <c r="L516">
        <v>4.0999999999999996</v>
      </c>
    </row>
    <row r="517" spans="1:12" x14ac:dyDescent="0.25">
      <c r="A517">
        <v>516</v>
      </c>
      <c r="B517" s="1" t="s">
        <v>877</v>
      </c>
      <c r="C517" s="1" t="s">
        <v>12</v>
      </c>
      <c r="D517">
        <v>20</v>
      </c>
      <c r="E517">
        <v>0</v>
      </c>
      <c r="F517">
        <v>6.1</v>
      </c>
      <c r="G517">
        <v>0.6</v>
      </c>
      <c r="H517">
        <v>0.4</v>
      </c>
      <c r="I517">
        <v>0.4</v>
      </c>
      <c r="J517">
        <v>0.1</v>
      </c>
      <c r="K517">
        <v>0.5</v>
      </c>
      <c r="L517">
        <v>2.2999999999999998</v>
      </c>
    </row>
    <row r="518" spans="1:12" x14ac:dyDescent="0.25">
      <c r="A518">
        <v>517</v>
      </c>
      <c r="B518" s="1" t="s">
        <v>440</v>
      </c>
      <c r="C518" s="1" t="s">
        <v>35</v>
      </c>
      <c r="D518">
        <v>65</v>
      </c>
      <c r="E518">
        <v>65</v>
      </c>
      <c r="F518">
        <v>36.4</v>
      </c>
      <c r="G518">
        <v>11.5</v>
      </c>
      <c r="H518">
        <v>11.7</v>
      </c>
      <c r="I518">
        <v>1.4</v>
      </c>
      <c r="J518">
        <v>0.4</v>
      </c>
      <c r="K518">
        <v>4.8</v>
      </c>
      <c r="L518">
        <v>22.2</v>
      </c>
    </row>
    <row r="519" spans="1:12" x14ac:dyDescent="0.25">
      <c r="A519">
        <v>518</v>
      </c>
      <c r="B519" s="1" t="s">
        <v>878</v>
      </c>
      <c r="C519" s="1" t="s">
        <v>35</v>
      </c>
      <c r="D519">
        <v>69</v>
      </c>
      <c r="E519">
        <v>54</v>
      </c>
      <c r="F519">
        <v>31.2</v>
      </c>
      <c r="G519">
        <v>4.0999999999999996</v>
      </c>
      <c r="H519">
        <v>4.8</v>
      </c>
      <c r="I519">
        <v>0.6</v>
      </c>
      <c r="J519">
        <v>0.2</v>
      </c>
      <c r="K519">
        <v>2.2999999999999998</v>
      </c>
      <c r="L519">
        <v>15.1</v>
      </c>
    </row>
    <row r="520" spans="1:12" x14ac:dyDescent="0.25">
      <c r="A520">
        <v>519</v>
      </c>
      <c r="B520" s="1" t="s">
        <v>607</v>
      </c>
      <c r="C520" s="1" t="s">
        <v>12</v>
      </c>
      <c r="D520">
        <v>36</v>
      </c>
      <c r="E520">
        <v>32</v>
      </c>
      <c r="F520">
        <v>29.6</v>
      </c>
      <c r="G520">
        <v>3</v>
      </c>
      <c r="H520">
        <v>3.5</v>
      </c>
      <c r="I520">
        <v>0.7</v>
      </c>
      <c r="J520">
        <v>1</v>
      </c>
      <c r="K520">
        <v>1.3</v>
      </c>
      <c r="L520">
        <v>15.4</v>
      </c>
    </row>
    <row r="521" spans="1:12" x14ac:dyDescent="0.25">
      <c r="A521">
        <v>520</v>
      </c>
      <c r="B521" s="1" t="s">
        <v>443</v>
      </c>
      <c r="C521" s="1" t="s">
        <v>16</v>
      </c>
      <c r="D521">
        <v>36</v>
      </c>
      <c r="E521">
        <v>4</v>
      </c>
      <c r="F521">
        <v>15.2</v>
      </c>
      <c r="G521">
        <v>6</v>
      </c>
      <c r="H521">
        <v>0.6</v>
      </c>
      <c r="I521">
        <v>0.3</v>
      </c>
      <c r="J521">
        <v>1.3</v>
      </c>
      <c r="K521">
        <v>1.1000000000000001</v>
      </c>
      <c r="L521">
        <v>8.1</v>
      </c>
    </row>
    <row r="522" spans="1:12" x14ac:dyDescent="0.25">
      <c r="A522">
        <v>521</v>
      </c>
      <c r="B522" s="1" t="s">
        <v>972</v>
      </c>
      <c r="C522" s="1" t="s">
        <v>14</v>
      </c>
      <c r="D522">
        <v>4</v>
      </c>
      <c r="E522">
        <v>0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>
        <v>522</v>
      </c>
      <c r="B523" s="1" t="s">
        <v>444</v>
      </c>
      <c r="C523" s="1" t="s">
        <v>14</v>
      </c>
      <c r="D523">
        <v>71</v>
      </c>
      <c r="E523">
        <v>71</v>
      </c>
      <c r="F523">
        <v>33.299999999999997</v>
      </c>
      <c r="G523">
        <v>4.9000000000000004</v>
      </c>
      <c r="H523">
        <v>2.4</v>
      </c>
      <c r="I523">
        <v>0.9</v>
      </c>
      <c r="J523">
        <v>1</v>
      </c>
      <c r="K523">
        <v>1.8</v>
      </c>
      <c r="L523">
        <v>18.600000000000001</v>
      </c>
    </row>
    <row r="524" spans="1:12" x14ac:dyDescent="0.25">
      <c r="A524">
        <v>523</v>
      </c>
      <c r="B524" s="1" t="s">
        <v>879</v>
      </c>
      <c r="C524" s="1" t="s">
        <v>14</v>
      </c>
      <c r="D524">
        <v>63</v>
      </c>
      <c r="E524">
        <v>9</v>
      </c>
      <c r="F524">
        <v>18.100000000000001</v>
      </c>
      <c r="G524">
        <v>2.8</v>
      </c>
      <c r="H524">
        <v>1</v>
      </c>
      <c r="I524">
        <v>0.5</v>
      </c>
      <c r="J524">
        <v>0.4</v>
      </c>
      <c r="K524">
        <v>0.9</v>
      </c>
      <c r="L524">
        <v>4.7</v>
      </c>
    </row>
    <row r="525" spans="1:12" x14ac:dyDescent="0.25">
      <c r="A525">
        <v>524</v>
      </c>
      <c r="B525" s="1" t="s">
        <v>752</v>
      </c>
      <c r="C525" s="1" t="s">
        <v>14</v>
      </c>
      <c r="D525">
        <v>66</v>
      </c>
      <c r="E525">
        <v>13</v>
      </c>
      <c r="F525">
        <v>21.6</v>
      </c>
      <c r="G525">
        <v>4.0999999999999996</v>
      </c>
      <c r="H525">
        <v>2.2999999999999998</v>
      </c>
      <c r="I525">
        <v>0.8</v>
      </c>
      <c r="J525">
        <v>0.3</v>
      </c>
      <c r="K525">
        <v>1.2</v>
      </c>
      <c r="L525">
        <v>8</v>
      </c>
    </row>
    <row r="526" spans="1:12" x14ac:dyDescent="0.25">
      <c r="A526">
        <v>525</v>
      </c>
      <c r="B526" s="1" t="s">
        <v>449</v>
      </c>
      <c r="C526" s="1" t="s">
        <v>35</v>
      </c>
      <c r="D526">
        <v>66</v>
      </c>
      <c r="E526">
        <v>4</v>
      </c>
      <c r="F526">
        <v>21.6</v>
      </c>
      <c r="G526">
        <v>2.1</v>
      </c>
      <c r="H526">
        <v>3.4</v>
      </c>
      <c r="I526">
        <v>0.7</v>
      </c>
      <c r="J526">
        <v>0.1</v>
      </c>
      <c r="K526">
        <v>1.6</v>
      </c>
      <c r="L526">
        <v>11.3</v>
      </c>
    </row>
    <row r="527" spans="1:12" x14ac:dyDescent="0.25">
      <c r="A527">
        <v>526</v>
      </c>
      <c r="B527" s="1" t="s">
        <v>973</v>
      </c>
      <c r="C527" s="1" t="s">
        <v>14</v>
      </c>
      <c r="D527">
        <v>71</v>
      </c>
      <c r="E527">
        <v>71</v>
      </c>
      <c r="F527">
        <v>27.9</v>
      </c>
      <c r="G527">
        <v>4.5999999999999996</v>
      </c>
      <c r="H527">
        <v>1.4</v>
      </c>
      <c r="I527">
        <v>0.9</v>
      </c>
      <c r="J527">
        <v>0.6</v>
      </c>
      <c r="K527">
        <v>1.4</v>
      </c>
      <c r="L527">
        <v>9.1999999999999993</v>
      </c>
    </row>
    <row r="528" spans="1:12" x14ac:dyDescent="0.25">
      <c r="A528">
        <v>527</v>
      </c>
      <c r="B528" s="1" t="s">
        <v>753</v>
      </c>
      <c r="C528" s="1" t="s">
        <v>16</v>
      </c>
      <c r="D528">
        <v>52</v>
      </c>
      <c r="E528">
        <v>13</v>
      </c>
      <c r="F528">
        <v>18.899999999999999</v>
      </c>
      <c r="G528">
        <v>6.9</v>
      </c>
      <c r="H528">
        <v>1.8</v>
      </c>
      <c r="I528">
        <v>0.8</v>
      </c>
      <c r="J528">
        <v>1.8</v>
      </c>
      <c r="K528">
        <v>1</v>
      </c>
      <c r="L528">
        <v>8</v>
      </c>
    </row>
    <row r="529" spans="1:12" x14ac:dyDescent="0.25">
      <c r="A529">
        <v>528</v>
      </c>
      <c r="B529" s="1" t="s">
        <v>881</v>
      </c>
      <c r="C529" s="1" t="s">
        <v>14</v>
      </c>
      <c r="D529">
        <v>61</v>
      </c>
      <c r="E529">
        <v>61</v>
      </c>
      <c r="F529">
        <v>33.200000000000003</v>
      </c>
      <c r="G529">
        <v>7.2</v>
      </c>
      <c r="H529">
        <v>3.7</v>
      </c>
      <c r="I529">
        <v>0.9</v>
      </c>
      <c r="J529">
        <v>0.6</v>
      </c>
      <c r="K529">
        <v>2.7</v>
      </c>
      <c r="L529">
        <v>27</v>
      </c>
    </row>
    <row r="530" spans="1:12" x14ac:dyDescent="0.25">
      <c r="A530">
        <v>529</v>
      </c>
      <c r="B530" s="1" t="s">
        <v>612</v>
      </c>
      <c r="C530" s="1" t="s">
        <v>14</v>
      </c>
      <c r="D530">
        <v>35</v>
      </c>
      <c r="E530">
        <v>1</v>
      </c>
      <c r="F530">
        <v>12.4</v>
      </c>
      <c r="G530">
        <v>3.2</v>
      </c>
      <c r="H530">
        <v>0.7</v>
      </c>
      <c r="I530">
        <v>0.3</v>
      </c>
      <c r="J530">
        <v>0.5</v>
      </c>
      <c r="K530">
        <v>0.6</v>
      </c>
      <c r="L530">
        <v>5.2</v>
      </c>
    </row>
    <row r="531" spans="1:12" x14ac:dyDescent="0.25">
      <c r="A531">
        <v>530</v>
      </c>
      <c r="B531" s="1" t="s">
        <v>974</v>
      </c>
      <c r="C531" s="1" t="s">
        <v>25</v>
      </c>
      <c r="D531">
        <v>31</v>
      </c>
      <c r="E531">
        <v>0</v>
      </c>
      <c r="F531">
        <v>16.5</v>
      </c>
      <c r="G531">
        <v>3.5</v>
      </c>
      <c r="H531">
        <v>1.1000000000000001</v>
      </c>
      <c r="I531">
        <v>0.6</v>
      </c>
      <c r="J531">
        <v>0.4</v>
      </c>
      <c r="K531">
        <v>1</v>
      </c>
      <c r="L531">
        <v>5.2</v>
      </c>
    </row>
    <row r="532" spans="1:12" x14ac:dyDescent="0.25">
      <c r="A532">
        <v>531</v>
      </c>
      <c r="B532" s="1" t="s">
        <v>454</v>
      </c>
      <c r="C532" s="1" t="s">
        <v>25</v>
      </c>
      <c r="D532">
        <v>26</v>
      </c>
      <c r="E532">
        <v>1</v>
      </c>
      <c r="F532">
        <v>19.5</v>
      </c>
      <c r="G532">
        <v>4.5</v>
      </c>
      <c r="H532">
        <v>1.9</v>
      </c>
      <c r="I532">
        <v>0.6</v>
      </c>
      <c r="J532">
        <v>0.5</v>
      </c>
      <c r="K532">
        <v>1.4</v>
      </c>
      <c r="L532">
        <v>6.8</v>
      </c>
    </row>
    <row r="533" spans="1:12" x14ac:dyDescent="0.25">
      <c r="A533">
        <v>532</v>
      </c>
      <c r="B533" s="1" t="s">
        <v>975</v>
      </c>
      <c r="C533" s="1" t="s">
        <v>35</v>
      </c>
      <c r="D533">
        <v>22</v>
      </c>
      <c r="E533">
        <v>0</v>
      </c>
      <c r="F533">
        <v>4.5</v>
      </c>
      <c r="G533">
        <v>0.4</v>
      </c>
      <c r="H533">
        <v>0.5</v>
      </c>
      <c r="I533">
        <v>0.1</v>
      </c>
      <c r="J533">
        <v>0</v>
      </c>
      <c r="K533">
        <v>0.2</v>
      </c>
      <c r="L533">
        <v>1.9</v>
      </c>
    </row>
    <row r="534" spans="1:12" x14ac:dyDescent="0.25">
      <c r="A534">
        <v>533</v>
      </c>
      <c r="B534" s="1" t="s">
        <v>976</v>
      </c>
      <c r="C534" s="1" t="s">
        <v>16</v>
      </c>
      <c r="D534">
        <v>39</v>
      </c>
      <c r="E534">
        <v>27</v>
      </c>
      <c r="F534">
        <v>21.4</v>
      </c>
      <c r="G534">
        <v>5.8</v>
      </c>
      <c r="H534">
        <v>0.7</v>
      </c>
      <c r="I534">
        <v>0.3</v>
      </c>
      <c r="J534">
        <v>0.9</v>
      </c>
      <c r="K534">
        <v>1.5</v>
      </c>
      <c r="L534">
        <v>11.5</v>
      </c>
    </row>
    <row r="535" spans="1:12" x14ac:dyDescent="0.25">
      <c r="A535">
        <v>534</v>
      </c>
      <c r="B535" s="1" t="s">
        <v>456</v>
      </c>
      <c r="C535" s="1" t="s">
        <v>16</v>
      </c>
      <c r="D535">
        <v>41</v>
      </c>
      <c r="E535">
        <v>41</v>
      </c>
      <c r="F535">
        <v>32.299999999999997</v>
      </c>
      <c r="G535">
        <v>9.6</v>
      </c>
      <c r="H535">
        <v>1.7</v>
      </c>
      <c r="I535">
        <v>0.8</v>
      </c>
      <c r="J535">
        <v>1.2</v>
      </c>
      <c r="K535">
        <v>2</v>
      </c>
      <c r="L535">
        <v>21</v>
      </c>
    </row>
    <row r="536" spans="1:12" x14ac:dyDescent="0.25">
      <c r="A536">
        <v>535</v>
      </c>
      <c r="B536" s="1" t="s">
        <v>977</v>
      </c>
      <c r="C536" s="1" t="s">
        <v>25</v>
      </c>
      <c r="D536">
        <v>13</v>
      </c>
      <c r="E536">
        <v>0</v>
      </c>
      <c r="F536">
        <v>3.5</v>
      </c>
      <c r="G536">
        <v>1.2</v>
      </c>
      <c r="H536">
        <v>0.2</v>
      </c>
      <c r="I536">
        <v>0</v>
      </c>
      <c r="J536">
        <v>0.2</v>
      </c>
      <c r="K536">
        <v>0.1</v>
      </c>
      <c r="L536">
        <v>1.5</v>
      </c>
    </row>
    <row r="537" spans="1:12" x14ac:dyDescent="0.25">
      <c r="A537">
        <v>536</v>
      </c>
      <c r="B537" s="1" t="s">
        <v>459</v>
      </c>
      <c r="C537" s="1" t="s">
        <v>812</v>
      </c>
      <c r="D537">
        <v>63</v>
      </c>
      <c r="E537">
        <v>39</v>
      </c>
      <c r="F537">
        <v>27.7</v>
      </c>
      <c r="G537">
        <v>4.3</v>
      </c>
      <c r="H537">
        <v>4.4000000000000004</v>
      </c>
      <c r="I537">
        <v>1.6</v>
      </c>
      <c r="J537">
        <v>0.5</v>
      </c>
      <c r="K537">
        <v>1.3</v>
      </c>
      <c r="L537">
        <v>10.199999999999999</v>
      </c>
    </row>
    <row r="538" spans="1:12" x14ac:dyDescent="0.25">
      <c r="A538">
        <v>537</v>
      </c>
      <c r="B538" s="1" t="s">
        <v>463</v>
      </c>
      <c r="C538" s="1" t="s">
        <v>14</v>
      </c>
      <c r="D538">
        <v>68</v>
      </c>
      <c r="E538">
        <v>23</v>
      </c>
      <c r="F538">
        <v>24.3</v>
      </c>
      <c r="G538">
        <v>6.2</v>
      </c>
      <c r="H538">
        <v>4.3</v>
      </c>
      <c r="I538">
        <v>1.1000000000000001</v>
      </c>
      <c r="J538">
        <v>0.6</v>
      </c>
      <c r="K538">
        <v>2</v>
      </c>
      <c r="L538">
        <v>12.1</v>
      </c>
    </row>
    <row r="539" spans="1:12" x14ac:dyDescent="0.25">
      <c r="A539">
        <v>538</v>
      </c>
      <c r="B539" s="1" t="s">
        <v>754</v>
      </c>
      <c r="C539" s="1" t="s">
        <v>35</v>
      </c>
      <c r="D539">
        <v>63</v>
      </c>
      <c r="E539">
        <v>63</v>
      </c>
      <c r="F539">
        <v>33.700000000000003</v>
      </c>
      <c r="G539">
        <v>3.9</v>
      </c>
      <c r="H539">
        <v>9.4</v>
      </c>
      <c r="I539">
        <v>0.8</v>
      </c>
      <c r="J539">
        <v>0.2</v>
      </c>
      <c r="K539">
        <v>4.0999999999999996</v>
      </c>
      <c r="L539">
        <v>25.3</v>
      </c>
    </row>
    <row r="540" spans="1:12" x14ac:dyDescent="0.25">
      <c r="A540">
        <v>539</v>
      </c>
      <c r="B540" s="1" t="s">
        <v>464</v>
      </c>
      <c r="C540" s="1" t="s">
        <v>16</v>
      </c>
      <c r="D540">
        <v>48</v>
      </c>
      <c r="E540">
        <v>21</v>
      </c>
      <c r="F540">
        <v>20.9</v>
      </c>
      <c r="G540">
        <v>6.8</v>
      </c>
      <c r="H540">
        <v>1.8</v>
      </c>
      <c r="I540">
        <v>0.6</v>
      </c>
      <c r="J540">
        <v>0.4</v>
      </c>
      <c r="K540">
        <v>1.1000000000000001</v>
      </c>
      <c r="L540">
        <v>9.4</v>
      </c>
    </row>
    <row r="541" spans="1:12" x14ac:dyDescent="0.25">
      <c r="A541">
        <v>540</v>
      </c>
      <c r="B541" s="1" t="s">
        <v>468</v>
      </c>
      <c r="C541" s="1" t="s">
        <v>16</v>
      </c>
      <c r="D541">
        <v>72</v>
      </c>
      <c r="E541">
        <v>33</v>
      </c>
      <c r="F541">
        <v>22.3</v>
      </c>
      <c r="G541">
        <v>7.2</v>
      </c>
      <c r="H541">
        <v>1.3</v>
      </c>
      <c r="I541">
        <v>0.3</v>
      </c>
      <c r="J541">
        <v>0.9</v>
      </c>
      <c r="K541">
        <v>1.1000000000000001</v>
      </c>
      <c r="L541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9DC31-3A34-4C82-A3D9-8D890FEC90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2016-17</vt:lpstr>
      <vt:lpstr>2017-18</vt:lpstr>
      <vt:lpstr>2018-19</vt:lpstr>
      <vt:lpstr>2019-20</vt:lpstr>
      <vt:lpstr>2020-21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KP's laptop</cp:lastModifiedBy>
  <dcterms:created xsi:type="dcterms:W3CDTF">2021-06-21T00:29:00Z</dcterms:created>
  <dcterms:modified xsi:type="dcterms:W3CDTF">2021-06-25T00:25:44Z</dcterms:modified>
</cp:coreProperties>
</file>