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mhine/Documents/GitHub/brfss_disagg/"/>
    </mc:Choice>
  </mc:AlternateContent>
  <xr:revisionPtr revIDLastSave="0" documentId="13_ncr:1_{CCDB2334-225D-8C41-9F45-F6708D00D632}" xr6:coauthVersionLast="47" xr6:coauthVersionMax="47" xr10:uidLastSave="{00000000-0000-0000-0000-000000000000}"/>
  <bookViews>
    <workbookView xWindow="1500" yWindow="1320" windowWidth="27640" windowHeight="16940" xr2:uid="{A3B2E6ED-C6DE-B048-8453-B086D8E72A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" i="2" l="1"/>
  <c r="D71" i="2"/>
  <c r="D69" i="2"/>
  <c r="D68" i="2"/>
  <c r="D65" i="2"/>
  <c r="D64" i="2"/>
  <c r="D63" i="2"/>
  <c r="D62" i="2"/>
  <c r="D61" i="2"/>
  <c r="D60" i="2"/>
  <c r="D59" i="2"/>
  <c r="D58" i="2"/>
  <c r="D54" i="2"/>
  <c r="D53" i="2"/>
  <c r="D48" i="2"/>
  <c r="D46" i="2"/>
  <c r="D37" i="2"/>
  <c r="D36" i="2"/>
  <c r="D34" i="2"/>
  <c r="D33" i="2"/>
  <c r="D32" i="2"/>
  <c r="D31" i="2"/>
  <c r="D30" i="2"/>
  <c r="D29" i="2"/>
  <c r="D28" i="2"/>
  <c r="D27" i="2"/>
  <c r="D26" i="2"/>
  <c r="D18" i="2"/>
  <c r="D17" i="2"/>
  <c r="D15" i="2"/>
  <c r="D14" i="2"/>
  <c r="D13" i="2"/>
  <c r="D12" i="2"/>
  <c r="D11" i="2"/>
  <c r="D10" i="2"/>
  <c r="D9" i="2"/>
  <c r="D8" i="2"/>
  <c r="D2" i="2"/>
  <c r="D1" i="2"/>
</calcChain>
</file>

<file path=xl/sharedStrings.xml><?xml version="1.0" encoding="utf-8"?>
<sst xmlns="http://schemas.openxmlformats.org/spreadsheetml/2006/main" count="453" uniqueCount="230">
  <si>
    <t>alcohol consumption</t>
  </si>
  <si>
    <t>binge drinking</t>
  </si>
  <si>
    <t>chronic drinking</t>
  </si>
  <si>
    <t>heavy drinking</t>
  </si>
  <si>
    <t/>
  </si>
  <si>
    <t>cholesterol checked</t>
  </si>
  <si>
    <t>cholesterol high</t>
  </si>
  <si>
    <t>arthritis</t>
  </si>
  <si>
    <t>CVD</t>
  </si>
  <si>
    <t>COPD</t>
  </si>
  <si>
    <t>depression</t>
  </si>
  <si>
    <t>diabetes</t>
  </si>
  <si>
    <t>kidney</t>
  </si>
  <si>
    <t>other cancer</t>
  </si>
  <si>
    <t>skin cancer</t>
  </si>
  <si>
    <t>vision</t>
  </si>
  <si>
    <t>blood stool test</t>
  </si>
  <si>
    <t>sigmoidoscopy</t>
  </si>
  <si>
    <t>e-cigarette use</t>
  </si>
  <si>
    <t>five servings per day</t>
  </si>
  <si>
    <t>fruit consumption</t>
  </si>
  <si>
    <t>vegetable consumption</t>
  </si>
  <si>
    <t>health care cost</t>
  </si>
  <si>
    <t>health care coverage</t>
  </si>
  <si>
    <t>last checkup</t>
  </si>
  <si>
    <t>personal care provider</t>
  </si>
  <si>
    <t>under 65 coverage</t>
  </si>
  <si>
    <t>fair or poor health</t>
  </si>
  <si>
    <t>overall health</t>
  </si>
  <si>
    <t>HIV test</t>
  </si>
  <si>
    <t>high blood pressure</t>
  </si>
  <si>
    <t>flu shot</t>
  </si>
  <si>
    <t>pneumonia vaccination</t>
  </si>
  <si>
    <t>tetanus shot</t>
  </si>
  <si>
    <t>shingle vaccination</t>
  </si>
  <si>
    <t>drink and drive</t>
  </si>
  <si>
    <t>seatbelt use</t>
  </si>
  <si>
    <t>all teeth removed</t>
  </si>
  <si>
    <t>dental visit</t>
  </si>
  <si>
    <t>teeth removed</t>
  </si>
  <si>
    <t>BMI categories</t>
  </si>
  <si>
    <t>aerobic activity</t>
  </si>
  <si>
    <t>exercise</t>
  </si>
  <si>
    <t>physical activity</t>
  </si>
  <si>
    <t>physical activity index</t>
  </si>
  <si>
    <t>strength activity</t>
  </si>
  <si>
    <t>PSA test</t>
  </si>
  <si>
    <t>current smoker status</t>
  </si>
  <si>
    <t>smokeless tobacco</t>
  </si>
  <si>
    <t>smoker status</t>
  </si>
  <si>
    <t>mammogram</t>
  </si>
  <si>
    <t>pap test</t>
  </si>
  <si>
    <t>varname</t>
  </si>
  <si>
    <t>description</t>
  </si>
  <si>
    <t>_RFBING5</t>
  </si>
  <si>
    <t>DRNKANY5</t>
  </si>
  <si>
    <t>CALCULATED-DRINK ANY ALCOHOLIC BEVERAGES IN PAST 30 DAYS</t>
  </si>
  <si>
    <t>BINGE DRINKING CALCULATED VAR</t>
  </si>
  <si>
    <t>years</t>
  </si>
  <si>
    <t>2014-2020</t>
  </si>
  <si>
    <t>DRNKANY6</t>
  </si>
  <si>
    <t>DRINK ANY ALCOHOLIC BEVERAGES IN PAST 30 DAYS</t>
  </si>
  <si>
    <t>_RFBING6</t>
  </si>
  <si>
    <t>BINGE DRINKING CALCULATED VARIABLE</t>
  </si>
  <si>
    <t>asthma - lifetime</t>
  </si>
  <si>
    <t>asthma - current</t>
  </si>
  <si>
    <t>ASTHEVE3</t>
  </si>
  <si>
    <t>2002-2020</t>
  </si>
  <si>
    <t>ASTHMA3</t>
  </si>
  <si>
    <t>EVER TOLD HAD ASTHMA</t>
  </si>
  <si>
    <t>ASTHNOW</t>
  </si>
  <si>
    <t>2000-2020</t>
  </si>
  <si>
    <t>STILL HAVE ASTHMA</t>
  </si>
  <si>
    <t>CVDCRHD4</t>
  </si>
  <si>
    <t>EVER DIAGNOSED WITH ANGINA OR CORONARY HEART DISEASE</t>
  </si>
  <si>
    <t>EVER TOLD YOU HAD ANGINA</t>
  </si>
  <si>
    <t>ANGINA</t>
  </si>
  <si>
    <t>2005-2020</t>
  </si>
  <si>
    <t>CHCCOPD3</t>
  </si>
  <si>
    <t>EVER TOLD YOU HAD C.O.P.D. EMPHYSEMA OR CHRONIC BRONCHITIS?</t>
  </si>
  <si>
    <t>EVER TOLD THAT YOU HAVE COPD, EMPHYSEMA, OR CHRONIC BRONCHITIS</t>
  </si>
  <si>
    <t>2009-2020</t>
  </si>
  <si>
    <t>COPDEVER</t>
  </si>
  <si>
    <t>DEPRESS1</t>
  </si>
  <si>
    <t>2011-2020</t>
  </si>
  <si>
    <t>EVER TOLD YOU HAVE A DEPRESSIVE DISORDER</t>
  </si>
  <si>
    <t>ADDEPEV3</t>
  </si>
  <si>
    <t>(EVER TOLD) YOU HAD A DEPRESSIVE DISORDER</t>
  </si>
  <si>
    <t>DIABETE4</t>
  </si>
  <si>
    <t>(EVER TOLD) YOU HAD DIABETES</t>
  </si>
  <si>
    <t>DIABCOR3</t>
  </si>
  <si>
    <t>2013-2020</t>
  </si>
  <si>
    <t>EVER HAD DIABETES OR PRE-DIABETES</t>
  </si>
  <si>
    <t>CHCKDNY2</t>
  </si>
  <si>
    <t>EVER TOLD YOU HAVE KIDNEY DISEASE?</t>
  </si>
  <si>
    <t>KIDNEY</t>
  </si>
  <si>
    <t>EVER HAD KIDNEY OR BLADDER TROUBLE</t>
  </si>
  <si>
    <t>OTHCANC</t>
  </si>
  <si>
    <t>EVER TOLD HAD ANY CANCER NOT INCLUDING SKIN CANCER</t>
  </si>
  <si>
    <t>CHCSCNC1</t>
  </si>
  <si>
    <t>(EVER TOLD) (YOU HAD) SKIN CANCER THAT IS NOT MELANOMA?</t>
  </si>
  <si>
    <t>(EVER TOLD) (YOU HAD) MELANOMA OR ANY OTHER TYPES OF CANCER?</t>
  </si>
  <si>
    <t>CHCOCNC1</t>
  </si>
  <si>
    <t>SKCANC</t>
  </si>
  <si>
    <t>EVER TOLD HAD SKIN CANCER</t>
  </si>
  <si>
    <t>BLIND</t>
  </si>
  <si>
    <t>ARE YOU BLIND OR HAVE SERIOUS DIFFICULTY SEEING EVEN WITH GLASSES</t>
  </si>
  <si>
    <t>BLIND OR DIFFICULTY SEEING</t>
  </si>
  <si>
    <t>HAVEPLN3</t>
  </si>
  <si>
    <t>1996-2020</t>
  </si>
  <si>
    <t>HAVE HEALTH CARE PLAN</t>
  </si>
  <si>
    <t>_HLTHPLN</t>
  </si>
  <si>
    <t>HAVE ANY HEALTH INSURANCE</t>
  </si>
  <si>
    <t>CHECKUP2</t>
  </si>
  <si>
    <t>HOW LONG SINCE LAST ROUTINE CHECKUP</t>
  </si>
  <si>
    <t>CHECKUP1</t>
  </si>
  <si>
    <t>LENGTH OF TIME SINCE LAST ROUTINE CHECKUP</t>
  </si>
  <si>
    <t>PERSDOC3</t>
  </si>
  <si>
    <t>HAVE PERSONAL HEALTH CARE PROVIDER?</t>
  </si>
  <si>
    <t>PERSDOC</t>
  </si>
  <si>
    <t>2001-2020</t>
  </si>
  <si>
    <t>ONE PERSON YOU THINK OF AS PERS. DR</t>
  </si>
  <si>
    <t>_HCVU651</t>
  </si>
  <si>
    <t>RESPONDENTS AGED 18-64 WITH HEALTH CARE COVERAGE</t>
  </si>
  <si>
    <t>_HCVU652</t>
  </si>
  <si>
    <t>RESPONDENTS AGED 18-64 WITH HEALTH INSURANCE</t>
  </si>
  <si>
    <t>GENHLTH</t>
  </si>
  <si>
    <t>1993-2020</t>
  </si>
  <si>
    <t>GENERAL HEALTH STATUS</t>
  </si>
  <si>
    <t>GENERAL HEALTH</t>
  </si>
  <si>
    <t>poor physical health days</t>
  </si>
  <si>
    <t>PHYSHLTH</t>
  </si>
  <si>
    <t>DAYS OF POOR PHYSICAL HEALTH IN PAST MONTH</t>
  </si>
  <si>
    <t>NUMBER OF DAYS PHYSICAL HEALTH NOT GOOD</t>
  </si>
  <si>
    <t>poor mental health days</t>
  </si>
  <si>
    <t>MENTHLTH</t>
  </si>
  <si>
    <t>DAYS POOR MENTAL HEALTH IN PAST MONTH</t>
  </si>
  <si>
    <t>NUMBER OF DAYS MENTAL HEALTH NOT GOOD</t>
  </si>
  <si>
    <t>HIVTST7</t>
  </si>
  <si>
    <t>EVER TESTED H.I.V.</t>
  </si>
  <si>
    <t>AIDSTST8,AIDSTST9</t>
  </si>
  <si>
    <t>2004-2020</t>
  </si>
  <si>
    <t>EVER TESTED FOR HIV (EXCL BLD DONATE)</t>
  </si>
  <si>
    <t>FLUSHOT5,FLUSHOT6,FLUSHOT7</t>
  </si>
  <si>
    <t>HAD SEASONAL FLU SHOT OR SPRAY IN PAST12 MONTHS</t>
  </si>
  <si>
    <t>ADULT FLU SHOT/SPRAY PAST 12 MOS</t>
  </si>
  <si>
    <t>FLUSHOT7</t>
  </si>
  <si>
    <t>PNEUMVC3,PNEUMVC4</t>
  </si>
  <si>
    <t>2007-2020</t>
  </si>
  <si>
    <t>HAVE YOU EVER HAD A PNEUMONIA SHOT ALSO KNOWN AS A PNEUMOCOCCAL VACCINE?</t>
  </si>
  <si>
    <t>PNEUMONIA SHOT EVER</t>
  </si>
  <si>
    <t>PNEUVAC4</t>
  </si>
  <si>
    <t>MI</t>
  </si>
  <si>
    <t>HEART2</t>
  </si>
  <si>
    <t>2006-2020</t>
  </si>
  <si>
    <t>EVER TOLD YOU HAD A HEART ATTACK</t>
  </si>
  <si>
    <t>CVDINFR4</t>
  </si>
  <si>
    <t>EVER DIAGNOSED WITH HEART ATTACK</t>
  </si>
  <si>
    <t>_RFBMI5</t>
  </si>
  <si>
    <t>OVERWEIGHT OR OBESE CALCULATED VARIABLE</t>
  </si>
  <si>
    <t>lung cancer screening</t>
  </si>
  <si>
    <t>EXERANY2</t>
  </si>
  <si>
    <t>EXERCISE IN PAST 30 DAYS</t>
  </si>
  <si>
    <t>EXERANY1</t>
  </si>
  <si>
    <t>ANY PHYSICAL ACTIVITY OTHER THAN JOB</t>
  </si>
  <si>
    <t>COMPUTED SMOKING STATUS</t>
  </si>
  <si>
    <t>_SMOKER3</t>
  </si>
  <si>
    <t>USE OF SMOKELESS TOBACCO PRODUCTS</t>
  </si>
  <si>
    <t>USENOW3</t>
  </si>
  <si>
    <t>CURRENTLY USE CHEWING TOBACCO, SNUFF, OR SNUS</t>
  </si>
  <si>
    <t>age</t>
  </si>
  <si>
    <t>education</t>
  </si>
  <si>
    <t>employment</t>
  </si>
  <si>
    <t>income</t>
  </si>
  <si>
    <t xml:space="preserve">hearing </t>
  </si>
  <si>
    <t>internet</t>
  </si>
  <si>
    <t>marital status</t>
  </si>
  <si>
    <t>number of children</t>
  </si>
  <si>
    <t>race</t>
  </si>
  <si>
    <t>rent/own home</t>
  </si>
  <si>
    <t>sex</t>
  </si>
  <si>
    <t>veteran status</t>
  </si>
  <si>
    <t>AGE</t>
  </si>
  <si>
    <t>1984-2020</t>
  </si>
  <si>
    <t>REPORTED AGE IN YEARS</t>
  </si>
  <si>
    <t>difficulty concentrating</t>
  </si>
  <si>
    <t>DECIDE</t>
  </si>
  <si>
    <t>REMEM2</t>
  </si>
  <si>
    <t>DIFFICULTY CONCENTRATING, REMEMBERING, MAKING DECISIONS</t>
  </si>
  <si>
    <t>DIFFICULTY CONCENTRATING OR REMEMBERING</t>
  </si>
  <si>
    <t>difficulty with errands</t>
  </si>
  <si>
    <t>DIFFERND</t>
  </si>
  <si>
    <t>DIFFICULTY DOING ERRANDS BECAUSE OF PHYSICAL, MENTAL, EMOTIONAL CONDITION</t>
  </si>
  <si>
    <t>DIFFICULTY DOING ERRANDS ALONE</t>
  </si>
  <si>
    <t>DIFFALON</t>
  </si>
  <si>
    <t>difficulty dressing or bathing</t>
  </si>
  <si>
    <t>DIFDRES2</t>
  </si>
  <si>
    <t>DIFFICULTY DRESSING OR BATHING</t>
  </si>
  <si>
    <t>DIFFDRES</t>
  </si>
  <si>
    <t>difficulty walking/stairs</t>
  </si>
  <si>
    <t>DIFFWALK</t>
  </si>
  <si>
    <t>DIFFICULTY WALKING OR CLIMBING STAIRS</t>
  </si>
  <si>
    <t>EDUCAC</t>
  </si>
  <si>
    <t>EDUCATION LEVEL (CDC CATEGORIES)</t>
  </si>
  <si>
    <t>EDUCA</t>
  </si>
  <si>
    <t>EDUCATION LEVEL</t>
  </si>
  <si>
    <t>EMPLOY1</t>
  </si>
  <si>
    <t>EMPLOYMENT STATUS</t>
  </si>
  <si>
    <t>EMPLOY2</t>
  </si>
  <si>
    <t>HOUSEHOLD INCOME-CDC CODE</t>
  </si>
  <si>
    <t>INCOME3</t>
  </si>
  <si>
    <t>INCOME LEVEL</t>
  </si>
  <si>
    <t>MARITAL</t>
  </si>
  <si>
    <t>MARITAL STATUS</t>
  </si>
  <si>
    <t>_CHLDCNT</t>
  </si>
  <si>
    <t>NUMBER OF CHILDREN IN HOUSEHOLD</t>
  </si>
  <si>
    <t>COMPUTED NUMBER OF CHILDREN IN HOUSEHOLD</t>
  </si>
  <si>
    <t>RENTHOM1</t>
  </si>
  <si>
    <t>OWN OR RENT HOME</t>
  </si>
  <si>
    <t>COLGSEX1</t>
  </si>
  <si>
    <t>ARE YOU MALE OR FEMALE?</t>
  </si>
  <si>
    <t>SEX, SEX1, SEX2</t>
  </si>
  <si>
    <t>SEX ASSIGNED TO YOU AT BIRTH, ON BIRTH CERTIFICATE</t>
  </si>
  <si>
    <t>_IMPHOME</t>
  </si>
  <si>
    <t>IMPUTED RENT OR OWN HOME STATUS</t>
  </si>
  <si>
    <t>INCOM02</t>
  </si>
  <si>
    <t>OWNHOME</t>
  </si>
  <si>
    <t>BIRTHSEX</t>
  </si>
  <si>
    <t>FLUSHOT6,FLUSHOT7</t>
  </si>
  <si>
    <t>INCOM02, INCOM03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</si>
</sst>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0" tint="-0.249977111117893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723B-F729-BC48-9949-E1832937859F}">
  <dimension ref="A1:L75"/>
  <sheetViews>
    <sheetView tabSelected="1" workbookViewId="0"/>
  </sheetViews>
  <sheetFormatPr baseColWidth="10" defaultRowHeight="16" x14ac:dyDescent="0.2"/>
  <cols>
    <col min="1" max="1" width="23.83203125" bestFit="1" customWidth="1"/>
    <col min="2" max="2" width="10.33203125" bestFit="1" customWidth="1"/>
    <col min="4" max="4" width="75.1640625" bestFit="1" customWidth="1"/>
    <col min="6" max="6" width="61.33203125" bestFit="1" customWidth="1"/>
  </cols>
  <sheetData>
    <row r="1" spans="1:12" x14ac:dyDescent="0.2">
      <c r="E1" s="5">
        <v>2022</v>
      </c>
      <c r="F1" s="5"/>
    </row>
    <row r="2" spans="1:12" x14ac:dyDescent="0.2">
      <c r="B2" t="s">
        <v>52</v>
      </c>
      <c r="C2" t="s">
        <v>58</v>
      </c>
      <c r="D2" t="s">
        <v>53</v>
      </c>
      <c r="E2" t="s">
        <v>52</v>
      </c>
      <c r="F2" t="s">
        <v>53</v>
      </c>
    </row>
    <row r="3" spans="1:12" x14ac:dyDescent="0.2">
      <c r="A3" t="s">
        <v>0</v>
      </c>
      <c r="B3" t="s">
        <v>55</v>
      </c>
      <c r="C3" t="s">
        <v>59</v>
      </c>
      <c r="D3" t="s">
        <v>56</v>
      </c>
      <c r="E3" t="s">
        <v>60</v>
      </c>
      <c r="F3" t="s">
        <v>61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 x14ac:dyDescent="0.2">
      <c r="A4" t="s">
        <v>1</v>
      </c>
      <c r="B4" t="s">
        <v>54</v>
      </c>
      <c r="C4" t="s">
        <v>59</v>
      </c>
      <c r="D4" t="s">
        <v>57</v>
      </c>
      <c r="E4" t="s">
        <v>62</v>
      </c>
      <c r="F4" t="s">
        <v>63</v>
      </c>
    </row>
    <row r="5" spans="1:12" x14ac:dyDescent="0.2">
      <c r="A5" s="1" t="s">
        <v>2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 x14ac:dyDescent="0.2">
      <c r="A6" s="1" t="s">
        <v>3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 x14ac:dyDescent="0.2">
      <c r="A7" s="1" t="s">
        <v>5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 x14ac:dyDescent="0.2">
      <c r="A8" s="1" t="s">
        <v>6</v>
      </c>
    </row>
    <row r="9" spans="1:12" x14ac:dyDescent="0.2">
      <c r="A9" s="1" t="s">
        <v>7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</row>
    <row r="10" spans="1:12" x14ac:dyDescent="0.2">
      <c r="A10" t="s">
        <v>64</v>
      </c>
      <c r="B10" t="s">
        <v>66</v>
      </c>
      <c r="C10" t="s">
        <v>67</v>
      </c>
      <c r="D10" t="s">
        <v>69</v>
      </c>
      <c r="E10" t="s">
        <v>68</v>
      </c>
      <c r="F10" t="s">
        <v>69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</row>
    <row r="11" spans="1:12" x14ac:dyDescent="0.2">
      <c r="A11" t="s">
        <v>65</v>
      </c>
      <c r="B11" t="s">
        <v>70</v>
      </c>
      <c r="C11" t="s">
        <v>71</v>
      </c>
      <c r="D11" t="s">
        <v>72</v>
      </c>
      <c r="E11" t="s">
        <v>70</v>
      </c>
      <c r="F11" t="s">
        <v>72</v>
      </c>
    </row>
    <row r="12" spans="1:12" x14ac:dyDescent="0.2">
      <c r="A12" t="s">
        <v>8</v>
      </c>
      <c r="B12" t="s">
        <v>76</v>
      </c>
      <c r="C12" t="s">
        <v>77</v>
      </c>
      <c r="D12" t="s">
        <v>75</v>
      </c>
      <c r="E12" t="s">
        <v>73</v>
      </c>
      <c r="F12" t="s">
        <v>74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</row>
    <row r="13" spans="1:12" x14ac:dyDescent="0.2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</row>
    <row r="14" spans="1:12" x14ac:dyDescent="0.2">
      <c r="A14" t="s">
        <v>9</v>
      </c>
      <c r="B14" t="s">
        <v>82</v>
      </c>
      <c r="C14" t="s">
        <v>81</v>
      </c>
      <c r="D14" t="s">
        <v>80</v>
      </c>
      <c r="E14" t="s">
        <v>78</v>
      </c>
      <c r="F14" t="s">
        <v>79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</row>
    <row r="15" spans="1:12" x14ac:dyDescent="0.2">
      <c r="A15" t="s">
        <v>10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</row>
    <row r="16" spans="1:12" x14ac:dyDescent="0.2">
      <c r="A16" t="s">
        <v>11</v>
      </c>
      <c r="B16" t="s">
        <v>90</v>
      </c>
      <c r="C16" t="s">
        <v>91</v>
      </c>
      <c r="D16" t="s">
        <v>92</v>
      </c>
      <c r="E16" t="s">
        <v>88</v>
      </c>
      <c r="F16" t="s">
        <v>89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</row>
    <row r="17" spans="1:12" x14ac:dyDescent="0.2">
      <c r="A17" t="s">
        <v>12</v>
      </c>
      <c r="B17" t="s">
        <v>95</v>
      </c>
      <c r="C17" t="s">
        <v>84</v>
      </c>
      <c r="D17" t="s">
        <v>96</v>
      </c>
      <c r="E17" t="s">
        <v>93</v>
      </c>
      <c r="F17" t="s">
        <v>94</v>
      </c>
    </row>
    <row r="18" spans="1:12" x14ac:dyDescent="0.2">
      <c r="A18" s="1" t="s">
        <v>13</v>
      </c>
      <c r="B18" s="1" t="s">
        <v>97</v>
      </c>
      <c r="C18" s="1" t="s">
        <v>84</v>
      </c>
      <c r="D18" s="1" t="s">
        <v>98</v>
      </c>
      <c r="E18" s="1" t="s">
        <v>102</v>
      </c>
      <c r="F18" s="1" t="s">
        <v>101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</row>
    <row r="19" spans="1:12" x14ac:dyDescent="0.2">
      <c r="A19" t="s">
        <v>14</v>
      </c>
      <c r="B19" t="s">
        <v>103</v>
      </c>
      <c r="C19" t="s">
        <v>84</v>
      </c>
      <c r="D19" t="s">
        <v>104</v>
      </c>
      <c r="E19" t="s">
        <v>99</v>
      </c>
      <c r="F19" t="s">
        <v>100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</row>
    <row r="20" spans="1:12" x14ac:dyDescent="0.2">
      <c r="A20" t="s">
        <v>15</v>
      </c>
      <c r="B20" t="s">
        <v>105</v>
      </c>
      <c r="C20" t="s">
        <v>91</v>
      </c>
      <c r="D20" t="s">
        <v>106</v>
      </c>
      <c r="E20" t="s">
        <v>105</v>
      </c>
      <c r="F20" t="s">
        <v>107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</row>
    <row r="21" spans="1:12" x14ac:dyDescent="0.2">
      <c r="A21" s="1" t="s">
        <v>16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</row>
    <row r="22" spans="1:12" x14ac:dyDescent="0.2">
      <c r="A22" s="1" t="s">
        <v>17</v>
      </c>
    </row>
    <row r="23" spans="1:12" x14ac:dyDescent="0.2">
      <c r="A23" s="1" t="s">
        <v>18</v>
      </c>
    </row>
    <row r="24" spans="1:12" x14ac:dyDescent="0.2">
      <c r="A24" s="1" t="s">
        <v>19</v>
      </c>
    </row>
    <row r="25" spans="1:12" x14ac:dyDescent="0.2">
      <c r="A25" s="1" t="s">
        <v>20</v>
      </c>
    </row>
    <row r="26" spans="1:12" x14ac:dyDescent="0.2">
      <c r="A26" s="1" t="s">
        <v>21</v>
      </c>
    </row>
    <row r="27" spans="1:12" x14ac:dyDescent="0.2">
      <c r="A27" s="1" t="s">
        <v>22</v>
      </c>
    </row>
    <row r="28" spans="1:12" x14ac:dyDescent="0.2">
      <c r="A28" t="s">
        <v>23</v>
      </c>
      <c r="B28" t="s">
        <v>108</v>
      </c>
      <c r="C28" t="s">
        <v>109</v>
      </c>
      <c r="D28" t="s">
        <v>110</v>
      </c>
      <c r="E28" t="s">
        <v>111</v>
      </c>
      <c r="F28" t="s">
        <v>112</v>
      </c>
    </row>
    <row r="29" spans="1:12" x14ac:dyDescent="0.2">
      <c r="A29" t="s">
        <v>24</v>
      </c>
      <c r="B29" t="s">
        <v>113</v>
      </c>
      <c r="C29" t="s">
        <v>77</v>
      </c>
      <c r="D29" t="s">
        <v>114</v>
      </c>
      <c r="E29" t="s">
        <v>115</v>
      </c>
      <c r="F29" t="s">
        <v>116</v>
      </c>
    </row>
    <row r="30" spans="1:12" x14ac:dyDescent="0.2">
      <c r="A30" t="s">
        <v>25</v>
      </c>
      <c r="B30" t="s">
        <v>119</v>
      </c>
      <c r="C30" t="s">
        <v>120</v>
      </c>
      <c r="D30" t="s">
        <v>121</v>
      </c>
      <c r="E30" t="s">
        <v>117</v>
      </c>
      <c r="F30" t="s">
        <v>118</v>
      </c>
    </row>
    <row r="31" spans="1:12" x14ac:dyDescent="0.2">
      <c r="A31" t="s">
        <v>26</v>
      </c>
      <c r="B31" t="s">
        <v>122</v>
      </c>
      <c r="C31" t="s">
        <v>59</v>
      </c>
      <c r="D31" t="s">
        <v>123</v>
      </c>
      <c r="E31" t="s">
        <v>124</v>
      </c>
      <c r="F31" t="s">
        <v>125</v>
      </c>
    </row>
    <row r="32" spans="1:12" x14ac:dyDescent="0.2">
      <c r="A32" t="s">
        <v>27</v>
      </c>
      <c r="B32" t="s">
        <v>126</v>
      </c>
      <c r="C32" t="s">
        <v>127</v>
      </c>
      <c r="D32" t="s">
        <v>128</v>
      </c>
      <c r="E32" t="s">
        <v>126</v>
      </c>
      <c r="F32" t="s">
        <v>129</v>
      </c>
    </row>
    <row r="33" spans="1:6" x14ac:dyDescent="0.2">
      <c r="A33" t="s">
        <v>28</v>
      </c>
      <c r="B33" t="s">
        <v>126</v>
      </c>
      <c r="C33" t="s">
        <v>127</v>
      </c>
      <c r="D33" t="s">
        <v>128</v>
      </c>
      <c r="E33" t="s">
        <v>126</v>
      </c>
      <c r="F33" t="s">
        <v>129</v>
      </c>
    </row>
    <row r="34" spans="1:6" x14ac:dyDescent="0.2">
      <c r="A34" t="s">
        <v>130</v>
      </c>
      <c r="B34" t="s">
        <v>131</v>
      </c>
      <c r="C34" t="s">
        <v>127</v>
      </c>
      <c r="D34" t="s">
        <v>132</v>
      </c>
      <c r="E34" t="s">
        <v>131</v>
      </c>
      <c r="F34" t="s">
        <v>133</v>
      </c>
    </row>
    <row r="35" spans="1:6" x14ac:dyDescent="0.2">
      <c r="A35" t="s">
        <v>134</v>
      </c>
      <c r="B35" t="s">
        <v>135</v>
      </c>
      <c r="C35" t="s">
        <v>127</v>
      </c>
      <c r="D35" t="s">
        <v>136</v>
      </c>
      <c r="E35" t="s">
        <v>135</v>
      </c>
      <c r="F35" t="s">
        <v>137</v>
      </c>
    </row>
    <row r="36" spans="1:6" x14ac:dyDescent="0.2">
      <c r="A36" t="s">
        <v>29</v>
      </c>
      <c r="B36" t="s">
        <v>140</v>
      </c>
      <c r="C36" t="s">
        <v>141</v>
      </c>
      <c r="D36" t="s">
        <v>142</v>
      </c>
      <c r="E36" t="s">
        <v>138</v>
      </c>
      <c r="F36" t="s">
        <v>139</v>
      </c>
    </row>
    <row r="37" spans="1:6" x14ac:dyDescent="0.2">
      <c r="A37" s="1" t="s">
        <v>30</v>
      </c>
    </row>
    <row r="38" spans="1:6" x14ac:dyDescent="0.2">
      <c r="A38" t="s">
        <v>31</v>
      </c>
      <c r="B38" t="s">
        <v>228</v>
      </c>
      <c r="C38" t="s">
        <v>84</v>
      </c>
      <c r="D38" t="s">
        <v>144</v>
      </c>
      <c r="E38" t="s">
        <v>146</v>
      </c>
      <c r="F38" t="s">
        <v>145</v>
      </c>
    </row>
    <row r="39" spans="1:6" x14ac:dyDescent="0.2">
      <c r="A39" t="s">
        <v>32</v>
      </c>
      <c r="B39" t="s">
        <v>147</v>
      </c>
      <c r="C39" t="s">
        <v>148</v>
      </c>
      <c r="D39" t="s">
        <v>149</v>
      </c>
      <c r="E39" t="s">
        <v>151</v>
      </c>
      <c r="F39" t="s">
        <v>150</v>
      </c>
    </row>
    <row r="40" spans="1:6" x14ac:dyDescent="0.2">
      <c r="A40" s="1" t="s">
        <v>33</v>
      </c>
    </row>
    <row r="41" spans="1:6" x14ac:dyDescent="0.2">
      <c r="A41" s="1" t="s">
        <v>34</v>
      </c>
    </row>
    <row r="42" spans="1:6" x14ac:dyDescent="0.2">
      <c r="A42" s="1" t="s">
        <v>35</v>
      </c>
    </row>
    <row r="43" spans="1:6" x14ac:dyDescent="0.2">
      <c r="A43" s="1" t="s">
        <v>36</v>
      </c>
    </row>
    <row r="44" spans="1:6" x14ac:dyDescent="0.2">
      <c r="A44" s="1" t="s">
        <v>160</v>
      </c>
    </row>
    <row r="45" spans="1:6" x14ac:dyDescent="0.2">
      <c r="A45" s="1" t="s">
        <v>37</v>
      </c>
    </row>
    <row r="46" spans="1:6" x14ac:dyDescent="0.2">
      <c r="A46" s="1" t="s">
        <v>38</v>
      </c>
    </row>
    <row r="47" spans="1:6" x14ac:dyDescent="0.2">
      <c r="A47" s="1" t="s">
        <v>39</v>
      </c>
    </row>
    <row r="48" spans="1:6" x14ac:dyDescent="0.2">
      <c r="A48" t="s">
        <v>40</v>
      </c>
      <c r="B48" t="s">
        <v>158</v>
      </c>
      <c r="C48" t="s">
        <v>59</v>
      </c>
      <c r="D48" t="s">
        <v>159</v>
      </c>
      <c r="E48" t="s">
        <v>158</v>
      </c>
      <c r="F48" t="s">
        <v>159</v>
      </c>
    </row>
    <row r="49" spans="1:6" x14ac:dyDescent="0.2">
      <c r="A49" s="1" t="s">
        <v>41</v>
      </c>
    </row>
    <row r="50" spans="1:6" x14ac:dyDescent="0.2">
      <c r="A50" t="s">
        <v>42</v>
      </c>
      <c r="B50" t="s">
        <v>163</v>
      </c>
      <c r="C50" t="s">
        <v>67</v>
      </c>
      <c r="D50" t="s">
        <v>164</v>
      </c>
      <c r="E50" t="s">
        <v>161</v>
      </c>
      <c r="F50" t="s">
        <v>162</v>
      </c>
    </row>
    <row r="51" spans="1:6" x14ac:dyDescent="0.2">
      <c r="A51" s="1" t="s">
        <v>43</v>
      </c>
    </row>
    <row r="52" spans="1:6" x14ac:dyDescent="0.2">
      <c r="A52" s="1" t="s">
        <v>44</v>
      </c>
    </row>
    <row r="53" spans="1:6" x14ac:dyDescent="0.2">
      <c r="A53" s="1" t="s">
        <v>45</v>
      </c>
    </row>
    <row r="54" spans="1:6" x14ac:dyDescent="0.2">
      <c r="A54" s="1" t="s">
        <v>46</v>
      </c>
    </row>
    <row r="55" spans="1:6" x14ac:dyDescent="0.2">
      <c r="A55" t="s">
        <v>47</v>
      </c>
      <c r="B55" t="s">
        <v>166</v>
      </c>
      <c r="C55" t="s">
        <v>59</v>
      </c>
      <c r="D55" t="s">
        <v>165</v>
      </c>
      <c r="E55" t="s">
        <v>166</v>
      </c>
      <c r="F55" t="s">
        <v>165</v>
      </c>
    </row>
    <row r="56" spans="1:6" x14ac:dyDescent="0.2">
      <c r="A56" t="s">
        <v>48</v>
      </c>
      <c r="B56" t="s">
        <v>168</v>
      </c>
      <c r="C56" t="s">
        <v>81</v>
      </c>
      <c r="D56" t="s">
        <v>169</v>
      </c>
      <c r="E56" t="s">
        <v>168</v>
      </c>
      <c r="F56" t="s">
        <v>167</v>
      </c>
    </row>
    <row r="57" spans="1:6" x14ac:dyDescent="0.2">
      <c r="A57" s="1" t="s">
        <v>49</v>
      </c>
    </row>
    <row r="58" spans="1:6" x14ac:dyDescent="0.2">
      <c r="A58" s="1" t="s">
        <v>50</v>
      </c>
    </row>
    <row r="59" spans="1:6" x14ac:dyDescent="0.2">
      <c r="A59" s="1" t="s">
        <v>51</v>
      </c>
    </row>
    <row r="60" spans="1:6" x14ac:dyDescent="0.2">
      <c r="A60" s="2" t="s">
        <v>170</v>
      </c>
      <c r="B60" t="s">
        <v>182</v>
      </c>
      <c r="C60" t="s">
        <v>183</v>
      </c>
      <c r="D60" t="s">
        <v>184</v>
      </c>
      <c r="E60" t="s">
        <v>182</v>
      </c>
      <c r="F60" t="s">
        <v>184</v>
      </c>
    </row>
    <row r="61" spans="1:6" x14ac:dyDescent="0.2">
      <c r="A61" s="2" t="s">
        <v>185</v>
      </c>
      <c r="B61" t="s">
        <v>187</v>
      </c>
      <c r="C61" t="s">
        <v>91</v>
      </c>
      <c r="D61" t="s">
        <v>188</v>
      </c>
      <c r="E61" t="s">
        <v>186</v>
      </c>
      <c r="F61" t="s">
        <v>189</v>
      </c>
    </row>
    <row r="62" spans="1:6" x14ac:dyDescent="0.2">
      <c r="A62" s="2" t="s">
        <v>190</v>
      </c>
      <c r="B62" t="s">
        <v>191</v>
      </c>
      <c r="C62" t="s">
        <v>91</v>
      </c>
      <c r="D62" t="s">
        <v>192</v>
      </c>
      <c r="E62" t="s">
        <v>194</v>
      </c>
      <c r="F62" t="s">
        <v>193</v>
      </c>
    </row>
    <row r="63" spans="1:6" x14ac:dyDescent="0.2">
      <c r="A63" s="2" t="s">
        <v>195</v>
      </c>
      <c r="B63" t="s">
        <v>196</v>
      </c>
      <c r="C63" t="s">
        <v>91</v>
      </c>
      <c r="D63" t="s">
        <v>197</v>
      </c>
      <c r="E63" t="s">
        <v>198</v>
      </c>
      <c r="F63" t="s">
        <v>197</v>
      </c>
    </row>
    <row r="64" spans="1:6" x14ac:dyDescent="0.2">
      <c r="A64" s="2" t="s">
        <v>199</v>
      </c>
      <c r="B64" t="s">
        <v>200</v>
      </c>
      <c r="C64" t="s">
        <v>91</v>
      </c>
      <c r="D64" t="s">
        <v>201</v>
      </c>
      <c r="E64" t="s">
        <v>200</v>
      </c>
      <c r="F64" t="s">
        <v>201</v>
      </c>
    </row>
    <row r="65" spans="1:6" x14ac:dyDescent="0.2">
      <c r="A65" s="2" t="s">
        <v>171</v>
      </c>
      <c r="B65" t="s">
        <v>202</v>
      </c>
      <c r="C65" t="s">
        <v>59</v>
      </c>
      <c r="D65" t="s">
        <v>203</v>
      </c>
      <c r="E65" t="s">
        <v>204</v>
      </c>
      <c r="F65" t="s">
        <v>205</v>
      </c>
    </row>
    <row r="66" spans="1:6" x14ac:dyDescent="0.2">
      <c r="A66" s="2" t="s">
        <v>172</v>
      </c>
      <c r="B66" t="s">
        <v>208</v>
      </c>
      <c r="C66" t="s">
        <v>127</v>
      </c>
      <c r="D66" t="s">
        <v>207</v>
      </c>
      <c r="E66" t="s">
        <v>206</v>
      </c>
      <c r="F66" t="s">
        <v>207</v>
      </c>
    </row>
    <row r="67" spans="1:6" x14ac:dyDescent="0.2">
      <c r="A67" s="3" t="s">
        <v>173</v>
      </c>
      <c r="B67" s="4" t="s">
        <v>229</v>
      </c>
      <c r="C67" s="4" t="s">
        <v>59</v>
      </c>
      <c r="D67" s="4" t="s">
        <v>209</v>
      </c>
      <c r="E67" s="4" t="s">
        <v>210</v>
      </c>
      <c r="F67" s="4" t="s">
        <v>211</v>
      </c>
    </row>
    <row r="68" spans="1:6" x14ac:dyDescent="0.2">
      <c r="A68" s="2" t="s">
        <v>174</v>
      </c>
    </row>
    <row r="69" spans="1:6" x14ac:dyDescent="0.2">
      <c r="A69" s="2" t="s">
        <v>175</v>
      </c>
    </row>
    <row r="70" spans="1:6" x14ac:dyDescent="0.2">
      <c r="A70" s="2" t="s">
        <v>176</v>
      </c>
      <c r="B70" t="s">
        <v>212</v>
      </c>
      <c r="C70" t="s">
        <v>183</v>
      </c>
      <c r="D70" t="s">
        <v>213</v>
      </c>
      <c r="E70" t="s">
        <v>212</v>
      </c>
      <c r="F70" t="s">
        <v>213</v>
      </c>
    </row>
    <row r="71" spans="1:6" x14ac:dyDescent="0.2">
      <c r="A71" s="2" t="s">
        <v>177</v>
      </c>
      <c r="B71" t="s">
        <v>214</v>
      </c>
      <c r="C71" t="s">
        <v>59</v>
      </c>
      <c r="D71" t="s">
        <v>215</v>
      </c>
      <c r="E71" t="s">
        <v>214</v>
      </c>
      <c r="F71" t="s">
        <v>216</v>
      </c>
    </row>
    <row r="72" spans="1:6" x14ac:dyDescent="0.2">
      <c r="A72" s="2" t="s">
        <v>178</v>
      </c>
    </row>
    <row r="73" spans="1:6" x14ac:dyDescent="0.2">
      <c r="A73" s="2" t="s">
        <v>179</v>
      </c>
      <c r="B73" t="s">
        <v>226</v>
      </c>
      <c r="C73" t="s">
        <v>59</v>
      </c>
      <c r="D73" t="s">
        <v>224</v>
      </c>
      <c r="E73" t="s">
        <v>217</v>
      </c>
      <c r="F73" t="s">
        <v>218</v>
      </c>
    </row>
    <row r="74" spans="1:6" x14ac:dyDescent="0.2">
      <c r="A74" s="2" t="s">
        <v>180</v>
      </c>
      <c r="B74" t="s">
        <v>221</v>
      </c>
      <c r="C74" t="s">
        <v>183</v>
      </c>
      <c r="D74" t="s">
        <v>222</v>
      </c>
      <c r="E74" t="s">
        <v>227</v>
      </c>
      <c r="F74" t="s">
        <v>220</v>
      </c>
    </row>
    <row r="75" spans="1:6" x14ac:dyDescent="0.2">
      <c r="A75" s="2" t="s">
        <v>181</v>
      </c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A679-1ABB-1244-8FAF-0481D831C9F3}">
  <dimension ref="A1:D72"/>
  <sheetViews>
    <sheetView workbookViewId="0">
      <selection activeCell="D1" sqref="D1:D1048576"/>
    </sheetView>
  </sheetViews>
  <sheetFormatPr baseColWidth="10" defaultRowHeight="16" x14ac:dyDescent="0.2"/>
  <sheetData>
    <row r="1" spans="1:4" x14ac:dyDescent="0.2">
      <c r="A1" t="s">
        <v>55</v>
      </c>
      <c r="B1" t="s">
        <v>60</v>
      </c>
      <c r="D1" t="str">
        <f>A1&amp;", "&amp;B1</f>
        <v>DRNKANY5, DRNKANY6</v>
      </c>
    </row>
    <row r="2" spans="1:4" x14ac:dyDescent="0.2">
      <c r="A2" t="s">
        <v>54</v>
      </c>
      <c r="B2" t="s">
        <v>62</v>
      </c>
      <c r="D2" t="str">
        <f>A2&amp;", "&amp;B2</f>
        <v>_RFBING5, _RFBING6</v>
      </c>
    </row>
    <row r="3" spans="1:4" x14ac:dyDescent="0.2">
      <c r="B3" t="s">
        <v>4</v>
      </c>
    </row>
    <row r="4" spans="1:4" x14ac:dyDescent="0.2">
      <c r="B4" t="s">
        <v>4</v>
      </c>
    </row>
    <row r="7" spans="1:4" x14ac:dyDescent="0.2">
      <c r="B7" t="s">
        <v>4</v>
      </c>
    </row>
    <row r="8" spans="1:4" x14ac:dyDescent="0.2">
      <c r="A8" t="s">
        <v>66</v>
      </c>
      <c r="B8" t="s">
        <v>68</v>
      </c>
      <c r="D8" t="str">
        <f t="shared" ref="D8:D18" si="0">A8&amp;", "&amp;B8</f>
        <v>ASTHEVE3, ASTHMA3</v>
      </c>
    </row>
    <row r="9" spans="1:4" x14ac:dyDescent="0.2">
      <c r="A9" t="s">
        <v>70</v>
      </c>
      <c r="B9" t="s">
        <v>70</v>
      </c>
      <c r="D9" t="str">
        <f t="shared" si="0"/>
        <v>ASTHNOW, ASTHNOW</v>
      </c>
    </row>
    <row r="10" spans="1:4" x14ac:dyDescent="0.2">
      <c r="A10" t="s">
        <v>76</v>
      </c>
      <c r="B10" t="s">
        <v>73</v>
      </c>
      <c r="D10" t="str">
        <f t="shared" si="0"/>
        <v>ANGINA, CVDCRHD4</v>
      </c>
    </row>
    <row r="11" spans="1:4" x14ac:dyDescent="0.2">
      <c r="A11" t="s">
        <v>153</v>
      </c>
      <c r="B11" t="s">
        <v>156</v>
      </c>
      <c r="D11" t="str">
        <f t="shared" si="0"/>
        <v>HEART2, CVDINFR4</v>
      </c>
    </row>
    <row r="12" spans="1:4" x14ac:dyDescent="0.2">
      <c r="A12" t="s">
        <v>82</v>
      </c>
      <c r="B12" t="s">
        <v>78</v>
      </c>
      <c r="D12" t="str">
        <f t="shared" si="0"/>
        <v>COPDEVER, CHCCOPD3</v>
      </c>
    </row>
    <row r="13" spans="1:4" x14ac:dyDescent="0.2">
      <c r="A13" t="s">
        <v>83</v>
      </c>
      <c r="B13" t="s">
        <v>86</v>
      </c>
      <c r="D13" t="str">
        <f t="shared" si="0"/>
        <v>DEPRESS1, ADDEPEV3</v>
      </c>
    </row>
    <row r="14" spans="1:4" x14ac:dyDescent="0.2">
      <c r="A14" t="s">
        <v>90</v>
      </c>
      <c r="B14" t="s">
        <v>88</v>
      </c>
      <c r="D14" t="str">
        <f t="shared" si="0"/>
        <v>DIABCOR3, DIABETE4</v>
      </c>
    </row>
    <row r="15" spans="1:4" x14ac:dyDescent="0.2">
      <c r="A15" t="s">
        <v>95</v>
      </c>
      <c r="B15" t="s">
        <v>93</v>
      </c>
      <c r="D15" t="str">
        <f t="shared" si="0"/>
        <v>KIDNEY, CHCKDNY2</v>
      </c>
    </row>
    <row r="16" spans="1:4" x14ac:dyDescent="0.2">
      <c r="A16" s="1"/>
      <c r="B16" s="1"/>
    </row>
    <row r="17" spans="1:4" x14ac:dyDescent="0.2">
      <c r="A17" t="s">
        <v>103</v>
      </c>
      <c r="B17" t="s">
        <v>99</v>
      </c>
      <c r="D17" t="str">
        <f t="shared" si="0"/>
        <v>SKCANC, CHCSCNC1</v>
      </c>
    </row>
    <row r="18" spans="1:4" x14ac:dyDescent="0.2">
      <c r="A18" t="s">
        <v>105</v>
      </c>
      <c r="B18" t="s">
        <v>105</v>
      </c>
      <c r="D18" t="str">
        <f t="shared" si="0"/>
        <v>BLIND, BLIND</v>
      </c>
    </row>
    <row r="19" spans="1:4" x14ac:dyDescent="0.2">
      <c r="B19" t="s">
        <v>4</v>
      </c>
    </row>
    <row r="26" spans="1:4" x14ac:dyDescent="0.2">
      <c r="A26" t="s">
        <v>108</v>
      </c>
      <c r="B26" t="s">
        <v>111</v>
      </c>
      <c r="D26" t="str">
        <f t="shared" ref="D26:D34" si="1">A26&amp;", "&amp;B26</f>
        <v>HAVEPLN3, _HLTHPLN</v>
      </c>
    </row>
    <row r="27" spans="1:4" x14ac:dyDescent="0.2">
      <c r="A27" t="s">
        <v>113</v>
      </c>
      <c r="B27" t="s">
        <v>115</v>
      </c>
      <c r="D27" t="str">
        <f t="shared" si="1"/>
        <v>CHECKUP2, CHECKUP1</v>
      </c>
    </row>
    <row r="28" spans="1:4" x14ac:dyDescent="0.2">
      <c r="A28" t="s">
        <v>119</v>
      </c>
      <c r="B28" t="s">
        <v>117</v>
      </c>
      <c r="D28" t="str">
        <f t="shared" si="1"/>
        <v>PERSDOC, PERSDOC3</v>
      </c>
    </row>
    <row r="29" spans="1:4" x14ac:dyDescent="0.2">
      <c r="A29" t="s">
        <v>122</v>
      </c>
      <c r="B29" t="s">
        <v>124</v>
      </c>
      <c r="D29" t="str">
        <f t="shared" si="1"/>
        <v>_HCVU651, _HCVU652</v>
      </c>
    </row>
    <row r="30" spans="1:4" x14ac:dyDescent="0.2">
      <c r="A30" t="s">
        <v>126</v>
      </c>
      <c r="B30" t="s">
        <v>126</v>
      </c>
      <c r="D30" t="str">
        <f t="shared" si="1"/>
        <v>GENHLTH, GENHLTH</v>
      </c>
    </row>
    <row r="31" spans="1:4" x14ac:dyDescent="0.2">
      <c r="A31" t="s">
        <v>126</v>
      </c>
      <c r="B31" t="s">
        <v>126</v>
      </c>
      <c r="D31" t="str">
        <f t="shared" si="1"/>
        <v>GENHLTH, GENHLTH</v>
      </c>
    </row>
    <row r="32" spans="1:4" x14ac:dyDescent="0.2">
      <c r="A32" t="s">
        <v>131</v>
      </c>
      <c r="B32" t="s">
        <v>131</v>
      </c>
      <c r="D32" t="str">
        <f t="shared" si="1"/>
        <v>PHYSHLTH, PHYSHLTH</v>
      </c>
    </row>
    <row r="33" spans="1:4" x14ac:dyDescent="0.2">
      <c r="A33" t="s">
        <v>135</v>
      </c>
      <c r="B33" t="s">
        <v>135</v>
      </c>
      <c r="D33" t="str">
        <f t="shared" si="1"/>
        <v>MENTHLTH, MENTHLTH</v>
      </c>
    </row>
    <row r="34" spans="1:4" x14ac:dyDescent="0.2">
      <c r="A34" t="s">
        <v>140</v>
      </c>
      <c r="B34" t="s">
        <v>138</v>
      </c>
      <c r="D34" t="str">
        <f t="shared" si="1"/>
        <v>AIDSTST8,AIDSTST9, HIVTST7</v>
      </c>
    </row>
    <row r="36" spans="1:4" x14ac:dyDescent="0.2">
      <c r="A36" t="s">
        <v>143</v>
      </c>
      <c r="B36" t="s">
        <v>146</v>
      </c>
      <c r="D36" t="str">
        <f t="shared" ref="D36:D37" si="2">A36&amp;", "&amp;B36</f>
        <v>FLUSHOT5,FLUSHOT6,FLUSHOT7, FLUSHOT7</v>
      </c>
    </row>
    <row r="37" spans="1:4" x14ac:dyDescent="0.2">
      <c r="A37" t="s">
        <v>147</v>
      </c>
      <c r="B37" t="s">
        <v>151</v>
      </c>
      <c r="D37" t="str">
        <f t="shared" si="2"/>
        <v>PNEUMVC3,PNEUMVC4, PNEUVAC4</v>
      </c>
    </row>
    <row r="46" spans="1:4" x14ac:dyDescent="0.2">
      <c r="A46" t="s">
        <v>158</v>
      </c>
      <c r="B46" t="s">
        <v>158</v>
      </c>
      <c r="D46" t="str">
        <f t="shared" ref="D46" si="3">A46&amp;", "&amp;B46</f>
        <v>_RFBMI5, _RFBMI5</v>
      </c>
    </row>
    <row r="48" spans="1:4" x14ac:dyDescent="0.2">
      <c r="A48" t="s">
        <v>163</v>
      </c>
      <c r="B48" t="s">
        <v>161</v>
      </c>
      <c r="D48" t="str">
        <f t="shared" ref="D48" si="4">A48&amp;", "&amp;B48</f>
        <v>EXERANY1, EXERANY2</v>
      </c>
    </row>
    <row r="53" spans="1:4" x14ac:dyDescent="0.2">
      <c r="A53" t="s">
        <v>166</v>
      </c>
      <c r="B53" t="s">
        <v>166</v>
      </c>
      <c r="D53" t="str">
        <f t="shared" ref="D53:D54" si="5">A53&amp;", "&amp;B53</f>
        <v>_SMOKER3, _SMOKER3</v>
      </c>
    </row>
    <row r="54" spans="1:4" x14ac:dyDescent="0.2">
      <c r="A54" t="s">
        <v>168</v>
      </c>
      <c r="B54" t="s">
        <v>168</v>
      </c>
      <c r="D54" t="str">
        <f t="shared" si="5"/>
        <v>USENOW3, USENOW3</v>
      </c>
    </row>
    <row r="58" spans="1:4" x14ac:dyDescent="0.2">
      <c r="A58" t="s">
        <v>182</v>
      </c>
      <c r="B58" t="s">
        <v>182</v>
      </c>
      <c r="D58" t="str">
        <f t="shared" ref="D58:D65" si="6">A58&amp;", "&amp;B58</f>
        <v>AGE, AGE</v>
      </c>
    </row>
    <row r="59" spans="1:4" x14ac:dyDescent="0.2">
      <c r="A59" t="s">
        <v>187</v>
      </c>
      <c r="B59" t="s">
        <v>186</v>
      </c>
      <c r="D59" t="str">
        <f t="shared" si="6"/>
        <v>REMEM2, DECIDE</v>
      </c>
    </row>
    <row r="60" spans="1:4" x14ac:dyDescent="0.2">
      <c r="A60" t="s">
        <v>191</v>
      </c>
      <c r="B60" t="s">
        <v>194</v>
      </c>
      <c r="D60" t="str">
        <f t="shared" si="6"/>
        <v>DIFFERND, DIFFALON</v>
      </c>
    </row>
    <row r="61" spans="1:4" x14ac:dyDescent="0.2">
      <c r="A61" t="s">
        <v>196</v>
      </c>
      <c r="B61" t="s">
        <v>198</v>
      </c>
      <c r="D61" t="str">
        <f t="shared" si="6"/>
        <v>DIFDRES2, DIFFDRES</v>
      </c>
    </row>
    <row r="62" spans="1:4" x14ac:dyDescent="0.2">
      <c r="A62" t="s">
        <v>200</v>
      </c>
      <c r="B62" t="s">
        <v>200</v>
      </c>
      <c r="D62" t="str">
        <f t="shared" si="6"/>
        <v>DIFFWALK, DIFFWALK</v>
      </c>
    </row>
    <row r="63" spans="1:4" x14ac:dyDescent="0.2">
      <c r="A63" t="s">
        <v>202</v>
      </c>
      <c r="B63" t="s">
        <v>204</v>
      </c>
      <c r="D63" t="str">
        <f t="shared" si="6"/>
        <v>EDUCAC, EDUCA</v>
      </c>
    </row>
    <row r="64" spans="1:4" x14ac:dyDescent="0.2">
      <c r="A64" t="s">
        <v>208</v>
      </c>
      <c r="B64" t="s">
        <v>206</v>
      </c>
      <c r="D64" t="str">
        <f t="shared" si="6"/>
        <v>EMPLOY2, EMPLOY1</v>
      </c>
    </row>
    <row r="65" spans="1:4" x14ac:dyDescent="0.2">
      <c r="A65" s="4" t="s">
        <v>225</v>
      </c>
      <c r="B65" s="4" t="s">
        <v>210</v>
      </c>
      <c r="D65" t="str">
        <f t="shared" si="6"/>
        <v>INCOM02, INCOME3</v>
      </c>
    </row>
    <row r="68" spans="1:4" x14ac:dyDescent="0.2">
      <c r="A68" t="s">
        <v>212</v>
      </c>
      <c r="B68" t="s">
        <v>212</v>
      </c>
      <c r="D68" t="str">
        <f t="shared" ref="D68:D69" si="7">A68&amp;", "&amp;B68</f>
        <v>MARITAL, MARITAL</v>
      </c>
    </row>
    <row r="69" spans="1:4" x14ac:dyDescent="0.2">
      <c r="A69" t="s">
        <v>214</v>
      </c>
      <c r="B69" t="s">
        <v>214</v>
      </c>
      <c r="D69" t="str">
        <f t="shared" si="7"/>
        <v>_CHLDCNT, _CHLDCNT</v>
      </c>
    </row>
    <row r="71" spans="1:4" x14ac:dyDescent="0.2">
      <c r="A71" t="s">
        <v>223</v>
      </c>
      <c r="B71" t="s">
        <v>217</v>
      </c>
      <c r="D71" t="str">
        <f t="shared" ref="D71:D72" si="8">A71&amp;", "&amp;B71</f>
        <v>_IMPHOME, RENTHOM1</v>
      </c>
    </row>
    <row r="72" spans="1:4" x14ac:dyDescent="0.2">
      <c r="A72" t="s">
        <v>221</v>
      </c>
      <c r="B72" t="s">
        <v>219</v>
      </c>
      <c r="D72" t="str">
        <f t="shared" si="8"/>
        <v>SEX, SEX1, SEX2, COLGSEX1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Lam-Hine</dc:creator>
  <cp:lastModifiedBy>Tracy Lam-Hine</cp:lastModifiedBy>
  <dcterms:created xsi:type="dcterms:W3CDTF">2024-05-22T22:52:10Z</dcterms:created>
  <dcterms:modified xsi:type="dcterms:W3CDTF">2024-05-24T05:18:32Z</dcterms:modified>
</cp:coreProperties>
</file>