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2c35cbfbfedf68bc/!work/Other's_Data/Controller/FiscalRatios/"/>
    </mc:Choice>
  </mc:AlternateContent>
  <xr:revisionPtr revIDLastSave="0" documentId="8_{60C836EE-A1EC-4253-8C64-689B8E5F935B}" xr6:coauthVersionLast="46" xr6:coauthVersionMax="46" xr10:uidLastSave="{00000000-0000-0000-0000-000000000000}"/>
  <bookViews>
    <workbookView xWindow="30810" yWindow="780" windowWidth="26265" windowHeight="14595" tabRatio="688" activeTab="5" xr2:uid="{00000000-000D-0000-FFFF-FFFF00000000}"/>
  </bookViews>
  <sheets>
    <sheet name="SwornOfficers" sheetId="15" r:id="rId1"/>
    <sheet name="TotalPaid" sheetId="1" r:id="rId2"/>
    <sheet name="VolunteerOfficers" sheetId="16" r:id="rId3"/>
    <sheet name="TotalVolunteers" sheetId="14" r:id="rId4"/>
    <sheet name="POP" sheetId="8" r:id="rId5"/>
    <sheet name="OfficersPerCap" sheetId="9" r:id="rId6"/>
  </sheets>
  <definedNames>
    <definedName name="_xlnm.Print_Area" localSheetId="5">OfficersPerCap!$A$6:$AD$502</definedName>
    <definedName name="_xlnm.Print_Area" localSheetId="0">SwornOfficers!$A$11:$AD$502</definedName>
    <definedName name="_xlnm.Print_Area" localSheetId="1">TotalPaid!$A$11:$AD$502</definedName>
    <definedName name="_xlnm.Print_Area" localSheetId="3">TotalVolunteers!$A$11:$AD$502</definedName>
    <definedName name="_xlnm.Print_Area" localSheetId="2">VolunteerOfficers!$A$11:$AD$502</definedName>
  </definedName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D14" i="14" l="1"/>
  <c r="AC15" i="14"/>
  <c r="AC15" i="16"/>
  <c r="AC15" i="1"/>
  <c r="AD14" i="16" l="1"/>
  <c r="AD14" i="1"/>
  <c r="AD15" i="16"/>
  <c r="AD14" i="15"/>
  <c r="AD13" i="9" s="1"/>
  <c r="AD15" i="14"/>
  <c r="AC14" i="14"/>
  <c r="AC14" i="16"/>
  <c r="AD15" i="1"/>
  <c r="AC14" i="1"/>
  <c r="AC15" i="15"/>
  <c r="AD9" i="9"/>
  <c r="AD10" i="9"/>
  <c r="AD14" i="9"/>
  <c r="AD11" i="9"/>
  <c r="AD15" i="9"/>
  <c r="AD12" i="9"/>
  <c r="AD15" i="15"/>
  <c r="AC10" i="9"/>
  <c r="AC14" i="15"/>
  <c r="AC13" i="9" s="1"/>
  <c r="AC9" i="9" l="1"/>
  <c r="AC12" i="9"/>
  <c r="AC15" i="9"/>
  <c r="AC11" i="9"/>
  <c r="AC14" i="9"/>
  <c r="M14" i="15" l="1"/>
  <c r="AB14" i="15" l="1"/>
  <c r="AB15" i="15"/>
  <c r="AB15" i="9"/>
  <c r="AB15" i="14"/>
  <c r="AB15" i="16"/>
  <c r="AB14" i="1"/>
  <c r="AB14" i="14"/>
  <c r="AB14" i="16"/>
  <c r="AB15" i="1"/>
  <c r="C14" i="16"/>
  <c r="D14" i="16"/>
  <c r="E14" i="16"/>
  <c r="F14" i="16"/>
  <c r="G14" i="16"/>
  <c r="H14" i="16"/>
  <c r="I14" i="16"/>
  <c r="J14" i="16"/>
  <c r="K14" i="16"/>
  <c r="L14" i="16"/>
  <c r="M14" i="16"/>
  <c r="C15" i="16"/>
  <c r="D15" i="16"/>
  <c r="E15" i="16"/>
  <c r="F15" i="16"/>
  <c r="G15" i="16"/>
  <c r="H15" i="16"/>
  <c r="I15" i="16"/>
  <c r="J15" i="16"/>
  <c r="K15" i="16"/>
  <c r="L15" i="16"/>
  <c r="M15" i="16"/>
  <c r="C18" i="16"/>
  <c r="D18" i="16"/>
  <c r="E18" i="16"/>
  <c r="F18" i="16"/>
  <c r="G18" i="16"/>
  <c r="H18" i="16"/>
  <c r="I18" i="16"/>
  <c r="J18" i="16"/>
  <c r="K18" i="16"/>
  <c r="L18" i="16"/>
  <c r="M18" i="16"/>
  <c r="C14" i="14"/>
  <c r="D14" i="14"/>
  <c r="E14" i="14"/>
  <c r="F14" i="14"/>
  <c r="G14" i="14"/>
  <c r="H14" i="14"/>
  <c r="I14" i="14"/>
  <c r="J14" i="14"/>
  <c r="K14" i="14"/>
  <c r="L14" i="14"/>
  <c r="M14" i="14"/>
  <c r="C15" i="14"/>
  <c r="D15" i="14"/>
  <c r="E15" i="14"/>
  <c r="F15" i="14"/>
  <c r="G15" i="14"/>
  <c r="H15" i="14"/>
  <c r="I15" i="14"/>
  <c r="J15" i="14"/>
  <c r="K15" i="14"/>
  <c r="L15" i="14"/>
  <c r="M15" i="14"/>
  <c r="C18" i="14"/>
  <c r="D18" i="14"/>
  <c r="E18" i="14"/>
  <c r="F18" i="14"/>
  <c r="G18" i="14"/>
  <c r="H18" i="14"/>
  <c r="I18" i="14"/>
  <c r="J18" i="14"/>
  <c r="K18" i="14"/>
  <c r="L18" i="14"/>
  <c r="M18" i="14"/>
  <c r="M18" i="1"/>
  <c r="L18" i="1"/>
  <c r="K18" i="1"/>
  <c r="J18" i="1"/>
  <c r="I18" i="1"/>
  <c r="H18" i="1"/>
  <c r="G18" i="1"/>
  <c r="F18" i="1"/>
  <c r="E18" i="1"/>
  <c r="D18" i="1"/>
  <c r="C18" i="1"/>
  <c r="AB9" i="9" l="1"/>
  <c r="AB14" i="9"/>
  <c r="AB12" i="9"/>
  <c r="AB10" i="9"/>
  <c r="AB11" i="9"/>
  <c r="AB13" i="9"/>
  <c r="G15" i="1"/>
  <c r="K15" i="1"/>
  <c r="C15" i="1"/>
  <c r="F15" i="1"/>
  <c r="I15" i="1"/>
  <c r="L14" i="1"/>
  <c r="D14" i="1"/>
  <c r="J14" i="1"/>
  <c r="E15" i="1"/>
  <c r="C14" i="1"/>
  <c r="E14" i="1"/>
  <c r="M14" i="1"/>
  <c r="K14" i="1"/>
  <c r="J15" i="1"/>
  <c r="H14" i="1"/>
  <c r="H15" i="1"/>
  <c r="M15" i="1"/>
  <c r="F14" i="1"/>
  <c r="G14" i="1"/>
  <c r="D15" i="1"/>
  <c r="L15" i="1"/>
  <c r="I14" i="1"/>
  <c r="U18" i="14" l="1"/>
  <c r="T18" i="14"/>
  <c r="S18" i="14"/>
  <c r="R18" i="14"/>
  <c r="Q18" i="14"/>
  <c r="P18" i="14"/>
  <c r="O18" i="14"/>
  <c r="U18" i="16"/>
  <c r="T18" i="16"/>
  <c r="S18" i="16"/>
  <c r="R18" i="16"/>
  <c r="Q18" i="16"/>
  <c r="P18" i="16"/>
  <c r="O18" i="16"/>
  <c r="U18" i="1"/>
  <c r="T18" i="1"/>
  <c r="S18" i="1"/>
  <c r="R18" i="1"/>
  <c r="Q18" i="1"/>
  <c r="P18" i="1"/>
  <c r="O18" i="1"/>
  <c r="N14" i="15" l="1"/>
  <c r="N18" i="14"/>
  <c r="N18" i="16"/>
  <c r="N14" i="1" l="1"/>
  <c r="N14" i="14"/>
  <c r="N15" i="14"/>
  <c r="O15" i="1" l="1"/>
  <c r="O14" i="1"/>
  <c r="O15" i="14"/>
  <c r="O14" i="14"/>
  <c r="O14" i="16"/>
  <c r="O15" i="16"/>
  <c r="P15" i="1" l="1"/>
  <c r="P14" i="1"/>
  <c r="P15" i="14"/>
  <c r="P14" i="14"/>
  <c r="P14" i="16"/>
  <c r="P15" i="16"/>
  <c r="Q15" i="1" l="1"/>
  <c r="Q14" i="1"/>
  <c r="R15" i="1"/>
  <c r="R14" i="1"/>
  <c r="Q15" i="14"/>
  <c r="Q14" i="14"/>
  <c r="Q14" i="16"/>
  <c r="Q15" i="16"/>
  <c r="S14" i="1" l="1"/>
  <c r="S15" i="1"/>
  <c r="R15" i="14"/>
  <c r="R14" i="14"/>
  <c r="R14" i="16"/>
  <c r="R15" i="16"/>
  <c r="T15" i="1" l="1"/>
  <c r="T14" i="1"/>
  <c r="S14" i="14"/>
  <c r="S15" i="14"/>
  <c r="S15" i="16"/>
  <c r="S14" i="16"/>
  <c r="U14" i="1" l="1"/>
  <c r="U15" i="1"/>
  <c r="T15" i="14"/>
  <c r="T14" i="14"/>
  <c r="T15" i="16"/>
  <c r="T14" i="16"/>
  <c r="O14" i="15" l="1"/>
  <c r="V15" i="1"/>
  <c r="V14" i="1"/>
  <c r="U15" i="14"/>
  <c r="U14" i="14"/>
  <c r="U15" i="16"/>
  <c r="U14" i="16"/>
  <c r="P14" i="15" l="1"/>
  <c r="W15" i="1"/>
  <c r="W14" i="1"/>
  <c r="V15" i="14"/>
  <c r="V14" i="14"/>
  <c r="V15" i="16"/>
  <c r="V14" i="16"/>
  <c r="Q14" i="15" l="1"/>
  <c r="X15" i="1"/>
  <c r="X14" i="1"/>
  <c r="W15" i="14"/>
  <c r="W14" i="14"/>
  <c r="W15" i="16"/>
  <c r="W14" i="16"/>
  <c r="R14" i="15" l="1"/>
  <c r="Y15" i="1"/>
  <c r="Y14" i="1"/>
  <c r="X15" i="14"/>
  <c r="X14" i="14"/>
  <c r="X15" i="16"/>
  <c r="X14" i="16"/>
  <c r="S14" i="15" l="1"/>
  <c r="Z15" i="1"/>
  <c r="Z14" i="1"/>
  <c r="Y14" i="14"/>
  <c r="Y15" i="14"/>
  <c r="Y15" i="16"/>
  <c r="Y14" i="16"/>
  <c r="T14" i="15" l="1"/>
  <c r="AA15" i="1"/>
  <c r="AA14" i="1"/>
  <c r="Z15" i="14"/>
  <c r="Z14" i="14"/>
  <c r="Z15" i="16"/>
  <c r="Z14" i="16"/>
  <c r="T14" i="9"/>
  <c r="T11" i="9"/>
  <c r="T9" i="9"/>
  <c r="T15" i="9"/>
  <c r="T10" i="9"/>
  <c r="T12" i="9"/>
  <c r="U14" i="15" l="1"/>
  <c r="AA15" i="14"/>
  <c r="AA14" i="14"/>
  <c r="AA15" i="16"/>
  <c r="AA14" i="16"/>
  <c r="U10" i="9"/>
  <c r="U11" i="9"/>
  <c r="U12" i="9"/>
  <c r="U15" i="9"/>
  <c r="U9" i="9"/>
  <c r="U14" i="9"/>
  <c r="R11" i="9"/>
  <c r="R14" i="9"/>
  <c r="R10" i="9"/>
  <c r="R15" i="9"/>
  <c r="R12" i="9"/>
  <c r="R9" i="9"/>
  <c r="P15" i="9"/>
  <c r="P11" i="9"/>
  <c r="P14" i="9"/>
  <c r="P10" i="9"/>
  <c r="P12" i="9"/>
  <c r="P9" i="9"/>
  <c r="S11" i="9"/>
  <c r="S14" i="9"/>
  <c r="S10" i="9"/>
  <c r="S9" i="9"/>
  <c r="S15" i="9"/>
  <c r="S12" i="9"/>
  <c r="Q14" i="9"/>
  <c r="Q11" i="9"/>
  <c r="Q10" i="9"/>
  <c r="Q15" i="9"/>
  <c r="Q12" i="9"/>
  <c r="Q9" i="9"/>
  <c r="D18" i="9"/>
  <c r="E18" i="9"/>
  <c r="F18" i="9"/>
  <c r="G18" i="9"/>
  <c r="H18" i="9"/>
  <c r="I18" i="9"/>
  <c r="J18" i="9"/>
  <c r="K18" i="9"/>
  <c r="L18" i="9"/>
  <c r="M18" i="9"/>
  <c r="N18" i="9"/>
  <c r="C18" i="9"/>
  <c r="N15" i="16"/>
  <c r="N14" i="16"/>
  <c r="N18" i="1"/>
  <c r="N15" i="1"/>
  <c r="C18" i="15"/>
  <c r="D18" i="15"/>
  <c r="E18" i="15"/>
  <c r="F18" i="15"/>
  <c r="G18" i="15"/>
  <c r="H18" i="15"/>
  <c r="I18" i="15"/>
  <c r="J18" i="15"/>
  <c r="K18" i="15"/>
  <c r="L18" i="15"/>
  <c r="M18" i="15"/>
  <c r="N18" i="15"/>
  <c r="O18" i="15"/>
  <c r="P18" i="15"/>
  <c r="Q18" i="15"/>
  <c r="R18" i="15"/>
  <c r="S18" i="15"/>
  <c r="T18" i="15"/>
  <c r="U18" i="15"/>
  <c r="V10" i="9" l="1"/>
  <c r="V14" i="15"/>
  <c r="V9" i="9"/>
  <c r="V12" i="9"/>
  <c r="V15" i="9"/>
  <c r="V11" i="9"/>
  <c r="V14" i="9"/>
  <c r="W14" i="15" l="1"/>
  <c r="W10" i="9"/>
  <c r="W12" i="9"/>
  <c r="W14" i="9"/>
  <c r="W11" i="9"/>
  <c r="W15" i="9"/>
  <c r="W9" i="9"/>
  <c r="X14" i="9" l="1"/>
  <c r="X14" i="15"/>
  <c r="X13" i="9"/>
  <c r="X15" i="15"/>
  <c r="S13" i="9"/>
  <c r="T13" i="9"/>
  <c r="U13" i="9"/>
  <c r="O15" i="15"/>
  <c r="X15" i="9" l="1"/>
  <c r="X12" i="9"/>
  <c r="Y12" i="9"/>
  <c r="Y14" i="15"/>
  <c r="X11" i="9"/>
  <c r="X9" i="9"/>
  <c r="X10" i="9"/>
  <c r="Y13" i="9"/>
  <c r="Y15" i="15"/>
  <c r="V13" i="9"/>
  <c r="W13" i="9"/>
  <c r="W15" i="15"/>
  <c r="V15" i="15"/>
  <c r="U15" i="15"/>
  <c r="D15" i="15"/>
  <c r="G14" i="15"/>
  <c r="G13" i="9" s="1"/>
  <c r="H15" i="15"/>
  <c r="K14" i="15"/>
  <c r="K13" i="9" s="1"/>
  <c r="C14" i="15"/>
  <c r="C13" i="9" s="1"/>
  <c r="Y14" i="9" l="1"/>
  <c r="Y15" i="9"/>
  <c r="Y9" i="9"/>
  <c r="Y10" i="9"/>
  <c r="Y11" i="9"/>
  <c r="Z14" i="15"/>
  <c r="Z13" i="9"/>
  <c r="Z15" i="15"/>
  <c r="J14" i="15"/>
  <c r="J13" i="9" s="1"/>
  <c r="F14" i="15"/>
  <c r="F13" i="9" s="1"/>
  <c r="K15" i="15"/>
  <c r="G15" i="15"/>
  <c r="C15" i="15"/>
  <c r="C10" i="9"/>
  <c r="I14" i="15"/>
  <c r="I13" i="9" s="1"/>
  <c r="E14" i="15"/>
  <c r="E13" i="9" s="1"/>
  <c r="J15" i="15"/>
  <c r="F15" i="15"/>
  <c r="H14" i="15"/>
  <c r="H13" i="9" s="1"/>
  <c r="D14" i="15"/>
  <c r="D13" i="9" s="1"/>
  <c r="I15" i="15"/>
  <c r="E15" i="15"/>
  <c r="P15" i="15"/>
  <c r="M12" i="9"/>
  <c r="M9" i="9"/>
  <c r="M10" i="9"/>
  <c r="M14" i="9"/>
  <c r="M11" i="9"/>
  <c r="M15" i="9"/>
  <c r="M13" i="9"/>
  <c r="M15" i="15"/>
  <c r="P13" i="9"/>
  <c r="T15" i="15"/>
  <c r="O13" i="9"/>
  <c r="Q13" i="9"/>
  <c r="Q15" i="15"/>
  <c r="AA14" i="15" l="1"/>
  <c r="Z15" i="9"/>
  <c r="Z11" i="9"/>
  <c r="Z10" i="9"/>
  <c r="Z14" i="9"/>
  <c r="Z12" i="9"/>
  <c r="Z9" i="9"/>
  <c r="AA15" i="15"/>
  <c r="AA13" i="9"/>
  <c r="C14" i="9"/>
  <c r="C11" i="9"/>
  <c r="C15" i="9"/>
  <c r="C12" i="9"/>
  <c r="S15" i="15"/>
  <c r="N15" i="15"/>
  <c r="N13" i="9"/>
  <c r="L15" i="15"/>
  <c r="L14" i="15"/>
  <c r="L13" i="9" s="1"/>
  <c r="R15" i="15"/>
  <c r="R13" i="9"/>
  <c r="O10" i="9"/>
  <c r="O14" i="9"/>
  <c r="O11" i="9"/>
  <c r="O15" i="9"/>
  <c r="O12" i="9"/>
  <c r="O9" i="9"/>
  <c r="AA9" i="9" l="1"/>
  <c r="AA15" i="9"/>
  <c r="AA14" i="9"/>
  <c r="AA12" i="9"/>
  <c r="AA11" i="9"/>
  <c r="AA10" i="9"/>
  <c r="N11" i="9"/>
  <c r="N15" i="9"/>
  <c r="N12" i="9"/>
  <c r="N9" i="9"/>
  <c r="N10" i="9"/>
  <c r="N14" i="9"/>
  <c r="L9" i="9"/>
  <c r="L10" i="9"/>
  <c r="L14" i="9"/>
  <c r="L11" i="9"/>
  <c r="L15" i="9"/>
  <c r="L12" i="9"/>
  <c r="D9" i="9" l="1"/>
  <c r="D14" i="9"/>
  <c r="D11" i="9"/>
  <c r="D12" i="9"/>
  <c r="D10" i="9"/>
  <c r="D15" i="9"/>
  <c r="C9" i="9"/>
  <c r="E9" i="9" l="1"/>
  <c r="E15" i="9"/>
  <c r="E10" i="9"/>
  <c r="E14" i="9"/>
  <c r="E12" i="9"/>
  <c r="E11" i="9"/>
  <c r="F15" i="9" l="1"/>
  <c r="F14" i="9"/>
  <c r="F12" i="9"/>
  <c r="F9" i="9"/>
  <c r="F11" i="9"/>
  <c r="F10" i="9"/>
  <c r="G14" i="9" l="1"/>
  <c r="G15" i="9"/>
  <c r="G11" i="9"/>
  <c r="G9" i="9"/>
  <c r="G12" i="9"/>
  <c r="G10" i="9"/>
  <c r="H11" i="9" l="1"/>
  <c r="H14" i="9"/>
  <c r="H12" i="9"/>
  <c r="H9" i="9"/>
  <c r="H10" i="9"/>
  <c r="H15" i="9"/>
  <c r="I14" i="9" l="1"/>
  <c r="I12" i="9"/>
  <c r="I11" i="9"/>
  <c r="I9" i="9"/>
  <c r="I15" i="9"/>
  <c r="I10" i="9"/>
  <c r="J9" i="9" l="1"/>
  <c r="J11" i="9"/>
  <c r="J10" i="9"/>
  <c r="J15" i="9"/>
  <c r="J14" i="9"/>
  <c r="J12" i="9"/>
  <c r="K14" i="9" l="1"/>
  <c r="K10" i="9"/>
  <c r="K11" i="9"/>
  <c r="K9" i="9"/>
  <c r="K12" i="9"/>
  <c r="K15" i="9"/>
</calcChain>
</file>

<file path=xl/sharedStrings.xml><?xml version="1.0" encoding="utf-8"?>
<sst xmlns="http://schemas.openxmlformats.org/spreadsheetml/2006/main" count="38552" uniqueCount="587">
  <si>
    <t>City</t>
  </si>
  <si>
    <t>County</t>
  </si>
  <si>
    <t>Alameda</t>
  </si>
  <si>
    <t>Albany</t>
  </si>
  <si>
    <t>Berkeley</t>
  </si>
  <si>
    <t>Emeryville</t>
  </si>
  <si>
    <t>Hayward</t>
  </si>
  <si>
    <t>Oakland</t>
  </si>
  <si>
    <t>Piedmont</t>
  </si>
  <si>
    <t>San Leandro</t>
  </si>
  <si>
    <t>Butte</t>
  </si>
  <si>
    <t>Chico</t>
  </si>
  <si>
    <t>Oroville</t>
  </si>
  <si>
    <t>Contra Costa</t>
  </si>
  <si>
    <t>El Cerrito</t>
  </si>
  <si>
    <t>Hercules</t>
  </si>
  <si>
    <t>Pinole</t>
  </si>
  <si>
    <t>Pleasant Hill</t>
  </si>
  <si>
    <t>Richmond</t>
  </si>
  <si>
    <t>San Pablo</t>
  </si>
  <si>
    <t>Fresno</t>
  </si>
  <si>
    <t>Firebaugh</t>
  </si>
  <si>
    <t>Huron</t>
  </si>
  <si>
    <t>Kingsburg</t>
  </si>
  <si>
    <t>Orange Cove</t>
  </si>
  <si>
    <t>Sanger</t>
  </si>
  <si>
    <t>San Joaquin</t>
  </si>
  <si>
    <t>Arcata</t>
  </si>
  <si>
    <t>Humboldt</t>
  </si>
  <si>
    <t>Eureka</t>
  </si>
  <si>
    <t>Rio Dell</t>
  </si>
  <si>
    <t>Brawley</t>
  </si>
  <si>
    <t>Imperial</t>
  </si>
  <si>
    <t>Calexico</t>
  </si>
  <si>
    <t>El Centro</t>
  </si>
  <si>
    <t>Holtville</t>
  </si>
  <si>
    <t>Westmorland</t>
  </si>
  <si>
    <t>Alhambra</t>
  </si>
  <si>
    <t>Los Angeles</t>
  </si>
  <si>
    <t>Agoura Hills</t>
  </si>
  <si>
    <t>Arcadia</t>
  </si>
  <si>
    <t>Artesia</t>
  </si>
  <si>
    <t>Avalon</t>
  </si>
  <si>
    <t>Azusa</t>
  </si>
  <si>
    <t>Baldwin Park</t>
  </si>
  <si>
    <t>Bell</t>
  </si>
  <si>
    <t>Bellflower</t>
  </si>
  <si>
    <t>Burbank</t>
  </si>
  <si>
    <t>Calabasas</t>
  </si>
  <si>
    <t>Claremont</t>
  </si>
  <si>
    <t>Compton</t>
  </si>
  <si>
    <t>Covina</t>
  </si>
  <si>
    <t>Cudahy</t>
  </si>
  <si>
    <t>Culver City</t>
  </si>
  <si>
    <t>Downey</t>
  </si>
  <si>
    <t>Duarte</t>
  </si>
  <si>
    <t>El Monte</t>
  </si>
  <si>
    <t>El Segundo</t>
  </si>
  <si>
    <t>Gardena</t>
  </si>
  <si>
    <t>Glendale</t>
  </si>
  <si>
    <t>Hawaiian Gardens</t>
  </si>
  <si>
    <t>Hawthorne</t>
  </si>
  <si>
    <t>Hermosa Beach</t>
  </si>
  <si>
    <t>Hidden Hills</t>
  </si>
  <si>
    <t>Huntington Park</t>
  </si>
  <si>
    <t>Inglewood</t>
  </si>
  <si>
    <t>Irwindale</t>
  </si>
  <si>
    <t>Lakewood</t>
  </si>
  <si>
    <t>Lawndale</t>
  </si>
  <si>
    <t>Long Beach</t>
  </si>
  <si>
    <t>Lynwood</t>
  </si>
  <si>
    <t>Malibu</t>
  </si>
  <si>
    <t>Maywood</t>
  </si>
  <si>
    <t>Monterey Park</t>
  </si>
  <si>
    <t>Norwalk</t>
  </si>
  <si>
    <t>Palos Verdes Estates</t>
  </si>
  <si>
    <t>Paramount</t>
  </si>
  <si>
    <t>Pasadena</t>
  </si>
  <si>
    <t>Pico Rivera</t>
  </si>
  <si>
    <t>Pomona</t>
  </si>
  <si>
    <t>Rancho Palos Verdes</t>
  </si>
  <si>
    <t>Redondo Beach</t>
  </si>
  <si>
    <t>San Gabriel</t>
  </si>
  <si>
    <t>San Marino</t>
  </si>
  <si>
    <t>Santa Monica</t>
  </si>
  <si>
    <t>Sierra Madre</t>
  </si>
  <si>
    <t>South Pasadena</t>
  </si>
  <si>
    <t>Torrance</t>
  </si>
  <si>
    <t>Whittier</t>
  </si>
  <si>
    <t>Marin</t>
  </si>
  <si>
    <t>Fairfax</t>
  </si>
  <si>
    <t>Tiburon</t>
  </si>
  <si>
    <t>Atwater</t>
  </si>
  <si>
    <t>Merced</t>
  </si>
  <si>
    <t>Mammoth Lakes</t>
  </si>
  <si>
    <t>Mono</t>
  </si>
  <si>
    <t>Monterey</t>
  </si>
  <si>
    <t>Gonzales</t>
  </si>
  <si>
    <t>Greenfield</t>
  </si>
  <si>
    <t>King City</t>
  </si>
  <si>
    <t>Marina</t>
  </si>
  <si>
    <t>Pacific Grove</t>
  </si>
  <si>
    <t>Salinas</t>
  </si>
  <si>
    <t>Sand City</t>
  </si>
  <si>
    <t>Seaside</t>
  </si>
  <si>
    <t>Soledad</t>
  </si>
  <si>
    <t>Anaheim</t>
  </si>
  <si>
    <t>Orange</t>
  </si>
  <si>
    <t>Buena Park</t>
  </si>
  <si>
    <t>Fullerton</t>
  </si>
  <si>
    <t>Huntington Beach</t>
  </si>
  <si>
    <t>Irvine</t>
  </si>
  <si>
    <t>La Habra</t>
  </si>
  <si>
    <t>La Palma</t>
  </si>
  <si>
    <t>Los Alamitos</t>
  </si>
  <si>
    <t>Placentia</t>
  </si>
  <si>
    <t>Santa Ana</t>
  </si>
  <si>
    <t>Seal Beach</t>
  </si>
  <si>
    <t>Stanton</t>
  </si>
  <si>
    <t>Westminster</t>
  </si>
  <si>
    <t>Placer</t>
  </si>
  <si>
    <t>Lincoln</t>
  </si>
  <si>
    <t>Roseville</t>
  </si>
  <si>
    <t>Riverside</t>
  </si>
  <si>
    <t>Beaumont</t>
  </si>
  <si>
    <t>Calimesa</t>
  </si>
  <si>
    <t>Desert Hot Springs</t>
  </si>
  <si>
    <t>Indio</t>
  </si>
  <si>
    <t>Moreno Valley</t>
  </si>
  <si>
    <t>Norco</t>
  </si>
  <si>
    <t>Palm Springs</t>
  </si>
  <si>
    <t>Citrus Heights</t>
  </si>
  <si>
    <t>Sacramento</t>
  </si>
  <si>
    <t>Hollister</t>
  </si>
  <si>
    <t>San Benito</t>
  </si>
  <si>
    <t>San Bernardino</t>
  </si>
  <si>
    <t>Chino</t>
  </si>
  <si>
    <t>Colton</t>
  </si>
  <si>
    <t>Fontana</t>
  </si>
  <si>
    <t>Loma Linda</t>
  </si>
  <si>
    <t>Montclair</t>
  </si>
  <si>
    <t>Rancho Cucamonga</t>
  </si>
  <si>
    <t>Redlands</t>
  </si>
  <si>
    <t>San Diego</t>
  </si>
  <si>
    <t>Chula Vista</t>
  </si>
  <si>
    <t>San Francisco</t>
  </si>
  <si>
    <t>Manteca</t>
  </si>
  <si>
    <t>Stockton</t>
  </si>
  <si>
    <t>Arroyo Grande</t>
  </si>
  <si>
    <t>San Luis Obispo</t>
  </si>
  <si>
    <t>San Mateo</t>
  </si>
  <si>
    <t>Daly City</t>
  </si>
  <si>
    <t>East Palo Alto</t>
  </si>
  <si>
    <t>Pacifica</t>
  </si>
  <si>
    <t>Portola Valley</t>
  </si>
  <si>
    <t>Redwood City</t>
  </si>
  <si>
    <t>Santa Barbara</t>
  </si>
  <si>
    <t>Guadalupe</t>
  </si>
  <si>
    <t>Santa Clara</t>
  </si>
  <si>
    <t>Cupertino</t>
  </si>
  <si>
    <t>Gilroy</t>
  </si>
  <si>
    <t>Los Altos</t>
  </si>
  <si>
    <t>Morgan Hill</t>
  </si>
  <si>
    <t>Mountain View</t>
  </si>
  <si>
    <t>Palo Alto</t>
  </si>
  <si>
    <t>San Jose</t>
  </si>
  <si>
    <t>Saratoga</t>
  </si>
  <si>
    <t>Sunnyvale</t>
  </si>
  <si>
    <t>Santa Cruz</t>
  </si>
  <si>
    <t>Scotts Valley</t>
  </si>
  <si>
    <t>Watsonville</t>
  </si>
  <si>
    <t>Benicia</t>
  </si>
  <si>
    <t>Solano</t>
  </si>
  <si>
    <t>Fairfield</t>
  </si>
  <si>
    <t>Vallejo</t>
  </si>
  <si>
    <t>Cloverdale</t>
  </si>
  <si>
    <t>Sonoma</t>
  </si>
  <si>
    <t>Santa Rosa</t>
  </si>
  <si>
    <t>Ceres</t>
  </si>
  <si>
    <t>Stanislaus</t>
  </si>
  <si>
    <t>Modesto</t>
  </si>
  <si>
    <t>Turlock</t>
  </si>
  <si>
    <t>Waterford</t>
  </si>
  <si>
    <t>Dinuba</t>
  </si>
  <si>
    <t>Tulare</t>
  </si>
  <si>
    <t>Exeter</t>
  </si>
  <si>
    <t>Farmersville</t>
  </si>
  <si>
    <t>Lindsay</t>
  </si>
  <si>
    <t>Porterville</t>
  </si>
  <si>
    <t>Woodlake</t>
  </si>
  <si>
    <t>Ventura</t>
  </si>
  <si>
    <t>Port Hueneme</t>
  </si>
  <si>
    <t>San Buenaventura</t>
  </si>
  <si>
    <t>Yolo</t>
  </si>
  <si>
    <t>Winters</t>
  </si>
  <si>
    <t>Woodland</t>
  </si>
  <si>
    <t>Yuba</t>
  </si>
  <si>
    <t>Wheatland</t>
  </si>
  <si>
    <t>TOTAL</t>
  </si>
  <si>
    <t>COUNT</t>
  </si>
  <si>
    <t>1991-92</t>
  </si>
  <si>
    <t>1992-93</t>
  </si>
  <si>
    <t>1993-94</t>
  </si>
  <si>
    <t>1994-95</t>
  </si>
  <si>
    <t>1995-96</t>
  </si>
  <si>
    <t>1996-97</t>
  </si>
  <si>
    <t>1997-98</t>
  </si>
  <si>
    <t>Dublin</t>
  </si>
  <si>
    <t>Fremont</t>
  </si>
  <si>
    <t>Livermore</t>
  </si>
  <si>
    <t>Newark</t>
  </si>
  <si>
    <t>Pleasanton</t>
  </si>
  <si>
    <t>Union City</t>
  </si>
  <si>
    <t>Amador</t>
  </si>
  <si>
    <t>Ione</t>
  </si>
  <si>
    <t>Jackson</t>
  </si>
  <si>
    <t>Plymouth</t>
  </si>
  <si>
    <t>Sutter Creek</t>
  </si>
  <si>
    <t>Biggs</t>
  </si>
  <si>
    <t>Gridley</t>
  </si>
  <si>
    <t>Paradise</t>
  </si>
  <si>
    <t>Calaveras</t>
  </si>
  <si>
    <t>Colusa</t>
  </si>
  <si>
    <t>Williams</t>
  </si>
  <si>
    <t>Antioch</t>
  </si>
  <si>
    <t>Brentwood</t>
  </si>
  <si>
    <t>Clayton</t>
  </si>
  <si>
    <t>Concord</t>
  </si>
  <si>
    <t>Danville</t>
  </si>
  <si>
    <t>Lafayette</t>
  </si>
  <si>
    <t>Martinez</t>
  </si>
  <si>
    <t>Moraga</t>
  </si>
  <si>
    <t>Orinda</t>
  </si>
  <si>
    <t>Pittsburg</t>
  </si>
  <si>
    <t>San Ramon</t>
  </si>
  <si>
    <t>Walnut Creek</t>
  </si>
  <si>
    <t>Crescent City</t>
  </si>
  <si>
    <t>Del Norte</t>
  </si>
  <si>
    <t>Placerville</t>
  </si>
  <si>
    <t>El Dorado</t>
  </si>
  <si>
    <t>South Lake Tahoe</t>
  </si>
  <si>
    <t>Clovis</t>
  </si>
  <si>
    <t>Coalinga</t>
  </si>
  <si>
    <t>Fowler</t>
  </si>
  <si>
    <t>Kerman</t>
  </si>
  <si>
    <t>Mendota</t>
  </si>
  <si>
    <t>Parlier</t>
  </si>
  <si>
    <t>Reedley</t>
  </si>
  <si>
    <t>Selma</t>
  </si>
  <si>
    <t>Orland</t>
  </si>
  <si>
    <t>Glenn</t>
  </si>
  <si>
    <t>Willows</t>
  </si>
  <si>
    <t>Blue Lake</t>
  </si>
  <si>
    <t>Ferndale</t>
  </si>
  <si>
    <t>Fortuna</t>
  </si>
  <si>
    <t>Trinidad</t>
  </si>
  <si>
    <t>Calipatria</t>
  </si>
  <si>
    <t>Bishop</t>
  </si>
  <si>
    <t>Inyo</t>
  </si>
  <si>
    <t>Arvin</t>
  </si>
  <si>
    <t>Kern</t>
  </si>
  <si>
    <t>Bakersfield</t>
  </si>
  <si>
    <t>California City</t>
  </si>
  <si>
    <t>Delano</t>
  </si>
  <si>
    <t>Maricopa</t>
  </si>
  <si>
    <t>Mcfarland</t>
  </si>
  <si>
    <t>Ridgecrest</t>
  </si>
  <si>
    <t>Shafter</t>
  </si>
  <si>
    <t>Taft</t>
  </si>
  <si>
    <t>Tehachapi</t>
  </si>
  <si>
    <t>Wasco</t>
  </si>
  <si>
    <t>Avenal</t>
  </si>
  <si>
    <t>Kings</t>
  </si>
  <si>
    <t>Corcoran</t>
  </si>
  <si>
    <t>Hanford</t>
  </si>
  <si>
    <t>Lemoore</t>
  </si>
  <si>
    <t>Clearlake</t>
  </si>
  <si>
    <t>Lake</t>
  </si>
  <si>
    <t>Lakeport</t>
  </si>
  <si>
    <t>Susanville</t>
  </si>
  <si>
    <t>Lassen</t>
  </si>
  <si>
    <t>Bell Gardens</t>
  </si>
  <si>
    <t>Beverly Hills</t>
  </si>
  <si>
    <t>Bradbury</t>
  </si>
  <si>
    <t>Carson</t>
  </si>
  <si>
    <t>Cerritos</t>
  </si>
  <si>
    <t>Commerce</t>
  </si>
  <si>
    <t>Diamond Bar</t>
  </si>
  <si>
    <t>Glendora</t>
  </si>
  <si>
    <t>Industry</t>
  </si>
  <si>
    <t>La Canada Flintridge</t>
  </si>
  <si>
    <t>La Habra Heights</t>
  </si>
  <si>
    <t>La Mirada</t>
  </si>
  <si>
    <t>Lancaster</t>
  </si>
  <si>
    <t>La Puente</t>
  </si>
  <si>
    <t>La Verne</t>
  </si>
  <si>
    <t>Lomita</t>
  </si>
  <si>
    <t>Manhattan Beach</t>
  </si>
  <si>
    <t>Monrovia</t>
  </si>
  <si>
    <t>Montebello</t>
  </si>
  <si>
    <t>Palmdale</t>
  </si>
  <si>
    <t>Rolling Hills</t>
  </si>
  <si>
    <t>Rolling Hills Estates</t>
  </si>
  <si>
    <t>Rosemead</t>
  </si>
  <si>
    <t>San Dimas</t>
  </si>
  <si>
    <t>San Fernando</t>
  </si>
  <si>
    <t>Santa Clarita</t>
  </si>
  <si>
    <t>Santa Fe Springs</t>
  </si>
  <si>
    <t>Signal Hill</t>
  </si>
  <si>
    <t>South El Monte</t>
  </si>
  <si>
    <t>South Gate</t>
  </si>
  <si>
    <t>Temple City</t>
  </si>
  <si>
    <t>Vernon</t>
  </si>
  <si>
    <t>Walnut</t>
  </si>
  <si>
    <t>West Covina</t>
  </si>
  <si>
    <t>Westlake Village</t>
  </si>
  <si>
    <t>West Hollywood</t>
  </si>
  <si>
    <t>Chowchilla</t>
  </si>
  <si>
    <t>Madera</t>
  </si>
  <si>
    <t>Belvedere</t>
  </si>
  <si>
    <t>Corte Madera</t>
  </si>
  <si>
    <t>Larkspur</t>
  </si>
  <si>
    <t>Mill Valley</t>
  </si>
  <si>
    <t>Novato</t>
  </si>
  <si>
    <t>Ross</t>
  </si>
  <si>
    <t>San Anselmo</t>
  </si>
  <si>
    <t>San Rafael</t>
  </si>
  <si>
    <t>Sausalito</t>
  </si>
  <si>
    <t>Fort Bragg</t>
  </si>
  <si>
    <t>Mendocino</t>
  </si>
  <si>
    <t>Point Arena</t>
  </si>
  <si>
    <t>Ukiah</t>
  </si>
  <si>
    <t>Willits</t>
  </si>
  <si>
    <t>Dos Palos</t>
  </si>
  <si>
    <t>Livingston</t>
  </si>
  <si>
    <t>Los Banos</t>
  </si>
  <si>
    <t>Alturas</t>
  </si>
  <si>
    <t>Modoc</t>
  </si>
  <si>
    <t>Del Rey Oaks</t>
  </si>
  <si>
    <t>American Canyon</t>
  </si>
  <si>
    <t>Napa</t>
  </si>
  <si>
    <t>Calistoga</t>
  </si>
  <si>
    <t>Yountville</t>
  </si>
  <si>
    <t>Grass Valley</t>
  </si>
  <si>
    <t>Nevada</t>
  </si>
  <si>
    <t>Nevada City</t>
  </si>
  <si>
    <t>Truckee</t>
  </si>
  <si>
    <t>Brea</t>
  </si>
  <si>
    <t>Costa Mesa</t>
  </si>
  <si>
    <t>Cypress</t>
  </si>
  <si>
    <t>Dana Point</t>
  </si>
  <si>
    <t>Fountain Valley</t>
  </si>
  <si>
    <t>Garden Grove</t>
  </si>
  <si>
    <t>Laguna Hills</t>
  </si>
  <si>
    <t>Laguna Beach</t>
  </si>
  <si>
    <t>Laguna Niguel</t>
  </si>
  <si>
    <t>Lake Forest</t>
  </si>
  <si>
    <t>Mission Viejo</t>
  </si>
  <si>
    <t>Newport Beach</t>
  </si>
  <si>
    <t>San Clemente</t>
  </si>
  <si>
    <t>San Juan Capistrano</t>
  </si>
  <si>
    <t>Tustin</t>
  </si>
  <si>
    <t>Villa Park</t>
  </si>
  <si>
    <t>Yorba Linda</t>
  </si>
  <si>
    <t>Auburn</t>
  </si>
  <si>
    <t>Colfax</t>
  </si>
  <si>
    <t>Loomis</t>
  </si>
  <si>
    <t>Rocklin</t>
  </si>
  <si>
    <t>Portola</t>
  </si>
  <si>
    <t>Plumas</t>
  </si>
  <si>
    <t>Banning</t>
  </si>
  <si>
    <t>Blythe</t>
  </si>
  <si>
    <t>Canyon Lake</t>
  </si>
  <si>
    <t>Cathedral City</t>
  </si>
  <si>
    <t>Coachella</t>
  </si>
  <si>
    <t>Corona</t>
  </si>
  <si>
    <t>Hemet</t>
  </si>
  <si>
    <t>Indian Wells</t>
  </si>
  <si>
    <t>Lake Elsinore</t>
  </si>
  <si>
    <t>La Quinta</t>
  </si>
  <si>
    <t>Murrieta</t>
  </si>
  <si>
    <t>Palm Desert</t>
  </si>
  <si>
    <t>Perris</t>
  </si>
  <si>
    <t>Rancho Mirage</t>
  </si>
  <si>
    <t>San Jacinto</t>
  </si>
  <si>
    <t>Temecula</t>
  </si>
  <si>
    <t>Folsom</t>
  </si>
  <si>
    <t>Galt</t>
  </si>
  <si>
    <t>Isleton</t>
  </si>
  <si>
    <t>San Juan Bautista</t>
  </si>
  <si>
    <t>Adelanto</t>
  </si>
  <si>
    <t>Apple Valley</t>
  </si>
  <si>
    <t>Barstow</t>
  </si>
  <si>
    <t>Big Bear Lake</t>
  </si>
  <si>
    <t>Chino Hills</t>
  </si>
  <si>
    <t>Grand Terrace</t>
  </si>
  <si>
    <t>Hesperia</t>
  </si>
  <si>
    <t>Highland</t>
  </si>
  <si>
    <t>Needles</t>
  </si>
  <si>
    <t>Ontario</t>
  </si>
  <si>
    <t>Rialto</t>
  </si>
  <si>
    <t>Twentynine Palms</t>
  </si>
  <si>
    <t>Upland</t>
  </si>
  <si>
    <t>Victorville</t>
  </si>
  <si>
    <t>Yucca Valley</t>
  </si>
  <si>
    <t>Yucaipa</t>
  </si>
  <si>
    <t>Carlsbad</t>
  </si>
  <si>
    <t>Coronado</t>
  </si>
  <si>
    <t>Del Mar</t>
  </si>
  <si>
    <t>El Cajon</t>
  </si>
  <si>
    <t>Encinitas</t>
  </si>
  <si>
    <t>Escondido</t>
  </si>
  <si>
    <t>Imperial Beach</t>
  </si>
  <si>
    <t>La Mesa</t>
  </si>
  <si>
    <t>Lemon Grove</t>
  </si>
  <si>
    <t>National City</t>
  </si>
  <si>
    <t>Oceanside</t>
  </si>
  <si>
    <t>Poway</t>
  </si>
  <si>
    <t>San Marcos</t>
  </si>
  <si>
    <t>Santee</t>
  </si>
  <si>
    <t>Solana Beach</t>
  </si>
  <si>
    <t>Vista</t>
  </si>
  <si>
    <t>Escalon</t>
  </si>
  <si>
    <t>Lathrop</t>
  </si>
  <si>
    <t>Lodi</t>
  </si>
  <si>
    <t>Ripon</t>
  </si>
  <si>
    <t>Tracy</t>
  </si>
  <si>
    <t>Atascadero</t>
  </si>
  <si>
    <t>El Paso De Robles</t>
  </si>
  <si>
    <t>Morro Bay</t>
  </si>
  <si>
    <t>Pismo Beach</t>
  </si>
  <si>
    <t>Atherton</t>
  </si>
  <si>
    <t>Belmont</t>
  </si>
  <si>
    <t>Brisbane</t>
  </si>
  <si>
    <t>Burlingame</t>
  </si>
  <si>
    <t>Colma</t>
  </si>
  <si>
    <t>Foster City</t>
  </si>
  <si>
    <t>Half Moon Bay</t>
  </si>
  <si>
    <t>Hillsborough</t>
  </si>
  <si>
    <t>Menlo Park</t>
  </si>
  <si>
    <t>Millbrae</t>
  </si>
  <si>
    <t>San Bruno</t>
  </si>
  <si>
    <t>San Carlos</t>
  </si>
  <si>
    <t>South San Francisco</t>
  </si>
  <si>
    <t>Woodside</t>
  </si>
  <si>
    <t>Buellton</t>
  </si>
  <si>
    <t>Carpinteria</t>
  </si>
  <si>
    <t>Lompoc</t>
  </si>
  <si>
    <t>Santa Maria</t>
  </si>
  <si>
    <t>Solvang</t>
  </si>
  <si>
    <t>Campbell</t>
  </si>
  <si>
    <t>Los Altos Hills</t>
  </si>
  <si>
    <t>Los Gatos</t>
  </si>
  <si>
    <t>Milpitas</t>
  </si>
  <si>
    <t>Monte Sereno</t>
  </si>
  <si>
    <t>Capitola</t>
  </si>
  <si>
    <t>Anderson</t>
  </si>
  <si>
    <t>Shasta</t>
  </si>
  <si>
    <t>Redding</t>
  </si>
  <si>
    <t>Shasta Lake</t>
  </si>
  <si>
    <t>Loyalton</t>
  </si>
  <si>
    <t>Sierra</t>
  </si>
  <si>
    <t>Dorris</t>
  </si>
  <si>
    <t>Siskiyou</t>
  </si>
  <si>
    <t>Dunsmuir</t>
  </si>
  <si>
    <t>Etna</t>
  </si>
  <si>
    <t>Fort Jones</t>
  </si>
  <si>
    <t>Montague</t>
  </si>
  <si>
    <t>Tulelake</t>
  </si>
  <si>
    <t>Weed</t>
  </si>
  <si>
    <t>Yreka</t>
  </si>
  <si>
    <t>Dixon</t>
  </si>
  <si>
    <t>Rio Vista</t>
  </si>
  <si>
    <t>Suisun City</t>
  </si>
  <si>
    <t>Vacaville</t>
  </si>
  <si>
    <t>Cotati</t>
  </si>
  <si>
    <t>Healdsburg</t>
  </si>
  <si>
    <t>Petaluma</t>
  </si>
  <si>
    <t>Rohnert Park</t>
  </si>
  <si>
    <t>Sebastopol</t>
  </si>
  <si>
    <t>Windsor</t>
  </si>
  <si>
    <t>Hughson</t>
  </si>
  <si>
    <t>Newman</t>
  </si>
  <si>
    <t>Oakdale</t>
  </si>
  <si>
    <t>Patterson</t>
  </si>
  <si>
    <t>Riverbank</t>
  </si>
  <si>
    <t>Live Oak</t>
  </si>
  <si>
    <t>Sutter</t>
  </si>
  <si>
    <t>Yuba City</t>
  </si>
  <si>
    <t>Corning</t>
  </si>
  <si>
    <t>Tehama</t>
  </si>
  <si>
    <t>Red Bluff</t>
  </si>
  <si>
    <t>Visalia</t>
  </si>
  <si>
    <t>Sonora</t>
  </si>
  <si>
    <t>Tuolumne</t>
  </si>
  <si>
    <t>Camarillo</t>
  </si>
  <si>
    <t>Fillmore</t>
  </si>
  <si>
    <t>Moorpark</t>
  </si>
  <si>
    <t>Ojai</t>
  </si>
  <si>
    <t>Oxnard</t>
  </si>
  <si>
    <t>Santa Paula</t>
  </si>
  <si>
    <t>Simi Valley</t>
  </si>
  <si>
    <t>Thousand Oaks</t>
  </si>
  <si>
    <t>Davis</t>
  </si>
  <si>
    <t>West Sacramento</t>
  </si>
  <si>
    <t>Marysville</t>
  </si>
  <si>
    <t>1998-99</t>
  </si>
  <si>
    <t>Mean</t>
  </si>
  <si>
    <t>Standard Deviation</t>
  </si>
  <si>
    <t>Median</t>
  </si>
  <si>
    <t>Wtd Mean (statewide sum/sum)</t>
  </si>
  <si>
    <t>Minimum</t>
  </si>
  <si>
    <t>Maximum</t>
  </si>
  <si>
    <t>Count</t>
  </si>
  <si>
    <t>1999-00</t>
  </si>
  <si>
    <t>SERVICE RESPONSIBILITY</t>
  </si>
  <si>
    <t>a-Full Service / $ responsibility</t>
  </si>
  <si>
    <t>Population - California Cities</t>
  </si>
  <si>
    <t>SOURCE: Dept of Finance Demographics Table E-5</t>
  </si>
  <si>
    <t>b-Full Service except Library</t>
  </si>
  <si>
    <t>c-Fire by city, library &amp; parks by others</t>
  </si>
  <si>
    <t>x-Police,Fire by others; Parks,Library not provided in city.</t>
  </si>
  <si>
    <t>d-Parks by city, fire &amp; library by others</t>
  </si>
  <si>
    <t>e-Parks &amp; library by city, fire by others</t>
  </si>
  <si>
    <t>f-Fire, library &amp; parks by others</t>
  </si>
  <si>
    <t>x-Full Service except Police and Library</t>
  </si>
  <si>
    <t>f-Library by city, fire &amp; parks by others</t>
  </si>
  <si>
    <t>Oakley</t>
  </si>
  <si>
    <t>Laguna Woods</t>
  </si>
  <si>
    <t>x-County</t>
  </si>
  <si>
    <t>x-newly incorporated</t>
  </si>
  <si>
    <t>2000-01</t>
  </si>
  <si>
    <t>Carmel</t>
  </si>
  <si>
    <t>Saint Helena</t>
  </si>
  <si>
    <t>Gustine</t>
  </si>
  <si>
    <t>Mount Shasta</t>
  </si>
  <si>
    <t>Rancho Cordova</t>
  </si>
  <si>
    <t>Aliso Viejo</t>
  </si>
  <si>
    <t>Goleta</t>
  </si>
  <si>
    <t>Rancho Santa Margarita</t>
  </si>
  <si>
    <t>Elk Grove</t>
  </si>
  <si>
    <t>2001-02</t>
  </si>
  <si>
    <t>2002-03</t>
  </si>
  <si>
    <t>a</t>
  </si>
  <si>
    <t>b</t>
  </si>
  <si>
    <t>d</t>
  </si>
  <si>
    <t>e</t>
  </si>
  <si>
    <t>f</t>
  </si>
  <si>
    <t>c</t>
  </si>
  <si>
    <t>a-Full Service / $ responsibility OUTLIER</t>
  </si>
  <si>
    <t>c-Full Service except Parks</t>
  </si>
  <si>
    <t>d-Parks by city, fire &amp; library by others OUTLIER</t>
  </si>
  <si>
    <t>Source: Computations by CaliforniaCityFinance.com from State Controller and Dept of Finance data.</t>
  </si>
  <si>
    <t>Source: California State Controller, Cities Annual Reports</t>
  </si>
  <si>
    <t>2003-04</t>
  </si>
  <si>
    <t>2004-05</t>
  </si>
  <si>
    <t>x</t>
  </si>
  <si>
    <t>b-Full Service except Parks</t>
  </si>
  <si>
    <t>Eastvale</t>
  </si>
  <si>
    <t>Menifee</t>
  </si>
  <si>
    <t>d-Library by city, fire &amp; parks by others</t>
  </si>
  <si>
    <t>Wildomar</t>
  </si>
  <si>
    <t>Grover Beach</t>
  </si>
  <si>
    <t>x-Police,Fire by others; Library not provided in city.</t>
  </si>
  <si>
    <t>Jurupa Valley</t>
  </si>
  <si>
    <t>2008-09</t>
  </si>
  <si>
    <t>2007-08</t>
  </si>
  <si>
    <t>2006-07</t>
  </si>
  <si>
    <t>2005-06</t>
  </si>
  <si>
    <t>2009-10</t>
  </si>
  <si>
    <t>2010-11</t>
  </si>
  <si>
    <t>2011-12</t>
  </si>
  <si>
    <t>Angels Camp</t>
  </si>
  <si>
    <t>2012-13</t>
  </si>
  <si>
    <t>2013-14</t>
  </si>
  <si>
    <t>2014-15</t>
  </si>
  <si>
    <t>2015-16</t>
  </si>
  <si>
    <t>2016-17</t>
  </si>
  <si>
    <t/>
  </si>
  <si>
    <t>NR</t>
  </si>
  <si>
    <t>Sworn Police Officers Per Thousand Residents - California Cities</t>
  </si>
  <si>
    <t>Volunteer Police Officers - California Cities</t>
  </si>
  <si>
    <t xml:space="preserve">Police Officers - California Cities (Paid Officers - not including volunteers) </t>
  </si>
  <si>
    <t xml:space="preserve">Police Employees - California Cities (Paid employees including officers and others) </t>
  </si>
  <si>
    <t>2017-18</t>
  </si>
  <si>
    <t>2018-19</t>
  </si>
  <si>
    <t>Police Protection Volunteers - California Cities (including police officers and others)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</si>
</sst>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6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7.5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b/>
      <sz val="18"/>
      <name val="Arial"/>
      <family val="2"/>
    </font>
    <font>
      <sz val="8"/>
      <name val="Arial"/>
      <family val="2"/>
    </font>
    <font>
      <i/>
      <sz val="10"/>
      <name val="Arial"/>
      <family val="2"/>
    </font>
    <font>
      <sz val="8"/>
      <name val="Arial"/>
      <family val="2"/>
    </font>
    <font>
      <i/>
      <u/>
      <sz val="8"/>
      <name val="Arial"/>
      <family val="2"/>
    </font>
    <font>
      <b/>
      <sz val="14"/>
      <name val="Arial"/>
      <family val="2"/>
    </font>
    <font>
      <sz val="7.5"/>
      <name val="Arial"/>
      <family val="2"/>
    </font>
    <font>
      <b/>
      <i/>
      <sz val="8"/>
      <name val="Arial"/>
      <family val="2"/>
    </font>
    <font>
      <b/>
      <sz val="7.5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73">
    <xf numFmtId="0" fontId="0" fillId="0" borderId="0" xfId="0"/>
    <xf numFmtId="0" fontId="0" fillId="2" borderId="0" xfId="0" applyFill="1"/>
    <xf numFmtId="0" fontId="0" fillId="2" borderId="0" xfId="0" applyFill="1" applyBorder="1"/>
    <xf numFmtId="0" fontId="3" fillId="2" borderId="0" xfId="0" applyFont="1" applyFill="1" applyBorder="1" applyAlignment="1">
      <alignment horizontal="center" vertical="center" wrapText="1"/>
    </xf>
    <xf numFmtId="3" fontId="4" fillId="2" borderId="3" xfId="0" applyNumberFormat="1" applyFont="1" applyFill="1" applyBorder="1" applyAlignment="1">
      <alignment horizontal="right" wrapText="1"/>
    </xf>
    <xf numFmtId="0" fontId="5" fillId="2" borderId="3" xfId="0" applyFont="1" applyFill="1" applyBorder="1" applyAlignment="1">
      <alignment horizontal="center" wrapText="1"/>
    </xf>
    <xf numFmtId="0" fontId="6" fillId="2" borderId="0" xfId="0" applyFont="1" applyFill="1" applyBorder="1"/>
    <xf numFmtId="164" fontId="5" fillId="2" borderId="3" xfId="1" applyNumberFormat="1" applyFont="1" applyFill="1" applyBorder="1" applyAlignment="1">
      <alignment horizontal="center" wrapText="1"/>
    </xf>
    <xf numFmtId="164" fontId="6" fillId="2" borderId="0" xfId="1" applyNumberFormat="1" applyFont="1" applyFill="1" applyBorder="1"/>
    <xf numFmtId="164" fontId="1" fillId="2" borderId="0" xfId="1" applyNumberFormat="1" applyFont="1" applyFill="1"/>
    <xf numFmtId="0" fontId="8" fillId="2" borderId="6" xfId="0" applyFont="1" applyFill="1" applyBorder="1" applyAlignment="1">
      <alignment horizontal="right"/>
    </xf>
    <xf numFmtId="164" fontId="6" fillId="2" borderId="7" xfId="1" applyNumberFormat="1" applyFont="1" applyFill="1" applyBorder="1"/>
    <xf numFmtId="0" fontId="10" fillId="2" borderId="0" xfId="0" applyFont="1" applyFill="1"/>
    <xf numFmtId="43" fontId="4" fillId="2" borderId="3" xfId="1" applyFont="1" applyFill="1" applyBorder="1" applyAlignment="1">
      <alignment horizontal="right" wrapText="1"/>
    </xf>
    <xf numFmtId="0" fontId="5" fillId="2" borderId="0" xfId="0" applyFont="1" applyFill="1" applyBorder="1" applyAlignment="1">
      <alignment horizontal="center" wrapText="1"/>
    </xf>
    <xf numFmtId="0" fontId="0" fillId="2" borderId="0" xfId="0" applyFill="1" applyAlignment="1">
      <alignment horizontal="right"/>
    </xf>
    <xf numFmtId="164" fontId="4" fillId="2" borderId="3" xfId="1" applyNumberFormat="1" applyFont="1" applyFill="1" applyBorder="1" applyAlignment="1">
      <alignment horizontal="right" wrapText="1"/>
    </xf>
    <xf numFmtId="3" fontId="4" fillId="2" borderId="0" xfId="0" applyNumberFormat="1" applyFont="1" applyFill="1" applyBorder="1" applyAlignment="1">
      <alignment horizontal="right" wrapText="1"/>
    </xf>
    <xf numFmtId="164" fontId="5" fillId="2" borderId="0" xfId="1" applyNumberFormat="1" applyFont="1" applyFill="1" applyBorder="1" applyAlignment="1">
      <alignment horizontal="center" wrapText="1"/>
    </xf>
    <xf numFmtId="9" fontId="4" fillId="2" borderId="0" xfId="2" applyFont="1" applyFill="1" applyBorder="1" applyAlignment="1">
      <alignment horizontal="right" wrapText="1"/>
    </xf>
    <xf numFmtId="164" fontId="4" fillId="2" borderId="0" xfId="1" applyNumberFormat="1" applyFont="1" applyFill="1" applyBorder="1" applyAlignment="1">
      <alignment horizontal="right"/>
    </xf>
    <xf numFmtId="164" fontId="1" fillId="2" borderId="0" xfId="1" applyNumberFormat="1" applyFont="1" applyFill="1" applyAlignment="1"/>
    <xf numFmtId="0" fontId="0" fillId="2" borderId="0" xfId="0" applyFill="1" applyAlignment="1"/>
    <xf numFmtId="0" fontId="5" fillId="2" borderId="3" xfId="0" applyFont="1" applyFill="1" applyBorder="1" applyAlignment="1">
      <alignment horizontal="center"/>
    </xf>
    <xf numFmtId="164" fontId="5" fillId="2" borderId="3" xfId="1" applyNumberFormat="1" applyFont="1" applyFill="1" applyBorder="1" applyAlignment="1">
      <alignment horizontal="center"/>
    </xf>
    <xf numFmtId="3" fontId="4" fillId="2" borderId="3" xfId="0" applyNumberFormat="1" applyFont="1" applyFill="1" applyBorder="1" applyAlignment="1">
      <alignment horizontal="right"/>
    </xf>
    <xf numFmtId="0" fontId="3" fillId="2" borderId="0" xfId="0" applyFont="1" applyFill="1" applyBorder="1" applyAlignment="1">
      <alignment horizontal="center" vertical="center"/>
    </xf>
    <xf numFmtId="164" fontId="6" fillId="2" borderId="0" xfId="1" applyNumberFormat="1" applyFont="1" applyFill="1" applyBorder="1" applyAlignment="1"/>
    <xf numFmtId="164" fontId="6" fillId="2" borderId="7" xfId="1" applyNumberFormat="1" applyFont="1" applyFill="1" applyBorder="1" applyAlignment="1"/>
    <xf numFmtId="0" fontId="3" fillId="2" borderId="2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/>
    <xf numFmtId="3" fontId="4" fillId="2" borderId="1" xfId="0" applyNumberFormat="1" applyFont="1" applyFill="1" applyBorder="1" applyAlignment="1">
      <alignment horizontal="right"/>
    </xf>
    <xf numFmtId="0" fontId="6" fillId="2" borderId="0" xfId="0" applyFont="1" applyFill="1" applyBorder="1" applyAlignment="1"/>
    <xf numFmtId="0" fontId="0" fillId="0" borderId="0" xfId="0" applyFill="1"/>
    <xf numFmtId="0" fontId="4" fillId="0" borderId="1" xfId="0" applyFont="1" applyFill="1" applyBorder="1" applyAlignment="1"/>
    <xf numFmtId="164" fontId="0" fillId="2" borderId="0" xfId="0" applyNumberFormat="1" applyFill="1"/>
    <xf numFmtId="43" fontId="5" fillId="2" borderId="0" xfId="0" applyNumberFormat="1" applyFont="1" applyFill="1" applyBorder="1" applyAlignment="1">
      <alignment horizontal="center" wrapText="1"/>
    </xf>
    <xf numFmtId="164" fontId="0" fillId="2" borderId="0" xfId="1" applyNumberFormat="1" applyFont="1" applyFill="1" applyAlignment="1"/>
    <xf numFmtId="0" fontId="9" fillId="2" borderId="0" xfId="0" applyFont="1" applyFill="1" applyAlignment="1"/>
    <xf numFmtId="0" fontId="5" fillId="2" borderId="3" xfId="0" applyFont="1" applyFill="1" applyBorder="1" applyAlignment="1">
      <alignment horizontal="right" vertical="center"/>
    </xf>
    <xf numFmtId="3" fontId="4" fillId="2" borderId="8" xfId="0" applyNumberFormat="1" applyFont="1" applyFill="1" applyBorder="1" applyAlignment="1">
      <alignment horizontal="right"/>
    </xf>
    <xf numFmtId="0" fontId="0" fillId="0" borderId="0" xfId="0" applyFill="1" applyAlignment="1"/>
    <xf numFmtId="43" fontId="4" fillId="2" borderId="1" xfId="1" applyNumberFormat="1" applyFont="1" applyFill="1" applyBorder="1" applyAlignment="1">
      <alignment horizontal="right" wrapText="1"/>
    </xf>
    <xf numFmtId="0" fontId="0" fillId="2" borderId="0" xfId="0" applyFill="1" applyBorder="1" applyAlignment="1">
      <alignment horizontal="right"/>
    </xf>
    <xf numFmtId="43" fontId="4" fillId="2" borderId="0" xfId="1" applyFont="1" applyFill="1" applyBorder="1" applyAlignment="1">
      <alignment horizontal="right" wrapText="1"/>
    </xf>
    <xf numFmtId="0" fontId="0" fillId="2" borderId="0" xfId="0" quotePrefix="1" applyFill="1" applyBorder="1"/>
    <xf numFmtId="164" fontId="4" fillId="0" borderId="0" xfId="1" applyNumberFormat="1" applyFont="1" applyFill="1" applyBorder="1" applyAlignment="1">
      <alignment horizontal="right" wrapText="1"/>
    </xf>
    <xf numFmtId="43" fontId="4" fillId="0" borderId="3" xfId="1" applyFont="1" applyFill="1" applyBorder="1" applyAlignment="1">
      <alignment horizontal="right" wrapText="1"/>
    </xf>
    <xf numFmtId="0" fontId="0" fillId="2" borderId="5" xfId="0" applyFill="1" applyBorder="1" applyAlignment="1"/>
    <xf numFmtId="0" fontId="13" fillId="2" borderId="1" xfId="0" applyFont="1" applyFill="1" applyBorder="1" applyAlignment="1"/>
    <xf numFmtId="3" fontId="4" fillId="3" borderId="9" xfId="0" applyNumberFormat="1" applyFont="1" applyFill="1" applyBorder="1" applyAlignment="1">
      <alignment horizontal="right" wrapText="1"/>
    </xf>
    <xf numFmtId="0" fontId="7" fillId="2" borderId="0" xfId="0" applyFont="1" applyFill="1"/>
    <xf numFmtId="4" fontId="4" fillId="3" borderId="9" xfId="0" applyNumberFormat="1" applyFont="1" applyFill="1" applyBorder="1" applyAlignment="1">
      <alignment horizontal="right"/>
    </xf>
    <xf numFmtId="0" fontId="14" fillId="3" borderId="0" xfId="0" applyFont="1" applyFill="1"/>
    <xf numFmtId="164" fontId="5" fillId="3" borderId="3" xfId="1" applyNumberFormat="1" applyFont="1" applyFill="1" applyBorder="1" applyAlignment="1">
      <alignment horizontal="center"/>
    </xf>
    <xf numFmtId="0" fontId="12" fillId="2" borderId="0" xfId="0" applyFont="1" applyFill="1"/>
    <xf numFmtId="0" fontId="11" fillId="2" borderId="0" xfId="0" applyFont="1" applyFill="1"/>
    <xf numFmtId="0" fontId="3" fillId="2" borderId="0" xfId="0" applyFont="1" applyFill="1" applyAlignment="1">
      <alignment horizontal="center" vertical="center"/>
    </xf>
    <xf numFmtId="164" fontId="4" fillId="2" borderId="0" xfId="1" applyNumberFormat="1" applyFont="1" applyFill="1" applyAlignment="1">
      <alignment horizontal="right"/>
    </xf>
    <xf numFmtId="0" fontId="3" fillId="2" borderId="0" xfId="0" applyFont="1" applyFill="1"/>
    <xf numFmtId="164" fontId="3" fillId="2" borderId="7" xfId="1" applyNumberFormat="1" applyFont="1" applyFill="1" applyBorder="1"/>
    <xf numFmtId="164" fontId="3" fillId="2" borderId="0" xfId="1" applyNumberFormat="1" applyFont="1" applyFill="1"/>
    <xf numFmtId="0" fontId="4" fillId="2" borderId="1" xfId="0" applyFont="1" applyFill="1" applyBorder="1"/>
    <xf numFmtId="3" fontId="4" fillId="0" borderId="1" xfId="0" applyNumberFormat="1" applyFont="1" applyBorder="1" applyAlignment="1">
      <alignment horizontal="right"/>
    </xf>
    <xf numFmtId="3" fontId="15" fillId="4" borderId="1" xfId="0" applyNumberFormat="1" applyFont="1" applyFill="1" applyBorder="1" applyAlignment="1">
      <alignment horizontal="right"/>
    </xf>
    <xf numFmtId="0" fontId="8" fillId="2" borderId="0" xfId="0" applyFont="1" applyFill="1"/>
    <xf numFmtId="0" fontId="4" fillId="0" borderId="1" xfId="0" applyFont="1" applyBorder="1"/>
    <xf numFmtId="0" fontId="9" fillId="2" borderId="0" xfId="0" applyFont="1" applyFill="1"/>
    <xf numFmtId="164" fontId="6" fillId="2" borderId="0" xfId="1" applyNumberFormat="1" applyFont="1" applyFill="1" applyBorder="1" applyAlignment="1">
      <alignment horizontal="center" wrapText="1"/>
    </xf>
    <xf numFmtId="0" fontId="0" fillId="0" borderId="0" xfId="0" applyBorder="1" applyAlignment="1">
      <alignment wrapText="1"/>
    </xf>
    <xf numFmtId="164" fontId="5" fillId="2" borderId="0" xfId="1" applyNumberFormat="1" applyFont="1" applyFill="1" applyBorder="1" applyAlignment="1">
      <alignment horizontal="center" wrapText="1"/>
    </xf>
    <xf numFmtId="0" fontId="8" fillId="0" borderId="0" xfId="0" applyFont="1" applyBorder="1" applyAlignment="1">
      <alignment wrapText="1"/>
    </xf>
  </cellXfs>
  <cellStyles count="3">
    <cellStyle name="Comma" xfId="1" builtinId="3"/>
    <cellStyle name="Normal" xfId="0" builtinId="0"/>
    <cellStyle name="Percent" xfId="2" builtinId="5"/>
  </cellStyles>
  <dxfs count="20"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609"/>
  <sheetViews>
    <sheetView showGridLines="0" view="pageBreakPreview" zoomScaleNormal="100" zoomScaleSheetLayoutView="100" workbookViewId="0">
      <selection activeCell="A7" sqref="A1:XFD7"/>
    </sheetView>
  </sheetViews>
  <sheetFormatPr defaultRowHeight="12.75" x14ac:dyDescent="0.2"/>
  <cols>
    <col min="1" max="1" width="10.7109375" style="22" customWidth="1"/>
    <col min="2" max="2" width="8.140625" style="22" customWidth="1"/>
    <col min="3" max="3" width="6.7109375" style="21" bestFit="1" customWidth="1"/>
    <col min="4" max="8" width="6.7109375" style="22" bestFit="1" customWidth="1"/>
    <col min="9" max="9" width="7.85546875" style="22" bestFit="1" customWidth="1"/>
    <col min="10" max="11" width="7.85546875" style="21" bestFit="1" customWidth="1"/>
    <col min="12" max="12" width="8.28515625" style="21" bestFit="1" customWidth="1"/>
    <col min="13" max="26" width="7.85546875" style="21" bestFit="1" customWidth="1"/>
    <col min="27" max="16384" width="9.140625" style="22"/>
  </cols>
  <sheetData>
    <row r="1" spans="1:30" x14ac:dyDescent="0.2">
      <c r="A1" s="21"/>
      <c r="B1" s="21"/>
      <c r="D1" s="21"/>
      <c r="E1" s="21"/>
      <c r="F1" s="21"/>
      <c r="G1" s="21"/>
      <c r="H1" s="21"/>
      <c r="I1" s="21"/>
    </row>
    <row r="2" spans="1:30" x14ac:dyDescent="0.2">
      <c r="A2" s="21"/>
      <c r="B2" s="21"/>
      <c r="D2" s="21"/>
      <c r="E2" s="21"/>
      <c r="F2" s="21"/>
      <c r="G2" s="21"/>
      <c r="H2" s="21"/>
      <c r="I2" s="21"/>
    </row>
    <row r="3" spans="1:30" x14ac:dyDescent="0.2">
      <c r="A3" s="21"/>
      <c r="B3" s="21"/>
      <c r="D3" s="21"/>
      <c r="E3" s="21"/>
      <c r="F3" s="21"/>
      <c r="G3" s="21"/>
      <c r="H3" s="21"/>
      <c r="I3" s="21"/>
    </row>
    <row r="4" spans="1:30" x14ac:dyDescent="0.2">
      <c r="A4" s="21"/>
      <c r="B4" s="21"/>
      <c r="D4" s="21"/>
      <c r="E4" s="21"/>
      <c r="F4" s="21"/>
      <c r="G4" s="21"/>
      <c r="H4" s="21"/>
      <c r="I4" s="21"/>
    </row>
    <row r="5" spans="1:30" x14ac:dyDescent="0.2">
      <c r="A5" s="21"/>
      <c r="B5" s="21"/>
      <c r="D5" s="21"/>
      <c r="E5" s="21"/>
      <c r="F5" s="21"/>
      <c r="G5" s="21"/>
      <c r="H5" s="21"/>
      <c r="I5" s="21"/>
    </row>
    <row r="6" spans="1:30" x14ac:dyDescent="0.2">
      <c r="A6" s="21"/>
      <c r="B6" s="21"/>
      <c r="D6" s="21"/>
      <c r="E6" s="21"/>
      <c r="F6" s="21"/>
      <c r="G6" s="21"/>
      <c r="H6" s="21"/>
      <c r="I6" s="21"/>
    </row>
    <row r="7" spans="1:30" x14ac:dyDescent="0.2">
      <c r="A7" s="21"/>
      <c r="B7" s="21"/>
      <c r="D7" s="21"/>
      <c r="E7" s="21"/>
      <c r="F7" s="21"/>
      <c r="G7" s="21"/>
      <c r="H7" s="21"/>
      <c r="I7" s="21"/>
    </row>
    <row r="8" spans="1:30" x14ac:dyDescent="0.2">
      <c r="A8" s="21"/>
      <c r="B8" s="21"/>
      <c r="D8" s="21"/>
      <c r="E8" s="21"/>
      <c r="F8" s="21"/>
      <c r="G8" s="21"/>
      <c r="H8" s="21"/>
      <c r="I8" s="21"/>
    </row>
    <row r="9" spans="1:30" x14ac:dyDescent="0.2">
      <c r="A9" s="21"/>
      <c r="B9" s="21"/>
      <c r="D9" s="21"/>
      <c r="E9" s="21"/>
      <c r="F9" s="21"/>
      <c r="G9" s="21"/>
      <c r="H9" s="21"/>
      <c r="I9" s="21"/>
    </row>
    <row r="10" spans="1:30" x14ac:dyDescent="0.2">
      <c r="A10" s="21"/>
      <c r="B10" s="21"/>
      <c r="D10" s="21"/>
      <c r="E10" s="21"/>
      <c r="F10" s="21"/>
      <c r="G10" s="21"/>
      <c r="H10" s="21"/>
      <c r="I10" s="21"/>
    </row>
    <row r="11" spans="1:30" ht="18" x14ac:dyDescent="0.25">
      <c r="A11" s="56" t="s">
        <v>582</v>
      </c>
      <c r="B11" s="21"/>
      <c r="C11" s="22"/>
      <c r="I11" s="21"/>
    </row>
    <row r="12" spans="1:30" ht="12.75" customHeight="1" x14ac:dyDescent="0.2">
      <c r="A12" s="39" t="s">
        <v>553</v>
      </c>
      <c r="B12" s="21"/>
      <c r="C12" s="22"/>
      <c r="I12" s="21"/>
    </row>
    <row r="13" spans="1:30" ht="12.75" customHeight="1" x14ac:dyDescent="0.2">
      <c r="C13" s="23" t="s">
        <v>200</v>
      </c>
      <c r="D13" s="23" t="s">
        <v>201</v>
      </c>
      <c r="E13" s="23" t="s">
        <v>202</v>
      </c>
      <c r="F13" s="23" t="s">
        <v>203</v>
      </c>
      <c r="G13" s="23" t="s">
        <v>204</v>
      </c>
      <c r="H13" s="23" t="s">
        <v>205</v>
      </c>
      <c r="I13" s="24" t="s">
        <v>206</v>
      </c>
      <c r="J13" s="24" t="s">
        <v>506</v>
      </c>
      <c r="K13" s="24" t="s">
        <v>514</v>
      </c>
      <c r="L13" s="24" t="s">
        <v>531</v>
      </c>
      <c r="M13" s="24" t="s">
        <v>541</v>
      </c>
      <c r="N13" s="24" t="s">
        <v>542</v>
      </c>
      <c r="O13" s="24" t="s">
        <v>554</v>
      </c>
      <c r="P13" s="7" t="s">
        <v>555</v>
      </c>
      <c r="Q13" s="7" t="s">
        <v>568</v>
      </c>
      <c r="R13" s="7" t="s">
        <v>567</v>
      </c>
      <c r="S13" s="7" t="s">
        <v>566</v>
      </c>
      <c r="T13" s="24" t="s">
        <v>565</v>
      </c>
      <c r="U13" s="24" t="s">
        <v>569</v>
      </c>
      <c r="V13" s="55" t="s">
        <v>570</v>
      </c>
      <c r="W13" s="55" t="s">
        <v>571</v>
      </c>
      <c r="X13" s="55" t="s">
        <v>573</v>
      </c>
      <c r="Y13" s="55" t="s">
        <v>574</v>
      </c>
      <c r="Z13" s="55" t="s">
        <v>575</v>
      </c>
      <c r="AA13" s="55" t="s">
        <v>576</v>
      </c>
      <c r="AB13" s="55" t="s">
        <v>577</v>
      </c>
      <c r="AC13" s="55" t="s">
        <v>584</v>
      </c>
      <c r="AD13" s="55" t="s">
        <v>585</v>
      </c>
    </row>
    <row r="14" spans="1:30" ht="12.75" customHeight="1" x14ac:dyDescent="0.2">
      <c r="B14" s="40" t="s">
        <v>198</v>
      </c>
      <c r="C14" s="41">
        <f t="shared" ref="C14:AA14" si="0">SUM(C19:C513)</f>
        <v>32748</v>
      </c>
      <c r="D14" s="41">
        <f t="shared" si="0"/>
        <v>32785</v>
      </c>
      <c r="E14" s="41">
        <f t="shared" si="0"/>
        <v>33123</v>
      </c>
      <c r="F14" s="41">
        <f t="shared" si="0"/>
        <v>34250</v>
      </c>
      <c r="G14" s="41">
        <f t="shared" si="0"/>
        <v>34953</v>
      </c>
      <c r="H14" s="41">
        <f t="shared" si="0"/>
        <v>35708</v>
      </c>
      <c r="I14" s="41">
        <f t="shared" si="0"/>
        <v>36198</v>
      </c>
      <c r="J14" s="41">
        <f t="shared" si="0"/>
        <v>36569</v>
      </c>
      <c r="K14" s="41">
        <f t="shared" si="0"/>
        <v>36762</v>
      </c>
      <c r="L14" s="41">
        <f t="shared" si="0"/>
        <v>36639</v>
      </c>
      <c r="M14" s="41">
        <f t="shared" si="0"/>
        <v>37048</v>
      </c>
      <c r="N14" s="41">
        <f t="shared" si="0"/>
        <v>37212</v>
      </c>
      <c r="O14" s="41">
        <f t="shared" si="0"/>
        <v>36996</v>
      </c>
      <c r="P14" s="41">
        <f t="shared" si="0"/>
        <v>37288</v>
      </c>
      <c r="Q14" s="41">
        <f t="shared" si="0"/>
        <v>35758</v>
      </c>
      <c r="R14" s="41">
        <f t="shared" si="0"/>
        <v>38858</v>
      </c>
      <c r="S14" s="41">
        <f t="shared" si="0"/>
        <v>39311</v>
      </c>
      <c r="T14" s="41">
        <f t="shared" si="0"/>
        <v>38344</v>
      </c>
      <c r="U14" s="41">
        <f t="shared" si="0"/>
        <v>36177</v>
      </c>
      <c r="V14" s="41">
        <f t="shared" si="0"/>
        <v>37056</v>
      </c>
      <c r="W14" s="41">
        <f t="shared" si="0"/>
        <v>36785</v>
      </c>
      <c r="X14" s="41">
        <f t="shared" si="0"/>
        <v>36074</v>
      </c>
      <c r="Y14" s="41">
        <f t="shared" si="0"/>
        <v>36130</v>
      </c>
      <c r="Z14" s="41">
        <f t="shared" si="0"/>
        <v>36524</v>
      </c>
      <c r="AA14" s="41">
        <f t="shared" si="0"/>
        <v>37008</v>
      </c>
      <c r="AB14" s="41">
        <f t="shared" ref="AB14:AD14" si="1">SUM(AB19:AB513)</f>
        <v>37830</v>
      </c>
      <c r="AC14" s="41">
        <f t="shared" si="1"/>
        <v>38314</v>
      </c>
      <c r="AD14" s="41">
        <f t="shared" si="1"/>
        <v>38370</v>
      </c>
    </row>
    <row r="15" spans="1:30" x14ac:dyDescent="0.2">
      <c r="B15" s="40" t="s">
        <v>199</v>
      </c>
      <c r="C15" s="25">
        <f t="shared" ref="C15:T15" si="2">COUNT(C19:C513)</f>
        <v>356</v>
      </c>
      <c r="D15" s="25">
        <f t="shared" si="2"/>
        <v>351</v>
      </c>
      <c r="E15" s="25">
        <f t="shared" si="2"/>
        <v>350</v>
      </c>
      <c r="F15" s="25">
        <f t="shared" si="2"/>
        <v>344</v>
      </c>
      <c r="G15" s="25">
        <f t="shared" si="2"/>
        <v>339</v>
      </c>
      <c r="H15" s="25">
        <f t="shared" si="2"/>
        <v>333</v>
      </c>
      <c r="I15" s="25">
        <f t="shared" si="2"/>
        <v>331</v>
      </c>
      <c r="J15" s="25">
        <f t="shared" si="2"/>
        <v>335</v>
      </c>
      <c r="K15" s="25">
        <f t="shared" si="2"/>
        <v>330</v>
      </c>
      <c r="L15" s="25">
        <f t="shared" si="2"/>
        <v>335</v>
      </c>
      <c r="M15" s="25">
        <f t="shared" si="2"/>
        <v>332</v>
      </c>
      <c r="N15" s="25">
        <f t="shared" si="2"/>
        <v>329</v>
      </c>
      <c r="O15" s="25">
        <f t="shared" ref="O15" si="3">COUNT(O19:O513)</f>
        <v>327</v>
      </c>
      <c r="P15" s="25">
        <f t="shared" si="2"/>
        <v>321</v>
      </c>
      <c r="Q15" s="25">
        <f t="shared" ref="Q15" si="4">COUNT(Q19:Q513)</f>
        <v>320</v>
      </c>
      <c r="R15" s="25">
        <f t="shared" si="2"/>
        <v>321</v>
      </c>
      <c r="S15" s="25">
        <f t="shared" si="2"/>
        <v>328</v>
      </c>
      <c r="T15" s="25">
        <f t="shared" si="2"/>
        <v>324</v>
      </c>
      <c r="U15" s="25">
        <f t="shared" ref="U15:W15" si="5">COUNT(U19:U513)</f>
        <v>320</v>
      </c>
      <c r="V15" s="25">
        <f t="shared" si="5"/>
        <v>326</v>
      </c>
      <c r="W15" s="25">
        <f t="shared" si="5"/>
        <v>322</v>
      </c>
      <c r="X15" s="25">
        <f t="shared" ref="X15:Z15" si="6">COUNT(X19:X513)</f>
        <v>322</v>
      </c>
      <c r="Y15" s="25">
        <f t="shared" si="6"/>
        <v>321</v>
      </c>
      <c r="Z15" s="25">
        <f t="shared" si="6"/>
        <v>320</v>
      </c>
      <c r="AA15" s="25">
        <f t="shared" ref="AA15" si="7">COUNT(AA19:AA513)</f>
        <v>321</v>
      </c>
      <c r="AB15" s="25">
        <f t="shared" ref="AB15:AD15" si="8">COUNT(AB19:AB513)</f>
        <v>334</v>
      </c>
      <c r="AC15" s="25">
        <f t="shared" si="8"/>
        <v>333</v>
      </c>
      <c r="AD15" s="25">
        <f t="shared" si="8"/>
        <v>334</v>
      </c>
    </row>
    <row r="16" spans="1:30" x14ac:dyDescent="0.2">
      <c r="A16" s="26"/>
      <c r="B16" s="20"/>
      <c r="C16" s="33"/>
      <c r="D16" s="33"/>
      <c r="E16" s="33"/>
      <c r="F16" s="33"/>
      <c r="G16" s="33"/>
      <c r="H16" s="33"/>
      <c r="I16" s="28"/>
      <c r="J16" s="28"/>
      <c r="K16" s="28"/>
      <c r="L16" s="28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</row>
    <row r="17" spans="1:30" ht="12.75" customHeight="1" x14ac:dyDescent="0.2">
      <c r="A17" s="26"/>
      <c r="B17" s="20"/>
      <c r="C17" s="33"/>
      <c r="D17" s="33"/>
      <c r="E17" s="33"/>
      <c r="F17" s="33"/>
      <c r="G17" s="33"/>
      <c r="H17" s="33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</row>
    <row r="18" spans="1:30" ht="21" customHeight="1" x14ac:dyDescent="0.2">
      <c r="A18" s="29" t="s">
        <v>0</v>
      </c>
      <c r="B18" s="30" t="s">
        <v>1</v>
      </c>
      <c r="C18" s="24" t="str">
        <f t="shared" ref="C18:U18" si="9">+C13</f>
        <v>1991-92</v>
      </c>
      <c r="D18" s="24" t="str">
        <f t="shared" si="9"/>
        <v>1992-93</v>
      </c>
      <c r="E18" s="24" t="str">
        <f t="shared" si="9"/>
        <v>1993-94</v>
      </c>
      <c r="F18" s="24" t="str">
        <f t="shared" si="9"/>
        <v>1994-95</v>
      </c>
      <c r="G18" s="24" t="str">
        <f t="shared" si="9"/>
        <v>1995-96</v>
      </c>
      <c r="H18" s="24" t="str">
        <f t="shared" si="9"/>
        <v>1996-97</v>
      </c>
      <c r="I18" s="24" t="str">
        <f t="shared" si="9"/>
        <v>1997-98</v>
      </c>
      <c r="J18" s="24" t="str">
        <f t="shared" si="9"/>
        <v>1998-99</v>
      </c>
      <c r="K18" s="24" t="str">
        <f t="shared" si="9"/>
        <v>1999-00</v>
      </c>
      <c r="L18" s="24" t="str">
        <f t="shared" si="9"/>
        <v>2000-01</v>
      </c>
      <c r="M18" s="24" t="str">
        <f t="shared" si="9"/>
        <v>2001-02</v>
      </c>
      <c r="N18" s="24" t="str">
        <f t="shared" si="9"/>
        <v>2002-03</v>
      </c>
      <c r="O18" s="24" t="str">
        <f t="shared" si="9"/>
        <v>2003-04</v>
      </c>
      <c r="P18" s="24" t="str">
        <f t="shared" si="9"/>
        <v>2004-05</v>
      </c>
      <c r="Q18" s="24" t="str">
        <f t="shared" si="9"/>
        <v>2005-06</v>
      </c>
      <c r="R18" s="24" t="str">
        <f t="shared" si="9"/>
        <v>2006-07</v>
      </c>
      <c r="S18" s="24" t="str">
        <f t="shared" si="9"/>
        <v>2007-08</v>
      </c>
      <c r="T18" s="24" t="str">
        <f t="shared" si="9"/>
        <v>2008-09</v>
      </c>
      <c r="U18" s="24" t="str">
        <f t="shared" si="9"/>
        <v>2009-10</v>
      </c>
      <c r="V18" s="55" t="s">
        <v>570</v>
      </c>
      <c r="W18" s="55" t="s">
        <v>571</v>
      </c>
      <c r="X18" s="55" t="s">
        <v>573</v>
      </c>
      <c r="Y18" s="55" t="s">
        <v>574</v>
      </c>
      <c r="Z18" s="55" t="s">
        <v>575</v>
      </c>
      <c r="AA18" s="55" t="s">
        <v>576</v>
      </c>
      <c r="AB18" s="55" t="s">
        <v>577</v>
      </c>
      <c r="AC18" s="55" t="s">
        <v>584</v>
      </c>
      <c r="AD18" s="55" t="s">
        <v>585</v>
      </c>
    </row>
    <row r="19" spans="1:30" x14ac:dyDescent="0.2">
      <c r="A19" s="31" t="s">
        <v>2</v>
      </c>
      <c r="B19" s="31" t="s">
        <v>2</v>
      </c>
      <c r="C19" s="32">
        <v>101</v>
      </c>
      <c r="D19" s="32">
        <v>100</v>
      </c>
      <c r="E19" s="32">
        <v>72</v>
      </c>
      <c r="F19" s="32">
        <v>72</v>
      </c>
      <c r="G19" s="32">
        <v>72</v>
      </c>
      <c r="H19" s="32">
        <v>72</v>
      </c>
      <c r="I19" s="32">
        <v>72</v>
      </c>
      <c r="J19" s="32">
        <v>106</v>
      </c>
      <c r="K19" s="32">
        <v>98</v>
      </c>
      <c r="L19" s="32">
        <v>102</v>
      </c>
      <c r="M19" s="32">
        <v>101</v>
      </c>
      <c r="N19" s="51">
        <v>103</v>
      </c>
      <c r="O19" s="51">
        <v>103</v>
      </c>
      <c r="P19" s="51">
        <v>98</v>
      </c>
      <c r="Q19" s="51">
        <v>96</v>
      </c>
      <c r="R19" s="51">
        <v>93</v>
      </c>
      <c r="S19" s="51">
        <v>96</v>
      </c>
      <c r="T19" s="51">
        <v>99</v>
      </c>
      <c r="U19" s="51">
        <v>99</v>
      </c>
      <c r="V19" s="51">
        <v>88</v>
      </c>
      <c r="W19" s="51">
        <v>88</v>
      </c>
      <c r="X19" s="51">
        <v>88</v>
      </c>
      <c r="Y19" s="51">
        <v>88</v>
      </c>
      <c r="Z19" s="51">
        <v>91</v>
      </c>
      <c r="AA19" s="51">
        <v>82</v>
      </c>
      <c r="AB19" s="51">
        <v>88</v>
      </c>
      <c r="AC19" s="51">
        <v>88</v>
      </c>
      <c r="AD19" s="51">
        <v>88</v>
      </c>
    </row>
    <row r="20" spans="1:30" x14ac:dyDescent="0.2">
      <c r="A20" s="31" t="s">
        <v>3</v>
      </c>
      <c r="B20" s="31" t="s">
        <v>2</v>
      </c>
      <c r="C20" s="32">
        <v>29</v>
      </c>
      <c r="D20" s="32">
        <v>31</v>
      </c>
      <c r="E20" s="32">
        <v>31</v>
      </c>
      <c r="F20" s="32">
        <v>31</v>
      </c>
      <c r="G20" s="32">
        <v>27</v>
      </c>
      <c r="H20" s="32">
        <v>16</v>
      </c>
      <c r="I20" s="32">
        <v>16</v>
      </c>
      <c r="J20" s="32">
        <v>16</v>
      </c>
      <c r="K20" s="32">
        <v>16</v>
      </c>
      <c r="L20" s="32">
        <v>16</v>
      </c>
      <c r="M20" s="32">
        <v>17</v>
      </c>
      <c r="N20" s="51">
        <v>26</v>
      </c>
      <c r="O20" s="51">
        <v>27</v>
      </c>
      <c r="P20" s="51">
        <v>26</v>
      </c>
      <c r="Q20" s="51">
        <v>27</v>
      </c>
      <c r="R20" s="51">
        <v>27</v>
      </c>
      <c r="S20" s="51">
        <v>27</v>
      </c>
      <c r="T20" s="51">
        <v>26</v>
      </c>
      <c r="U20" s="51">
        <v>26</v>
      </c>
      <c r="V20" s="51">
        <v>26</v>
      </c>
      <c r="W20" s="51">
        <v>26</v>
      </c>
      <c r="X20" s="51">
        <v>27</v>
      </c>
      <c r="Y20" s="51">
        <v>23</v>
      </c>
      <c r="Z20" s="51">
        <v>23</v>
      </c>
      <c r="AA20" s="51">
        <v>23</v>
      </c>
      <c r="AB20" s="51">
        <v>23</v>
      </c>
      <c r="AC20" s="51">
        <v>23</v>
      </c>
      <c r="AD20" s="51">
        <v>28</v>
      </c>
    </row>
    <row r="21" spans="1:30" x14ac:dyDescent="0.2">
      <c r="A21" s="31" t="s">
        <v>4</v>
      </c>
      <c r="B21" s="31" t="s">
        <v>2</v>
      </c>
      <c r="C21" s="32">
        <v>182</v>
      </c>
      <c r="D21" s="32">
        <v>183</v>
      </c>
      <c r="E21" s="32">
        <v>183</v>
      </c>
      <c r="F21" s="32">
        <v>198</v>
      </c>
      <c r="G21" s="32">
        <v>197</v>
      </c>
      <c r="H21" s="32">
        <v>195</v>
      </c>
      <c r="I21" s="32">
        <v>201</v>
      </c>
      <c r="J21" s="32">
        <v>201</v>
      </c>
      <c r="K21" s="32">
        <v>201</v>
      </c>
      <c r="L21" s="32">
        <v>201</v>
      </c>
      <c r="M21" s="32">
        <v>196</v>
      </c>
      <c r="N21" s="51">
        <v>198</v>
      </c>
      <c r="O21" s="51">
        <v>199</v>
      </c>
      <c r="P21" s="51">
        <v>199</v>
      </c>
      <c r="Q21" s="51">
        <v>199</v>
      </c>
      <c r="R21" s="51">
        <v>327</v>
      </c>
      <c r="S21" s="51">
        <v>325</v>
      </c>
      <c r="T21" s="51">
        <v>126</v>
      </c>
      <c r="U21" s="51">
        <v>186</v>
      </c>
      <c r="V21" s="51">
        <v>55</v>
      </c>
      <c r="W21" s="51">
        <v>51</v>
      </c>
      <c r="X21" s="51">
        <v>50</v>
      </c>
      <c r="Y21" s="51">
        <v>49</v>
      </c>
      <c r="Z21" s="51">
        <v>49</v>
      </c>
      <c r="AA21" s="51">
        <v>49</v>
      </c>
      <c r="AB21" s="51">
        <v>49</v>
      </c>
      <c r="AC21" s="51">
        <v>55</v>
      </c>
      <c r="AD21" s="51">
        <v>55</v>
      </c>
    </row>
    <row r="22" spans="1:30" x14ac:dyDescent="0.2">
      <c r="A22" s="31" t="s">
        <v>207</v>
      </c>
      <c r="B22" s="31" t="s">
        <v>2</v>
      </c>
      <c r="C22" s="32" t="s">
        <v>578</v>
      </c>
      <c r="D22" s="32" t="s">
        <v>578</v>
      </c>
      <c r="E22" s="32" t="s">
        <v>578</v>
      </c>
      <c r="F22" s="32" t="s">
        <v>578</v>
      </c>
      <c r="G22" s="32" t="s">
        <v>578</v>
      </c>
      <c r="H22" s="32" t="s">
        <v>578</v>
      </c>
      <c r="I22" s="32" t="s">
        <v>578</v>
      </c>
      <c r="J22" s="32" t="s">
        <v>578</v>
      </c>
      <c r="K22" s="32" t="s">
        <v>578</v>
      </c>
      <c r="L22" s="32" t="s">
        <v>578</v>
      </c>
      <c r="M22" s="32" t="s">
        <v>578</v>
      </c>
      <c r="N22" s="51" t="s">
        <v>578</v>
      </c>
      <c r="O22" s="51" t="s">
        <v>578</v>
      </c>
      <c r="P22" s="51" t="s">
        <v>578</v>
      </c>
      <c r="Q22" s="51" t="s">
        <v>578</v>
      </c>
      <c r="R22" s="51" t="s">
        <v>578</v>
      </c>
      <c r="S22" s="51" t="s">
        <v>578</v>
      </c>
      <c r="T22" s="51" t="s">
        <v>578</v>
      </c>
      <c r="U22" s="51" t="s">
        <v>578</v>
      </c>
      <c r="V22" s="51" t="s">
        <v>578</v>
      </c>
      <c r="W22" s="51" t="s">
        <v>578</v>
      </c>
      <c r="X22" s="51" t="s">
        <v>578</v>
      </c>
      <c r="Y22" s="51" t="s">
        <v>578</v>
      </c>
      <c r="Z22" s="51" t="s">
        <v>578</v>
      </c>
      <c r="AA22" s="51" t="s">
        <v>578</v>
      </c>
      <c r="AB22" s="51" t="s">
        <v>578</v>
      </c>
      <c r="AC22" s="51" t="s">
        <v>578</v>
      </c>
      <c r="AD22" s="51" t="s">
        <v>578</v>
      </c>
    </row>
    <row r="23" spans="1:30" x14ac:dyDescent="0.2">
      <c r="A23" s="31" t="s">
        <v>5</v>
      </c>
      <c r="B23" s="31" t="s">
        <v>2</v>
      </c>
      <c r="C23" s="32">
        <v>30</v>
      </c>
      <c r="D23" s="32">
        <v>30</v>
      </c>
      <c r="E23" s="32">
        <v>32</v>
      </c>
      <c r="F23" s="32">
        <v>31</v>
      </c>
      <c r="G23" s="32">
        <v>32</v>
      </c>
      <c r="H23" s="32">
        <v>32</v>
      </c>
      <c r="I23" s="32">
        <v>32</v>
      </c>
      <c r="J23" s="32">
        <v>32</v>
      </c>
      <c r="K23" s="32">
        <v>37</v>
      </c>
      <c r="L23" s="32">
        <v>37</v>
      </c>
      <c r="M23" s="32">
        <v>38</v>
      </c>
      <c r="N23" s="51">
        <v>38</v>
      </c>
      <c r="O23" s="51">
        <v>38</v>
      </c>
      <c r="P23" s="51">
        <v>38</v>
      </c>
      <c r="Q23" s="51">
        <v>38</v>
      </c>
      <c r="R23" s="51">
        <v>38</v>
      </c>
      <c r="S23" s="51">
        <v>40</v>
      </c>
      <c r="T23" s="51">
        <v>38</v>
      </c>
      <c r="U23" s="51">
        <v>38</v>
      </c>
      <c r="V23" s="51">
        <v>38</v>
      </c>
      <c r="W23" s="51">
        <v>34</v>
      </c>
      <c r="X23" s="51">
        <v>34</v>
      </c>
      <c r="Y23" s="51">
        <v>35</v>
      </c>
      <c r="Z23" s="51">
        <v>35</v>
      </c>
      <c r="AA23" s="51">
        <v>39</v>
      </c>
      <c r="AB23" s="51">
        <v>40</v>
      </c>
      <c r="AC23" s="51">
        <v>40</v>
      </c>
      <c r="AD23" s="51">
        <v>37</v>
      </c>
    </row>
    <row r="24" spans="1:30" x14ac:dyDescent="0.2">
      <c r="A24" s="31" t="s">
        <v>208</v>
      </c>
      <c r="B24" s="31" t="s">
        <v>2</v>
      </c>
      <c r="C24" s="32">
        <v>182</v>
      </c>
      <c r="D24" s="32">
        <v>167</v>
      </c>
      <c r="E24" s="32">
        <v>171</v>
      </c>
      <c r="F24" s="32">
        <v>176</v>
      </c>
      <c r="G24" s="32">
        <v>179</v>
      </c>
      <c r="H24" s="32">
        <v>181</v>
      </c>
      <c r="I24" s="32">
        <v>184</v>
      </c>
      <c r="J24" s="32">
        <v>196</v>
      </c>
      <c r="K24" s="32">
        <v>196</v>
      </c>
      <c r="L24" s="32">
        <v>209</v>
      </c>
      <c r="M24" s="32">
        <v>208</v>
      </c>
      <c r="N24" s="51">
        <v>217</v>
      </c>
      <c r="O24" s="51">
        <v>200</v>
      </c>
      <c r="P24" s="51">
        <v>207</v>
      </c>
      <c r="Q24" s="51">
        <v>201</v>
      </c>
      <c r="R24" s="51">
        <v>201</v>
      </c>
      <c r="S24" s="51">
        <v>196</v>
      </c>
      <c r="T24" s="51">
        <v>185</v>
      </c>
      <c r="U24" s="51">
        <v>185</v>
      </c>
      <c r="V24" s="51">
        <v>185</v>
      </c>
      <c r="W24" s="51">
        <v>185</v>
      </c>
      <c r="X24" s="51">
        <v>185</v>
      </c>
      <c r="Y24" s="51">
        <v>195</v>
      </c>
      <c r="Z24" s="51">
        <v>201</v>
      </c>
      <c r="AA24" s="51">
        <v>204</v>
      </c>
      <c r="AB24" s="51">
        <v>204</v>
      </c>
      <c r="AC24" s="51">
        <v>214</v>
      </c>
      <c r="AD24" s="51">
        <v>214</v>
      </c>
    </row>
    <row r="25" spans="1:30" x14ac:dyDescent="0.2">
      <c r="A25" s="31" t="s">
        <v>6</v>
      </c>
      <c r="B25" s="31" t="s">
        <v>2</v>
      </c>
      <c r="C25" s="32">
        <v>143</v>
      </c>
      <c r="D25" s="32">
        <v>143</v>
      </c>
      <c r="E25" s="32">
        <v>273</v>
      </c>
      <c r="F25" s="32">
        <v>280</v>
      </c>
      <c r="G25" s="32">
        <v>161</v>
      </c>
      <c r="H25" s="32">
        <v>163</v>
      </c>
      <c r="I25" s="32">
        <v>173</v>
      </c>
      <c r="J25" s="32">
        <v>173</v>
      </c>
      <c r="K25" s="32">
        <v>182</v>
      </c>
      <c r="L25" s="32">
        <v>182</v>
      </c>
      <c r="M25" s="32">
        <v>135</v>
      </c>
      <c r="N25" s="51">
        <v>141</v>
      </c>
      <c r="O25" s="51">
        <v>191</v>
      </c>
      <c r="P25" s="51">
        <v>188</v>
      </c>
      <c r="Q25" s="51">
        <v>188</v>
      </c>
      <c r="R25" s="51">
        <v>184</v>
      </c>
      <c r="S25" s="51">
        <v>184</v>
      </c>
      <c r="T25" s="51">
        <v>186</v>
      </c>
      <c r="U25" s="51">
        <v>186</v>
      </c>
      <c r="V25" s="51">
        <v>186</v>
      </c>
      <c r="W25" s="51">
        <v>177</v>
      </c>
      <c r="X25" s="51">
        <v>170</v>
      </c>
      <c r="Y25" s="51">
        <v>171</v>
      </c>
      <c r="Z25" s="51">
        <v>177</v>
      </c>
      <c r="AA25" s="51">
        <v>186</v>
      </c>
      <c r="AB25" s="51">
        <v>194</v>
      </c>
      <c r="AC25" s="51">
        <v>176</v>
      </c>
      <c r="AD25" s="51">
        <v>181</v>
      </c>
    </row>
    <row r="26" spans="1:30" x14ac:dyDescent="0.2">
      <c r="A26" s="31" t="s">
        <v>209</v>
      </c>
      <c r="B26" s="31" t="s">
        <v>2</v>
      </c>
      <c r="C26" s="32">
        <v>49</v>
      </c>
      <c r="D26" s="32">
        <v>49</v>
      </c>
      <c r="E26" s="32">
        <v>49</v>
      </c>
      <c r="F26" s="32">
        <v>23</v>
      </c>
      <c r="G26" s="32">
        <v>23</v>
      </c>
      <c r="H26" s="32">
        <v>23</v>
      </c>
      <c r="I26" s="32">
        <v>23</v>
      </c>
      <c r="J26" s="32">
        <v>44</v>
      </c>
      <c r="K26" s="32">
        <v>50</v>
      </c>
      <c r="L26" s="32">
        <v>32</v>
      </c>
      <c r="M26" s="32">
        <v>62</v>
      </c>
      <c r="N26" s="51">
        <v>62</v>
      </c>
      <c r="O26" s="51">
        <v>73</v>
      </c>
      <c r="P26" s="51">
        <v>72</v>
      </c>
      <c r="Q26" s="51">
        <v>59</v>
      </c>
      <c r="R26" s="51">
        <v>72</v>
      </c>
      <c r="S26" s="51">
        <v>72</v>
      </c>
      <c r="T26" s="51">
        <v>72</v>
      </c>
      <c r="U26" s="51">
        <v>72</v>
      </c>
      <c r="V26" s="51">
        <v>47</v>
      </c>
      <c r="W26" s="51">
        <v>85</v>
      </c>
      <c r="X26" s="51">
        <v>87</v>
      </c>
      <c r="Y26" s="51">
        <v>77</v>
      </c>
      <c r="Z26" s="51">
        <v>76</v>
      </c>
      <c r="AA26" s="51">
        <v>66</v>
      </c>
      <c r="AB26" s="51">
        <v>66</v>
      </c>
      <c r="AC26" s="51">
        <v>68</v>
      </c>
      <c r="AD26" s="51">
        <v>68</v>
      </c>
    </row>
    <row r="27" spans="1:30" x14ac:dyDescent="0.2">
      <c r="A27" s="31" t="s">
        <v>210</v>
      </c>
      <c r="B27" s="31" t="s">
        <v>2</v>
      </c>
      <c r="C27" s="32">
        <v>55</v>
      </c>
      <c r="D27" s="32">
        <v>53</v>
      </c>
      <c r="E27" s="32">
        <v>52</v>
      </c>
      <c r="F27" s="32">
        <v>49</v>
      </c>
      <c r="G27" s="32">
        <v>51</v>
      </c>
      <c r="H27" s="32">
        <v>57</v>
      </c>
      <c r="I27" s="32">
        <v>51</v>
      </c>
      <c r="J27" s="32">
        <v>52</v>
      </c>
      <c r="K27" s="32">
        <v>50</v>
      </c>
      <c r="L27" s="32">
        <v>55</v>
      </c>
      <c r="M27" s="32">
        <v>56</v>
      </c>
      <c r="N27" s="51">
        <v>56</v>
      </c>
      <c r="O27" s="51">
        <v>58</v>
      </c>
      <c r="P27" s="51">
        <v>58</v>
      </c>
      <c r="Q27" s="51">
        <v>58</v>
      </c>
      <c r="R27" s="51">
        <v>59</v>
      </c>
      <c r="S27" s="51">
        <v>50</v>
      </c>
      <c r="T27" s="51">
        <v>58</v>
      </c>
      <c r="U27" s="51">
        <v>55</v>
      </c>
      <c r="V27" s="51">
        <v>53</v>
      </c>
      <c r="W27" s="51">
        <v>43</v>
      </c>
      <c r="X27" s="51">
        <v>52</v>
      </c>
      <c r="Y27" s="51">
        <v>55</v>
      </c>
      <c r="Z27" s="51">
        <v>56</v>
      </c>
      <c r="AA27" s="51">
        <v>51</v>
      </c>
      <c r="AB27" s="51">
        <v>53</v>
      </c>
      <c r="AC27" s="51">
        <v>54</v>
      </c>
      <c r="AD27" s="51">
        <v>53</v>
      </c>
    </row>
    <row r="28" spans="1:30" x14ac:dyDescent="0.2">
      <c r="A28" s="31" t="s">
        <v>7</v>
      </c>
      <c r="B28" s="31" t="s">
        <v>2</v>
      </c>
      <c r="C28" s="32">
        <v>714</v>
      </c>
      <c r="D28" s="32">
        <v>691</v>
      </c>
      <c r="E28" s="32">
        <v>676</v>
      </c>
      <c r="F28" s="32">
        <v>655</v>
      </c>
      <c r="G28" s="32">
        <v>636</v>
      </c>
      <c r="H28" s="32">
        <v>702</v>
      </c>
      <c r="I28" s="32">
        <v>702</v>
      </c>
      <c r="J28" s="32">
        <v>696</v>
      </c>
      <c r="K28" s="32">
        <v>748</v>
      </c>
      <c r="L28" s="32">
        <v>751</v>
      </c>
      <c r="M28" s="32">
        <v>839</v>
      </c>
      <c r="N28" s="51">
        <v>764</v>
      </c>
      <c r="O28" s="51">
        <v>734</v>
      </c>
      <c r="P28" s="51">
        <v>803</v>
      </c>
      <c r="Q28" s="51">
        <v>803</v>
      </c>
      <c r="R28" s="51">
        <v>730</v>
      </c>
      <c r="S28" s="51">
        <v>746</v>
      </c>
      <c r="T28" s="51">
        <v>796</v>
      </c>
      <c r="U28" s="51">
        <v>763</v>
      </c>
      <c r="V28" s="51">
        <v>627</v>
      </c>
      <c r="W28" s="51">
        <v>634</v>
      </c>
      <c r="X28" s="51">
        <v>621</v>
      </c>
      <c r="Y28" s="51">
        <v>633</v>
      </c>
      <c r="Z28" s="51">
        <v>710</v>
      </c>
      <c r="AA28" s="51">
        <v>760</v>
      </c>
      <c r="AB28" s="51">
        <v>761</v>
      </c>
      <c r="AC28" s="51">
        <v>731</v>
      </c>
      <c r="AD28" s="51">
        <v>748</v>
      </c>
    </row>
    <row r="29" spans="1:30" x14ac:dyDescent="0.2">
      <c r="A29" s="31" t="s">
        <v>8</v>
      </c>
      <c r="B29" s="31" t="s">
        <v>2</v>
      </c>
      <c r="C29" s="32">
        <v>20</v>
      </c>
      <c r="D29" s="32">
        <v>19</v>
      </c>
      <c r="E29" s="32">
        <v>19</v>
      </c>
      <c r="F29" s="32">
        <v>20</v>
      </c>
      <c r="G29" s="32">
        <v>20</v>
      </c>
      <c r="H29" s="32">
        <v>20</v>
      </c>
      <c r="I29" s="32">
        <v>20</v>
      </c>
      <c r="J29" s="32">
        <v>20</v>
      </c>
      <c r="K29" s="32">
        <v>19</v>
      </c>
      <c r="L29" s="32">
        <v>18</v>
      </c>
      <c r="M29" s="32">
        <v>20</v>
      </c>
      <c r="N29" s="51">
        <v>20</v>
      </c>
      <c r="O29" s="51">
        <v>18</v>
      </c>
      <c r="P29" s="51">
        <v>19</v>
      </c>
      <c r="Q29" s="51">
        <v>19</v>
      </c>
      <c r="R29" s="51">
        <v>17</v>
      </c>
      <c r="S29" s="51">
        <v>19</v>
      </c>
      <c r="T29" s="51">
        <v>19</v>
      </c>
      <c r="U29" s="51">
        <v>19</v>
      </c>
      <c r="V29" s="51">
        <v>19</v>
      </c>
      <c r="W29" s="51">
        <v>19</v>
      </c>
      <c r="X29" s="51">
        <v>22</v>
      </c>
      <c r="Y29" s="51">
        <v>23</v>
      </c>
      <c r="Z29" s="51">
        <v>21</v>
      </c>
      <c r="AA29" s="51">
        <v>20</v>
      </c>
      <c r="AB29" s="51">
        <v>21</v>
      </c>
      <c r="AC29" s="51">
        <v>22</v>
      </c>
      <c r="AD29" s="51">
        <v>26</v>
      </c>
    </row>
    <row r="30" spans="1:30" x14ac:dyDescent="0.2">
      <c r="A30" s="31" t="s">
        <v>211</v>
      </c>
      <c r="B30" s="31" t="s">
        <v>2</v>
      </c>
      <c r="C30" s="32">
        <v>67</v>
      </c>
      <c r="D30" s="32">
        <v>67</v>
      </c>
      <c r="E30" s="32">
        <v>61</v>
      </c>
      <c r="F30" s="32">
        <v>61</v>
      </c>
      <c r="G30" s="32">
        <v>75</v>
      </c>
      <c r="H30" s="32">
        <v>70</v>
      </c>
      <c r="I30" s="32">
        <v>67</v>
      </c>
      <c r="J30" s="32">
        <v>72</v>
      </c>
      <c r="K30" s="32">
        <v>71</v>
      </c>
      <c r="L30" s="32">
        <v>73</v>
      </c>
      <c r="M30" s="32">
        <v>74</v>
      </c>
      <c r="N30" s="51">
        <v>73</v>
      </c>
      <c r="O30" s="51">
        <v>75</v>
      </c>
      <c r="P30" s="51" t="s">
        <v>578</v>
      </c>
      <c r="Q30" s="51">
        <v>87</v>
      </c>
      <c r="R30" s="51">
        <v>87</v>
      </c>
      <c r="S30" s="51">
        <v>87</v>
      </c>
      <c r="T30" s="51">
        <v>87</v>
      </c>
      <c r="U30" s="51">
        <v>84</v>
      </c>
      <c r="V30" s="51">
        <v>84</v>
      </c>
      <c r="W30" s="51">
        <v>84</v>
      </c>
      <c r="X30" s="51">
        <v>84</v>
      </c>
      <c r="Y30" s="51">
        <v>81</v>
      </c>
      <c r="Z30" s="51">
        <v>81</v>
      </c>
      <c r="AA30" s="51">
        <v>81</v>
      </c>
      <c r="AB30" s="51">
        <v>81</v>
      </c>
      <c r="AC30" s="51">
        <v>83</v>
      </c>
      <c r="AD30" s="51">
        <v>82</v>
      </c>
    </row>
    <row r="31" spans="1:30" x14ac:dyDescent="0.2">
      <c r="A31" s="31" t="s">
        <v>9</v>
      </c>
      <c r="B31" s="31" t="s">
        <v>2</v>
      </c>
      <c r="C31" s="32">
        <v>85</v>
      </c>
      <c r="D31" s="32">
        <v>81</v>
      </c>
      <c r="E31" s="32">
        <v>77</v>
      </c>
      <c r="F31" s="32">
        <v>92</v>
      </c>
      <c r="G31" s="32">
        <v>92</v>
      </c>
      <c r="H31" s="32">
        <v>86</v>
      </c>
      <c r="I31" s="32">
        <v>93</v>
      </c>
      <c r="J31" s="32">
        <v>93</v>
      </c>
      <c r="K31" s="32">
        <v>93</v>
      </c>
      <c r="L31" s="32">
        <v>93</v>
      </c>
      <c r="M31" s="32">
        <v>94</v>
      </c>
      <c r="N31" s="51">
        <v>94</v>
      </c>
      <c r="O31" s="51">
        <v>94</v>
      </c>
      <c r="P31" s="51">
        <v>93</v>
      </c>
      <c r="Q31" s="51">
        <v>89</v>
      </c>
      <c r="R31" s="51">
        <v>88</v>
      </c>
      <c r="S31" s="51">
        <v>89</v>
      </c>
      <c r="T31" s="51">
        <v>94</v>
      </c>
      <c r="U31" s="51">
        <v>90</v>
      </c>
      <c r="V31" s="51">
        <v>85</v>
      </c>
      <c r="W31" s="51">
        <v>68</v>
      </c>
      <c r="X31" s="51">
        <v>68</v>
      </c>
      <c r="Y31" s="51">
        <v>68</v>
      </c>
      <c r="Z31" s="51">
        <v>91</v>
      </c>
      <c r="AA31" s="51">
        <v>91</v>
      </c>
      <c r="AB31" s="51">
        <v>91</v>
      </c>
      <c r="AC31" s="51">
        <v>89</v>
      </c>
      <c r="AD31" s="51">
        <v>93</v>
      </c>
    </row>
    <row r="32" spans="1:30" x14ac:dyDescent="0.2">
      <c r="A32" s="31" t="s">
        <v>212</v>
      </c>
      <c r="B32" s="31" t="s">
        <v>2</v>
      </c>
      <c r="C32" s="32">
        <v>63</v>
      </c>
      <c r="D32" s="32">
        <v>63</v>
      </c>
      <c r="E32" s="32">
        <v>60</v>
      </c>
      <c r="F32" s="32">
        <v>62</v>
      </c>
      <c r="G32" s="32">
        <v>66</v>
      </c>
      <c r="H32" s="32">
        <v>68</v>
      </c>
      <c r="I32" s="32">
        <v>68</v>
      </c>
      <c r="J32" s="32">
        <v>69</v>
      </c>
      <c r="K32" s="32">
        <v>47</v>
      </c>
      <c r="L32" s="32">
        <v>77</v>
      </c>
      <c r="M32" s="32">
        <v>52</v>
      </c>
      <c r="N32" s="51">
        <v>50</v>
      </c>
      <c r="O32" s="51">
        <v>49</v>
      </c>
      <c r="P32" s="51">
        <v>75</v>
      </c>
      <c r="Q32" s="51">
        <v>85</v>
      </c>
      <c r="R32" s="51">
        <v>80</v>
      </c>
      <c r="S32" s="51">
        <v>78</v>
      </c>
      <c r="T32" s="51">
        <v>75</v>
      </c>
      <c r="U32" s="51">
        <v>74</v>
      </c>
      <c r="V32" s="51">
        <v>74</v>
      </c>
      <c r="W32" s="51">
        <v>72</v>
      </c>
      <c r="X32" s="51">
        <v>73</v>
      </c>
      <c r="Y32" s="51">
        <v>71</v>
      </c>
      <c r="Z32" s="51">
        <v>77</v>
      </c>
      <c r="AA32" s="51">
        <v>110</v>
      </c>
      <c r="AB32" s="51">
        <v>84</v>
      </c>
      <c r="AC32" s="51">
        <v>78</v>
      </c>
      <c r="AD32" s="51">
        <v>86</v>
      </c>
    </row>
    <row r="33" spans="1:30" x14ac:dyDescent="0.2">
      <c r="A33" s="31" t="s">
        <v>213</v>
      </c>
      <c r="B33" s="31" t="s">
        <v>213</v>
      </c>
      <c r="C33" s="32" t="s">
        <v>578</v>
      </c>
      <c r="D33" s="32" t="s">
        <v>578</v>
      </c>
      <c r="E33" s="32" t="s">
        <v>578</v>
      </c>
      <c r="F33" s="32" t="s">
        <v>578</v>
      </c>
      <c r="G33" s="32" t="s">
        <v>578</v>
      </c>
      <c r="H33" s="32" t="s">
        <v>578</v>
      </c>
      <c r="I33" s="32" t="s">
        <v>578</v>
      </c>
      <c r="J33" s="32" t="s">
        <v>578</v>
      </c>
      <c r="K33" s="32" t="s">
        <v>578</v>
      </c>
      <c r="L33" s="32" t="s">
        <v>578</v>
      </c>
      <c r="M33" s="32" t="s">
        <v>578</v>
      </c>
      <c r="N33" s="51" t="s">
        <v>578</v>
      </c>
      <c r="O33" s="51" t="s">
        <v>578</v>
      </c>
      <c r="P33" s="51" t="s">
        <v>578</v>
      </c>
      <c r="Q33" s="51" t="s">
        <v>578</v>
      </c>
      <c r="R33" s="51" t="s">
        <v>578</v>
      </c>
      <c r="S33" s="51" t="s">
        <v>578</v>
      </c>
      <c r="T33" s="51" t="s">
        <v>578</v>
      </c>
      <c r="U33" s="51" t="s">
        <v>578</v>
      </c>
      <c r="V33" s="51" t="s">
        <v>578</v>
      </c>
      <c r="W33" s="51" t="s">
        <v>578</v>
      </c>
      <c r="X33" s="51" t="s">
        <v>578</v>
      </c>
      <c r="Y33" s="51" t="s">
        <v>578</v>
      </c>
      <c r="Z33" s="51" t="s">
        <v>578</v>
      </c>
      <c r="AA33" s="51" t="s">
        <v>578</v>
      </c>
      <c r="AB33" s="51" t="s">
        <v>578</v>
      </c>
      <c r="AC33" s="51" t="s">
        <v>578</v>
      </c>
      <c r="AD33" s="51" t="s">
        <v>578</v>
      </c>
    </row>
    <row r="34" spans="1:30" x14ac:dyDescent="0.2">
      <c r="A34" s="31" t="s">
        <v>214</v>
      </c>
      <c r="B34" s="31" t="s">
        <v>213</v>
      </c>
      <c r="C34" s="32">
        <v>5</v>
      </c>
      <c r="D34" s="32">
        <v>5</v>
      </c>
      <c r="E34" s="32">
        <v>5</v>
      </c>
      <c r="F34" s="32">
        <v>5</v>
      </c>
      <c r="G34" s="32">
        <v>5</v>
      </c>
      <c r="H34" s="32">
        <v>5</v>
      </c>
      <c r="I34" s="32">
        <v>4</v>
      </c>
      <c r="J34" s="32">
        <v>6</v>
      </c>
      <c r="K34" s="32">
        <v>6</v>
      </c>
      <c r="L34" s="32">
        <v>6</v>
      </c>
      <c r="M34" s="32">
        <v>6</v>
      </c>
      <c r="N34" s="51">
        <v>6</v>
      </c>
      <c r="O34" s="51">
        <v>6</v>
      </c>
      <c r="P34" s="51">
        <v>6</v>
      </c>
      <c r="Q34" s="51">
        <v>5</v>
      </c>
      <c r="R34" s="51">
        <v>6</v>
      </c>
      <c r="S34" s="51">
        <v>6</v>
      </c>
      <c r="T34" s="51">
        <v>6</v>
      </c>
      <c r="U34" s="51">
        <v>6</v>
      </c>
      <c r="V34" s="51">
        <v>6</v>
      </c>
      <c r="W34" s="51">
        <v>6</v>
      </c>
      <c r="X34" s="51">
        <v>6</v>
      </c>
      <c r="Y34" s="51">
        <v>7</v>
      </c>
      <c r="Z34" s="51">
        <v>6</v>
      </c>
      <c r="AA34" s="51">
        <v>6</v>
      </c>
      <c r="AB34" s="51">
        <v>6</v>
      </c>
      <c r="AC34" s="51">
        <v>7</v>
      </c>
      <c r="AD34" s="51">
        <v>7</v>
      </c>
    </row>
    <row r="35" spans="1:30" x14ac:dyDescent="0.2">
      <c r="A35" s="31" t="s">
        <v>215</v>
      </c>
      <c r="B35" s="31" t="s">
        <v>213</v>
      </c>
      <c r="C35" s="32">
        <v>8</v>
      </c>
      <c r="D35" s="32">
        <v>6</v>
      </c>
      <c r="E35" s="32">
        <v>10</v>
      </c>
      <c r="F35" s="32">
        <v>10</v>
      </c>
      <c r="G35" s="32">
        <v>12</v>
      </c>
      <c r="H35" s="32">
        <v>12</v>
      </c>
      <c r="I35" s="32">
        <v>12</v>
      </c>
      <c r="J35" s="32">
        <v>12</v>
      </c>
      <c r="K35" s="32">
        <v>14</v>
      </c>
      <c r="L35" s="32">
        <v>14</v>
      </c>
      <c r="M35" s="32">
        <v>10</v>
      </c>
      <c r="N35" s="51">
        <v>10</v>
      </c>
      <c r="O35" s="51">
        <v>10</v>
      </c>
      <c r="P35" s="51">
        <v>10</v>
      </c>
      <c r="Q35" s="51">
        <v>10</v>
      </c>
      <c r="R35" s="51">
        <v>11</v>
      </c>
      <c r="S35" s="51">
        <v>11</v>
      </c>
      <c r="T35" s="51">
        <v>11</v>
      </c>
      <c r="U35" s="51">
        <v>9</v>
      </c>
      <c r="V35" s="51">
        <v>9</v>
      </c>
      <c r="W35" s="51">
        <v>10</v>
      </c>
      <c r="X35" s="51">
        <v>7</v>
      </c>
      <c r="Y35" s="51">
        <v>8</v>
      </c>
      <c r="Z35" s="51">
        <v>6</v>
      </c>
      <c r="AA35" s="51">
        <v>4</v>
      </c>
      <c r="AB35" s="51">
        <v>5</v>
      </c>
      <c r="AC35" s="51">
        <v>5</v>
      </c>
      <c r="AD35" s="51">
        <v>5</v>
      </c>
    </row>
    <row r="36" spans="1:30" x14ac:dyDescent="0.2">
      <c r="A36" s="31" t="s">
        <v>216</v>
      </c>
      <c r="B36" s="31" t="s">
        <v>213</v>
      </c>
      <c r="C36" s="32" t="s">
        <v>578</v>
      </c>
      <c r="D36" s="32" t="s">
        <v>578</v>
      </c>
      <c r="E36" s="32" t="s">
        <v>578</v>
      </c>
      <c r="F36" s="32" t="s">
        <v>578</v>
      </c>
      <c r="G36" s="32" t="s">
        <v>578</v>
      </c>
      <c r="H36" s="32" t="s">
        <v>578</v>
      </c>
      <c r="I36" s="32" t="s">
        <v>578</v>
      </c>
      <c r="J36" s="32" t="s">
        <v>578</v>
      </c>
      <c r="K36" s="32" t="s">
        <v>578</v>
      </c>
      <c r="L36" s="32" t="s">
        <v>578</v>
      </c>
      <c r="M36" s="32" t="s">
        <v>578</v>
      </c>
      <c r="N36" s="51" t="s">
        <v>578</v>
      </c>
      <c r="O36" s="51" t="s">
        <v>578</v>
      </c>
      <c r="P36" s="51" t="s">
        <v>578</v>
      </c>
      <c r="Q36" s="51" t="s">
        <v>578</v>
      </c>
      <c r="R36" s="51" t="s">
        <v>578</v>
      </c>
      <c r="S36" s="51" t="s">
        <v>578</v>
      </c>
      <c r="T36" s="51" t="s">
        <v>578</v>
      </c>
      <c r="U36" s="51" t="s">
        <v>578</v>
      </c>
      <c r="V36" s="51" t="s">
        <v>578</v>
      </c>
      <c r="W36" s="51" t="s">
        <v>578</v>
      </c>
      <c r="X36" s="51" t="s">
        <v>578</v>
      </c>
      <c r="Y36" s="51" t="s">
        <v>578</v>
      </c>
      <c r="Z36" s="51" t="s">
        <v>578</v>
      </c>
      <c r="AA36" s="51" t="s">
        <v>578</v>
      </c>
      <c r="AB36" s="51" t="s">
        <v>578</v>
      </c>
      <c r="AC36" s="51" t="s">
        <v>578</v>
      </c>
      <c r="AD36" s="51" t="s">
        <v>578</v>
      </c>
    </row>
    <row r="37" spans="1:30" x14ac:dyDescent="0.2">
      <c r="A37" s="31" t="s">
        <v>217</v>
      </c>
      <c r="B37" s="31" t="s">
        <v>213</v>
      </c>
      <c r="C37" s="32">
        <v>5</v>
      </c>
      <c r="D37" s="32">
        <v>5</v>
      </c>
      <c r="E37" s="32">
        <v>5</v>
      </c>
      <c r="F37" s="32">
        <v>5</v>
      </c>
      <c r="G37" s="32">
        <v>5</v>
      </c>
      <c r="H37" s="32">
        <v>5</v>
      </c>
      <c r="I37" s="32">
        <v>5</v>
      </c>
      <c r="J37" s="32">
        <v>5</v>
      </c>
      <c r="K37" s="32">
        <v>5</v>
      </c>
      <c r="L37" s="32">
        <v>5</v>
      </c>
      <c r="M37" s="32">
        <v>5</v>
      </c>
      <c r="N37" s="51">
        <v>5</v>
      </c>
      <c r="O37" s="51">
        <v>5</v>
      </c>
      <c r="P37" s="51">
        <v>5</v>
      </c>
      <c r="Q37" s="51">
        <v>5</v>
      </c>
      <c r="R37" s="51" t="s">
        <v>579</v>
      </c>
      <c r="S37" s="51">
        <v>5</v>
      </c>
      <c r="T37" s="51">
        <v>5</v>
      </c>
      <c r="U37" s="51">
        <v>5</v>
      </c>
      <c r="V37" s="51">
        <v>5</v>
      </c>
      <c r="W37" s="51">
        <v>5</v>
      </c>
      <c r="X37" s="51">
        <v>5</v>
      </c>
      <c r="Y37" s="51">
        <v>5</v>
      </c>
      <c r="Z37" s="51">
        <v>5</v>
      </c>
      <c r="AA37" s="51">
        <v>5</v>
      </c>
      <c r="AB37" s="51">
        <v>5</v>
      </c>
      <c r="AC37" s="51">
        <v>5</v>
      </c>
      <c r="AD37" s="51">
        <v>5</v>
      </c>
    </row>
    <row r="38" spans="1:30" x14ac:dyDescent="0.2">
      <c r="A38" s="31" t="s">
        <v>218</v>
      </c>
      <c r="B38" s="31" t="s">
        <v>10</v>
      </c>
      <c r="C38" s="32" t="s">
        <v>578</v>
      </c>
      <c r="D38" s="32" t="s">
        <v>578</v>
      </c>
      <c r="E38" s="32" t="s">
        <v>578</v>
      </c>
      <c r="F38" s="32" t="s">
        <v>578</v>
      </c>
      <c r="G38" s="32" t="s">
        <v>578</v>
      </c>
      <c r="H38" s="32" t="s">
        <v>578</v>
      </c>
      <c r="I38" s="32" t="s">
        <v>578</v>
      </c>
      <c r="J38" s="32" t="s">
        <v>578</v>
      </c>
      <c r="K38" s="32" t="s">
        <v>578</v>
      </c>
      <c r="L38" s="32" t="s">
        <v>578</v>
      </c>
      <c r="M38" s="32" t="s">
        <v>578</v>
      </c>
      <c r="N38" s="51" t="s">
        <v>578</v>
      </c>
      <c r="O38" s="51" t="s">
        <v>578</v>
      </c>
      <c r="P38" s="51" t="s">
        <v>578</v>
      </c>
      <c r="Q38" s="51" t="s">
        <v>578</v>
      </c>
      <c r="R38" s="51" t="s">
        <v>578</v>
      </c>
      <c r="S38" s="51" t="s">
        <v>578</v>
      </c>
      <c r="T38" s="51" t="s">
        <v>578</v>
      </c>
      <c r="U38" s="51" t="s">
        <v>578</v>
      </c>
      <c r="V38" s="51" t="s">
        <v>578</v>
      </c>
      <c r="W38" s="51" t="s">
        <v>578</v>
      </c>
      <c r="X38" s="51" t="s">
        <v>578</v>
      </c>
      <c r="Y38" s="51" t="s">
        <v>578</v>
      </c>
      <c r="Z38" s="51" t="s">
        <v>578</v>
      </c>
      <c r="AA38" s="51" t="s">
        <v>578</v>
      </c>
      <c r="AB38" s="51" t="s">
        <v>578</v>
      </c>
      <c r="AC38" s="51" t="s">
        <v>578</v>
      </c>
      <c r="AD38" s="51" t="s">
        <v>578</v>
      </c>
    </row>
    <row r="39" spans="1:30" x14ac:dyDescent="0.2">
      <c r="A39" s="31" t="s">
        <v>11</v>
      </c>
      <c r="B39" s="31" t="s">
        <v>10</v>
      </c>
      <c r="C39" s="32">
        <v>49</v>
      </c>
      <c r="D39" s="32">
        <v>46</v>
      </c>
      <c r="E39" s="32">
        <v>50</v>
      </c>
      <c r="F39" s="32">
        <v>50</v>
      </c>
      <c r="G39" s="32">
        <v>54</v>
      </c>
      <c r="H39" s="32">
        <v>65</v>
      </c>
      <c r="I39" s="32">
        <v>70</v>
      </c>
      <c r="J39" s="32">
        <v>71</v>
      </c>
      <c r="K39" s="32">
        <v>73</v>
      </c>
      <c r="L39" s="32">
        <v>75</v>
      </c>
      <c r="M39" s="32">
        <v>73</v>
      </c>
      <c r="N39" s="51">
        <v>85</v>
      </c>
      <c r="O39" s="51">
        <v>85</v>
      </c>
      <c r="P39" s="51">
        <v>88</v>
      </c>
      <c r="Q39" s="51">
        <v>99</v>
      </c>
      <c r="R39" s="51">
        <v>100</v>
      </c>
      <c r="S39" s="51">
        <v>100</v>
      </c>
      <c r="T39" s="51">
        <v>94</v>
      </c>
      <c r="U39" s="51">
        <v>90</v>
      </c>
      <c r="V39" s="51">
        <v>92</v>
      </c>
      <c r="W39" s="51">
        <v>90</v>
      </c>
      <c r="X39" s="51">
        <v>94</v>
      </c>
      <c r="Y39" s="51">
        <v>72</v>
      </c>
      <c r="Z39" s="51">
        <v>84</v>
      </c>
      <c r="AA39" s="51">
        <v>90</v>
      </c>
      <c r="AB39" s="51">
        <v>90</v>
      </c>
      <c r="AC39" s="51">
        <v>95</v>
      </c>
      <c r="AD39" s="51">
        <v>98</v>
      </c>
    </row>
    <row r="40" spans="1:30" x14ac:dyDescent="0.2">
      <c r="A40" s="31" t="s">
        <v>219</v>
      </c>
      <c r="B40" s="31" t="s">
        <v>10</v>
      </c>
      <c r="C40" s="32">
        <v>10</v>
      </c>
      <c r="D40" s="32">
        <v>11</v>
      </c>
      <c r="E40" s="32">
        <v>12</v>
      </c>
      <c r="F40" s="32">
        <v>12</v>
      </c>
      <c r="G40" s="32">
        <v>12</v>
      </c>
      <c r="H40" s="32">
        <v>12</v>
      </c>
      <c r="I40" s="32">
        <v>12</v>
      </c>
      <c r="J40" s="32">
        <v>12</v>
      </c>
      <c r="K40" s="32">
        <v>15</v>
      </c>
      <c r="L40" s="32">
        <v>16</v>
      </c>
      <c r="M40" s="32">
        <v>16</v>
      </c>
      <c r="N40" s="51">
        <v>16</v>
      </c>
      <c r="O40" s="51">
        <v>16</v>
      </c>
      <c r="P40" s="51">
        <v>17</v>
      </c>
      <c r="Q40" s="51">
        <v>17</v>
      </c>
      <c r="R40" s="51">
        <v>17</v>
      </c>
      <c r="S40" s="51">
        <v>17</v>
      </c>
      <c r="T40" s="51">
        <v>17</v>
      </c>
      <c r="U40" s="51">
        <v>15</v>
      </c>
      <c r="V40" s="51">
        <v>15</v>
      </c>
      <c r="W40" s="51">
        <v>15</v>
      </c>
      <c r="X40" s="51">
        <v>15</v>
      </c>
      <c r="Y40" s="51">
        <v>15</v>
      </c>
      <c r="Z40" s="51">
        <v>15</v>
      </c>
      <c r="AA40" s="51">
        <v>15</v>
      </c>
      <c r="AB40" s="51">
        <v>14</v>
      </c>
      <c r="AC40" s="51">
        <v>14</v>
      </c>
      <c r="AD40" s="51">
        <v>16</v>
      </c>
    </row>
    <row r="41" spans="1:30" x14ac:dyDescent="0.2">
      <c r="A41" s="31" t="s">
        <v>12</v>
      </c>
      <c r="B41" s="31" t="s">
        <v>10</v>
      </c>
      <c r="C41" s="32">
        <v>21</v>
      </c>
      <c r="D41" s="32">
        <v>19</v>
      </c>
      <c r="E41" s="32">
        <v>20</v>
      </c>
      <c r="F41" s="32">
        <v>19</v>
      </c>
      <c r="G41" s="32">
        <v>24</v>
      </c>
      <c r="H41" s="32">
        <v>24</v>
      </c>
      <c r="I41" s="32">
        <v>24</v>
      </c>
      <c r="J41" s="32">
        <v>16</v>
      </c>
      <c r="K41" s="32">
        <v>22</v>
      </c>
      <c r="L41" s="32">
        <v>25</v>
      </c>
      <c r="M41" s="32">
        <v>26</v>
      </c>
      <c r="N41" s="51">
        <v>26</v>
      </c>
      <c r="O41" s="51">
        <v>26</v>
      </c>
      <c r="P41" s="51">
        <v>26</v>
      </c>
      <c r="Q41" s="51">
        <v>26</v>
      </c>
      <c r="R41" s="51">
        <v>26</v>
      </c>
      <c r="S41" s="51">
        <v>26</v>
      </c>
      <c r="T41" s="51">
        <v>26</v>
      </c>
      <c r="U41" s="51">
        <v>26</v>
      </c>
      <c r="V41" s="51">
        <v>26</v>
      </c>
      <c r="W41" s="51">
        <v>26</v>
      </c>
      <c r="X41" s="51">
        <v>26</v>
      </c>
      <c r="Y41" s="51">
        <v>14</v>
      </c>
      <c r="Z41" s="51">
        <v>14</v>
      </c>
      <c r="AA41" s="51">
        <v>14</v>
      </c>
      <c r="AB41" s="51">
        <v>12</v>
      </c>
      <c r="AC41" s="51">
        <v>14</v>
      </c>
      <c r="AD41" s="51">
        <v>15</v>
      </c>
    </row>
    <row r="42" spans="1:30" x14ac:dyDescent="0.2">
      <c r="A42" s="31" t="s">
        <v>220</v>
      </c>
      <c r="B42" s="31" t="s">
        <v>10</v>
      </c>
      <c r="C42" s="32">
        <v>23</v>
      </c>
      <c r="D42" s="32">
        <v>24</v>
      </c>
      <c r="E42" s="32">
        <v>27</v>
      </c>
      <c r="F42" s="32">
        <v>26</v>
      </c>
      <c r="G42" s="32">
        <v>26</v>
      </c>
      <c r="H42" s="32">
        <v>29</v>
      </c>
      <c r="I42" s="32">
        <v>23</v>
      </c>
      <c r="J42" s="32">
        <v>23</v>
      </c>
      <c r="K42" s="32" t="s">
        <v>578</v>
      </c>
      <c r="L42" s="32">
        <v>11</v>
      </c>
      <c r="M42" s="32">
        <v>12</v>
      </c>
      <c r="N42" s="51">
        <v>12</v>
      </c>
      <c r="O42" s="51">
        <v>12</v>
      </c>
      <c r="P42" s="51">
        <v>12</v>
      </c>
      <c r="Q42" s="51">
        <v>12</v>
      </c>
      <c r="R42" s="51">
        <v>15</v>
      </c>
      <c r="S42" s="51">
        <v>15</v>
      </c>
      <c r="T42" s="51">
        <v>15</v>
      </c>
      <c r="U42" s="51">
        <v>15</v>
      </c>
      <c r="V42" s="51">
        <v>20</v>
      </c>
      <c r="W42" s="51">
        <v>20</v>
      </c>
      <c r="X42" s="51">
        <v>17</v>
      </c>
      <c r="Y42" s="51">
        <v>18</v>
      </c>
      <c r="Z42" s="51">
        <v>21</v>
      </c>
      <c r="AA42" s="51">
        <v>21</v>
      </c>
      <c r="AB42" s="51">
        <v>19</v>
      </c>
      <c r="AC42" s="51">
        <v>19</v>
      </c>
      <c r="AD42" s="51">
        <v>11</v>
      </c>
    </row>
    <row r="43" spans="1:30" x14ac:dyDescent="0.2">
      <c r="A43" s="31" t="s">
        <v>572</v>
      </c>
      <c r="B43" s="31" t="s">
        <v>221</v>
      </c>
      <c r="C43" s="32">
        <v>8</v>
      </c>
      <c r="D43" s="32">
        <v>7</v>
      </c>
      <c r="E43" s="32">
        <v>7</v>
      </c>
      <c r="F43" s="32">
        <v>6</v>
      </c>
      <c r="G43" s="32">
        <v>5</v>
      </c>
      <c r="H43" s="32">
        <v>5</v>
      </c>
      <c r="I43" s="32">
        <v>8</v>
      </c>
      <c r="J43" s="32">
        <v>8</v>
      </c>
      <c r="K43" s="32">
        <v>7</v>
      </c>
      <c r="L43" s="32">
        <v>7</v>
      </c>
      <c r="M43" s="32">
        <v>8</v>
      </c>
      <c r="N43" s="51">
        <v>8</v>
      </c>
      <c r="O43" s="51">
        <v>8</v>
      </c>
      <c r="P43" s="51">
        <v>10</v>
      </c>
      <c r="Q43" s="51">
        <v>9</v>
      </c>
      <c r="R43" s="51">
        <v>10</v>
      </c>
      <c r="S43" s="51">
        <v>10</v>
      </c>
      <c r="T43" s="51">
        <v>9</v>
      </c>
      <c r="U43" s="51">
        <v>7</v>
      </c>
      <c r="V43" s="51">
        <v>7</v>
      </c>
      <c r="W43" s="51">
        <v>7</v>
      </c>
      <c r="X43" s="51">
        <v>7</v>
      </c>
      <c r="Y43" s="51">
        <v>8</v>
      </c>
      <c r="Z43" s="51">
        <v>8</v>
      </c>
      <c r="AA43" s="51">
        <v>8</v>
      </c>
      <c r="AB43" s="51">
        <v>8</v>
      </c>
      <c r="AC43" s="51">
        <v>8</v>
      </c>
      <c r="AD43" s="51">
        <v>8</v>
      </c>
    </row>
    <row r="44" spans="1:30" x14ac:dyDescent="0.2">
      <c r="A44" s="31" t="s">
        <v>222</v>
      </c>
      <c r="B44" s="31" t="s">
        <v>222</v>
      </c>
      <c r="C44" s="32">
        <v>8</v>
      </c>
      <c r="D44" s="32">
        <v>7</v>
      </c>
      <c r="E44" s="32">
        <v>8</v>
      </c>
      <c r="F44" s="32">
        <v>8</v>
      </c>
      <c r="G44" s="32">
        <v>8</v>
      </c>
      <c r="H44" s="32">
        <v>7</v>
      </c>
      <c r="I44" s="32">
        <v>6</v>
      </c>
      <c r="J44" s="32">
        <v>7</v>
      </c>
      <c r="K44" s="32">
        <v>8</v>
      </c>
      <c r="L44" s="32">
        <v>8</v>
      </c>
      <c r="M44" s="32">
        <v>9</v>
      </c>
      <c r="N44" s="51">
        <v>9</v>
      </c>
      <c r="O44" s="51">
        <v>9</v>
      </c>
      <c r="P44" s="51">
        <v>9</v>
      </c>
      <c r="Q44" s="51">
        <v>9</v>
      </c>
      <c r="R44" s="51" t="s">
        <v>579</v>
      </c>
      <c r="S44" s="51" t="s">
        <v>579</v>
      </c>
      <c r="T44" s="51">
        <v>9</v>
      </c>
      <c r="U44" s="51">
        <v>9</v>
      </c>
      <c r="V44" s="51">
        <v>9</v>
      </c>
      <c r="W44" s="51">
        <v>9</v>
      </c>
      <c r="X44" s="51">
        <v>9</v>
      </c>
      <c r="Y44" s="51">
        <v>9</v>
      </c>
      <c r="Z44" s="51">
        <v>9</v>
      </c>
      <c r="AA44" s="51">
        <v>9</v>
      </c>
      <c r="AB44" s="51">
        <v>9</v>
      </c>
      <c r="AC44" s="51">
        <v>9</v>
      </c>
      <c r="AD44" s="51">
        <v>9</v>
      </c>
    </row>
    <row r="45" spans="1:30" x14ac:dyDescent="0.2">
      <c r="A45" s="31" t="s">
        <v>223</v>
      </c>
      <c r="B45" s="31" t="s">
        <v>222</v>
      </c>
      <c r="C45" s="32">
        <v>5</v>
      </c>
      <c r="D45" s="32">
        <v>6</v>
      </c>
      <c r="E45" s="32">
        <v>6</v>
      </c>
      <c r="F45" s="32">
        <v>6</v>
      </c>
      <c r="G45" s="32">
        <v>8</v>
      </c>
      <c r="H45" s="32">
        <v>7</v>
      </c>
      <c r="I45" s="32">
        <v>6</v>
      </c>
      <c r="J45" s="32">
        <v>6</v>
      </c>
      <c r="K45" s="32">
        <v>6</v>
      </c>
      <c r="L45" s="32">
        <v>7</v>
      </c>
      <c r="M45" s="32">
        <v>7</v>
      </c>
      <c r="N45" s="51" t="s">
        <v>579</v>
      </c>
      <c r="O45" s="51">
        <v>9</v>
      </c>
      <c r="P45" s="51" t="s">
        <v>579</v>
      </c>
      <c r="Q45" s="51" t="s">
        <v>578</v>
      </c>
      <c r="R45" s="51" t="s">
        <v>578</v>
      </c>
      <c r="S45" s="51">
        <v>10</v>
      </c>
      <c r="T45" s="51">
        <v>10</v>
      </c>
      <c r="U45" s="51">
        <v>11</v>
      </c>
      <c r="V45" s="51">
        <v>11</v>
      </c>
      <c r="W45" s="51">
        <v>12</v>
      </c>
      <c r="X45" s="51">
        <v>12</v>
      </c>
      <c r="Y45" s="51">
        <v>12</v>
      </c>
      <c r="Z45" s="51">
        <v>12</v>
      </c>
      <c r="AA45" s="51">
        <v>12</v>
      </c>
      <c r="AB45" s="51">
        <v>12</v>
      </c>
      <c r="AC45" s="51">
        <v>12</v>
      </c>
      <c r="AD45" s="51">
        <v>12</v>
      </c>
    </row>
    <row r="46" spans="1:30" x14ac:dyDescent="0.2">
      <c r="A46" s="31" t="s">
        <v>224</v>
      </c>
      <c r="B46" s="31" t="s">
        <v>13</v>
      </c>
      <c r="C46" s="32">
        <v>80</v>
      </c>
      <c r="D46" s="32">
        <v>84</v>
      </c>
      <c r="E46" s="32">
        <v>81</v>
      </c>
      <c r="F46" s="32">
        <v>94</v>
      </c>
      <c r="G46" s="32">
        <v>87</v>
      </c>
      <c r="H46" s="32">
        <v>81</v>
      </c>
      <c r="I46" s="32">
        <v>97</v>
      </c>
      <c r="J46" s="32">
        <v>102</v>
      </c>
      <c r="K46" s="32">
        <v>102</v>
      </c>
      <c r="L46" s="32">
        <v>117</v>
      </c>
      <c r="M46" s="32">
        <v>101</v>
      </c>
      <c r="N46" s="51">
        <v>96</v>
      </c>
      <c r="O46" s="51">
        <v>111</v>
      </c>
      <c r="P46" s="51">
        <v>108</v>
      </c>
      <c r="Q46" s="51">
        <v>107</v>
      </c>
      <c r="R46" s="51">
        <v>115</v>
      </c>
      <c r="S46" s="51">
        <v>117</v>
      </c>
      <c r="T46" s="51">
        <v>117</v>
      </c>
      <c r="U46" s="51">
        <v>105</v>
      </c>
      <c r="V46" s="51">
        <v>75</v>
      </c>
      <c r="W46" s="51">
        <v>75</v>
      </c>
      <c r="X46" s="51">
        <v>78</v>
      </c>
      <c r="Y46" s="51">
        <v>77</v>
      </c>
      <c r="Z46" s="51">
        <v>84</v>
      </c>
      <c r="AA46" s="51">
        <v>84</v>
      </c>
      <c r="AB46" s="51">
        <v>99</v>
      </c>
      <c r="AC46" s="51">
        <v>96</v>
      </c>
      <c r="AD46" s="51">
        <v>103</v>
      </c>
    </row>
    <row r="47" spans="1:30" x14ac:dyDescent="0.2">
      <c r="A47" s="31" t="s">
        <v>225</v>
      </c>
      <c r="B47" s="31" t="s">
        <v>13</v>
      </c>
      <c r="C47" s="32">
        <v>16</v>
      </c>
      <c r="D47" s="32">
        <v>16</v>
      </c>
      <c r="E47" s="32">
        <v>16</v>
      </c>
      <c r="F47" s="32">
        <v>15</v>
      </c>
      <c r="G47" s="32">
        <v>17</v>
      </c>
      <c r="H47" s="32">
        <v>17</v>
      </c>
      <c r="I47" s="32">
        <v>19</v>
      </c>
      <c r="J47" s="32">
        <v>27</v>
      </c>
      <c r="K47" s="32">
        <v>19</v>
      </c>
      <c r="L47" s="32">
        <v>19</v>
      </c>
      <c r="M47" s="32">
        <v>43</v>
      </c>
      <c r="N47" s="51">
        <v>50</v>
      </c>
      <c r="O47" s="51" t="s">
        <v>578</v>
      </c>
      <c r="P47" s="51" t="s">
        <v>578</v>
      </c>
      <c r="Q47" s="51" t="s">
        <v>578</v>
      </c>
      <c r="R47" s="51">
        <v>62</v>
      </c>
      <c r="S47" s="51">
        <v>62</v>
      </c>
      <c r="T47" s="51">
        <v>17</v>
      </c>
      <c r="U47" s="51">
        <v>17</v>
      </c>
      <c r="V47" s="51">
        <v>17</v>
      </c>
      <c r="W47" s="51">
        <v>17</v>
      </c>
      <c r="X47" s="51">
        <v>17</v>
      </c>
      <c r="Y47" s="51">
        <v>17</v>
      </c>
      <c r="Z47" s="51">
        <v>17</v>
      </c>
      <c r="AA47" s="51">
        <v>66</v>
      </c>
      <c r="AB47" s="51">
        <v>66</v>
      </c>
      <c r="AC47" s="51">
        <v>66</v>
      </c>
      <c r="AD47" s="51">
        <v>66</v>
      </c>
    </row>
    <row r="48" spans="1:30" x14ac:dyDescent="0.2">
      <c r="A48" s="31" t="s">
        <v>226</v>
      </c>
      <c r="B48" s="31" t="s">
        <v>13</v>
      </c>
      <c r="C48" s="32">
        <v>9</v>
      </c>
      <c r="D48" s="32">
        <v>9</v>
      </c>
      <c r="E48" s="32">
        <v>9</v>
      </c>
      <c r="F48" s="32">
        <v>9</v>
      </c>
      <c r="G48" s="32">
        <v>9</v>
      </c>
      <c r="H48" s="32">
        <v>9</v>
      </c>
      <c r="I48" s="32">
        <v>10</v>
      </c>
      <c r="J48" s="32">
        <v>10</v>
      </c>
      <c r="K48" s="32">
        <v>8</v>
      </c>
      <c r="L48" s="32">
        <v>8</v>
      </c>
      <c r="M48" s="32">
        <v>8</v>
      </c>
      <c r="N48" s="51">
        <v>11</v>
      </c>
      <c r="O48" s="51">
        <v>10</v>
      </c>
      <c r="P48" s="51">
        <v>11</v>
      </c>
      <c r="Q48" s="51">
        <v>11</v>
      </c>
      <c r="R48" s="51">
        <v>11</v>
      </c>
      <c r="S48" s="51">
        <v>11</v>
      </c>
      <c r="T48" s="51">
        <v>11</v>
      </c>
      <c r="U48" s="51">
        <v>11</v>
      </c>
      <c r="V48" s="51">
        <v>11</v>
      </c>
      <c r="W48" s="51">
        <v>11</v>
      </c>
      <c r="X48" s="51">
        <v>11</v>
      </c>
      <c r="Y48" s="51">
        <v>11</v>
      </c>
      <c r="Z48" s="51">
        <v>11</v>
      </c>
      <c r="AA48" s="51">
        <v>11</v>
      </c>
      <c r="AB48" s="51">
        <v>11</v>
      </c>
      <c r="AC48" s="51">
        <v>11</v>
      </c>
      <c r="AD48" s="51">
        <v>11</v>
      </c>
    </row>
    <row r="49" spans="1:30" x14ac:dyDescent="0.2">
      <c r="A49" s="31" t="s">
        <v>227</v>
      </c>
      <c r="B49" s="31" t="s">
        <v>13</v>
      </c>
      <c r="C49" s="32">
        <v>147</v>
      </c>
      <c r="D49" s="32">
        <v>140</v>
      </c>
      <c r="E49" s="32">
        <v>139</v>
      </c>
      <c r="F49" s="32">
        <v>146</v>
      </c>
      <c r="G49" s="32">
        <v>157</v>
      </c>
      <c r="H49" s="32">
        <v>158</v>
      </c>
      <c r="I49" s="32">
        <v>158</v>
      </c>
      <c r="J49" s="32">
        <v>157</v>
      </c>
      <c r="K49" s="32">
        <v>158</v>
      </c>
      <c r="L49" s="32">
        <v>161</v>
      </c>
      <c r="M49" s="32">
        <v>162</v>
      </c>
      <c r="N49" s="51">
        <v>162</v>
      </c>
      <c r="O49" s="51">
        <v>161</v>
      </c>
      <c r="P49" s="51">
        <v>160</v>
      </c>
      <c r="Q49" s="51">
        <v>159</v>
      </c>
      <c r="R49" s="51">
        <v>159</v>
      </c>
      <c r="S49" s="51">
        <v>159</v>
      </c>
      <c r="T49" s="51">
        <v>159</v>
      </c>
      <c r="U49" s="51">
        <v>152</v>
      </c>
      <c r="V49" s="51">
        <v>152</v>
      </c>
      <c r="W49" s="51">
        <v>152</v>
      </c>
      <c r="X49" s="51">
        <v>152</v>
      </c>
      <c r="Y49" s="51">
        <v>152</v>
      </c>
      <c r="Z49" s="51">
        <v>147</v>
      </c>
      <c r="AA49" s="51">
        <v>156</v>
      </c>
      <c r="AB49" s="51">
        <v>156</v>
      </c>
      <c r="AC49" s="51">
        <v>154</v>
      </c>
      <c r="AD49" s="51">
        <v>154</v>
      </c>
    </row>
    <row r="50" spans="1:30" x14ac:dyDescent="0.2">
      <c r="A50" s="31" t="s">
        <v>228</v>
      </c>
      <c r="B50" s="31" t="s">
        <v>13</v>
      </c>
      <c r="C50" s="32" t="s">
        <v>578</v>
      </c>
      <c r="D50" s="32" t="s">
        <v>578</v>
      </c>
      <c r="E50" s="32" t="s">
        <v>578</v>
      </c>
      <c r="F50" s="32" t="s">
        <v>578</v>
      </c>
      <c r="G50" s="32" t="s">
        <v>578</v>
      </c>
      <c r="H50" s="32" t="s">
        <v>578</v>
      </c>
      <c r="I50" s="32" t="s">
        <v>578</v>
      </c>
      <c r="J50" s="32" t="s">
        <v>578</v>
      </c>
      <c r="K50" s="32" t="s">
        <v>578</v>
      </c>
      <c r="L50" s="32" t="s">
        <v>578</v>
      </c>
      <c r="M50" s="32">
        <v>0</v>
      </c>
      <c r="N50" s="51" t="s">
        <v>578</v>
      </c>
      <c r="O50" s="51" t="s">
        <v>578</v>
      </c>
      <c r="P50" s="51" t="s">
        <v>578</v>
      </c>
      <c r="Q50" s="51">
        <v>31</v>
      </c>
      <c r="R50" s="51">
        <v>30</v>
      </c>
      <c r="S50" s="51">
        <v>30</v>
      </c>
      <c r="T50" s="51">
        <v>30</v>
      </c>
      <c r="U50" s="51">
        <v>30</v>
      </c>
      <c r="V50" s="51">
        <v>30</v>
      </c>
      <c r="W50" s="51">
        <v>30</v>
      </c>
      <c r="X50" s="51">
        <v>30</v>
      </c>
      <c r="Y50" s="51">
        <v>30</v>
      </c>
      <c r="Z50" s="51">
        <v>29</v>
      </c>
      <c r="AA50" s="51">
        <v>29</v>
      </c>
      <c r="AB50" s="51">
        <v>29</v>
      </c>
      <c r="AC50" s="51">
        <v>29</v>
      </c>
      <c r="AD50" s="51">
        <v>29</v>
      </c>
    </row>
    <row r="51" spans="1:30" x14ac:dyDescent="0.2">
      <c r="A51" s="31" t="s">
        <v>14</v>
      </c>
      <c r="B51" s="31" t="s">
        <v>13</v>
      </c>
      <c r="C51" s="32">
        <v>36</v>
      </c>
      <c r="D51" s="32">
        <v>33</v>
      </c>
      <c r="E51" s="32">
        <v>33</v>
      </c>
      <c r="F51" s="32">
        <v>33</v>
      </c>
      <c r="G51" s="32">
        <v>31</v>
      </c>
      <c r="H51" s="32">
        <v>31</v>
      </c>
      <c r="I51" s="32">
        <v>31</v>
      </c>
      <c r="J51" s="32">
        <v>31</v>
      </c>
      <c r="K51" s="32">
        <v>31</v>
      </c>
      <c r="L51" s="32">
        <v>31</v>
      </c>
      <c r="M51" s="32">
        <v>35</v>
      </c>
      <c r="N51" s="51">
        <v>37</v>
      </c>
      <c r="O51" s="51">
        <v>38</v>
      </c>
      <c r="P51" s="51">
        <v>38</v>
      </c>
      <c r="Q51" s="51">
        <v>36</v>
      </c>
      <c r="R51" s="51">
        <v>36</v>
      </c>
      <c r="S51" s="51">
        <v>36</v>
      </c>
      <c r="T51" s="51">
        <v>35</v>
      </c>
      <c r="U51" s="51">
        <v>41</v>
      </c>
      <c r="V51" s="51">
        <v>45</v>
      </c>
      <c r="W51" s="51">
        <v>45</v>
      </c>
      <c r="X51" s="51">
        <v>46</v>
      </c>
      <c r="Y51" s="51">
        <v>46</v>
      </c>
      <c r="Z51" s="51">
        <v>41</v>
      </c>
      <c r="AA51" s="51">
        <v>41</v>
      </c>
      <c r="AB51" s="51">
        <v>42</v>
      </c>
      <c r="AC51" s="51">
        <v>42</v>
      </c>
      <c r="AD51" s="51">
        <v>46</v>
      </c>
    </row>
    <row r="52" spans="1:30" x14ac:dyDescent="0.2">
      <c r="A52" s="31" t="s">
        <v>15</v>
      </c>
      <c r="B52" s="31" t="s">
        <v>13</v>
      </c>
      <c r="C52" s="32">
        <v>12</v>
      </c>
      <c r="D52" s="32">
        <v>12</v>
      </c>
      <c r="E52" s="32">
        <v>12</v>
      </c>
      <c r="F52" s="32">
        <v>20</v>
      </c>
      <c r="G52" s="32">
        <v>20</v>
      </c>
      <c r="H52" s="32">
        <v>20</v>
      </c>
      <c r="I52" s="32">
        <v>21</v>
      </c>
      <c r="J52" s="32">
        <v>21</v>
      </c>
      <c r="K52" s="32">
        <v>21</v>
      </c>
      <c r="L52" s="32">
        <v>22</v>
      </c>
      <c r="M52" s="32">
        <v>24</v>
      </c>
      <c r="N52" s="51">
        <v>24</v>
      </c>
      <c r="O52" s="51">
        <v>24</v>
      </c>
      <c r="P52" s="51">
        <v>28</v>
      </c>
      <c r="Q52" s="51">
        <v>28</v>
      </c>
      <c r="R52" s="51">
        <v>29</v>
      </c>
      <c r="S52" s="51">
        <v>27</v>
      </c>
      <c r="T52" s="51">
        <v>29</v>
      </c>
      <c r="U52" s="51">
        <v>27</v>
      </c>
      <c r="V52" s="51">
        <v>30</v>
      </c>
      <c r="W52" s="51">
        <v>20</v>
      </c>
      <c r="X52" s="51">
        <v>21</v>
      </c>
      <c r="Y52" s="51">
        <v>21</v>
      </c>
      <c r="Z52" s="51">
        <v>21</v>
      </c>
      <c r="AA52" s="51">
        <v>24</v>
      </c>
      <c r="AB52" s="51">
        <v>25</v>
      </c>
      <c r="AC52" s="51">
        <v>23</v>
      </c>
      <c r="AD52" s="51">
        <v>23</v>
      </c>
    </row>
    <row r="53" spans="1:30" x14ac:dyDescent="0.2">
      <c r="A53" s="31" t="s">
        <v>229</v>
      </c>
      <c r="B53" s="31" t="s">
        <v>13</v>
      </c>
      <c r="C53" s="32" t="s">
        <v>578</v>
      </c>
      <c r="D53" s="32" t="s">
        <v>578</v>
      </c>
      <c r="E53" s="32" t="s">
        <v>578</v>
      </c>
      <c r="F53" s="32" t="s">
        <v>578</v>
      </c>
      <c r="G53" s="32" t="s">
        <v>578</v>
      </c>
      <c r="H53" s="32" t="s">
        <v>578</v>
      </c>
      <c r="I53" s="32" t="s">
        <v>578</v>
      </c>
      <c r="J53" s="32" t="s">
        <v>578</v>
      </c>
      <c r="K53" s="32" t="s">
        <v>578</v>
      </c>
      <c r="L53" s="32" t="s">
        <v>578</v>
      </c>
      <c r="M53" s="32" t="s">
        <v>578</v>
      </c>
      <c r="N53" s="51" t="s">
        <v>578</v>
      </c>
      <c r="O53" s="51" t="s">
        <v>578</v>
      </c>
      <c r="P53" s="51" t="s">
        <v>578</v>
      </c>
      <c r="Q53" s="51" t="s">
        <v>578</v>
      </c>
      <c r="R53" s="51" t="s">
        <v>578</v>
      </c>
      <c r="S53" s="51" t="s">
        <v>578</v>
      </c>
      <c r="T53" s="51" t="s">
        <v>578</v>
      </c>
      <c r="U53" s="51" t="s">
        <v>578</v>
      </c>
      <c r="V53" s="51" t="s">
        <v>578</v>
      </c>
      <c r="W53" s="51" t="s">
        <v>578</v>
      </c>
      <c r="X53" s="51" t="s">
        <v>578</v>
      </c>
      <c r="Y53" s="51" t="s">
        <v>578</v>
      </c>
      <c r="Z53" s="51" t="s">
        <v>578</v>
      </c>
      <c r="AA53" s="51" t="s">
        <v>578</v>
      </c>
      <c r="AB53" s="51" t="s">
        <v>578</v>
      </c>
      <c r="AC53" s="51" t="s">
        <v>578</v>
      </c>
      <c r="AD53" s="51" t="s">
        <v>578</v>
      </c>
    </row>
    <row r="54" spans="1:30" x14ac:dyDescent="0.2">
      <c r="A54" s="31" t="s">
        <v>230</v>
      </c>
      <c r="B54" s="31" t="s">
        <v>13</v>
      </c>
      <c r="C54" s="32">
        <v>43</v>
      </c>
      <c r="D54" s="32">
        <v>43</v>
      </c>
      <c r="E54" s="32">
        <v>43</v>
      </c>
      <c r="F54" s="32">
        <v>24</v>
      </c>
      <c r="G54" s="32">
        <v>43</v>
      </c>
      <c r="H54" s="32">
        <v>37</v>
      </c>
      <c r="I54" s="32">
        <v>37</v>
      </c>
      <c r="J54" s="32">
        <v>37</v>
      </c>
      <c r="K54" s="32">
        <v>37</v>
      </c>
      <c r="L54" s="32">
        <v>32</v>
      </c>
      <c r="M54" s="32">
        <v>32</v>
      </c>
      <c r="N54" s="51">
        <v>31</v>
      </c>
      <c r="O54" s="51">
        <v>36</v>
      </c>
      <c r="P54" s="51">
        <v>36</v>
      </c>
      <c r="Q54" s="51">
        <v>36</v>
      </c>
      <c r="R54" s="51">
        <v>36</v>
      </c>
      <c r="S54" s="51">
        <v>36</v>
      </c>
      <c r="T54" s="51">
        <v>36</v>
      </c>
      <c r="U54" s="51">
        <v>36</v>
      </c>
      <c r="V54" s="51">
        <v>36</v>
      </c>
      <c r="W54" s="51">
        <v>37</v>
      </c>
      <c r="X54" s="51">
        <v>37</v>
      </c>
      <c r="Y54" s="51">
        <v>37</v>
      </c>
      <c r="Z54" s="51">
        <v>37</v>
      </c>
      <c r="AA54" s="51">
        <v>37</v>
      </c>
      <c r="AB54" s="51">
        <v>35</v>
      </c>
      <c r="AC54" s="51">
        <v>33</v>
      </c>
      <c r="AD54" s="51">
        <v>32</v>
      </c>
    </row>
    <row r="55" spans="1:30" x14ac:dyDescent="0.2">
      <c r="A55" s="31" t="s">
        <v>231</v>
      </c>
      <c r="B55" s="31" t="s">
        <v>13</v>
      </c>
      <c r="C55" s="32">
        <v>12</v>
      </c>
      <c r="D55" s="32">
        <v>12</v>
      </c>
      <c r="E55" s="32">
        <v>12</v>
      </c>
      <c r="F55" s="32">
        <v>12</v>
      </c>
      <c r="G55" s="32">
        <v>12</v>
      </c>
      <c r="H55" s="32">
        <v>12</v>
      </c>
      <c r="I55" s="32">
        <v>12</v>
      </c>
      <c r="J55" s="32">
        <v>12</v>
      </c>
      <c r="K55" s="32">
        <v>12</v>
      </c>
      <c r="L55" s="32">
        <v>12</v>
      </c>
      <c r="M55" s="32">
        <v>13</v>
      </c>
      <c r="N55" s="51">
        <v>13</v>
      </c>
      <c r="O55" s="51">
        <v>13</v>
      </c>
      <c r="P55" s="51">
        <v>12</v>
      </c>
      <c r="Q55" s="51">
        <v>12</v>
      </c>
      <c r="R55" s="51">
        <v>13</v>
      </c>
      <c r="S55" s="51">
        <v>13</v>
      </c>
      <c r="T55" s="51">
        <v>13</v>
      </c>
      <c r="U55" s="51">
        <v>11</v>
      </c>
      <c r="V55" s="51">
        <v>11</v>
      </c>
      <c r="W55" s="51">
        <v>11</v>
      </c>
      <c r="X55" s="51">
        <v>12</v>
      </c>
      <c r="Y55" s="51">
        <v>12</v>
      </c>
      <c r="Z55" s="51">
        <v>12</v>
      </c>
      <c r="AA55" s="51">
        <v>12</v>
      </c>
      <c r="AB55" s="51">
        <v>12</v>
      </c>
      <c r="AC55" s="51">
        <v>12</v>
      </c>
      <c r="AD55" s="51">
        <v>12</v>
      </c>
    </row>
    <row r="56" spans="1:30" x14ac:dyDescent="0.2">
      <c r="A56" s="31" t="s">
        <v>527</v>
      </c>
      <c r="B56" s="31" t="s">
        <v>13</v>
      </c>
      <c r="C56" s="32" t="s">
        <v>578</v>
      </c>
      <c r="D56" s="32" t="s">
        <v>578</v>
      </c>
      <c r="E56" s="32" t="s">
        <v>578</v>
      </c>
      <c r="F56" s="32" t="s">
        <v>578</v>
      </c>
      <c r="G56" s="32" t="s">
        <v>578</v>
      </c>
      <c r="H56" s="32" t="s">
        <v>578</v>
      </c>
      <c r="I56" s="32" t="s">
        <v>578</v>
      </c>
      <c r="J56" s="32" t="s">
        <v>578</v>
      </c>
      <c r="K56" s="32" t="s">
        <v>578</v>
      </c>
      <c r="L56" s="32" t="s">
        <v>578</v>
      </c>
      <c r="M56" s="32" t="s">
        <v>578</v>
      </c>
      <c r="N56" s="51">
        <v>0</v>
      </c>
      <c r="O56" s="51">
        <v>0</v>
      </c>
      <c r="P56" s="51" t="s">
        <v>578</v>
      </c>
      <c r="Q56" s="51" t="s">
        <v>578</v>
      </c>
      <c r="R56" s="51" t="s">
        <v>578</v>
      </c>
      <c r="S56" s="51" t="s">
        <v>578</v>
      </c>
      <c r="T56" s="51" t="s">
        <v>578</v>
      </c>
      <c r="U56" s="51" t="s">
        <v>578</v>
      </c>
      <c r="V56" s="51" t="s">
        <v>578</v>
      </c>
      <c r="W56" s="51" t="s">
        <v>578</v>
      </c>
      <c r="X56" s="51" t="s">
        <v>578</v>
      </c>
      <c r="Y56" s="51" t="s">
        <v>578</v>
      </c>
      <c r="Z56" s="51" t="s">
        <v>578</v>
      </c>
      <c r="AA56" s="51">
        <v>8</v>
      </c>
      <c r="AB56" s="51">
        <v>12</v>
      </c>
      <c r="AC56" s="51">
        <v>33</v>
      </c>
      <c r="AD56" s="51">
        <v>33</v>
      </c>
    </row>
    <row r="57" spans="1:30" x14ac:dyDescent="0.2">
      <c r="A57" s="31" t="s">
        <v>232</v>
      </c>
      <c r="B57" s="31" t="s">
        <v>13</v>
      </c>
      <c r="C57" s="32">
        <v>3</v>
      </c>
      <c r="D57" s="32">
        <v>3</v>
      </c>
      <c r="E57" s="32">
        <v>3</v>
      </c>
      <c r="F57" s="32" t="s">
        <v>578</v>
      </c>
      <c r="G57" s="32" t="s">
        <v>578</v>
      </c>
      <c r="H57" s="32">
        <v>0</v>
      </c>
      <c r="I57" s="32" t="s">
        <v>578</v>
      </c>
      <c r="J57" s="32" t="s">
        <v>578</v>
      </c>
      <c r="K57" s="32" t="s">
        <v>578</v>
      </c>
      <c r="L57" s="32" t="s">
        <v>578</v>
      </c>
      <c r="M57" s="32" t="s">
        <v>578</v>
      </c>
      <c r="N57" s="51" t="s">
        <v>578</v>
      </c>
      <c r="O57" s="51" t="s">
        <v>578</v>
      </c>
      <c r="P57" s="51" t="s">
        <v>578</v>
      </c>
      <c r="Q57" s="51" t="s">
        <v>578</v>
      </c>
      <c r="R57" s="51" t="s">
        <v>578</v>
      </c>
      <c r="S57" s="51" t="s">
        <v>578</v>
      </c>
      <c r="T57" s="51" t="s">
        <v>578</v>
      </c>
      <c r="U57" s="51" t="s">
        <v>578</v>
      </c>
      <c r="V57" s="51" t="s">
        <v>578</v>
      </c>
      <c r="W57" s="51" t="s">
        <v>578</v>
      </c>
      <c r="X57" s="51" t="s">
        <v>578</v>
      </c>
      <c r="Y57" s="51" t="s">
        <v>578</v>
      </c>
      <c r="Z57" s="51" t="s">
        <v>578</v>
      </c>
      <c r="AA57" s="51" t="s">
        <v>578</v>
      </c>
      <c r="AB57" s="51">
        <v>1</v>
      </c>
      <c r="AC57" s="51" t="s">
        <v>578</v>
      </c>
      <c r="AD57" s="51">
        <v>0</v>
      </c>
    </row>
    <row r="58" spans="1:30" x14ac:dyDescent="0.2">
      <c r="A58" s="31" t="s">
        <v>16</v>
      </c>
      <c r="B58" s="31" t="s">
        <v>13</v>
      </c>
      <c r="C58" s="32">
        <v>21</v>
      </c>
      <c r="D58" s="32">
        <v>21</v>
      </c>
      <c r="E58" s="32">
        <v>19</v>
      </c>
      <c r="F58" s="32">
        <v>21</v>
      </c>
      <c r="G58" s="32">
        <v>21</v>
      </c>
      <c r="H58" s="32" t="s">
        <v>579</v>
      </c>
      <c r="I58" s="32" t="s">
        <v>579</v>
      </c>
      <c r="J58" s="32" t="s">
        <v>579</v>
      </c>
      <c r="K58" s="32" t="s">
        <v>579</v>
      </c>
      <c r="L58" s="32">
        <v>21</v>
      </c>
      <c r="M58" s="32">
        <v>21</v>
      </c>
      <c r="N58" s="51">
        <v>26</v>
      </c>
      <c r="O58" s="51">
        <v>27</v>
      </c>
      <c r="P58" s="51">
        <v>28</v>
      </c>
      <c r="Q58" s="51">
        <v>29</v>
      </c>
      <c r="R58" s="51">
        <v>30</v>
      </c>
      <c r="S58" s="51">
        <v>32</v>
      </c>
      <c r="T58" s="51">
        <v>35</v>
      </c>
      <c r="U58" s="51">
        <v>32</v>
      </c>
      <c r="V58" s="51">
        <v>31</v>
      </c>
      <c r="W58" s="51">
        <v>28</v>
      </c>
      <c r="X58" s="51">
        <v>27</v>
      </c>
      <c r="Y58" s="51">
        <v>27</v>
      </c>
      <c r="Z58" s="51">
        <v>19</v>
      </c>
      <c r="AA58" s="51">
        <v>19</v>
      </c>
      <c r="AB58" s="51">
        <v>19</v>
      </c>
      <c r="AC58" s="51">
        <v>19</v>
      </c>
      <c r="AD58" s="51">
        <v>19</v>
      </c>
    </row>
    <row r="59" spans="1:30" x14ac:dyDescent="0.2">
      <c r="A59" s="31" t="s">
        <v>233</v>
      </c>
      <c r="B59" s="31" t="s">
        <v>13</v>
      </c>
      <c r="C59" s="32">
        <v>69</v>
      </c>
      <c r="D59" s="32">
        <v>68</v>
      </c>
      <c r="E59" s="32">
        <v>65</v>
      </c>
      <c r="F59" s="32">
        <v>72</v>
      </c>
      <c r="G59" s="32">
        <v>70</v>
      </c>
      <c r="H59" s="32">
        <v>68</v>
      </c>
      <c r="I59" s="32">
        <v>72</v>
      </c>
      <c r="J59" s="32">
        <v>70</v>
      </c>
      <c r="K59" s="32">
        <v>74</v>
      </c>
      <c r="L59" s="32">
        <v>77</v>
      </c>
      <c r="M59" s="32">
        <v>74</v>
      </c>
      <c r="N59" s="51">
        <v>65</v>
      </c>
      <c r="O59" s="51">
        <v>65</v>
      </c>
      <c r="P59" s="51">
        <v>72</v>
      </c>
      <c r="Q59" s="51" t="s">
        <v>578</v>
      </c>
      <c r="R59" s="51" t="s">
        <v>578</v>
      </c>
      <c r="S59" s="51" t="s">
        <v>578</v>
      </c>
      <c r="T59" s="51" t="s">
        <v>578</v>
      </c>
      <c r="U59" s="51" t="s">
        <v>578</v>
      </c>
      <c r="V59" s="51" t="s">
        <v>578</v>
      </c>
      <c r="W59" s="51" t="s">
        <v>578</v>
      </c>
      <c r="X59" s="51" t="s">
        <v>578</v>
      </c>
      <c r="Y59" s="51">
        <v>74</v>
      </c>
      <c r="Z59" s="51">
        <v>74</v>
      </c>
      <c r="AA59" s="51">
        <v>79</v>
      </c>
      <c r="AB59" s="51">
        <v>82</v>
      </c>
      <c r="AC59" s="51">
        <v>83</v>
      </c>
      <c r="AD59" s="51">
        <v>86</v>
      </c>
    </row>
    <row r="60" spans="1:30" x14ac:dyDescent="0.2">
      <c r="A60" s="31" t="s">
        <v>17</v>
      </c>
      <c r="B60" s="31" t="s">
        <v>13</v>
      </c>
      <c r="C60" s="32">
        <v>42</v>
      </c>
      <c r="D60" s="32">
        <v>42</v>
      </c>
      <c r="E60" s="32">
        <v>42</v>
      </c>
      <c r="F60" s="32">
        <v>40</v>
      </c>
      <c r="G60" s="32">
        <v>41</v>
      </c>
      <c r="H60" s="32">
        <v>38</v>
      </c>
      <c r="I60" s="32">
        <v>38</v>
      </c>
      <c r="J60" s="32">
        <v>44</v>
      </c>
      <c r="K60" s="32">
        <v>37</v>
      </c>
      <c r="L60" s="32">
        <v>42</v>
      </c>
      <c r="M60" s="32">
        <v>42</v>
      </c>
      <c r="N60" s="51">
        <v>45</v>
      </c>
      <c r="O60" s="51">
        <v>44</v>
      </c>
      <c r="P60" s="51">
        <v>41</v>
      </c>
      <c r="Q60" s="51">
        <v>42</v>
      </c>
      <c r="R60" s="51">
        <v>45</v>
      </c>
      <c r="S60" s="51">
        <v>45</v>
      </c>
      <c r="T60" s="51">
        <v>45</v>
      </c>
      <c r="U60" s="51">
        <v>45</v>
      </c>
      <c r="V60" s="51">
        <v>39</v>
      </c>
      <c r="W60" s="51">
        <v>39</v>
      </c>
      <c r="X60" s="51">
        <v>39</v>
      </c>
      <c r="Y60" s="51">
        <v>39</v>
      </c>
      <c r="Z60" s="51">
        <v>44</v>
      </c>
      <c r="AA60" s="51">
        <v>44</v>
      </c>
      <c r="AB60" s="51">
        <v>41</v>
      </c>
      <c r="AC60" s="51">
        <v>40</v>
      </c>
      <c r="AD60" s="51">
        <v>42</v>
      </c>
    </row>
    <row r="61" spans="1:30" x14ac:dyDescent="0.2">
      <c r="A61" s="31" t="s">
        <v>18</v>
      </c>
      <c r="B61" s="31" t="s">
        <v>13</v>
      </c>
      <c r="C61" s="32">
        <v>166</v>
      </c>
      <c r="D61" s="32">
        <v>166</v>
      </c>
      <c r="E61" s="32">
        <v>186</v>
      </c>
      <c r="F61" s="32">
        <v>49</v>
      </c>
      <c r="G61" s="32">
        <v>191</v>
      </c>
      <c r="H61" s="32">
        <v>191</v>
      </c>
      <c r="I61" s="32">
        <v>191</v>
      </c>
      <c r="J61" s="32">
        <v>187</v>
      </c>
      <c r="K61" s="32">
        <v>186</v>
      </c>
      <c r="L61" s="32">
        <v>182</v>
      </c>
      <c r="M61" s="32">
        <v>182</v>
      </c>
      <c r="N61" s="51">
        <v>180</v>
      </c>
      <c r="O61" s="51" t="s">
        <v>579</v>
      </c>
      <c r="P61" s="51" t="s">
        <v>579</v>
      </c>
      <c r="Q61" s="51">
        <v>179</v>
      </c>
      <c r="R61" s="51">
        <v>179</v>
      </c>
      <c r="S61" s="51">
        <v>163</v>
      </c>
      <c r="T61" s="51">
        <v>176</v>
      </c>
      <c r="U61" s="51">
        <v>163</v>
      </c>
      <c r="V61" s="51">
        <v>173</v>
      </c>
      <c r="W61" s="51">
        <v>165</v>
      </c>
      <c r="X61" s="51">
        <v>162</v>
      </c>
      <c r="Y61" s="51">
        <v>156</v>
      </c>
      <c r="Z61" s="51">
        <v>161</v>
      </c>
      <c r="AA61" s="51">
        <v>165</v>
      </c>
      <c r="AB61" s="51">
        <v>170</v>
      </c>
      <c r="AC61" s="51">
        <v>178</v>
      </c>
      <c r="AD61" s="51">
        <v>132</v>
      </c>
    </row>
    <row r="62" spans="1:30" x14ac:dyDescent="0.2">
      <c r="A62" s="31" t="s">
        <v>19</v>
      </c>
      <c r="B62" s="31" t="s">
        <v>13</v>
      </c>
      <c r="C62" s="32">
        <v>40</v>
      </c>
      <c r="D62" s="32">
        <v>40</v>
      </c>
      <c r="E62" s="32">
        <v>40</v>
      </c>
      <c r="F62" s="32">
        <v>37</v>
      </c>
      <c r="G62" s="32">
        <v>37</v>
      </c>
      <c r="H62" s="32">
        <v>42</v>
      </c>
      <c r="I62" s="32">
        <v>42</v>
      </c>
      <c r="J62" s="32">
        <v>45</v>
      </c>
      <c r="K62" s="32">
        <v>44</v>
      </c>
      <c r="L62" s="32">
        <v>44</v>
      </c>
      <c r="M62" s="32">
        <v>46</v>
      </c>
      <c r="N62" s="51">
        <v>43</v>
      </c>
      <c r="O62" s="51">
        <v>45</v>
      </c>
      <c r="P62" s="51">
        <v>45</v>
      </c>
      <c r="Q62" s="51">
        <v>45</v>
      </c>
      <c r="R62" s="51">
        <v>47</v>
      </c>
      <c r="S62" s="51">
        <v>43</v>
      </c>
      <c r="T62" s="51">
        <v>55</v>
      </c>
      <c r="U62" s="51">
        <v>56</v>
      </c>
      <c r="V62" s="51">
        <v>49</v>
      </c>
      <c r="W62" s="51">
        <v>51</v>
      </c>
      <c r="X62" s="51">
        <v>54</v>
      </c>
      <c r="Y62" s="51">
        <v>54</v>
      </c>
      <c r="Z62" s="51">
        <v>47</v>
      </c>
      <c r="AA62" s="51">
        <v>44</v>
      </c>
      <c r="AB62" s="51">
        <v>41</v>
      </c>
      <c r="AC62" s="51">
        <v>41</v>
      </c>
      <c r="AD62" s="51">
        <v>43</v>
      </c>
    </row>
    <row r="63" spans="1:30" x14ac:dyDescent="0.2">
      <c r="A63" s="31" t="s">
        <v>234</v>
      </c>
      <c r="B63" s="31" t="s">
        <v>13</v>
      </c>
      <c r="C63" s="32">
        <v>4</v>
      </c>
      <c r="D63" s="32" t="s">
        <v>578</v>
      </c>
      <c r="E63" s="32" t="s">
        <v>578</v>
      </c>
      <c r="F63" s="32" t="s">
        <v>578</v>
      </c>
      <c r="G63" s="32" t="s">
        <v>578</v>
      </c>
      <c r="H63" s="32" t="s">
        <v>578</v>
      </c>
      <c r="I63" s="32" t="s">
        <v>578</v>
      </c>
      <c r="J63" s="32" t="s">
        <v>578</v>
      </c>
      <c r="K63" s="32" t="s">
        <v>578</v>
      </c>
      <c r="L63" s="32" t="s">
        <v>578</v>
      </c>
      <c r="M63" s="32" t="s">
        <v>578</v>
      </c>
      <c r="N63" s="51" t="s">
        <v>578</v>
      </c>
      <c r="O63" s="51" t="s">
        <v>578</v>
      </c>
      <c r="P63" s="51" t="s">
        <v>578</v>
      </c>
      <c r="Q63" s="51" t="s">
        <v>578</v>
      </c>
      <c r="R63" s="51" t="s">
        <v>578</v>
      </c>
      <c r="S63" s="51">
        <v>76</v>
      </c>
      <c r="T63" s="51">
        <v>76</v>
      </c>
      <c r="U63" s="51">
        <v>56</v>
      </c>
      <c r="V63" s="51">
        <v>58</v>
      </c>
      <c r="W63" s="51">
        <v>58</v>
      </c>
      <c r="X63" s="51">
        <v>58</v>
      </c>
      <c r="Y63" s="51">
        <v>58</v>
      </c>
      <c r="Z63" s="51">
        <v>58</v>
      </c>
      <c r="AA63" s="51">
        <v>66</v>
      </c>
      <c r="AB63" s="51">
        <v>66</v>
      </c>
      <c r="AC63" s="51">
        <v>64</v>
      </c>
      <c r="AD63" s="51">
        <v>67</v>
      </c>
    </row>
    <row r="64" spans="1:30" x14ac:dyDescent="0.2">
      <c r="A64" s="31" t="s">
        <v>235</v>
      </c>
      <c r="B64" s="31" t="s">
        <v>13</v>
      </c>
      <c r="C64" s="32">
        <v>74</v>
      </c>
      <c r="D64" s="32">
        <v>76</v>
      </c>
      <c r="E64" s="32">
        <v>77</v>
      </c>
      <c r="F64" s="32">
        <v>80</v>
      </c>
      <c r="G64" s="32">
        <v>74</v>
      </c>
      <c r="H64" s="32">
        <v>80</v>
      </c>
      <c r="I64" s="32">
        <v>80</v>
      </c>
      <c r="J64" s="32">
        <v>80</v>
      </c>
      <c r="K64" s="32">
        <v>80</v>
      </c>
      <c r="L64" s="32">
        <v>80</v>
      </c>
      <c r="M64" s="32">
        <v>79</v>
      </c>
      <c r="N64" s="51">
        <v>81</v>
      </c>
      <c r="O64" s="51">
        <v>82</v>
      </c>
      <c r="P64" s="51">
        <v>75</v>
      </c>
      <c r="Q64" s="51">
        <v>54</v>
      </c>
      <c r="R64" s="51">
        <v>54</v>
      </c>
      <c r="S64" s="51">
        <v>55</v>
      </c>
      <c r="T64" s="51">
        <v>57</v>
      </c>
      <c r="U64" s="51">
        <v>57</v>
      </c>
      <c r="V64" s="51">
        <v>57</v>
      </c>
      <c r="W64" s="51">
        <v>59</v>
      </c>
      <c r="X64" s="51">
        <v>53</v>
      </c>
      <c r="Y64" s="51">
        <v>63</v>
      </c>
      <c r="Z64" s="51">
        <v>63</v>
      </c>
      <c r="AA64" s="51">
        <v>81</v>
      </c>
      <c r="AB64" s="51">
        <v>80</v>
      </c>
      <c r="AC64" s="51">
        <v>84</v>
      </c>
      <c r="AD64" s="51">
        <v>65</v>
      </c>
    </row>
    <row r="65" spans="1:30" x14ac:dyDescent="0.2">
      <c r="A65" s="31" t="s">
        <v>236</v>
      </c>
      <c r="B65" s="31" t="s">
        <v>237</v>
      </c>
      <c r="C65" s="32">
        <v>12</v>
      </c>
      <c r="D65" s="32">
        <v>11</v>
      </c>
      <c r="E65" s="32">
        <v>11</v>
      </c>
      <c r="F65" s="32">
        <v>12</v>
      </c>
      <c r="G65" s="32">
        <v>12</v>
      </c>
      <c r="H65" s="32">
        <v>12</v>
      </c>
      <c r="I65" s="32">
        <v>12</v>
      </c>
      <c r="J65" s="32">
        <v>10</v>
      </c>
      <c r="K65" s="32">
        <v>12</v>
      </c>
      <c r="L65" s="32">
        <v>13</v>
      </c>
      <c r="M65" s="32">
        <v>13</v>
      </c>
      <c r="N65" s="51">
        <v>11</v>
      </c>
      <c r="O65" s="51">
        <v>12</v>
      </c>
      <c r="P65" s="51">
        <v>10</v>
      </c>
      <c r="Q65" s="51">
        <v>11</v>
      </c>
      <c r="R65" s="51">
        <v>11</v>
      </c>
      <c r="S65" s="51">
        <v>14</v>
      </c>
      <c r="T65" s="51">
        <v>14</v>
      </c>
      <c r="U65" s="51">
        <v>13</v>
      </c>
      <c r="V65" s="51">
        <v>13</v>
      </c>
      <c r="W65" s="51">
        <v>13</v>
      </c>
      <c r="X65" s="51">
        <v>13</v>
      </c>
      <c r="Y65" s="51">
        <v>12</v>
      </c>
      <c r="Z65" s="51">
        <v>10</v>
      </c>
      <c r="AA65" s="51">
        <v>8</v>
      </c>
      <c r="AB65" s="51">
        <v>10</v>
      </c>
      <c r="AC65" s="51">
        <v>11</v>
      </c>
      <c r="AD65" s="51">
        <v>14</v>
      </c>
    </row>
    <row r="66" spans="1:30" x14ac:dyDescent="0.2">
      <c r="A66" s="31" t="s">
        <v>238</v>
      </c>
      <c r="B66" s="31" t="s">
        <v>239</v>
      </c>
      <c r="C66" s="32">
        <v>21</v>
      </c>
      <c r="D66" s="32">
        <v>19</v>
      </c>
      <c r="E66" s="32">
        <v>17</v>
      </c>
      <c r="F66" s="32">
        <v>18</v>
      </c>
      <c r="G66" s="32">
        <v>18</v>
      </c>
      <c r="H66" s="32">
        <v>18</v>
      </c>
      <c r="I66" s="32" t="s">
        <v>578</v>
      </c>
      <c r="J66" s="32">
        <v>18</v>
      </c>
      <c r="K66" s="32" t="s">
        <v>578</v>
      </c>
      <c r="L66" s="32">
        <v>0</v>
      </c>
      <c r="M66" s="32">
        <v>0</v>
      </c>
      <c r="N66" s="51">
        <v>23</v>
      </c>
      <c r="O66" s="51">
        <v>20</v>
      </c>
      <c r="P66" s="51">
        <v>21</v>
      </c>
      <c r="Q66" s="51">
        <v>21</v>
      </c>
      <c r="R66" s="51" t="s">
        <v>579</v>
      </c>
      <c r="S66" s="51">
        <v>19</v>
      </c>
      <c r="T66" s="51" t="s">
        <v>579</v>
      </c>
      <c r="U66" s="51">
        <v>18</v>
      </c>
      <c r="V66" s="51">
        <v>18</v>
      </c>
      <c r="W66" s="51">
        <v>17</v>
      </c>
      <c r="X66" s="51">
        <v>15</v>
      </c>
      <c r="Y66" s="51">
        <v>14</v>
      </c>
      <c r="Z66" s="51">
        <v>15</v>
      </c>
      <c r="AA66" s="51">
        <v>21</v>
      </c>
      <c r="AB66" s="51">
        <v>24</v>
      </c>
      <c r="AC66" s="51">
        <v>20</v>
      </c>
      <c r="AD66" s="51">
        <v>20</v>
      </c>
    </row>
    <row r="67" spans="1:30" x14ac:dyDescent="0.2">
      <c r="A67" s="31" t="s">
        <v>240</v>
      </c>
      <c r="B67" s="31" t="s">
        <v>239</v>
      </c>
      <c r="C67" s="32">
        <v>56</v>
      </c>
      <c r="D67" s="32">
        <v>56</v>
      </c>
      <c r="E67" s="32">
        <v>54</v>
      </c>
      <c r="F67" s="32">
        <v>54</v>
      </c>
      <c r="G67" s="32">
        <v>52</v>
      </c>
      <c r="H67" s="32">
        <v>141</v>
      </c>
      <c r="I67" s="32">
        <v>37</v>
      </c>
      <c r="J67" s="32">
        <v>39</v>
      </c>
      <c r="K67" s="32">
        <v>39</v>
      </c>
      <c r="L67" s="32">
        <v>37</v>
      </c>
      <c r="M67" s="32">
        <v>37</v>
      </c>
      <c r="N67" s="51">
        <v>37</v>
      </c>
      <c r="O67" s="51">
        <v>37</v>
      </c>
      <c r="P67" s="51">
        <v>37</v>
      </c>
      <c r="Q67" s="51">
        <v>30</v>
      </c>
      <c r="R67" s="51">
        <v>31</v>
      </c>
      <c r="S67" s="51">
        <v>31</v>
      </c>
      <c r="T67" s="51">
        <v>33</v>
      </c>
      <c r="U67" s="51">
        <v>33</v>
      </c>
      <c r="V67" s="51">
        <v>30</v>
      </c>
      <c r="W67" s="51">
        <v>29</v>
      </c>
      <c r="X67" s="51">
        <v>9</v>
      </c>
      <c r="Y67" s="51">
        <v>29</v>
      </c>
      <c r="Z67" s="51">
        <v>29</v>
      </c>
      <c r="AA67" s="51">
        <v>29</v>
      </c>
      <c r="AB67" s="51">
        <v>29</v>
      </c>
      <c r="AC67" s="51">
        <v>29</v>
      </c>
      <c r="AD67" s="51">
        <v>29</v>
      </c>
    </row>
    <row r="68" spans="1:30" x14ac:dyDescent="0.2">
      <c r="A68" s="31" t="s">
        <v>241</v>
      </c>
      <c r="B68" s="31" t="s">
        <v>20</v>
      </c>
      <c r="C68" s="32">
        <v>72</v>
      </c>
      <c r="D68" s="32">
        <v>69</v>
      </c>
      <c r="E68" s="32">
        <v>72</v>
      </c>
      <c r="F68" s="32">
        <v>77</v>
      </c>
      <c r="G68" s="32">
        <v>77</v>
      </c>
      <c r="H68" s="32">
        <v>79</v>
      </c>
      <c r="I68" s="32">
        <v>79</v>
      </c>
      <c r="J68" s="32">
        <v>79</v>
      </c>
      <c r="K68" s="32">
        <v>82</v>
      </c>
      <c r="L68" s="32">
        <v>82</v>
      </c>
      <c r="M68" s="32">
        <v>86</v>
      </c>
      <c r="N68" s="51">
        <v>88</v>
      </c>
      <c r="O68" s="51">
        <v>100</v>
      </c>
      <c r="P68" s="51">
        <v>105</v>
      </c>
      <c r="Q68" s="51">
        <v>115</v>
      </c>
      <c r="R68" s="51">
        <v>124</v>
      </c>
      <c r="S68" s="51">
        <v>127</v>
      </c>
      <c r="T68" s="51">
        <v>118</v>
      </c>
      <c r="U68" s="51">
        <v>96</v>
      </c>
      <c r="V68" s="51">
        <v>96</v>
      </c>
      <c r="W68" s="51">
        <v>97</v>
      </c>
      <c r="X68" s="51">
        <v>99</v>
      </c>
      <c r="Y68" s="51">
        <v>101</v>
      </c>
      <c r="Z68" s="51">
        <v>100</v>
      </c>
      <c r="AA68" s="51">
        <v>102</v>
      </c>
      <c r="AB68" s="51">
        <v>105</v>
      </c>
      <c r="AC68" s="51">
        <v>105</v>
      </c>
      <c r="AD68" s="51">
        <v>105</v>
      </c>
    </row>
    <row r="69" spans="1:30" x14ac:dyDescent="0.2">
      <c r="A69" s="31" t="s">
        <v>242</v>
      </c>
      <c r="B69" s="31" t="s">
        <v>20</v>
      </c>
      <c r="C69" s="32">
        <v>15</v>
      </c>
      <c r="D69" s="32">
        <v>15</v>
      </c>
      <c r="E69" s="32">
        <v>18</v>
      </c>
      <c r="F69" s="32">
        <v>11</v>
      </c>
      <c r="G69" s="32">
        <v>17</v>
      </c>
      <c r="H69" s="32">
        <v>22</v>
      </c>
      <c r="I69" s="32">
        <v>22</v>
      </c>
      <c r="J69" s="32">
        <v>22</v>
      </c>
      <c r="K69" s="32">
        <v>22</v>
      </c>
      <c r="L69" s="32">
        <v>22</v>
      </c>
      <c r="M69" s="32">
        <v>21</v>
      </c>
      <c r="N69" s="51">
        <v>21</v>
      </c>
      <c r="O69" s="51">
        <v>28</v>
      </c>
      <c r="P69" s="51">
        <v>25</v>
      </c>
      <c r="Q69" s="51">
        <v>25</v>
      </c>
      <c r="R69" s="51">
        <v>25</v>
      </c>
      <c r="S69" s="51">
        <v>25</v>
      </c>
      <c r="T69" s="51">
        <v>25</v>
      </c>
      <c r="U69" s="51">
        <v>25</v>
      </c>
      <c r="V69" s="51">
        <v>28</v>
      </c>
      <c r="W69" s="51">
        <v>22</v>
      </c>
      <c r="X69" s="51">
        <v>22</v>
      </c>
      <c r="Y69" s="51">
        <v>21</v>
      </c>
      <c r="Z69" s="51">
        <v>21</v>
      </c>
      <c r="AA69" s="51">
        <v>21</v>
      </c>
      <c r="AB69" s="51">
        <v>25</v>
      </c>
      <c r="AC69" s="51">
        <v>25</v>
      </c>
      <c r="AD69" s="51">
        <v>25</v>
      </c>
    </row>
    <row r="70" spans="1:30" x14ac:dyDescent="0.2">
      <c r="A70" s="31" t="s">
        <v>21</v>
      </c>
      <c r="B70" s="31" t="s">
        <v>20</v>
      </c>
      <c r="C70" s="32">
        <v>8</v>
      </c>
      <c r="D70" s="32">
        <v>8</v>
      </c>
      <c r="E70" s="32">
        <v>8</v>
      </c>
      <c r="F70" s="32">
        <v>8</v>
      </c>
      <c r="G70" s="32">
        <v>8</v>
      </c>
      <c r="H70" s="32">
        <v>10</v>
      </c>
      <c r="I70" s="32">
        <v>10</v>
      </c>
      <c r="J70" s="32">
        <v>15</v>
      </c>
      <c r="K70" s="32">
        <v>10</v>
      </c>
      <c r="L70" s="32">
        <v>10</v>
      </c>
      <c r="M70" s="32">
        <v>10</v>
      </c>
      <c r="N70" s="51">
        <v>10</v>
      </c>
      <c r="O70" s="51">
        <v>11</v>
      </c>
      <c r="P70" s="51">
        <v>11</v>
      </c>
      <c r="Q70" s="51">
        <v>11</v>
      </c>
      <c r="R70" s="51">
        <v>11</v>
      </c>
      <c r="S70" s="51">
        <v>11</v>
      </c>
      <c r="T70" s="51">
        <v>11</v>
      </c>
      <c r="U70" s="51">
        <v>11</v>
      </c>
      <c r="V70" s="51">
        <v>11</v>
      </c>
      <c r="W70" s="51">
        <v>11</v>
      </c>
      <c r="X70" s="51">
        <v>11</v>
      </c>
      <c r="Y70" s="51">
        <v>11</v>
      </c>
      <c r="Z70" s="51">
        <v>11</v>
      </c>
      <c r="AA70" s="51">
        <v>11</v>
      </c>
      <c r="AB70" s="51">
        <v>11</v>
      </c>
      <c r="AC70" s="51">
        <v>10</v>
      </c>
      <c r="AD70" s="51">
        <v>11</v>
      </c>
    </row>
    <row r="71" spans="1:30" x14ac:dyDescent="0.2">
      <c r="A71" s="31" t="s">
        <v>243</v>
      </c>
      <c r="B71" s="31" t="s">
        <v>20</v>
      </c>
      <c r="C71" s="32">
        <v>5</v>
      </c>
      <c r="D71" s="32">
        <v>6</v>
      </c>
      <c r="E71" s="32">
        <v>13</v>
      </c>
      <c r="F71" s="32">
        <v>13</v>
      </c>
      <c r="G71" s="32">
        <v>8</v>
      </c>
      <c r="H71" s="32">
        <v>6</v>
      </c>
      <c r="I71" s="32">
        <v>5</v>
      </c>
      <c r="J71" s="32">
        <v>4</v>
      </c>
      <c r="K71" s="32">
        <v>5</v>
      </c>
      <c r="L71" s="32">
        <v>6</v>
      </c>
      <c r="M71" s="32">
        <v>6</v>
      </c>
      <c r="N71" s="51">
        <v>6</v>
      </c>
      <c r="O71" s="51">
        <v>6</v>
      </c>
      <c r="P71" s="51">
        <v>7</v>
      </c>
      <c r="Q71" s="51">
        <v>7</v>
      </c>
      <c r="R71" s="51">
        <v>9</v>
      </c>
      <c r="S71" s="51">
        <v>10</v>
      </c>
      <c r="T71" s="51">
        <v>11</v>
      </c>
      <c r="U71" s="51">
        <v>10</v>
      </c>
      <c r="V71" s="51">
        <v>11</v>
      </c>
      <c r="W71" s="51">
        <v>12</v>
      </c>
      <c r="X71" s="51">
        <v>12</v>
      </c>
      <c r="Y71" s="51">
        <v>12</v>
      </c>
      <c r="Z71" s="51">
        <v>12</v>
      </c>
      <c r="AA71" s="51">
        <v>14</v>
      </c>
      <c r="AB71" s="51">
        <v>14</v>
      </c>
      <c r="AC71" s="51">
        <v>14</v>
      </c>
      <c r="AD71" s="51">
        <v>14</v>
      </c>
    </row>
    <row r="72" spans="1:30" x14ac:dyDescent="0.2">
      <c r="A72" s="31" t="s">
        <v>20</v>
      </c>
      <c r="B72" s="31" t="s">
        <v>20</v>
      </c>
      <c r="C72" s="32">
        <v>424</v>
      </c>
      <c r="D72" s="32">
        <v>416</v>
      </c>
      <c r="E72" s="32">
        <v>471</v>
      </c>
      <c r="F72" s="32">
        <v>507</v>
      </c>
      <c r="G72" s="32">
        <v>526</v>
      </c>
      <c r="H72" s="32">
        <v>578</v>
      </c>
      <c r="I72" s="32">
        <v>629</v>
      </c>
      <c r="J72" s="32">
        <v>694</v>
      </c>
      <c r="K72" s="32">
        <v>701</v>
      </c>
      <c r="L72" s="32">
        <v>702</v>
      </c>
      <c r="M72" s="32">
        <v>719</v>
      </c>
      <c r="N72" s="51">
        <v>748</v>
      </c>
      <c r="O72" s="51">
        <v>777</v>
      </c>
      <c r="P72" s="51">
        <v>805</v>
      </c>
      <c r="Q72" s="51">
        <v>835</v>
      </c>
      <c r="R72" s="51">
        <v>835</v>
      </c>
      <c r="S72" s="51">
        <v>822</v>
      </c>
      <c r="T72" s="51">
        <v>822</v>
      </c>
      <c r="U72" s="51">
        <v>805</v>
      </c>
      <c r="V72" s="51">
        <v>757</v>
      </c>
      <c r="W72" s="51">
        <v>745</v>
      </c>
      <c r="X72" s="51">
        <v>713</v>
      </c>
      <c r="Y72" s="51">
        <v>704</v>
      </c>
      <c r="Z72" s="51">
        <v>702</v>
      </c>
      <c r="AA72" s="51">
        <v>775</v>
      </c>
      <c r="AB72" s="51">
        <v>804</v>
      </c>
      <c r="AC72" s="51">
        <v>830</v>
      </c>
      <c r="AD72" s="51">
        <v>835</v>
      </c>
    </row>
    <row r="73" spans="1:30" x14ac:dyDescent="0.2">
      <c r="A73" s="31" t="s">
        <v>22</v>
      </c>
      <c r="B73" s="31" t="s">
        <v>20</v>
      </c>
      <c r="C73" s="32">
        <v>6</v>
      </c>
      <c r="D73" s="32">
        <v>6</v>
      </c>
      <c r="E73" s="32">
        <v>6</v>
      </c>
      <c r="F73" s="32">
        <v>6</v>
      </c>
      <c r="G73" s="32">
        <v>6</v>
      </c>
      <c r="H73" s="32">
        <v>7</v>
      </c>
      <c r="I73" s="32">
        <v>7</v>
      </c>
      <c r="J73" s="32">
        <v>7</v>
      </c>
      <c r="K73" s="32">
        <v>7</v>
      </c>
      <c r="L73" s="32">
        <v>7</v>
      </c>
      <c r="M73" s="32">
        <v>8</v>
      </c>
      <c r="N73" s="51">
        <v>8</v>
      </c>
      <c r="O73" s="51">
        <v>8</v>
      </c>
      <c r="P73" s="51">
        <v>8</v>
      </c>
      <c r="Q73" s="51">
        <v>8</v>
      </c>
      <c r="R73" s="51">
        <v>8</v>
      </c>
      <c r="S73" s="51">
        <v>8</v>
      </c>
      <c r="T73" s="51">
        <v>9</v>
      </c>
      <c r="U73" s="51">
        <v>9</v>
      </c>
      <c r="V73" s="51">
        <v>9</v>
      </c>
      <c r="W73" s="51">
        <v>9</v>
      </c>
      <c r="X73" s="51">
        <v>9</v>
      </c>
      <c r="Y73" s="51">
        <v>9</v>
      </c>
      <c r="Z73" s="51">
        <v>9</v>
      </c>
      <c r="AA73" s="51">
        <v>9</v>
      </c>
      <c r="AB73" s="51">
        <v>9</v>
      </c>
      <c r="AC73" s="51">
        <v>6</v>
      </c>
      <c r="AD73" s="51">
        <v>15</v>
      </c>
    </row>
    <row r="74" spans="1:30" x14ac:dyDescent="0.2">
      <c r="A74" s="31" t="s">
        <v>244</v>
      </c>
      <c r="B74" s="31" t="s">
        <v>20</v>
      </c>
      <c r="C74" s="32">
        <v>11</v>
      </c>
      <c r="D74" s="32">
        <v>13</v>
      </c>
      <c r="E74" s="32">
        <v>13</v>
      </c>
      <c r="F74" s="32">
        <v>13</v>
      </c>
      <c r="G74" s="32">
        <v>13</v>
      </c>
      <c r="H74" s="32">
        <v>14</v>
      </c>
      <c r="I74" s="32">
        <v>15</v>
      </c>
      <c r="J74" s="32">
        <v>15</v>
      </c>
      <c r="K74" s="32">
        <v>17</v>
      </c>
      <c r="L74" s="32">
        <v>17</v>
      </c>
      <c r="M74" s="32">
        <v>17</v>
      </c>
      <c r="N74" s="51">
        <v>16</v>
      </c>
      <c r="O74" s="51">
        <v>16</v>
      </c>
      <c r="P74" s="51">
        <v>16</v>
      </c>
      <c r="Q74" s="51">
        <v>18</v>
      </c>
      <c r="R74" s="51">
        <v>18</v>
      </c>
      <c r="S74" s="51">
        <v>18</v>
      </c>
      <c r="T74" s="51">
        <v>17</v>
      </c>
      <c r="U74" s="51">
        <v>17</v>
      </c>
      <c r="V74" s="51">
        <v>22</v>
      </c>
      <c r="W74" s="51">
        <v>22</v>
      </c>
      <c r="X74" s="51">
        <v>22</v>
      </c>
      <c r="Y74" s="51">
        <v>22</v>
      </c>
      <c r="Z74" s="51">
        <v>22</v>
      </c>
      <c r="AA74" s="51">
        <v>22</v>
      </c>
      <c r="AB74" s="51">
        <v>25</v>
      </c>
      <c r="AC74" s="51">
        <v>25</v>
      </c>
      <c r="AD74" s="51">
        <v>25</v>
      </c>
    </row>
    <row r="75" spans="1:30" x14ac:dyDescent="0.2">
      <c r="A75" s="31" t="s">
        <v>23</v>
      </c>
      <c r="B75" s="31" t="s">
        <v>20</v>
      </c>
      <c r="C75" s="32">
        <v>11</v>
      </c>
      <c r="D75" s="32">
        <v>11</v>
      </c>
      <c r="E75" s="32">
        <v>12</v>
      </c>
      <c r="F75" s="32">
        <v>12</v>
      </c>
      <c r="G75" s="32">
        <v>12</v>
      </c>
      <c r="H75" s="32">
        <v>12</v>
      </c>
      <c r="I75" s="32">
        <v>15</v>
      </c>
      <c r="J75" s="32">
        <v>15</v>
      </c>
      <c r="K75" s="32">
        <v>15</v>
      </c>
      <c r="L75" s="32">
        <v>15</v>
      </c>
      <c r="M75" s="32">
        <v>15</v>
      </c>
      <c r="N75" s="51">
        <v>16</v>
      </c>
      <c r="O75" s="51">
        <v>16</v>
      </c>
      <c r="P75" s="51">
        <v>16</v>
      </c>
      <c r="Q75" s="51">
        <v>16</v>
      </c>
      <c r="R75" s="51">
        <v>16</v>
      </c>
      <c r="S75" s="51">
        <v>17</v>
      </c>
      <c r="T75" s="51">
        <v>17</v>
      </c>
      <c r="U75" s="51">
        <v>17</v>
      </c>
      <c r="V75" s="51">
        <v>16</v>
      </c>
      <c r="W75" s="51">
        <v>16</v>
      </c>
      <c r="X75" s="51">
        <v>11</v>
      </c>
      <c r="Y75" s="51">
        <v>11</v>
      </c>
      <c r="Z75" s="51">
        <v>11</v>
      </c>
      <c r="AA75" s="51">
        <v>11</v>
      </c>
      <c r="AB75" s="51">
        <v>12</v>
      </c>
      <c r="AC75" s="51">
        <v>26</v>
      </c>
      <c r="AD75" s="51">
        <v>26</v>
      </c>
    </row>
    <row r="76" spans="1:30" x14ac:dyDescent="0.2">
      <c r="A76" s="31" t="s">
        <v>245</v>
      </c>
      <c r="B76" s="31" t="s">
        <v>20</v>
      </c>
      <c r="C76" s="32" t="s">
        <v>578</v>
      </c>
      <c r="D76" s="32" t="s">
        <v>578</v>
      </c>
      <c r="E76" s="32" t="s">
        <v>578</v>
      </c>
      <c r="F76" s="32" t="s">
        <v>578</v>
      </c>
      <c r="G76" s="32" t="s">
        <v>578</v>
      </c>
      <c r="H76" s="32" t="s">
        <v>578</v>
      </c>
      <c r="I76" s="32" t="s">
        <v>578</v>
      </c>
      <c r="J76" s="32" t="s">
        <v>578</v>
      </c>
      <c r="K76" s="32" t="s">
        <v>578</v>
      </c>
      <c r="L76" s="32" t="s">
        <v>578</v>
      </c>
      <c r="M76" s="32" t="s">
        <v>578</v>
      </c>
      <c r="N76" s="51" t="s">
        <v>578</v>
      </c>
      <c r="O76" s="51" t="s">
        <v>578</v>
      </c>
      <c r="P76" s="51" t="s">
        <v>578</v>
      </c>
      <c r="Q76" s="51" t="s">
        <v>578</v>
      </c>
      <c r="R76" s="51" t="s">
        <v>578</v>
      </c>
      <c r="S76" s="51" t="s">
        <v>578</v>
      </c>
      <c r="T76" s="51" t="s">
        <v>578</v>
      </c>
      <c r="U76" s="51">
        <v>6</v>
      </c>
      <c r="V76" s="51">
        <v>6</v>
      </c>
      <c r="W76" s="51">
        <v>6</v>
      </c>
      <c r="X76" s="51">
        <v>11</v>
      </c>
      <c r="Y76" s="51">
        <v>11</v>
      </c>
      <c r="Z76" s="51">
        <v>11</v>
      </c>
      <c r="AA76" s="51">
        <v>11</v>
      </c>
      <c r="AB76" s="51">
        <v>11</v>
      </c>
      <c r="AC76" s="51">
        <v>11</v>
      </c>
      <c r="AD76" s="51">
        <v>13</v>
      </c>
    </row>
    <row r="77" spans="1:30" x14ac:dyDescent="0.2">
      <c r="A77" s="31" t="s">
        <v>24</v>
      </c>
      <c r="B77" s="31" t="s">
        <v>20</v>
      </c>
      <c r="C77" s="32" t="s">
        <v>578</v>
      </c>
      <c r="D77" s="32" t="s">
        <v>578</v>
      </c>
      <c r="E77" s="32" t="s">
        <v>578</v>
      </c>
      <c r="F77" s="32" t="s">
        <v>578</v>
      </c>
      <c r="G77" s="32" t="s">
        <v>578</v>
      </c>
      <c r="H77" s="32" t="s">
        <v>578</v>
      </c>
      <c r="I77" s="32" t="s">
        <v>578</v>
      </c>
      <c r="J77" s="32" t="s">
        <v>578</v>
      </c>
      <c r="K77" s="32" t="s">
        <v>578</v>
      </c>
      <c r="L77" s="32" t="s">
        <v>578</v>
      </c>
      <c r="M77" s="32" t="s">
        <v>578</v>
      </c>
      <c r="N77" s="51" t="s">
        <v>578</v>
      </c>
      <c r="O77" s="51" t="s">
        <v>578</v>
      </c>
      <c r="P77" s="51" t="s">
        <v>578</v>
      </c>
      <c r="Q77" s="51" t="s">
        <v>578</v>
      </c>
      <c r="R77" s="51" t="s">
        <v>578</v>
      </c>
      <c r="S77" s="51" t="s">
        <v>578</v>
      </c>
      <c r="T77" s="51" t="s">
        <v>578</v>
      </c>
      <c r="U77" s="51" t="s">
        <v>578</v>
      </c>
      <c r="V77" s="51" t="s">
        <v>578</v>
      </c>
      <c r="W77" s="51" t="s">
        <v>578</v>
      </c>
      <c r="X77" s="51" t="s">
        <v>578</v>
      </c>
      <c r="Y77" s="51" t="s">
        <v>578</v>
      </c>
      <c r="Z77" s="51" t="s">
        <v>578</v>
      </c>
      <c r="AA77" s="51" t="s">
        <v>578</v>
      </c>
      <c r="AB77" s="51">
        <v>11</v>
      </c>
      <c r="AC77" s="51">
        <v>11</v>
      </c>
      <c r="AD77" s="51">
        <v>11</v>
      </c>
    </row>
    <row r="78" spans="1:30" x14ac:dyDescent="0.2">
      <c r="A78" s="31" t="s">
        <v>246</v>
      </c>
      <c r="B78" s="31" t="s">
        <v>20</v>
      </c>
      <c r="C78" s="32">
        <v>7</v>
      </c>
      <c r="D78" s="32">
        <v>7</v>
      </c>
      <c r="E78" s="32">
        <v>7</v>
      </c>
      <c r="F78" s="32">
        <v>7</v>
      </c>
      <c r="G78" s="32" t="s">
        <v>579</v>
      </c>
      <c r="H78" s="32">
        <v>8</v>
      </c>
      <c r="I78" s="32">
        <v>1</v>
      </c>
      <c r="J78" s="32">
        <v>8</v>
      </c>
      <c r="K78" s="32">
        <v>1</v>
      </c>
      <c r="L78" s="32">
        <v>1</v>
      </c>
      <c r="M78" s="32">
        <v>1</v>
      </c>
      <c r="N78" s="51">
        <v>1</v>
      </c>
      <c r="O78" s="51">
        <v>1</v>
      </c>
      <c r="P78" s="51">
        <v>13</v>
      </c>
      <c r="Q78" s="51">
        <v>13</v>
      </c>
      <c r="R78" s="51">
        <v>13</v>
      </c>
      <c r="S78" s="51">
        <v>13</v>
      </c>
      <c r="T78" s="51">
        <v>13</v>
      </c>
      <c r="U78" s="51">
        <v>13</v>
      </c>
      <c r="V78" s="51">
        <v>13</v>
      </c>
      <c r="W78" s="51">
        <v>17</v>
      </c>
      <c r="X78" s="51">
        <v>15</v>
      </c>
      <c r="Y78" s="51">
        <v>15</v>
      </c>
      <c r="Z78" s="51">
        <v>15</v>
      </c>
      <c r="AA78" s="51">
        <v>15</v>
      </c>
      <c r="AB78" s="51">
        <v>15</v>
      </c>
      <c r="AC78" s="51">
        <v>10</v>
      </c>
      <c r="AD78" s="51">
        <v>10</v>
      </c>
    </row>
    <row r="79" spans="1:30" x14ac:dyDescent="0.2">
      <c r="A79" s="31" t="s">
        <v>247</v>
      </c>
      <c r="B79" s="31" t="s">
        <v>20</v>
      </c>
      <c r="C79" s="32">
        <v>37</v>
      </c>
      <c r="D79" s="32">
        <v>37</v>
      </c>
      <c r="E79" s="32">
        <v>37</v>
      </c>
      <c r="F79" s="32">
        <v>37</v>
      </c>
      <c r="G79" s="32">
        <v>37</v>
      </c>
      <c r="H79" s="32">
        <v>37</v>
      </c>
      <c r="I79" s="32">
        <v>38</v>
      </c>
      <c r="J79" s="32">
        <v>37</v>
      </c>
      <c r="K79" s="32">
        <v>37</v>
      </c>
      <c r="L79" s="32">
        <v>37</v>
      </c>
      <c r="M79" s="32">
        <v>37</v>
      </c>
      <c r="N79" s="51">
        <v>37</v>
      </c>
      <c r="O79" s="51">
        <v>37</v>
      </c>
      <c r="P79" s="51">
        <v>37</v>
      </c>
      <c r="Q79" s="51">
        <v>37</v>
      </c>
      <c r="R79" s="51">
        <v>37</v>
      </c>
      <c r="S79" s="51">
        <v>37</v>
      </c>
      <c r="T79" s="51">
        <v>37</v>
      </c>
      <c r="U79" s="51">
        <v>38</v>
      </c>
      <c r="V79" s="51">
        <v>33</v>
      </c>
      <c r="W79" s="51">
        <v>33</v>
      </c>
      <c r="X79" s="51">
        <v>33</v>
      </c>
      <c r="Y79" s="51">
        <v>33</v>
      </c>
      <c r="Z79" s="51">
        <v>29</v>
      </c>
      <c r="AA79" s="51">
        <v>29</v>
      </c>
      <c r="AB79" s="51">
        <v>29</v>
      </c>
      <c r="AC79" s="51">
        <v>29</v>
      </c>
      <c r="AD79" s="51">
        <v>29</v>
      </c>
    </row>
    <row r="80" spans="1:30" x14ac:dyDescent="0.2">
      <c r="A80" s="31" t="s">
        <v>26</v>
      </c>
      <c r="B80" s="31" t="s">
        <v>20</v>
      </c>
      <c r="C80" s="32" t="s">
        <v>578</v>
      </c>
      <c r="D80" s="32" t="s">
        <v>578</v>
      </c>
      <c r="E80" s="32" t="s">
        <v>578</v>
      </c>
      <c r="F80" s="32" t="s">
        <v>578</v>
      </c>
      <c r="G80" s="32" t="s">
        <v>578</v>
      </c>
      <c r="H80" s="32" t="s">
        <v>578</v>
      </c>
      <c r="I80" s="32" t="s">
        <v>578</v>
      </c>
      <c r="J80" s="32" t="s">
        <v>578</v>
      </c>
      <c r="K80" s="32" t="s">
        <v>578</v>
      </c>
      <c r="L80" s="32" t="s">
        <v>578</v>
      </c>
      <c r="M80" s="32" t="s">
        <v>578</v>
      </c>
      <c r="N80" s="51" t="s">
        <v>578</v>
      </c>
      <c r="O80" s="51" t="s">
        <v>578</v>
      </c>
      <c r="P80" s="51" t="s">
        <v>578</v>
      </c>
      <c r="Q80" s="51" t="s">
        <v>578</v>
      </c>
      <c r="R80" s="51" t="s">
        <v>578</v>
      </c>
      <c r="S80" s="51" t="s">
        <v>578</v>
      </c>
      <c r="T80" s="51" t="s">
        <v>578</v>
      </c>
      <c r="U80" s="51" t="s">
        <v>578</v>
      </c>
      <c r="V80" s="51" t="s">
        <v>578</v>
      </c>
      <c r="W80" s="51" t="s">
        <v>578</v>
      </c>
      <c r="X80" s="51" t="s">
        <v>578</v>
      </c>
      <c r="Y80" s="51" t="s">
        <v>578</v>
      </c>
      <c r="Z80" s="51" t="s">
        <v>578</v>
      </c>
      <c r="AA80" s="51" t="s">
        <v>578</v>
      </c>
      <c r="AB80" s="51" t="s">
        <v>578</v>
      </c>
      <c r="AC80" s="51" t="s">
        <v>578</v>
      </c>
      <c r="AD80" s="51" t="s">
        <v>578</v>
      </c>
    </row>
    <row r="81" spans="1:30" x14ac:dyDescent="0.2">
      <c r="A81" s="31" t="s">
        <v>25</v>
      </c>
      <c r="B81" s="31" t="s">
        <v>20</v>
      </c>
      <c r="C81" s="32">
        <v>26</v>
      </c>
      <c r="D81" s="32">
        <v>26</v>
      </c>
      <c r="E81" s="32">
        <v>26</v>
      </c>
      <c r="F81" s="32">
        <v>26</v>
      </c>
      <c r="G81" s="32">
        <v>27</v>
      </c>
      <c r="H81" s="32">
        <v>27</v>
      </c>
      <c r="I81" s="32">
        <v>27</v>
      </c>
      <c r="J81" s="32">
        <v>27</v>
      </c>
      <c r="K81" s="32">
        <v>27</v>
      </c>
      <c r="L81" s="32">
        <v>23</v>
      </c>
      <c r="M81" s="32">
        <v>23</v>
      </c>
      <c r="N81" s="51">
        <v>23</v>
      </c>
      <c r="O81" s="51">
        <v>23</v>
      </c>
      <c r="P81" s="51">
        <v>23</v>
      </c>
      <c r="Q81" s="51">
        <v>23</v>
      </c>
      <c r="R81" s="51">
        <v>23</v>
      </c>
      <c r="S81" s="51">
        <v>23</v>
      </c>
      <c r="T81" s="51">
        <v>32</v>
      </c>
      <c r="U81" s="51">
        <v>33</v>
      </c>
      <c r="V81" s="51">
        <v>36</v>
      </c>
      <c r="W81" s="51">
        <v>32</v>
      </c>
      <c r="X81" s="51">
        <v>32</v>
      </c>
      <c r="Y81" s="51">
        <v>31</v>
      </c>
      <c r="Z81" s="51">
        <v>34</v>
      </c>
      <c r="AA81" s="51">
        <v>34</v>
      </c>
      <c r="AB81" s="51">
        <v>34</v>
      </c>
      <c r="AC81" s="51">
        <v>38</v>
      </c>
      <c r="AD81" s="51">
        <v>38</v>
      </c>
    </row>
    <row r="82" spans="1:30" x14ac:dyDescent="0.2">
      <c r="A82" s="31" t="s">
        <v>248</v>
      </c>
      <c r="B82" s="31" t="s">
        <v>20</v>
      </c>
      <c r="C82" s="32">
        <v>22</v>
      </c>
      <c r="D82" s="32">
        <v>22</v>
      </c>
      <c r="E82" s="32">
        <v>22</v>
      </c>
      <c r="F82" s="32">
        <v>25</v>
      </c>
      <c r="G82" s="32">
        <v>25</v>
      </c>
      <c r="H82" s="32">
        <v>28</v>
      </c>
      <c r="I82" s="32">
        <v>28</v>
      </c>
      <c r="J82" s="32">
        <v>28</v>
      </c>
      <c r="K82" s="32">
        <v>28</v>
      </c>
      <c r="L82" s="32">
        <v>28</v>
      </c>
      <c r="M82" s="32">
        <v>29</v>
      </c>
      <c r="N82" s="51">
        <v>29</v>
      </c>
      <c r="O82" s="51">
        <v>31</v>
      </c>
      <c r="P82" s="51">
        <v>30</v>
      </c>
      <c r="Q82" s="51">
        <v>33</v>
      </c>
      <c r="R82" s="51">
        <v>37</v>
      </c>
      <c r="S82" s="51">
        <v>37</v>
      </c>
      <c r="T82" s="51">
        <v>37</v>
      </c>
      <c r="U82" s="51">
        <v>32</v>
      </c>
      <c r="V82" s="51">
        <v>30</v>
      </c>
      <c r="W82" s="51">
        <v>30</v>
      </c>
      <c r="X82" s="51" t="s">
        <v>578</v>
      </c>
      <c r="Y82" s="51" t="s">
        <v>578</v>
      </c>
      <c r="Z82" s="51" t="s">
        <v>578</v>
      </c>
      <c r="AA82" s="51" t="s">
        <v>578</v>
      </c>
      <c r="AB82" s="51">
        <v>43</v>
      </c>
      <c r="AC82" s="51">
        <v>1</v>
      </c>
      <c r="AD82" s="51">
        <v>1</v>
      </c>
    </row>
    <row r="83" spans="1:30" x14ac:dyDescent="0.2">
      <c r="A83" s="31" t="s">
        <v>249</v>
      </c>
      <c r="B83" s="31" t="s">
        <v>250</v>
      </c>
      <c r="C83" s="32">
        <v>14</v>
      </c>
      <c r="D83" s="32">
        <v>16</v>
      </c>
      <c r="E83" s="32">
        <v>7</v>
      </c>
      <c r="F83" s="32">
        <v>9</v>
      </c>
      <c r="G83" s="32">
        <v>11</v>
      </c>
      <c r="H83" s="32">
        <v>12</v>
      </c>
      <c r="I83" s="32">
        <v>10</v>
      </c>
      <c r="J83" s="32">
        <v>10</v>
      </c>
      <c r="K83" s="32">
        <v>10</v>
      </c>
      <c r="L83" s="32">
        <v>10</v>
      </c>
      <c r="M83" s="32">
        <v>9</v>
      </c>
      <c r="N83" s="51">
        <v>9</v>
      </c>
      <c r="O83" s="51">
        <v>9</v>
      </c>
      <c r="P83" s="51">
        <v>11</v>
      </c>
      <c r="Q83" s="51">
        <v>11</v>
      </c>
      <c r="R83" s="51">
        <v>11</v>
      </c>
      <c r="S83" s="51">
        <v>10</v>
      </c>
      <c r="T83" s="51">
        <v>10</v>
      </c>
      <c r="U83" s="51">
        <v>10</v>
      </c>
      <c r="V83" s="51">
        <v>10</v>
      </c>
      <c r="W83" s="51">
        <v>9</v>
      </c>
      <c r="X83" s="51">
        <v>9</v>
      </c>
      <c r="Y83" s="51">
        <v>9</v>
      </c>
      <c r="Z83" s="51" t="s">
        <v>578</v>
      </c>
      <c r="AA83" s="51" t="s">
        <v>578</v>
      </c>
      <c r="AB83" s="51">
        <v>10</v>
      </c>
      <c r="AC83" s="51">
        <v>10</v>
      </c>
      <c r="AD83" s="51">
        <v>10</v>
      </c>
    </row>
    <row r="84" spans="1:30" x14ac:dyDescent="0.2">
      <c r="A84" s="31" t="s">
        <v>251</v>
      </c>
      <c r="B84" s="31" t="s">
        <v>250</v>
      </c>
      <c r="C84" s="32">
        <v>8</v>
      </c>
      <c r="D84" s="32">
        <v>8</v>
      </c>
      <c r="E84" s="32">
        <v>8</v>
      </c>
      <c r="F84" s="32">
        <v>8</v>
      </c>
      <c r="G84" s="32">
        <v>8</v>
      </c>
      <c r="H84" s="32">
        <v>8</v>
      </c>
      <c r="I84" s="32">
        <v>8</v>
      </c>
      <c r="J84" s="32">
        <v>7</v>
      </c>
      <c r="K84" s="32">
        <v>7</v>
      </c>
      <c r="L84" s="32">
        <v>7</v>
      </c>
      <c r="M84" s="32">
        <v>7</v>
      </c>
      <c r="N84" s="51">
        <v>10</v>
      </c>
      <c r="O84" s="51">
        <v>10</v>
      </c>
      <c r="P84" s="51">
        <v>11</v>
      </c>
      <c r="Q84" s="51">
        <v>11</v>
      </c>
      <c r="R84" s="51">
        <v>11</v>
      </c>
      <c r="S84" s="51">
        <v>11</v>
      </c>
      <c r="T84" s="51">
        <v>11</v>
      </c>
      <c r="U84" s="51">
        <v>10</v>
      </c>
      <c r="V84" s="51">
        <v>9</v>
      </c>
      <c r="W84" s="51">
        <v>9</v>
      </c>
      <c r="X84" s="51">
        <v>8</v>
      </c>
      <c r="Y84" s="51" t="s">
        <v>578</v>
      </c>
      <c r="Z84" s="51" t="s">
        <v>578</v>
      </c>
      <c r="AA84" s="51" t="s">
        <v>578</v>
      </c>
      <c r="AB84" s="51">
        <v>9</v>
      </c>
      <c r="AC84" s="51" t="s">
        <v>578</v>
      </c>
      <c r="AD84" s="51" t="s">
        <v>578</v>
      </c>
    </row>
    <row r="85" spans="1:30" x14ac:dyDescent="0.2">
      <c r="A85" s="31" t="s">
        <v>27</v>
      </c>
      <c r="B85" s="31" t="s">
        <v>28</v>
      </c>
      <c r="C85" s="32">
        <v>19</v>
      </c>
      <c r="D85" s="32">
        <v>19</v>
      </c>
      <c r="E85" s="32">
        <v>20</v>
      </c>
      <c r="F85" s="32">
        <v>22</v>
      </c>
      <c r="G85" s="32">
        <v>22</v>
      </c>
      <c r="H85" s="32">
        <v>22</v>
      </c>
      <c r="I85" s="32">
        <v>22</v>
      </c>
      <c r="J85" s="32">
        <v>22</v>
      </c>
      <c r="K85" s="32">
        <v>24</v>
      </c>
      <c r="L85" s="32">
        <v>25</v>
      </c>
      <c r="M85" s="32">
        <v>25</v>
      </c>
      <c r="N85" s="51">
        <v>25</v>
      </c>
      <c r="O85" s="51">
        <v>24</v>
      </c>
      <c r="P85" s="51">
        <v>25</v>
      </c>
      <c r="Q85" s="51">
        <v>25</v>
      </c>
      <c r="R85" s="51">
        <v>25</v>
      </c>
      <c r="S85" s="51">
        <v>25</v>
      </c>
      <c r="T85" s="51">
        <v>27</v>
      </c>
      <c r="U85" s="51">
        <v>28</v>
      </c>
      <c r="V85" s="51">
        <v>28</v>
      </c>
      <c r="W85" s="51">
        <v>28</v>
      </c>
      <c r="X85" s="51">
        <v>28</v>
      </c>
      <c r="Y85" s="51">
        <v>27</v>
      </c>
      <c r="Z85" s="51">
        <v>27</v>
      </c>
      <c r="AA85" s="51">
        <v>26</v>
      </c>
      <c r="AB85" s="51">
        <v>26</v>
      </c>
      <c r="AC85" s="51">
        <v>26</v>
      </c>
      <c r="AD85" s="51">
        <v>27</v>
      </c>
    </row>
    <row r="86" spans="1:30" x14ac:dyDescent="0.2">
      <c r="A86" s="31" t="s">
        <v>252</v>
      </c>
      <c r="B86" s="31" t="s">
        <v>28</v>
      </c>
      <c r="C86" s="32">
        <v>2</v>
      </c>
      <c r="D86" s="32">
        <v>2</v>
      </c>
      <c r="E86" s="32">
        <v>3</v>
      </c>
      <c r="F86" s="32">
        <v>5</v>
      </c>
      <c r="G86" s="32">
        <v>7</v>
      </c>
      <c r="H86" s="32">
        <v>4</v>
      </c>
      <c r="I86" s="32">
        <v>5</v>
      </c>
      <c r="J86" s="32">
        <v>4</v>
      </c>
      <c r="K86" s="32">
        <v>4</v>
      </c>
      <c r="L86" s="32">
        <v>4</v>
      </c>
      <c r="M86" s="32">
        <v>4</v>
      </c>
      <c r="N86" s="51">
        <v>4</v>
      </c>
      <c r="O86" s="51">
        <v>5</v>
      </c>
      <c r="P86" s="51">
        <v>5</v>
      </c>
      <c r="Q86" s="51">
        <v>4</v>
      </c>
      <c r="R86" s="51">
        <v>4</v>
      </c>
      <c r="S86" s="51">
        <v>0</v>
      </c>
      <c r="T86" s="51" t="s">
        <v>578</v>
      </c>
      <c r="U86" s="51" t="s">
        <v>578</v>
      </c>
      <c r="V86" s="51" t="s">
        <v>578</v>
      </c>
      <c r="W86" s="51" t="s">
        <v>578</v>
      </c>
      <c r="X86" s="51" t="s">
        <v>578</v>
      </c>
      <c r="Y86" s="51" t="s">
        <v>578</v>
      </c>
      <c r="Z86" s="51" t="s">
        <v>578</v>
      </c>
      <c r="AA86" s="51" t="s">
        <v>578</v>
      </c>
      <c r="AB86" s="51" t="s">
        <v>578</v>
      </c>
      <c r="AC86" s="51" t="s">
        <v>578</v>
      </c>
      <c r="AD86" s="51" t="s">
        <v>578</v>
      </c>
    </row>
    <row r="87" spans="1:30" x14ac:dyDescent="0.2">
      <c r="A87" s="31" t="s">
        <v>29</v>
      </c>
      <c r="B87" s="31" t="s">
        <v>28</v>
      </c>
      <c r="C87" s="32">
        <v>43</v>
      </c>
      <c r="D87" s="32">
        <v>43</v>
      </c>
      <c r="E87" s="32">
        <v>44</v>
      </c>
      <c r="F87" s="32">
        <v>49</v>
      </c>
      <c r="G87" s="32">
        <v>49</v>
      </c>
      <c r="H87" s="32">
        <v>49</v>
      </c>
      <c r="I87" s="32">
        <v>49</v>
      </c>
      <c r="J87" s="32">
        <v>50</v>
      </c>
      <c r="K87" s="32">
        <v>50</v>
      </c>
      <c r="L87" s="32">
        <v>50</v>
      </c>
      <c r="M87" s="32">
        <v>50</v>
      </c>
      <c r="N87" s="51">
        <v>50</v>
      </c>
      <c r="O87" s="51">
        <v>47</v>
      </c>
      <c r="P87" s="51">
        <v>38</v>
      </c>
      <c r="Q87" s="51">
        <v>38</v>
      </c>
      <c r="R87" s="51">
        <v>50</v>
      </c>
      <c r="S87" s="51">
        <v>49</v>
      </c>
      <c r="T87" s="51">
        <v>49</v>
      </c>
      <c r="U87" s="51">
        <v>48</v>
      </c>
      <c r="V87" s="51">
        <v>46</v>
      </c>
      <c r="W87" s="51">
        <v>46</v>
      </c>
      <c r="X87" s="51">
        <v>46</v>
      </c>
      <c r="Y87" s="51">
        <v>46</v>
      </c>
      <c r="Z87" s="51">
        <v>49</v>
      </c>
      <c r="AA87" s="51">
        <v>49</v>
      </c>
      <c r="AB87" s="51">
        <v>54</v>
      </c>
      <c r="AC87" s="51">
        <v>54</v>
      </c>
      <c r="AD87" s="51">
        <v>54</v>
      </c>
    </row>
    <row r="88" spans="1:30" x14ac:dyDescent="0.2">
      <c r="A88" s="31" t="s">
        <v>253</v>
      </c>
      <c r="B88" s="31" t="s">
        <v>28</v>
      </c>
      <c r="C88" s="32">
        <v>3</v>
      </c>
      <c r="D88" s="32">
        <v>3</v>
      </c>
      <c r="E88" s="32">
        <v>3</v>
      </c>
      <c r="F88" s="32">
        <v>3</v>
      </c>
      <c r="G88" s="32">
        <v>3</v>
      </c>
      <c r="H88" s="32">
        <v>3</v>
      </c>
      <c r="I88" s="32">
        <v>3</v>
      </c>
      <c r="J88" s="32">
        <v>3</v>
      </c>
      <c r="K88" s="32">
        <v>3</v>
      </c>
      <c r="L88" s="32">
        <v>3</v>
      </c>
      <c r="M88" s="32">
        <v>4</v>
      </c>
      <c r="N88" s="51">
        <v>5</v>
      </c>
      <c r="O88" s="51">
        <v>5</v>
      </c>
      <c r="P88" s="51" t="s">
        <v>578</v>
      </c>
      <c r="Q88" s="51" t="s">
        <v>578</v>
      </c>
      <c r="R88" s="51" t="s">
        <v>578</v>
      </c>
      <c r="S88" s="51" t="s">
        <v>578</v>
      </c>
      <c r="T88" s="51" t="s">
        <v>578</v>
      </c>
      <c r="U88" s="51" t="s">
        <v>578</v>
      </c>
      <c r="V88" s="51" t="s">
        <v>578</v>
      </c>
      <c r="W88" s="51" t="s">
        <v>578</v>
      </c>
      <c r="X88" s="51" t="s">
        <v>578</v>
      </c>
      <c r="Y88" s="51" t="s">
        <v>578</v>
      </c>
      <c r="Z88" s="51" t="s">
        <v>578</v>
      </c>
      <c r="AA88" s="51" t="s">
        <v>578</v>
      </c>
      <c r="AB88" s="51">
        <v>8</v>
      </c>
      <c r="AC88" s="51">
        <v>8</v>
      </c>
      <c r="AD88" s="51">
        <v>7</v>
      </c>
    </row>
    <row r="89" spans="1:30" x14ac:dyDescent="0.2">
      <c r="A89" s="31" t="s">
        <v>254</v>
      </c>
      <c r="B89" s="31" t="s">
        <v>28</v>
      </c>
      <c r="C89" s="32">
        <v>14</v>
      </c>
      <c r="D89" s="32">
        <v>14</v>
      </c>
      <c r="E89" s="32">
        <v>14</v>
      </c>
      <c r="F89" s="32">
        <v>15</v>
      </c>
      <c r="G89" s="32">
        <v>15</v>
      </c>
      <c r="H89" s="32">
        <v>6</v>
      </c>
      <c r="I89" s="32">
        <v>13</v>
      </c>
      <c r="J89" s="32">
        <v>15</v>
      </c>
      <c r="K89" s="32">
        <v>15</v>
      </c>
      <c r="L89" s="32">
        <v>15</v>
      </c>
      <c r="M89" s="32">
        <v>15</v>
      </c>
      <c r="N89" s="51">
        <v>15</v>
      </c>
      <c r="O89" s="51">
        <v>14</v>
      </c>
      <c r="P89" s="51">
        <v>14</v>
      </c>
      <c r="Q89" s="51">
        <v>15</v>
      </c>
      <c r="R89" s="51">
        <v>16</v>
      </c>
      <c r="S89" s="51">
        <v>16</v>
      </c>
      <c r="T89" s="51">
        <v>15</v>
      </c>
      <c r="U89" s="51">
        <v>16</v>
      </c>
      <c r="V89" s="51">
        <v>16</v>
      </c>
      <c r="W89" s="51">
        <v>16</v>
      </c>
      <c r="X89" s="51">
        <v>16</v>
      </c>
      <c r="Y89" s="51">
        <v>15</v>
      </c>
      <c r="Z89" s="51">
        <v>15</v>
      </c>
      <c r="AA89" s="51">
        <v>15</v>
      </c>
      <c r="AB89" s="51">
        <v>15</v>
      </c>
      <c r="AC89" s="51">
        <v>17</v>
      </c>
      <c r="AD89" s="51">
        <v>17</v>
      </c>
    </row>
    <row r="90" spans="1:30" x14ac:dyDescent="0.2">
      <c r="A90" s="31" t="s">
        <v>30</v>
      </c>
      <c r="B90" s="31" t="s">
        <v>28</v>
      </c>
      <c r="C90" s="32">
        <v>4</v>
      </c>
      <c r="D90" s="32">
        <v>6</v>
      </c>
      <c r="E90" s="32">
        <v>6</v>
      </c>
      <c r="F90" s="32" t="s">
        <v>578</v>
      </c>
      <c r="G90" s="32" t="s">
        <v>578</v>
      </c>
      <c r="H90" s="32" t="s">
        <v>578</v>
      </c>
      <c r="I90" s="32" t="s">
        <v>578</v>
      </c>
      <c r="J90" s="32" t="s">
        <v>578</v>
      </c>
      <c r="K90" s="32" t="s">
        <v>578</v>
      </c>
      <c r="L90" s="32">
        <v>0</v>
      </c>
      <c r="M90" s="32">
        <v>0</v>
      </c>
      <c r="N90" s="51">
        <v>5</v>
      </c>
      <c r="O90" s="51">
        <v>7</v>
      </c>
      <c r="P90" s="51">
        <v>7</v>
      </c>
      <c r="Q90" s="51">
        <v>7</v>
      </c>
      <c r="R90" s="51">
        <v>7</v>
      </c>
      <c r="S90" s="51">
        <v>8</v>
      </c>
      <c r="T90" s="51">
        <v>8</v>
      </c>
      <c r="U90" s="51">
        <v>8</v>
      </c>
      <c r="V90" s="51">
        <v>8</v>
      </c>
      <c r="W90" s="51">
        <v>5</v>
      </c>
      <c r="X90" s="51">
        <v>5</v>
      </c>
      <c r="Y90" s="51">
        <v>5</v>
      </c>
      <c r="Z90" s="51">
        <v>5</v>
      </c>
      <c r="AA90" s="51">
        <v>5</v>
      </c>
      <c r="AB90" s="51">
        <v>5</v>
      </c>
      <c r="AC90" s="51">
        <v>5</v>
      </c>
      <c r="AD90" s="51">
        <v>5</v>
      </c>
    </row>
    <row r="91" spans="1:30" x14ac:dyDescent="0.2">
      <c r="A91" s="31" t="s">
        <v>255</v>
      </c>
      <c r="B91" s="31" t="s">
        <v>28</v>
      </c>
      <c r="C91" s="32">
        <v>1</v>
      </c>
      <c r="D91" s="32">
        <v>1</v>
      </c>
      <c r="E91" s="32">
        <v>2</v>
      </c>
      <c r="F91" s="32">
        <v>2</v>
      </c>
      <c r="G91" s="32">
        <v>1</v>
      </c>
      <c r="H91" s="32">
        <v>1</v>
      </c>
      <c r="I91" s="32" t="s">
        <v>578</v>
      </c>
      <c r="J91" s="32" t="s">
        <v>578</v>
      </c>
      <c r="K91" s="32" t="s">
        <v>578</v>
      </c>
      <c r="L91" s="32" t="s">
        <v>578</v>
      </c>
      <c r="M91" s="32">
        <v>1</v>
      </c>
      <c r="N91" s="51">
        <v>4</v>
      </c>
      <c r="O91" s="51">
        <v>3</v>
      </c>
      <c r="P91" s="51">
        <v>3</v>
      </c>
      <c r="Q91" s="51">
        <v>3</v>
      </c>
      <c r="R91" s="51">
        <v>3</v>
      </c>
      <c r="S91" s="51">
        <v>3</v>
      </c>
      <c r="T91" s="51">
        <v>4</v>
      </c>
      <c r="U91" s="51">
        <v>4</v>
      </c>
      <c r="V91" s="51">
        <v>0</v>
      </c>
      <c r="W91" s="51" t="s">
        <v>578</v>
      </c>
      <c r="X91" s="51" t="s">
        <v>578</v>
      </c>
      <c r="Y91" s="51" t="s">
        <v>578</v>
      </c>
      <c r="Z91" s="51" t="s">
        <v>578</v>
      </c>
      <c r="AA91" s="51" t="s">
        <v>578</v>
      </c>
      <c r="AB91" s="51" t="s">
        <v>578</v>
      </c>
      <c r="AC91" s="51" t="s">
        <v>578</v>
      </c>
      <c r="AD91" s="51" t="s">
        <v>578</v>
      </c>
    </row>
    <row r="92" spans="1:30" x14ac:dyDescent="0.2">
      <c r="A92" s="31" t="s">
        <v>31</v>
      </c>
      <c r="B92" s="31" t="s">
        <v>32</v>
      </c>
      <c r="C92" s="32">
        <v>27</v>
      </c>
      <c r="D92" s="32">
        <v>27</v>
      </c>
      <c r="E92" s="32">
        <v>27</v>
      </c>
      <c r="F92" s="32">
        <v>28</v>
      </c>
      <c r="G92" s="32">
        <v>28</v>
      </c>
      <c r="H92" s="32">
        <v>28</v>
      </c>
      <c r="I92" s="32">
        <v>26</v>
      </c>
      <c r="J92" s="32">
        <v>30</v>
      </c>
      <c r="K92" s="32">
        <v>30</v>
      </c>
      <c r="L92" s="32">
        <v>30</v>
      </c>
      <c r="M92" s="32">
        <v>30</v>
      </c>
      <c r="N92" s="51">
        <v>30</v>
      </c>
      <c r="O92" s="51">
        <v>30</v>
      </c>
      <c r="P92" s="51">
        <v>30</v>
      </c>
      <c r="Q92" s="51">
        <v>30</v>
      </c>
      <c r="R92" s="51">
        <v>32</v>
      </c>
      <c r="S92" s="51">
        <v>32</v>
      </c>
      <c r="T92" s="51">
        <v>34</v>
      </c>
      <c r="U92" s="51">
        <v>39</v>
      </c>
      <c r="V92" s="51">
        <v>35</v>
      </c>
      <c r="W92" s="51">
        <v>32</v>
      </c>
      <c r="X92" s="51">
        <v>32</v>
      </c>
      <c r="Y92" s="51">
        <v>32</v>
      </c>
      <c r="Z92" s="51">
        <v>32</v>
      </c>
      <c r="AA92" s="51">
        <v>32</v>
      </c>
      <c r="AB92" s="51">
        <v>32</v>
      </c>
      <c r="AC92" s="51">
        <v>32</v>
      </c>
      <c r="AD92" s="51">
        <v>32</v>
      </c>
    </row>
    <row r="93" spans="1:30" x14ac:dyDescent="0.2">
      <c r="A93" s="31" t="s">
        <v>33</v>
      </c>
      <c r="B93" s="31" t="s">
        <v>32</v>
      </c>
      <c r="C93" s="32">
        <v>30</v>
      </c>
      <c r="D93" s="32">
        <v>27</v>
      </c>
      <c r="E93" s="32">
        <v>29</v>
      </c>
      <c r="F93" s="32">
        <v>31</v>
      </c>
      <c r="G93" s="32">
        <v>29</v>
      </c>
      <c r="H93" s="32">
        <v>35</v>
      </c>
      <c r="I93" s="32">
        <v>41</v>
      </c>
      <c r="J93" s="32">
        <v>41</v>
      </c>
      <c r="K93" s="32">
        <v>38</v>
      </c>
      <c r="L93" s="32">
        <v>38</v>
      </c>
      <c r="M93" s="32">
        <v>40</v>
      </c>
      <c r="N93" s="51">
        <v>40</v>
      </c>
      <c r="O93" s="51">
        <v>42</v>
      </c>
      <c r="P93" s="51">
        <v>44</v>
      </c>
      <c r="Q93" s="51">
        <v>45</v>
      </c>
      <c r="R93" s="51">
        <v>45</v>
      </c>
      <c r="S93" s="51">
        <v>9</v>
      </c>
      <c r="T93" s="51">
        <v>9</v>
      </c>
      <c r="U93" s="51">
        <v>9</v>
      </c>
      <c r="V93" s="51">
        <v>38</v>
      </c>
      <c r="W93" s="51">
        <v>38</v>
      </c>
      <c r="X93" s="51">
        <v>36</v>
      </c>
      <c r="Y93" s="51">
        <v>36</v>
      </c>
      <c r="Z93" s="51">
        <v>36</v>
      </c>
      <c r="AA93" s="51">
        <v>25</v>
      </c>
      <c r="AB93" s="51">
        <v>25</v>
      </c>
      <c r="AC93" s="51">
        <v>25</v>
      </c>
      <c r="AD93" s="51">
        <v>25</v>
      </c>
    </row>
    <row r="94" spans="1:30" x14ac:dyDescent="0.2">
      <c r="A94" s="31" t="s">
        <v>256</v>
      </c>
      <c r="B94" s="31" t="s">
        <v>32</v>
      </c>
      <c r="C94" s="32">
        <v>4</v>
      </c>
      <c r="D94" s="32">
        <v>5</v>
      </c>
      <c r="E94" s="32">
        <v>5</v>
      </c>
      <c r="F94" s="32">
        <v>5</v>
      </c>
      <c r="G94" s="32">
        <v>5</v>
      </c>
      <c r="H94" s="32">
        <v>6</v>
      </c>
      <c r="I94" s="32">
        <v>4</v>
      </c>
      <c r="J94" s="32">
        <v>4</v>
      </c>
      <c r="K94" s="32">
        <v>4</v>
      </c>
      <c r="L94" s="32">
        <v>6</v>
      </c>
      <c r="M94" s="32">
        <v>7</v>
      </c>
      <c r="N94" s="51">
        <v>5</v>
      </c>
      <c r="O94" s="51">
        <v>5</v>
      </c>
      <c r="P94" s="51">
        <v>6</v>
      </c>
      <c r="Q94" s="51">
        <v>4</v>
      </c>
      <c r="R94" s="51">
        <v>5</v>
      </c>
      <c r="S94" s="51">
        <v>5</v>
      </c>
      <c r="T94" s="51">
        <v>4</v>
      </c>
      <c r="U94" s="51">
        <v>4</v>
      </c>
      <c r="V94" s="51">
        <v>4</v>
      </c>
      <c r="W94" s="51">
        <v>4</v>
      </c>
      <c r="X94" s="51">
        <v>4</v>
      </c>
      <c r="Y94" s="51">
        <v>4</v>
      </c>
      <c r="Z94" s="51">
        <v>4</v>
      </c>
      <c r="AA94" s="51">
        <v>4</v>
      </c>
      <c r="AB94" s="51">
        <v>5</v>
      </c>
      <c r="AC94" s="51">
        <v>5</v>
      </c>
      <c r="AD94" s="51">
        <v>5</v>
      </c>
    </row>
    <row r="95" spans="1:30" x14ac:dyDescent="0.2">
      <c r="A95" s="31" t="s">
        <v>34</v>
      </c>
      <c r="B95" s="31" t="s">
        <v>32</v>
      </c>
      <c r="C95" s="32">
        <v>44</v>
      </c>
      <c r="D95" s="32">
        <v>47</v>
      </c>
      <c r="E95" s="32">
        <v>48</v>
      </c>
      <c r="F95" s="32">
        <v>51</v>
      </c>
      <c r="G95" s="32">
        <v>51</v>
      </c>
      <c r="H95" s="32">
        <v>47</v>
      </c>
      <c r="I95" s="32">
        <v>47</v>
      </c>
      <c r="J95" s="32">
        <v>47</v>
      </c>
      <c r="K95" s="32">
        <v>46</v>
      </c>
      <c r="L95" s="32">
        <v>46</v>
      </c>
      <c r="M95" s="32">
        <v>48</v>
      </c>
      <c r="N95" s="51">
        <v>49</v>
      </c>
      <c r="O95" s="51">
        <v>48</v>
      </c>
      <c r="P95" s="51">
        <v>48</v>
      </c>
      <c r="Q95" s="51">
        <v>49</v>
      </c>
      <c r="R95" s="51">
        <v>55</v>
      </c>
      <c r="S95" s="51">
        <v>58</v>
      </c>
      <c r="T95" s="51">
        <v>55</v>
      </c>
      <c r="U95" s="51">
        <v>52</v>
      </c>
      <c r="V95" s="51">
        <v>52</v>
      </c>
      <c r="W95" s="51">
        <v>52</v>
      </c>
      <c r="X95" s="51">
        <v>52</v>
      </c>
      <c r="Y95" s="51">
        <v>50</v>
      </c>
      <c r="Z95" s="51">
        <v>52</v>
      </c>
      <c r="AA95" s="51">
        <v>52</v>
      </c>
      <c r="AB95" s="51">
        <v>50</v>
      </c>
      <c r="AC95" s="51">
        <v>52</v>
      </c>
      <c r="AD95" s="51">
        <v>52</v>
      </c>
    </row>
    <row r="96" spans="1:30" x14ac:dyDescent="0.2">
      <c r="A96" s="31" t="s">
        <v>35</v>
      </c>
      <c r="B96" s="31" t="s">
        <v>32</v>
      </c>
      <c r="C96" s="32">
        <v>7</v>
      </c>
      <c r="D96" s="32">
        <v>7</v>
      </c>
      <c r="E96" s="32">
        <v>7</v>
      </c>
      <c r="F96" s="32">
        <v>7</v>
      </c>
      <c r="G96" s="32">
        <v>7</v>
      </c>
      <c r="H96" s="32">
        <v>7</v>
      </c>
      <c r="I96" s="32">
        <v>7</v>
      </c>
      <c r="J96" s="32">
        <v>8</v>
      </c>
      <c r="K96" s="32">
        <v>8</v>
      </c>
      <c r="L96" s="32">
        <v>8</v>
      </c>
      <c r="M96" s="32">
        <v>8</v>
      </c>
      <c r="N96" s="51">
        <v>9</v>
      </c>
      <c r="O96" s="51">
        <v>9</v>
      </c>
      <c r="P96" s="51">
        <v>9</v>
      </c>
      <c r="Q96" s="51">
        <v>10</v>
      </c>
      <c r="R96" s="51">
        <v>10</v>
      </c>
      <c r="S96" s="51">
        <v>11</v>
      </c>
      <c r="T96" s="51">
        <v>11</v>
      </c>
      <c r="U96" s="51">
        <v>11</v>
      </c>
      <c r="V96" s="51">
        <v>11</v>
      </c>
      <c r="W96" s="51">
        <v>11</v>
      </c>
      <c r="X96" s="51">
        <v>0</v>
      </c>
      <c r="Y96" s="51">
        <v>0</v>
      </c>
      <c r="Z96" s="51" t="s">
        <v>578</v>
      </c>
      <c r="AA96" s="51" t="s">
        <v>578</v>
      </c>
      <c r="AB96" s="51" t="s">
        <v>578</v>
      </c>
      <c r="AC96" s="51" t="s">
        <v>578</v>
      </c>
      <c r="AD96" s="51" t="s">
        <v>578</v>
      </c>
    </row>
    <row r="97" spans="1:30" x14ac:dyDescent="0.2">
      <c r="A97" s="31" t="s">
        <v>32</v>
      </c>
      <c r="B97" s="31" t="s">
        <v>32</v>
      </c>
      <c r="C97" s="32">
        <v>11</v>
      </c>
      <c r="D97" s="32">
        <v>11</v>
      </c>
      <c r="E97" s="32">
        <v>11</v>
      </c>
      <c r="F97" s="32">
        <v>17</v>
      </c>
      <c r="G97" s="32">
        <v>12</v>
      </c>
      <c r="H97" s="32">
        <v>12</v>
      </c>
      <c r="I97" s="32">
        <v>12</v>
      </c>
      <c r="J97" s="32">
        <v>12</v>
      </c>
      <c r="K97" s="32">
        <v>12</v>
      </c>
      <c r="L97" s="32">
        <v>13</v>
      </c>
      <c r="M97" s="32">
        <v>14</v>
      </c>
      <c r="N97" s="51">
        <v>14</v>
      </c>
      <c r="O97" s="51" t="s">
        <v>579</v>
      </c>
      <c r="P97" s="51" t="s">
        <v>579</v>
      </c>
      <c r="Q97" s="51">
        <v>14</v>
      </c>
      <c r="R97" s="51">
        <v>14</v>
      </c>
      <c r="S97" s="51">
        <v>14</v>
      </c>
      <c r="T97" s="51">
        <v>15</v>
      </c>
      <c r="U97" s="51" t="s">
        <v>579</v>
      </c>
      <c r="V97" s="51">
        <v>20</v>
      </c>
      <c r="W97" s="51">
        <v>20</v>
      </c>
      <c r="X97" s="51">
        <v>18</v>
      </c>
      <c r="Y97" s="51">
        <v>18</v>
      </c>
      <c r="Z97" s="51">
        <v>18</v>
      </c>
      <c r="AA97" s="51">
        <v>18</v>
      </c>
      <c r="AB97" s="51">
        <v>18</v>
      </c>
      <c r="AC97" s="51">
        <v>18</v>
      </c>
      <c r="AD97" s="51">
        <v>18</v>
      </c>
    </row>
    <row r="98" spans="1:30" x14ac:dyDescent="0.2">
      <c r="A98" s="31" t="s">
        <v>36</v>
      </c>
      <c r="B98" s="31" t="s">
        <v>32</v>
      </c>
      <c r="C98" s="32">
        <v>4</v>
      </c>
      <c r="D98" s="32">
        <v>4</v>
      </c>
      <c r="E98" s="32">
        <v>4</v>
      </c>
      <c r="F98" s="32" t="s">
        <v>578</v>
      </c>
      <c r="G98" s="32" t="s">
        <v>578</v>
      </c>
      <c r="H98" s="32">
        <v>4</v>
      </c>
      <c r="I98" s="32">
        <v>4</v>
      </c>
      <c r="J98" s="32">
        <v>4</v>
      </c>
      <c r="K98" s="32">
        <v>4</v>
      </c>
      <c r="L98" s="32">
        <v>4</v>
      </c>
      <c r="M98" s="32">
        <v>4</v>
      </c>
      <c r="N98" s="51">
        <v>5</v>
      </c>
      <c r="O98" s="51">
        <v>5</v>
      </c>
      <c r="P98" s="51">
        <v>5</v>
      </c>
      <c r="Q98" s="51">
        <v>5</v>
      </c>
      <c r="R98" s="51">
        <v>5</v>
      </c>
      <c r="S98" s="51">
        <v>5</v>
      </c>
      <c r="T98" s="51">
        <v>5</v>
      </c>
      <c r="U98" s="51" t="s">
        <v>579</v>
      </c>
      <c r="V98" s="51">
        <v>4</v>
      </c>
      <c r="W98" s="51">
        <v>4</v>
      </c>
      <c r="X98" s="51">
        <v>4</v>
      </c>
      <c r="Y98" s="51">
        <v>4</v>
      </c>
      <c r="Z98" s="51">
        <v>4</v>
      </c>
      <c r="AA98" s="51">
        <v>4</v>
      </c>
      <c r="AB98" s="51">
        <v>4</v>
      </c>
      <c r="AC98" s="51">
        <v>5</v>
      </c>
      <c r="AD98" s="51">
        <v>5</v>
      </c>
    </row>
    <row r="99" spans="1:30" x14ac:dyDescent="0.2">
      <c r="A99" s="31" t="s">
        <v>257</v>
      </c>
      <c r="B99" s="31" t="s">
        <v>258</v>
      </c>
      <c r="C99" s="32">
        <v>13</v>
      </c>
      <c r="D99" s="32">
        <v>14</v>
      </c>
      <c r="E99" s="32">
        <v>14</v>
      </c>
      <c r="F99" s="32">
        <v>13</v>
      </c>
      <c r="G99" s="32">
        <v>13</v>
      </c>
      <c r="H99" s="32">
        <v>13</v>
      </c>
      <c r="I99" s="32">
        <v>13</v>
      </c>
      <c r="J99" s="32">
        <v>14</v>
      </c>
      <c r="K99" s="32">
        <v>14</v>
      </c>
      <c r="L99" s="32">
        <v>14</v>
      </c>
      <c r="M99" s="32">
        <v>14</v>
      </c>
      <c r="N99" s="51">
        <v>14</v>
      </c>
      <c r="O99" s="51">
        <v>14</v>
      </c>
      <c r="P99" s="51">
        <v>14</v>
      </c>
      <c r="Q99" s="51">
        <v>14</v>
      </c>
      <c r="R99" s="51">
        <v>14</v>
      </c>
      <c r="S99" s="51">
        <v>18</v>
      </c>
      <c r="T99" s="51">
        <v>18</v>
      </c>
      <c r="U99" s="51">
        <v>18</v>
      </c>
      <c r="V99" s="51">
        <v>18</v>
      </c>
      <c r="W99" s="51">
        <v>18</v>
      </c>
      <c r="X99" s="51">
        <v>18</v>
      </c>
      <c r="Y99" s="51">
        <v>18</v>
      </c>
      <c r="Z99" s="51">
        <v>18</v>
      </c>
      <c r="AA99" s="51">
        <v>18</v>
      </c>
      <c r="AB99" s="51">
        <v>18</v>
      </c>
      <c r="AC99" s="51">
        <v>18</v>
      </c>
      <c r="AD99" s="51">
        <v>18</v>
      </c>
    </row>
    <row r="100" spans="1:30" x14ac:dyDescent="0.2">
      <c r="A100" s="31" t="s">
        <v>259</v>
      </c>
      <c r="B100" s="31" t="s">
        <v>260</v>
      </c>
      <c r="C100" s="32">
        <v>10</v>
      </c>
      <c r="D100" s="32">
        <v>11</v>
      </c>
      <c r="E100" s="32">
        <v>10</v>
      </c>
      <c r="F100" s="32">
        <v>10</v>
      </c>
      <c r="G100" s="32">
        <v>7</v>
      </c>
      <c r="H100" s="32">
        <v>10</v>
      </c>
      <c r="I100" s="32">
        <v>11</v>
      </c>
      <c r="J100" s="32">
        <v>13</v>
      </c>
      <c r="K100" s="32">
        <v>13</v>
      </c>
      <c r="L100" s="32">
        <v>13</v>
      </c>
      <c r="M100" s="32">
        <v>9</v>
      </c>
      <c r="N100" s="51">
        <v>9</v>
      </c>
      <c r="O100" s="51">
        <v>9</v>
      </c>
      <c r="P100" s="51">
        <v>9</v>
      </c>
      <c r="Q100" s="51">
        <v>8</v>
      </c>
      <c r="R100" s="51">
        <v>17</v>
      </c>
      <c r="S100" s="51">
        <v>16</v>
      </c>
      <c r="T100" s="51">
        <v>16</v>
      </c>
      <c r="U100" s="51">
        <v>17</v>
      </c>
      <c r="V100" s="51">
        <v>17</v>
      </c>
      <c r="W100" s="51">
        <v>19</v>
      </c>
      <c r="X100" s="51">
        <v>17</v>
      </c>
      <c r="Y100" s="51">
        <v>20</v>
      </c>
      <c r="Z100" s="51">
        <v>20</v>
      </c>
      <c r="AA100" s="51">
        <v>20</v>
      </c>
      <c r="AB100" s="51">
        <v>20</v>
      </c>
      <c r="AC100" s="51">
        <v>20</v>
      </c>
      <c r="AD100" s="51">
        <v>20</v>
      </c>
    </row>
    <row r="101" spans="1:30" x14ac:dyDescent="0.2">
      <c r="A101" s="31" t="s">
        <v>261</v>
      </c>
      <c r="B101" s="31" t="s">
        <v>260</v>
      </c>
      <c r="C101" s="32">
        <v>242</v>
      </c>
      <c r="D101" s="32">
        <v>237</v>
      </c>
      <c r="E101" s="32">
        <v>244</v>
      </c>
      <c r="F101" s="32">
        <v>260</v>
      </c>
      <c r="G101" s="32">
        <v>260</v>
      </c>
      <c r="H101" s="32">
        <v>280</v>
      </c>
      <c r="I101" s="32">
        <v>287</v>
      </c>
      <c r="J101" s="32">
        <v>295</v>
      </c>
      <c r="K101" s="32">
        <v>301</v>
      </c>
      <c r="L101" s="32">
        <v>316</v>
      </c>
      <c r="M101" s="32">
        <v>319</v>
      </c>
      <c r="N101" s="51">
        <v>319</v>
      </c>
      <c r="O101" s="51">
        <v>321</v>
      </c>
      <c r="P101" s="51">
        <v>345</v>
      </c>
      <c r="Q101" s="51">
        <v>346</v>
      </c>
      <c r="R101" s="51">
        <v>380</v>
      </c>
      <c r="S101" s="51">
        <v>380</v>
      </c>
      <c r="T101" s="51">
        <v>352</v>
      </c>
      <c r="U101" s="51">
        <v>366</v>
      </c>
      <c r="V101" s="51">
        <v>361</v>
      </c>
      <c r="W101" s="51">
        <v>364</v>
      </c>
      <c r="X101" s="51">
        <v>383</v>
      </c>
      <c r="Y101" s="51">
        <v>388</v>
      </c>
      <c r="Z101" s="51">
        <v>410</v>
      </c>
      <c r="AA101" s="51">
        <v>411</v>
      </c>
      <c r="AB101" s="51">
        <v>411</v>
      </c>
      <c r="AC101" s="51">
        <v>414</v>
      </c>
      <c r="AD101" s="51">
        <v>417</v>
      </c>
    </row>
    <row r="102" spans="1:30" x14ac:dyDescent="0.2">
      <c r="A102" s="31" t="s">
        <v>262</v>
      </c>
      <c r="B102" s="31" t="s">
        <v>260</v>
      </c>
      <c r="C102" s="32">
        <v>9</v>
      </c>
      <c r="D102" s="32">
        <v>9</v>
      </c>
      <c r="E102" s="32">
        <v>8</v>
      </c>
      <c r="F102" s="32">
        <v>8</v>
      </c>
      <c r="G102" s="32">
        <v>8</v>
      </c>
      <c r="H102" s="32">
        <v>8</v>
      </c>
      <c r="I102" s="32">
        <v>13</v>
      </c>
      <c r="J102" s="32">
        <v>13</v>
      </c>
      <c r="K102" s="32">
        <v>13</v>
      </c>
      <c r="L102" s="32">
        <v>13</v>
      </c>
      <c r="M102" s="32">
        <v>13</v>
      </c>
      <c r="N102" s="51">
        <v>13</v>
      </c>
      <c r="O102" s="51">
        <v>10</v>
      </c>
      <c r="P102" s="51">
        <v>10</v>
      </c>
      <c r="Q102" s="51">
        <v>10</v>
      </c>
      <c r="R102" s="51">
        <v>10</v>
      </c>
      <c r="S102" s="51">
        <v>11</v>
      </c>
      <c r="T102" s="51">
        <v>11</v>
      </c>
      <c r="U102" s="51">
        <v>11</v>
      </c>
      <c r="V102" s="51">
        <v>11</v>
      </c>
      <c r="W102" s="51">
        <v>11</v>
      </c>
      <c r="X102" s="51">
        <v>19</v>
      </c>
      <c r="Y102" s="51">
        <v>16</v>
      </c>
      <c r="Z102" s="51">
        <v>18</v>
      </c>
      <c r="AA102" s="51">
        <v>33</v>
      </c>
      <c r="AB102" s="51">
        <v>23</v>
      </c>
      <c r="AC102" s="51">
        <v>23</v>
      </c>
      <c r="AD102" s="51">
        <v>30</v>
      </c>
    </row>
    <row r="103" spans="1:30" x14ac:dyDescent="0.2">
      <c r="A103" s="31" t="s">
        <v>263</v>
      </c>
      <c r="B103" s="31" t="s">
        <v>260</v>
      </c>
      <c r="C103" s="32">
        <v>12</v>
      </c>
      <c r="D103" s="32">
        <v>54</v>
      </c>
      <c r="E103" s="32">
        <v>32</v>
      </c>
      <c r="F103" s="32">
        <v>30</v>
      </c>
      <c r="G103" s="32" t="s">
        <v>578</v>
      </c>
      <c r="H103" s="32" t="s">
        <v>578</v>
      </c>
      <c r="I103" s="32">
        <v>35</v>
      </c>
      <c r="J103" s="32">
        <v>55</v>
      </c>
      <c r="K103" s="32" t="s">
        <v>578</v>
      </c>
      <c r="L103" s="32">
        <v>56</v>
      </c>
      <c r="M103" s="32">
        <v>67</v>
      </c>
      <c r="N103" s="51">
        <v>59</v>
      </c>
      <c r="O103" s="51">
        <v>67</v>
      </c>
      <c r="P103" s="51">
        <v>64</v>
      </c>
      <c r="Q103" s="51">
        <v>67</v>
      </c>
      <c r="R103" s="51">
        <v>74</v>
      </c>
      <c r="S103" s="51">
        <v>48</v>
      </c>
      <c r="T103" s="51">
        <v>48</v>
      </c>
      <c r="U103" s="51">
        <v>77</v>
      </c>
      <c r="V103" s="51">
        <v>76</v>
      </c>
      <c r="W103" s="51">
        <v>76</v>
      </c>
      <c r="X103" s="51">
        <v>47</v>
      </c>
      <c r="Y103" s="51">
        <v>48</v>
      </c>
      <c r="Z103" s="51">
        <v>48</v>
      </c>
      <c r="AA103" s="51">
        <v>49</v>
      </c>
      <c r="AB103" s="51">
        <v>56</v>
      </c>
      <c r="AC103" s="51">
        <v>55</v>
      </c>
      <c r="AD103" s="51">
        <v>33</v>
      </c>
    </row>
    <row r="104" spans="1:30" x14ac:dyDescent="0.2">
      <c r="A104" s="31" t="s">
        <v>264</v>
      </c>
      <c r="B104" s="31" t="s">
        <v>260</v>
      </c>
      <c r="C104" s="32" t="s">
        <v>578</v>
      </c>
      <c r="D104" s="32" t="s">
        <v>578</v>
      </c>
      <c r="E104" s="32" t="s">
        <v>578</v>
      </c>
      <c r="F104" s="32" t="s">
        <v>578</v>
      </c>
      <c r="G104" s="32">
        <v>3</v>
      </c>
      <c r="H104" s="32" t="s">
        <v>578</v>
      </c>
      <c r="I104" s="32">
        <v>5</v>
      </c>
      <c r="J104" s="32">
        <v>5</v>
      </c>
      <c r="K104" s="32" t="s">
        <v>578</v>
      </c>
      <c r="L104" s="32" t="s">
        <v>578</v>
      </c>
      <c r="M104" s="32" t="s">
        <v>578</v>
      </c>
      <c r="N104" s="51" t="s">
        <v>578</v>
      </c>
      <c r="O104" s="51" t="s">
        <v>578</v>
      </c>
      <c r="P104" s="51">
        <v>0</v>
      </c>
      <c r="Q104" s="51" t="s">
        <v>578</v>
      </c>
      <c r="R104" s="51">
        <v>1</v>
      </c>
      <c r="S104" s="51">
        <v>4</v>
      </c>
      <c r="T104" s="51">
        <v>4</v>
      </c>
      <c r="U104" s="51">
        <v>4</v>
      </c>
      <c r="V104" s="51">
        <v>4</v>
      </c>
      <c r="W104" s="51" t="s">
        <v>578</v>
      </c>
      <c r="X104" s="51" t="s">
        <v>578</v>
      </c>
      <c r="Y104" s="51" t="s">
        <v>578</v>
      </c>
      <c r="Z104" s="51" t="s">
        <v>578</v>
      </c>
      <c r="AA104" s="51" t="s">
        <v>578</v>
      </c>
      <c r="AB104" s="51" t="s">
        <v>578</v>
      </c>
      <c r="AC104" s="51" t="s">
        <v>578</v>
      </c>
      <c r="AD104" s="51" t="s">
        <v>578</v>
      </c>
    </row>
    <row r="105" spans="1:30" x14ac:dyDescent="0.2">
      <c r="A105" s="31" t="s">
        <v>265</v>
      </c>
      <c r="B105" s="31" t="s">
        <v>260</v>
      </c>
      <c r="C105" s="32" t="s">
        <v>578</v>
      </c>
      <c r="D105" s="32" t="s">
        <v>578</v>
      </c>
      <c r="E105" s="32" t="s">
        <v>578</v>
      </c>
      <c r="F105" s="32" t="s">
        <v>578</v>
      </c>
      <c r="G105" s="32" t="s">
        <v>578</v>
      </c>
      <c r="H105" s="32" t="s">
        <v>578</v>
      </c>
      <c r="I105" s="32" t="s">
        <v>578</v>
      </c>
      <c r="J105" s="32" t="s">
        <v>578</v>
      </c>
      <c r="K105" s="32" t="s">
        <v>578</v>
      </c>
      <c r="L105" s="32" t="s">
        <v>578</v>
      </c>
      <c r="M105" s="32" t="s">
        <v>578</v>
      </c>
      <c r="N105" s="51" t="s">
        <v>578</v>
      </c>
      <c r="O105" s="51" t="s">
        <v>578</v>
      </c>
      <c r="P105" s="51" t="s">
        <v>579</v>
      </c>
      <c r="Q105" s="51" t="s">
        <v>578</v>
      </c>
      <c r="R105" s="51" t="s">
        <v>578</v>
      </c>
      <c r="S105" s="51" t="s">
        <v>578</v>
      </c>
      <c r="T105" s="51" t="s">
        <v>578</v>
      </c>
      <c r="U105" s="51" t="s">
        <v>578</v>
      </c>
      <c r="V105" s="51" t="s">
        <v>578</v>
      </c>
      <c r="W105" s="51" t="s">
        <v>578</v>
      </c>
      <c r="X105" s="51" t="s">
        <v>578</v>
      </c>
      <c r="Y105" s="51" t="s">
        <v>578</v>
      </c>
      <c r="Z105" s="51">
        <v>11</v>
      </c>
      <c r="AA105" s="51">
        <v>11</v>
      </c>
      <c r="AB105" s="51">
        <v>12</v>
      </c>
      <c r="AC105" s="51">
        <v>10</v>
      </c>
      <c r="AD105" s="51">
        <v>10</v>
      </c>
    </row>
    <row r="106" spans="1:30" x14ac:dyDescent="0.2">
      <c r="A106" s="31" t="s">
        <v>266</v>
      </c>
      <c r="B106" s="31" t="s">
        <v>260</v>
      </c>
      <c r="C106" s="32">
        <v>39</v>
      </c>
      <c r="D106" s="32">
        <v>27</v>
      </c>
      <c r="E106" s="32">
        <v>27</v>
      </c>
      <c r="F106" s="32">
        <v>24</v>
      </c>
      <c r="G106" s="32">
        <v>28</v>
      </c>
      <c r="H106" s="32">
        <v>28</v>
      </c>
      <c r="I106" s="32">
        <v>32</v>
      </c>
      <c r="J106" s="32">
        <v>27</v>
      </c>
      <c r="K106" s="32">
        <v>28</v>
      </c>
      <c r="L106" s="32">
        <v>13</v>
      </c>
      <c r="M106" s="32">
        <v>12</v>
      </c>
      <c r="N106" s="51">
        <v>13</v>
      </c>
      <c r="O106" s="51">
        <v>31</v>
      </c>
      <c r="P106" s="51">
        <v>30</v>
      </c>
      <c r="Q106" s="51">
        <v>32</v>
      </c>
      <c r="R106" s="51">
        <v>33</v>
      </c>
      <c r="S106" s="51">
        <v>35</v>
      </c>
      <c r="T106" s="51">
        <v>43</v>
      </c>
      <c r="U106" s="51">
        <v>35</v>
      </c>
      <c r="V106" s="51">
        <v>31</v>
      </c>
      <c r="W106" s="51">
        <v>31</v>
      </c>
      <c r="X106" s="51">
        <v>31</v>
      </c>
      <c r="Y106" s="51">
        <v>29</v>
      </c>
      <c r="Z106" s="51">
        <v>32</v>
      </c>
      <c r="AA106" s="51">
        <v>32</v>
      </c>
      <c r="AB106" s="51">
        <v>32</v>
      </c>
      <c r="AC106" s="51">
        <v>32</v>
      </c>
      <c r="AD106" s="51">
        <v>32</v>
      </c>
    </row>
    <row r="107" spans="1:30" x14ac:dyDescent="0.2">
      <c r="A107" s="31" t="s">
        <v>267</v>
      </c>
      <c r="B107" s="31" t="s">
        <v>260</v>
      </c>
      <c r="C107" s="32">
        <v>12</v>
      </c>
      <c r="D107" s="32">
        <v>12</v>
      </c>
      <c r="E107" s="32">
        <v>12</v>
      </c>
      <c r="F107" s="32">
        <v>6</v>
      </c>
      <c r="G107" s="32">
        <v>14</v>
      </c>
      <c r="H107" s="32">
        <v>14</v>
      </c>
      <c r="I107" s="32">
        <v>16</v>
      </c>
      <c r="J107" s="32">
        <v>16</v>
      </c>
      <c r="K107" s="32">
        <v>16</v>
      </c>
      <c r="L107" s="32">
        <v>17</v>
      </c>
      <c r="M107" s="32">
        <v>17</v>
      </c>
      <c r="N107" s="51">
        <v>17</v>
      </c>
      <c r="O107" s="51">
        <v>18</v>
      </c>
      <c r="P107" s="51">
        <v>20</v>
      </c>
      <c r="Q107" s="51">
        <v>21</v>
      </c>
      <c r="R107" s="51">
        <v>18</v>
      </c>
      <c r="S107" s="51">
        <v>21</v>
      </c>
      <c r="T107" s="51">
        <v>21</v>
      </c>
      <c r="U107" s="51">
        <v>21</v>
      </c>
      <c r="V107" s="51">
        <v>21</v>
      </c>
      <c r="W107" s="51">
        <v>21</v>
      </c>
      <c r="X107" s="51">
        <v>22</v>
      </c>
      <c r="Y107" s="51">
        <v>24</v>
      </c>
      <c r="Z107" s="51">
        <v>24</v>
      </c>
      <c r="AA107" s="51">
        <v>24</v>
      </c>
      <c r="AB107" s="51">
        <v>26</v>
      </c>
      <c r="AC107" s="51">
        <v>30</v>
      </c>
      <c r="AD107" s="51">
        <v>30</v>
      </c>
    </row>
    <row r="108" spans="1:30" x14ac:dyDescent="0.2">
      <c r="A108" s="31" t="s">
        <v>268</v>
      </c>
      <c r="B108" s="31" t="s">
        <v>260</v>
      </c>
      <c r="C108" s="32">
        <v>13</v>
      </c>
      <c r="D108" s="32">
        <v>24</v>
      </c>
      <c r="E108" s="32">
        <v>24</v>
      </c>
      <c r="F108" s="32">
        <v>19</v>
      </c>
      <c r="G108" s="32">
        <v>17</v>
      </c>
      <c r="H108" s="32">
        <v>19</v>
      </c>
      <c r="I108" s="32">
        <v>19</v>
      </c>
      <c r="J108" s="32">
        <v>11</v>
      </c>
      <c r="K108" s="32">
        <v>11</v>
      </c>
      <c r="L108" s="32">
        <v>12</v>
      </c>
      <c r="M108" s="32">
        <v>12</v>
      </c>
      <c r="N108" s="51">
        <v>12</v>
      </c>
      <c r="O108" s="51">
        <v>12</v>
      </c>
      <c r="P108" s="51">
        <v>12</v>
      </c>
      <c r="Q108" s="51" t="s">
        <v>579</v>
      </c>
      <c r="R108" s="51" t="s">
        <v>579</v>
      </c>
      <c r="S108" s="51" t="s">
        <v>579</v>
      </c>
      <c r="T108" s="51" t="s">
        <v>579</v>
      </c>
      <c r="U108" s="51" t="s">
        <v>579</v>
      </c>
      <c r="V108" s="51">
        <v>12</v>
      </c>
      <c r="W108" s="51">
        <v>12</v>
      </c>
      <c r="X108" s="51">
        <v>12</v>
      </c>
      <c r="Y108" s="51">
        <v>12</v>
      </c>
      <c r="Z108" s="51">
        <v>12</v>
      </c>
      <c r="AA108" s="51">
        <v>12</v>
      </c>
      <c r="AB108" s="51">
        <v>15</v>
      </c>
      <c r="AC108" s="51">
        <v>15</v>
      </c>
      <c r="AD108" s="51">
        <v>15</v>
      </c>
    </row>
    <row r="109" spans="1:30" x14ac:dyDescent="0.2">
      <c r="A109" s="31" t="s">
        <v>269</v>
      </c>
      <c r="B109" s="31" t="s">
        <v>260</v>
      </c>
      <c r="C109" s="32" t="s">
        <v>578</v>
      </c>
      <c r="D109" s="32" t="s">
        <v>578</v>
      </c>
      <c r="E109" s="32" t="s">
        <v>578</v>
      </c>
      <c r="F109" s="32" t="s">
        <v>578</v>
      </c>
      <c r="G109" s="32" t="s">
        <v>578</v>
      </c>
      <c r="H109" s="32" t="s">
        <v>578</v>
      </c>
      <c r="I109" s="32" t="s">
        <v>578</v>
      </c>
      <c r="J109" s="32" t="s">
        <v>578</v>
      </c>
      <c r="K109" s="32" t="s">
        <v>578</v>
      </c>
      <c r="L109" s="32" t="s">
        <v>578</v>
      </c>
      <c r="M109" s="32" t="s">
        <v>578</v>
      </c>
      <c r="N109" s="51" t="s">
        <v>578</v>
      </c>
      <c r="O109" s="51" t="s">
        <v>578</v>
      </c>
      <c r="P109" s="51">
        <v>0</v>
      </c>
      <c r="Q109" s="51">
        <v>0</v>
      </c>
      <c r="R109" s="51">
        <v>12</v>
      </c>
      <c r="S109" s="51">
        <v>13</v>
      </c>
      <c r="T109" s="51">
        <v>13</v>
      </c>
      <c r="U109" s="51">
        <v>13</v>
      </c>
      <c r="V109" s="51">
        <v>16</v>
      </c>
      <c r="W109" s="51">
        <v>14</v>
      </c>
      <c r="X109" s="51">
        <v>18</v>
      </c>
      <c r="Y109" s="51">
        <v>16</v>
      </c>
      <c r="Z109" s="51">
        <v>13</v>
      </c>
      <c r="AA109" s="51">
        <v>15</v>
      </c>
      <c r="AB109" s="51">
        <v>16</v>
      </c>
      <c r="AC109" s="51">
        <v>16</v>
      </c>
      <c r="AD109" s="51">
        <v>17</v>
      </c>
    </row>
    <row r="110" spans="1:30" x14ac:dyDescent="0.2">
      <c r="A110" s="31" t="s">
        <v>270</v>
      </c>
      <c r="B110" s="31" t="s">
        <v>260</v>
      </c>
      <c r="C110" s="32" t="s">
        <v>578</v>
      </c>
      <c r="D110" s="32" t="s">
        <v>578</v>
      </c>
      <c r="E110" s="32" t="s">
        <v>578</v>
      </c>
      <c r="F110" s="32" t="s">
        <v>578</v>
      </c>
      <c r="G110" s="32" t="s">
        <v>578</v>
      </c>
      <c r="H110" s="32" t="s">
        <v>578</v>
      </c>
      <c r="I110" s="32" t="s">
        <v>578</v>
      </c>
      <c r="J110" s="32" t="s">
        <v>578</v>
      </c>
      <c r="K110" s="32" t="s">
        <v>578</v>
      </c>
      <c r="L110" s="32" t="s">
        <v>578</v>
      </c>
      <c r="M110" s="32" t="s">
        <v>578</v>
      </c>
      <c r="N110" s="51" t="s">
        <v>578</v>
      </c>
      <c r="O110" s="51" t="s">
        <v>578</v>
      </c>
      <c r="P110" s="51" t="s">
        <v>578</v>
      </c>
      <c r="Q110" s="51" t="s">
        <v>578</v>
      </c>
      <c r="R110" s="51">
        <v>0</v>
      </c>
      <c r="S110" s="51" t="s">
        <v>578</v>
      </c>
      <c r="T110" s="51" t="s">
        <v>578</v>
      </c>
      <c r="U110" s="51" t="s">
        <v>578</v>
      </c>
      <c r="V110" s="51" t="s">
        <v>578</v>
      </c>
      <c r="W110" s="51" t="s">
        <v>578</v>
      </c>
      <c r="X110" s="51" t="s">
        <v>578</v>
      </c>
      <c r="Y110" s="51" t="s">
        <v>578</v>
      </c>
      <c r="Z110" s="51" t="s">
        <v>578</v>
      </c>
      <c r="AA110" s="51" t="s">
        <v>578</v>
      </c>
      <c r="AB110" s="51" t="s">
        <v>578</v>
      </c>
      <c r="AC110" s="51" t="s">
        <v>578</v>
      </c>
      <c r="AD110" s="51" t="s">
        <v>578</v>
      </c>
    </row>
    <row r="111" spans="1:30" x14ac:dyDescent="0.2">
      <c r="A111" s="31" t="s">
        <v>271</v>
      </c>
      <c r="B111" s="31" t="s">
        <v>272</v>
      </c>
      <c r="C111" s="32" t="s">
        <v>578</v>
      </c>
      <c r="D111" s="32" t="s">
        <v>578</v>
      </c>
      <c r="E111" s="32" t="s">
        <v>578</v>
      </c>
      <c r="F111" s="32" t="s">
        <v>578</v>
      </c>
      <c r="G111" s="32" t="s">
        <v>578</v>
      </c>
      <c r="H111" s="32" t="s">
        <v>578</v>
      </c>
      <c r="I111" s="32" t="s">
        <v>578</v>
      </c>
      <c r="J111" s="32" t="s">
        <v>578</v>
      </c>
      <c r="K111" s="32" t="s">
        <v>578</v>
      </c>
      <c r="L111" s="32" t="s">
        <v>578</v>
      </c>
      <c r="M111" s="32" t="s">
        <v>578</v>
      </c>
      <c r="N111" s="51" t="s">
        <v>578</v>
      </c>
      <c r="O111" s="51" t="s">
        <v>578</v>
      </c>
      <c r="P111" s="51" t="s">
        <v>578</v>
      </c>
      <c r="Q111" s="51" t="s">
        <v>578</v>
      </c>
      <c r="R111" s="51" t="s">
        <v>578</v>
      </c>
      <c r="S111" s="51" t="s">
        <v>578</v>
      </c>
      <c r="T111" s="51" t="s">
        <v>578</v>
      </c>
      <c r="U111" s="51" t="s">
        <v>578</v>
      </c>
      <c r="V111" s="51" t="s">
        <v>578</v>
      </c>
      <c r="W111" s="51" t="s">
        <v>578</v>
      </c>
      <c r="X111" s="51">
        <v>16</v>
      </c>
      <c r="Y111" s="51">
        <v>16</v>
      </c>
      <c r="Z111" s="51">
        <v>16</v>
      </c>
      <c r="AA111" s="51">
        <v>18</v>
      </c>
      <c r="AB111" s="51">
        <v>20</v>
      </c>
      <c r="AC111" s="51">
        <v>16</v>
      </c>
      <c r="AD111" s="51">
        <v>17</v>
      </c>
    </row>
    <row r="112" spans="1:30" x14ac:dyDescent="0.2">
      <c r="A112" s="31" t="s">
        <v>273</v>
      </c>
      <c r="B112" s="31" t="s">
        <v>272</v>
      </c>
      <c r="C112" s="32">
        <v>15</v>
      </c>
      <c r="D112" s="32">
        <v>15</v>
      </c>
      <c r="E112" s="32">
        <v>15</v>
      </c>
      <c r="F112" s="32">
        <v>13</v>
      </c>
      <c r="G112" s="32">
        <v>21</v>
      </c>
      <c r="H112" s="32">
        <v>23</v>
      </c>
      <c r="I112" s="32">
        <v>13</v>
      </c>
      <c r="J112" s="32">
        <v>19</v>
      </c>
      <c r="K112" s="32">
        <v>17</v>
      </c>
      <c r="L112" s="32">
        <v>18</v>
      </c>
      <c r="M112" s="32">
        <v>19</v>
      </c>
      <c r="N112" s="51">
        <v>19</v>
      </c>
      <c r="O112" s="51">
        <v>16</v>
      </c>
      <c r="P112" s="51">
        <v>16</v>
      </c>
      <c r="Q112" s="51">
        <v>19</v>
      </c>
      <c r="R112" s="51">
        <v>20</v>
      </c>
      <c r="S112" s="51">
        <v>20</v>
      </c>
      <c r="T112" s="51">
        <v>23</v>
      </c>
      <c r="U112" s="51">
        <v>22</v>
      </c>
      <c r="V112" s="51">
        <v>19</v>
      </c>
      <c r="W112" s="51">
        <v>20</v>
      </c>
      <c r="X112" s="51">
        <v>19</v>
      </c>
      <c r="Y112" s="51">
        <v>20</v>
      </c>
      <c r="Z112" s="51">
        <v>20</v>
      </c>
      <c r="AA112" s="51">
        <v>17</v>
      </c>
      <c r="AB112" s="51">
        <v>15</v>
      </c>
      <c r="AC112" s="51">
        <v>15</v>
      </c>
      <c r="AD112" s="51">
        <v>16</v>
      </c>
    </row>
    <row r="113" spans="1:30" x14ac:dyDescent="0.2">
      <c r="A113" s="31" t="s">
        <v>274</v>
      </c>
      <c r="B113" s="31" t="s">
        <v>272</v>
      </c>
      <c r="C113" s="32">
        <v>36</v>
      </c>
      <c r="D113" s="32">
        <v>36</v>
      </c>
      <c r="E113" s="32">
        <v>39</v>
      </c>
      <c r="F113" s="32">
        <v>40</v>
      </c>
      <c r="G113" s="32">
        <v>41</v>
      </c>
      <c r="H113" s="32">
        <v>44</v>
      </c>
      <c r="I113" s="32">
        <v>45</v>
      </c>
      <c r="J113" s="32">
        <v>45</v>
      </c>
      <c r="K113" s="32">
        <v>45</v>
      </c>
      <c r="L113" s="32">
        <v>45</v>
      </c>
      <c r="M113" s="32">
        <v>48</v>
      </c>
      <c r="N113" s="51">
        <v>50</v>
      </c>
      <c r="O113" s="51">
        <v>46</v>
      </c>
      <c r="P113" s="51">
        <v>48</v>
      </c>
      <c r="Q113" s="51">
        <v>53</v>
      </c>
      <c r="R113" s="51">
        <v>49</v>
      </c>
      <c r="S113" s="51">
        <v>50</v>
      </c>
      <c r="T113" s="51">
        <v>55</v>
      </c>
      <c r="U113" s="51">
        <v>54</v>
      </c>
      <c r="V113" s="51">
        <v>54</v>
      </c>
      <c r="W113" s="51">
        <v>52</v>
      </c>
      <c r="X113" s="51">
        <v>55</v>
      </c>
      <c r="Y113" s="51">
        <v>55</v>
      </c>
      <c r="Z113" s="51">
        <v>56</v>
      </c>
      <c r="AA113" s="51">
        <v>55</v>
      </c>
      <c r="AB113" s="51">
        <v>57</v>
      </c>
      <c r="AC113" s="51">
        <v>54</v>
      </c>
      <c r="AD113" s="51">
        <v>54</v>
      </c>
    </row>
    <row r="114" spans="1:30" x14ac:dyDescent="0.2">
      <c r="A114" s="31" t="s">
        <v>275</v>
      </c>
      <c r="B114" s="31" t="s">
        <v>272</v>
      </c>
      <c r="C114" s="32">
        <v>21</v>
      </c>
      <c r="D114" s="32">
        <v>17</v>
      </c>
      <c r="E114" s="32">
        <v>13</v>
      </c>
      <c r="F114" s="32">
        <v>19</v>
      </c>
      <c r="G114" s="32" t="s">
        <v>578</v>
      </c>
      <c r="H114" s="32">
        <v>24</v>
      </c>
      <c r="I114" s="32">
        <v>24</v>
      </c>
      <c r="J114" s="32">
        <v>24</v>
      </c>
      <c r="K114" s="32">
        <v>25</v>
      </c>
      <c r="L114" s="32">
        <v>25</v>
      </c>
      <c r="M114" s="32">
        <v>25</v>
      </c>
      <c r="N114" s="51">
        <v>25</v>
      </c>
      <c r="O114" s="51">
        <v>25</v>
      </c>
      <c r="P114" s="51">
        <v>27</v>
      </c>
      <c r="Q114" s="51">
        <v>27</v>
      </c>
      <c r="R114" s="51">
        <v>29</v>
      </c>
      <c r="S114" s="51">
        <v>29</v>
      </c>
      <c r="T114" s="51">
        <v>29</v>
      </c>
      <c r="U114" s="51">
        <v>29</v>
      </c>
      <c r="V114" s="51">
        <v>29</v>
      </c>
      <c r="W114" s="51">
        <v>29</v>
      </c>
      <c r="X114" s="51">
        <v>30</v>
      </c>
      <c r="Y114" s="51">
        <v>40</v>
      </c>
      <c r="Z114" s="51">
        <v>30</v>
      </c>
      <c r="AA114" s="51">
        <v>30</v>
      </c>
      <c r="AB114" s="51">
        <v>30</v>
      </c>
      <c r="AC114" s="51">
        <v>30</v>
      </c>
      <c r="AD114" s="51">
        <v>37</v>
      </c>
    </row>
    <row r="115" spans="1:30" x14ac:dyDescent="0.2">
      <c r="A115" s="31" t="s">
        <v>276</v>
      </c>
      <c r="B115" s="31" t="s">
        <v>277</v>
      </c>
      <c r="C115" s="32">
        <v>18</v>
      </c>
      <c r="D115" s="32">
        <v>18</v>
      </c>
      <c r="E115" s="32">
        <v>16</v>
      </c>
      <c r="F115" s="32">
        <v>17</v>
      </c>
      <c r="G115" s="32">
        <v>17</v>
      </c>
      <c r="H115" s="32">
        <v>18</v>
      </c>
      <c r="I115" s="32">
        <v>18</v>
      </c>
      <c r="J115" s="32">
        <v>22</v>
      </c>
      <c r="K115" s="32">
        <v>19</v>
      </c>
      <c r="L115" s="32">
        <v>21</v>
      </c>
      <c r="M115" s="32">
        <v>22</v>
      </c>
      <c r="N115" s="51">
        <v>22</v>
      </c>
      <c r="O115" s="51">
        <v>22</v>
      </c>
      <c r="P115" s="51">
        <v>22</v>
      </c>
      <c r="Q115" s="51">
        <v>22</v>
      </c>
      <c r="R115" s="51">
        <v>22</v>
      </c>
      <c r="S115" s="51">
        <v>22</v>
      </c>
      <c r="T115" s="51">
        <v>22</v>
      </c>
      <c r="U115" s="51">
        <v>22</v>
      </c>
      <c r="V115" s="51">
        <v>22</v>
      </c>
      <c r="W115" s="51">
        <v>22</v>
      </c>
      <c r="X115" s="51">
        <v>22</v>
      </c>
      <c r="Y115" s="51">
        <v>22</v>
      </c>
      <c r="Z115" s="51">
        <v>22</v>
      </c>
      <c r="AA115" s="51">
        <v>22</v>
      </c>
      <c r="AB115" s="51">
        <v>22</v>
      </c>
      <c r="AC115" s="51">
        <v>22</v>
      </c>
      <c r="AD115" s="51">
        <v>25</v>
      </c>
    </row>
    <row r="116" spans="1:30" x14ac:dyDescent="0.2">
      <c r="A116" s="31" t="s">
        <v>278</v>
      </c>
      <c r="B116" s="31" t="s">
        <v>277</v>
      </c>
      <c r="C116" s="32">
        <v>11</v>
      </c>
      <c r="D116" s="32">
        <v>11</v>
      </c>
      <c r="E116" s="32">
        <v>11</v>
      </c>
      <c r="F116" s="32">
        <v>12</v>
      </c>
      <c r="G116" s="32">
        <v>12</v>
      </c>
      <c r="H116" s="32">
        <v>12</v>
      </c>
      <c r="I116" s="32">
        <v>12</v>
      </c>
      <c r="J116" s="32">
        <v>12</v>
      </c>
      <c r="K116" s="32">
        <v>12</v>
      </c>
      <c r="L116" s="32">
        <v>13</v>
      </c>
      <c r="M116" s="32">
        <v>14</v>
      </c>
      <c r="N116" s="51">
        <v>14</v>
      </c>
      <c r="O116" s="51">
        <v>14</v>
      </c>
      <c r="P116" s="51">
        <v>14</v>
      </c>
      <c r="Q116" s="51">
        <v>14</v>
      </c>
      <c r="R116" s="51" t="s">
        <v>578</v>
      </c>
      <c r="S116" s="51" t="s">
        <v>578</v>
      </c>
      <c r="T116" s="51">
        <v>16</v>
      </c>
      <c r="U116" s="51">
        <v>16</v>
      </c>
      <c r="V116" s="51">
        <v>17</v>
      </c>
      <c r="W116" s="51">
        <v>12</v>
      </c>
      <c r="X116" s="51">
        <v>12</v>
      </c>
      <c r="Y116" s="51">
        <v>12</v>
      </c>
      <c r="Z116" s="51">
        <v>12</v>
      </c>
      <c r="AA116" s="51">
        <v>12</v>
      </c>
      <c r="AB116" s="51">
        <v>12</v>
      </c>
      <c r="AC116" s="51">
        <v>12</v>
      </c>
      <c r="AD116" s="51">
        <v>12</v>
      </c>
    </row>
    <row r="117" spans="1:30" x14ac:dyDescent="0.2">
      <c r="A117" s="31" t="s">
        <v>279</v>
      </c>
      <c r="B117" s="31" t="s">
        <v>280</v>
      </c>
      <c r="C117" s="32">
        <v>14</v>
      </c>
      <c r="D117" s="32">
        <v>14</v>
      </c>
      <c r="E117" s="32">
        <v>14</v>
      </c>
      <c r="F117" s="32">
        <v>16</v>
      </c>
      <c r="G117" s="32">
        <v>18</v>
      </c>
      <c r="H117" s="32">
        <v>18</v>
      </c>
      <c r="I117" s="32" t="s">
        <v>579</v>
      </c>
      <c r="J117" s="32" t="s">
        <v>579</v>
      </c>
      <c r="K117" s="32">
        <v>19</v>
      </c>
      <c r="L117" s="32">
        <v>22</v>
      </c>
      <c r="M117" s="32">
        <v>20</v>
      </c>
      <c r="N117" s="51">
        <v>19</v>
      </c>
      <c r="O117" s="51">
        <v>19</v>
      </c>
      <c r="P117" s="51">
        <v>20</v>
      </c>
      <c r="Q117" s="51">
        <v>19</v>
      </c>
      <c r="R117" s="51">
        <v>19</v>
      </c>
      <c r="S117" s="51">
        <v>16</v>
      </c>
      <c r="T117" s="51">
        <v>17</v>
      </c>
      <c r="U117" s="51">
        <v>18</v>
      </c>
      <c r="V117" s="51">
        <v>20</v>
      </c>
      <c r="W117" s="51">
        <v>9</v>
      </c>
      <c r="X117" s="51">
        <v>9</v>
      </c>
      <c r="Y117" s="51">
        <v>9</v>
      </c>
      <c r="Z117" s="51">
        <v>10</v>
      </c>
      <c r="AA117" s="51">
        <v>10</v>
      </c>
      <c r="AB117" s="51">
        <v>9</v>
      </c>
      <c r="AC117" s="51">
        <v>9</v>
      </c>
      <c r="AD117" s="51">
        <v>9</v>
      </c>
    </row>
    <row r="118" spans="1:30" x14ac:dyDescent="0.2">
      <c r="A118" s="31" t="s">
        <v>39</v>
      </c>
      <c r="B118" s="31" t="s">
        <v>38</v>
      </c>
      <c r="C118" s="32" t="s">
        <v>578</v>
      </c>
      <c r="D118" s="32" t="s">
        <v>578</v>
      </c>
      <c r="E118" s="32" t="s">
        <v>578</v>
      </c>
      <c r="F118" s="32" t="s">
        <v>578</v>
      </c>
      <c r="G118" s="32" t="s">
        <v>578</v>
      </c>
      <c r="H118" s="32" t="s">
        <v>578</v>
      </c>
      <c r="I118" s="32" t="s">
        <v>578</v>
      </c>
      <c r="J118" s="32" t="s">
        <v>578</v>
      </c>
      <c r="K118" s="32" t="s">
        <v>578</v>
      </c>
      <c r="L118" s="32" t="s">
        <v>578</v>
      </c>
      <c r="M118" s="32" t="s">
        <v>578</v>
      </c>
      <c r="N118" s="51" t="s">
        <v>578</v>
      </c>
      <c r="O118" s="51" t="s">
        <v>578</v>
      </c>
      <c r="P118" s="51" t="s">
        <v>578</v>
      </c>
      <c r="Q118" s="51" t="s">
        <v>578</v>
      </c>
      <c r="R118" s="51" t="s">
        <v>578</v>
      </c>
      <c r="S118" s="51" t="s">
        <v>578</v>
      </c>
      <c r="T118" s="51" t="s">
        <v>578</v>
      </c>
      <c r="U118" s="51" t="s">
        <v>578</v>
      </c>
      <c r="V118" s="51" t="s">
        <v>578</v>
      </c>
      <c r="W118" s="51" t="s">
        <v>578</v>
      </c>
      <c r="X118" s="51" t="s">
        <v>578</v>
      </c>
      <c r="Y118" s="51" t="s">
        <v>578</v>
      </c>
      <c r="Z118" s="51" t="s">
        <v>578</v>
      </c>
      <c r="AA118" s="51" t="s">
        <v>578</v>
      </c>
      <c r="AB118" s="51" t="s">
        <v>578</v>
      </c>
      <c r="AC118" s="51" t="s">
        <v>578</v>
      </c>
      <c r="AD118" s="51" t="s">
        <v>578</v>
      </c>
    </row>
    <row r="119" spans="1:30" x14ac:dyDescent="0.2">
      <c r="A119" s="31" t="s">
        <v>37</v>
      </c>
      <c r="B119" s="31" t="s">
        <v>38</v>
      </c>
      <c r="C119" s="32">
        <v>96</v>
      </c>
      <c r="D119" s="32">
        <v>94</v>
      </c>
      <c r="E119" s="32">
        <v>90</v>
      </c>
      <c r="F119" s="32">
        <v>90</v>
      </c>
      <c r="G119" s="32">
        <v>67</v>
      </c>
      <c r="H119" s="32">
        <v>90</v>
      </c>
      <c r="I119" s="32">
        <v>91</v>
      </c>
      <c r="J119" s="32">
        <v>91</v>
      </c>
      <c r="K119" s="32">
        <v>91</v>
      </c>
      <c r="L119" s="32">
        <v>93</v>
      </c>
      <c r="M119" s="32">
        <v>93</v>
      </c>
      <c r="N119" s="51">
        <v>94</v>
      </c>
      <c r="O119" s="51">
        <v>86</v>
      </c>
      <c r="P119" s="51">
        <v>86</v>
      </c>
      <c r="Q119" s="51">
        <v>86</v>
      </c>
      <c r="R119" s="51">
        <v>86</v>
      </c>
      <c r="S119" s="51">
        <v>86</v>
      </c>
      <c r="T119" s="51">
        <v>90</v>
      </c>
      <c r="U119" s="51">
        <v>90</v>
      </c>
      <c r="V119" s="51">
        <v>90</v>
      </c>
      <c r="W119" s="51">
        <v>80</v>
      </c>
      <c r="X119" s="51">
        <v>85</v>
      </c>
      <c r="Y119" s="51">
        <v>85</v>
      </c>
      <c r="Z119" s="51">
        <v>85</v>
      </c>
      <c r="AA119" s="51">
        <v>85</v>
      </c>
      <c r="AB119" s="51">
        <v>78</v>
      </c>
      <c r="AC119" s="51">
        <v>78</v>
      </c>
      <c r="AD119" s="51">
        <v>74</v>
      </c>
    </row>
    <row r="120" spans="1:30" x14ac:dyDescent="0.2">
      <c r="A120" s="31" t="s">
        <v>40</v>
      </c>
      <c r="B120" s="31" t="s">
        <v>38</v>
      </c>
      <c r="C120" s="32">
        <v>74</v>
      </c>
      <c r="D120" s="32">
        <v>74</v>
      </c>
      <c r="E120" s="32">
        <v>76</v>
      </c>
      <c r="F120" s="32">
        <v>75</v>
      </c>
      <c r="G120" s="32">
        <v>73</v>
      </c>
      <c r="H120" s="32">
        <v>73</v>
      </c>
      <c r="I120" s="32">
        <v>73</v>
      </c>
      <c r="J120" s="32">
        <v>73</v>
      </c>
      <c r="K120" s="32">
        <v>73</v>
      </c>
      <c r="L120" s="32">
        <v>74</v>
      </c>
      <c r="M120" s="32">
        <v>74</v>
      </c>
      <c r="N120" s="51">
        <v>75</v>
      </c>
      <c r="O120" s="51">
        <v>51</v>
      </c>
      <c r="P120" s="51">
        <v>55</v>
      </c>
      <c r="Q120" s="51">
        <v>53</v>
      </c>
      <c r="R120" s="51">
        <v>54</v>
      </c>
      <c r="S120" s="51">
        <v>54</v>
      </c>
      <c r="T120" s="51">
        <v>54</v>
      </c>
      <c r="U120" s="51">
        <v>58</v>
      </c>
      <c r="V120" s="51">
        <v>64</v>
      </c>
      <c r="W120" s="51">
        <v>64</v>
      </c>
      <c r="X120" s="51">
        <v>64</v>
      </c>
      <c r="Y120" s="51">
        <v>66</v>
      </c>
      <c r="Z120" s="51">
        <v>68</v>
      </c>
      <c r="AA120" s="51">
        <v>68</v>
      </c>
      <c r="AB120" s="51">
        <v>72</v>
      </c>
      <c r="AC120" s="51">
        <v>72</v>
      </c>
      <c r="AD120" s="51">
        <v>72</v>
      </c>
    </row>
    <row r="121" spans="1:30" x14ac:dyDescent="0.2">
      <c r="A121" s="31" t="s">
        <v>41</v>
      </c>
      <c r="B121" s="31" t="s">
        <v>38</v>
      </c>
      <c r="C121" s="32" t="s">
        <v>578</v>
      </c>
      <c r="D121" s="32" t="s">
        <v>578</v>
      </c>
      <c r="E121" s="32" t="s">
        <v>578</v>
      </c>
      <c r="F121" s="32" t="s">
        <v>578</v>
      </c>
      <c r="G121" s="32" t="s">
        <v>578</v>
      </c>
      <c r="H121" s="32" t="s">
        <v>578</v>
      </c>
      <c r="I121" s="32" t="s">
        <v>578</v>
      </c>
      <c r="J121" s="32" t="s">
        <v>578</v>
      </c>
      <c r="K121" s="32" t="s">
        <v>578</v>
      </c>
      <c r="L121" s="32" t="s">
        <v>578</v>
      </c>
      <c r="M121" s="32" t="s">
        <v>578</v>
      </c>
      <c r="N121" s="51" t="s">
        <v>578</v>
      </c>
      <c r="O121" s="51" t="s">
        <v>578</v>
      </c>
      <c r="P121" s="51" t="s">
        <v>578</v>
      </c>
      <c r="Q121" s="51" t="s">
        <v>578</v>
      </c>
      <c r="R121" s="51" t="s">
        <v>578</v>
      </c>
      <c r="S121" s="51" t="s">
        <v>578</v>
      </c>
      <c r="T121" s="51" t="s">
        <v>578</v>
      </c>
      <c r="U121" s="51" t="s">
        <v>578</v>
      </c>
      <c r="V121" s="51" t="s">
        <v>578</v>
      </c>
      <c r="W121" s="51" t="s">
        <v>578</v>
      </c>
      <c r="X121" s="51" t="s">
        <v>578</v>
      </c>
      <c r="Y121" s="51" t="s">
        <v>578</v>
      </c>
      <c r="Z121" s="51" t="s">
        <v>578</v>
      </c>
      <c r="AA121" s="51" t="s">
        <v>578</v>
      </c>
      <c r="AB121" s="51" t="s">
        <v>578</v>
      </c>
      <c r="AC121" s="51" t="s">
        <v>578</v>
      </c>
      <c r="AD121" s="51" t="s">
        <v>578</v>
      </c>
    </row>
    <row r="122" spans="1:30" x14ac:dyDescent="0.2">
      <c r="A122" s="31" t="s">
        <v>42</v>
      </c>
      <c r="B122" s="31" t="s">
        <v>38</v>
      </c>
      <c r="C122" s="32" t="s">
        <v>578</v>
      </c>
      <c r="D122" s="32" t="s">
        <v>578</v>
      </c>
      <c r="E122" s="32" t="s">
        <v>578</v>
      </c>
      <c r="F122" s="32" t="s">
        <v>578</v>
      </c>
      <c r="G122" s="32" t="s">
        <v>578</v>
      </c>
      <c r="H122" s="32" t="s">
        <v>578</v>
      </c>
      <c r="I122" s="32" t="s">
        <v>578</v>
      </c>
      <c r="J122" s="32" t="s">
        <v>578</v>
      </c>
      <c r="K122" s="32" t="s">
        <v>578</v>
      </c>
      <c r="L122" s="32" t="s">
        <v>578</v>
      </c>
      <c r="M122" s="32" t="s">
        <v>578</v>
      </c>
      <c r="N122" s="51" t="s">
        <v>578</v>
      </c>
      <c r="O122" s="51">
        <v>0</v>
      </c>
      <c r="P122" s="51" t="s">
        <v>578</v>
      </c>
      <c r="Q122" s="51" t="s">
        <v>578</v>
      </c>
      <c r="R122" s="51" t="s">
        <v>578</v>
      </c>
      <c r="S122" s="51" t="s">
        <v>578</v>
      </c>
      <c r="T122" s="51" t="s">
        <v>578</v>
      </c>
      <c r="U122" s="51" t="s">
        <v>578</v>
      </c>
      <c r="V122" s="51" t="s">
        <v>578</v>
      </c>
      <c r="W122" s="51" t="s">
        <v>578</v>
      </c>
      <c r="X122" s="51" t="s">
        <v>578</v>
      </c>
      <c r="Y122" s="51" t="s">
        <v>578</v>
      </c>
      <c r="Z122" s="51" t="s">
        <v>578</v>
      </c>
      <c r="AA122" s="51" t="s">
        <v>578</v>
      </c>
      <c r="AB122" s="51" t="s">
        <v>578</v>
      </c>
      <c r="AC122" s="51" t="s">
        <v>578</v>
      </c>
      <c r="AD122" s="51" t="s">
        <v>578</v>
      </c>
    </row>
    <row r="123" spans="1:30" x14ac:dyDescent="0.2">
      <c r="A123" s="31" t="s">
        <v>43</v>
      </c>
      <c r="B123" s="31" t="s">
        <v>38</v>
      </c>
      <c r="C123" s="32">
        <v>55</v>
      </c>
      <c r="D123" s="32">
        <v>62</v>
      </c>
      <c r="E123" s="32">
        <v>64</v>
      </c>
      <c r="F123" s="32">
        <v>58</v>
      </c>
      <c r="G123" s="32">
        <v>57</v>
      </c>
      <c r="H123" s="32">
        <v>58</v>
      </c>
      <c r="I123" s="32">
        <v>58</v>
      </c>
      <c r="J123" s="32">
        <v>58</v>
      </c>
      <c r="K123" s="32">
        <v>58</v>
      </c>
      <c r="L123" s="32">
        <v>58</v>
      </c>
      <c r="M123" s="32">
        <v>62</v>
      </c>
      <c r="N123" s="51">
        <v>62</v>
      </c>
      <c r="O123" s="51">
        <v>62</v>
      </c>
      <c r="P123" s="51">
        <v>59</v>
      </c>
      <c r="Q123" s="51">
        <v>60</v>
      </c>
      <c r="R123" s="51">
        <v>61</v>
      </c>
      <c r="S123" s="51">
        <v>63</v>
      </c>
      <c r="T123" s="51">
        <v>63</v>
      </c>
      <c r="U123" s="51">
        <v>63</v>
      </c>
      <c r="V123" s="51">
        <v>64</v>
      </c>
      <c r="W123" s="51">
        <v>64</v>
      </c>
      <c r="X123" s="51">
        <v>59</v>
      </c>
      <c r="Y123" s="51">
        <v>60</v>
      </c>
      <c r="Z123" s="51">
        <v>60</v>
      </c>
      <c r="AA123" s="51">
        <v>60</v>
      </c>
      <c r="AB123" s="51">
        <v>60</v>
      </c>
      <c r="AC123" s="51">
        <v>60</v>
      </c>
      <c r="AD123" s="51">
        <v>60</v>
      </c>
    </row>
    <row r="124" spans="1:30" x14ac:dyDescent="0.2">
      <c r="A124" s="31" t="s">
        <v>44</v>
      </c>
      <c r="B124" s="31" t="s">
        <v>38</v>
      </c>
      <c r="C124" s="32">
        <v>55</v>
      </c>
      <c r="D124" s="32">
        <v>55</v>
      </c>
      <c r="E124" s="32">
        <v>55</v>
      </c>
      <c r="F124" s="32">
        <v>55</v>
      </c>
      <c r="G124" s="32">
        <v>55</v>
      </c>
      <c r="H124" s="32" t="s">
        <v>579</v>
      </c>
      <c r="I124" s="32">
        <v>74</v>
      </c>
      <c r="J124" s="32">
        <v>79</v>
      </c>
      <c r="K124" s="32">
        <v>75</v>
      </c>
      <c r="L124" s="32">
        <v>75</v>
      </c>
      <c r="M124" s="32">
        <v>75</v>
      </c>
      <c r="N124" s="51">
        <v>77</v>
      </c>
      <c r="O124" s="51">
        <v>78</v>
      </c>
      <c r="P124" s="51">
        <v>78</v>
      </c>
      <c r="Q124" s="51">
        <v>78</v>
      </c>
      <c r="R124" s="51">
        <v>78</v>
      </c>
      <c r="S124" s="51">
        <v>73</v>
      </c>
      <c r="T124" s="51">
        <v>73</v>
      </c>
      <c r="U124" s="51">
        <v>73</v>
      </c>
      <c r="V124" s="51">
        <v>107</v>
      </c>
      <c r="W124" s="51">
        <v>68</v>
      </c>
      <c r="X124" s="51">
        <v>57</v>
      </c>
      <c r="Y124" s="51">
        <v>68</v>
      </c>
      <c r="Z124" s="51">
        <v>68</v>
      </c>
      <c r="AA124" s="51">
        <v>63</v>
      </c>
      <c r="AB124" s="51">
        <v>52</v>
      </c>
      <c r="AC124" s="51">
        <v>52</v>
      </c>
      <c r="AD124" s="51">
        <v>52</v>
      </c>
    </row>
    <row r="125" spans="1:30" x14ac:dyDescent="0.2">
      <c r="A125" s="31" t="s">
        <v>45</v>
      </c>
      <c r="B125" s="31" t="s">
        <v>38</v>
      </c>
      <c r="C125" s="32">
        <v>44</v>
      </c>
      <c r="D125" s="32">
        <v>44</v>
      </c>
      <c r="E125" s="32">
        <v>38</v>
      </c>
      <c r="F125" s="32">
        <v>38</v>
      </c>
      <c r="G125" s="32">
        <v>37</v>
      </c>
      <c r="H125" s="32">
        <v>36</v>
      </c>
      <c r="I125" s="32">
        <v>36</v>
      </c>
      <c r="J125" s="32">
        <v>36</v>
      </c>
      <c r="K125" s="32">
        <v>38</v>
      </c>
      <c r="L125" s="32">
        <v>39</v>
      </c>
      <c r="M125" s="32">
        <v>49</v>
      </c>
      <c r="N125" s="51">
        <v>41</v>
      </c>
      <c r="O125" s="51">
        <v>41</v>
      </c>
      <c r="P125" s="51">
        <v>41</v>
      </c>
      <c r="Q125" s="51">
        <v>43</v>
      </c>
      <c r="R125" s="51">
        <v>43</v>
      </c>
      <c r="S125" s="51">
        <v>40</v>
      </c>
      <c r="T125" s="51">
        <v>40</v>
      </c>
      <c r="U125" s="51">
        <v>40</v>
      </c>
      <c r="V125" s="51">
        <v>31</v>
      </c>
      <c r="W125" s="51">
        <v>31</v>
      </c>
      <c r="X125" s="51">
        <v>31</v>
      </c>
      <c r="Y125" s="51">
        <v>31</v>
      </c>
      <c r="Z125" s="51">
        <v>31</v>
      </c>
      <c r="AA125" s="51">
        <v>31</v>
      </c>
      <c r="AB125" s="51">
        <v>32</v>
      </c>
      <c r="AC125" s="51">
        <v>18</v>
      </c>
      <c r="AD125" s="51">
        <v>18</v>
      </c>
    </row>
    <row r="126" spans="1:30" x14ac:dyDescent="0.2">
      <c r="A126" s="31" t="s">
        <v>281</v>
      </c>
      <c r="B126" s="31" t="s">
        <v>38</v>
      </c>
      <c r="C126" s="32">
        <v>55</v>
      </c>
      <c r="D126" s="32">
        <v>55</v>
      </c>
      <c r="E126" s="32">
        <v>41</v>
      </c>
      <c r="F126" s="32">
        <v>41</v>
      </c>
      <c r="G126" s="32">
        <v>57</v>
      </c>
      <c r="H126" s="32">
        <v>57</v>
      </c>
      <c r="I126" s="32">
        <v>57</v>
      </c>
      <c r="J126" s="32">
        <v>57</v>
      </c>
      <c r="K126" s="32">
        <v>57</v>
      </c>
      <c r="L126" s="32">
        <v>60</v>
      </c>
      <c r="M126" s="32">
        <v>60</v>
      </c>
      <c r="N126" s="51">
        <v>60</v>
      </c>
      <c r="O126" s="51">
        <v>53</v>
      </c>
      <c r="P126" s="51">
        <v>55</v>
      </c>
      <c r="Q126" s="51">
        <v>51</v>
      </c>
      <c r="R126" s="51">
        <v>52</v>
      </c>
      <c r="S126" s="51">
        <v>5</v>
      </c>
      <c r="T126" s="51">
        <v>5</v>
      </c>
      <c r="U126" s="51">
        <v>5</v>
      </c>
      <c r="V126" s="51">
        <v>23</v>
      </c>
      <c r="W126" s="51">
        <v>21</v>
      </c>
      <c r="X126" s="51">
        <v>49</v>
      </c>
      <c r="Y126" s="51">
        <v>51</v>
      </c>
      <c r="Z126" s="51">
        <v>51</v>
      </c>
      <c r="AA126" s="51">
        <v>51</v>
      </c>
      <c r="AB126" s="51">
        <v>51</v>
      </c>
      <c r="AC126" s="51">
        <v>51</v>
      </c>
      <c r="AD126" s="51">
        <v>52</v>
      </c>
    </row>
    <row r="127" spans="1:30" x14ac:dyDescent="0.2">
      <c r="A127" s="31" t="s">
        <v>46</v>
      </c>
      <c r="B127" s="31" t="s">
        <v>38</v>
      </c>
      <c r="C127" s="32" t="s">
        <v>578</v>
      </c>
      <c r="D127" s="32" t="s">
        <v>578</v>
      </c>
      <c r="E127" s="32" t="s">
        <v>578</v>
      </c>
      <c r="F127" s="32" t="s">
        <v>578</v>
      </c>
      <c r="G127" s="32" t="s">
        <v>578</v>
      </c>
      <c r="H127" s="32" t="s">
        <v>578</v>
      </c>
      <c r="I127" s="32" t="s">
        <v>578</v>
      </c>
      <c r="J127" s="32" t="s">
        <v>578</v>
      </c>
      <c r="K127" s="32" t="s">
        <v>578</v>
      </c>
      <c r="L127" s="32" t="s">
        <v>578</v>
      </c>
      <c r="M127" s="32" t="s">
        <v>578</v>
      </c>
      <c r="N127" s="51" t="s">
        <v>578</v>
      </c>
      <c r="O127" s="51" t="s">
        <v>578</v>
      </c>
      <c r="P127" s="51" t="s">
        <v>578</v>
      </c>
      <c r="Q127" s="51" t="s">
        <v>578</v>
      </c>
      <c r="R127" s="51" t="s">
        <v>578</v>
      </c>
      <c r="S127" s="51" t="s">
        <v>578</v>
      </c>
      <c r="T127" s="51" t="s">
        <v>578</v>
      </c>
      <c r="U127" s="51" t="s">
        <v>578</v>
      </c>
      <c r="V127" s="51" t="s">
        <v>578</v>
      </c>
      <c r="W127" s="51" t="s">
        <v>578</v>
      </c>
      <c r="X127" s="51" t="s">
        <v>578</v>
      </c>
      <c r="Y127" s="51" t="s">
        <v>578</v>
      </c>
      <c r="Z127" s="51" t="s">
        <v>578</v>
      </c>
      <c r="AA127" s="51" t="s">
        <v>578</v>
      </c>
      <c r="AB127" s="51" t="s">
        <v>578</v>
      </c>
      <c r="AC127" s="51" t="s">
        <v>578</v>
      </c>
      <c r="AD127" s="51" t="s">
        <v>578</v>
      </c>
    </row>
    <row r="128" spans="1:30" x14ac:dyDescent="0.2">
      <c r="A128" s="31" t="s">
        <v>282</v>
      </c>
      <c r="B128" s="31" t="s">
        <v>38</v>
      </c>
      <c r="C128" s="32">
        <v>128</v>
      </c>
      <c r="D128" s="32">
        <v>128</v>
      </c>
      <c r="E128" s="32">
        <v>127</v>
      </c>
      <c r="F128" s="32">
        <v>128</v>
      </c>
      <c r="G128" s="32">
        <v>127</v>
      </c>
      <c r="H128" s="32">
        <v>135</v>
      </c>
      <c r="I128" s="32">
        <v>129</v>
      </c>
      <c r="J128" s="32">
        <v>133</v>
      </c>
      <c r="K128" s="32">
        <v>133</v>
      </c>
      <c r="L128" s="32">
        <v>131</v>
      </c>
      <c r="M128" s="32">
        <v>138</v>
      </c>
      <c r="N128" s="51">
        <v>138</v>
      </c>
      <c r="O128" s="51">
        <v>135</v>
      </c>
      <c r="P128" s="51">
        <v>132</v>
      </c>
      <c r="Q128" s="51">
        <v>130</v>
      </c>
      <c r="R128" s="51">
        <v>13</v>
      </c>
      <c r="S128" s="51">
        <v>137</v>
      </c>
      <c r="T128" s="51">
        <v>131</v>
      </c>
      <c r="U128" s="51">
        <v>129</v>
      </c>
      <c r="V128" s="51">
        <v>127</v>
      </c>
      <c r="W128" s="51">
        <v>128</v>
      </c>
      <c r="X128" s="51">
        <v>128</v>
      </c>
      <c r="Y128" s="51">
        <v>128</v>
      </c>
      <c r="Z128" s="51">
        <v>126</v>
      </c>
      <c r="AA128" s="51">
        <v>126</v>
      </c>
      <c r="AB128" s="51">
        <v>126</v>
      </c>
      <c r="AC128" s="51">
        <v>128</v>
      </c>
      <c r="AD128" s="51">
        <v>128</v>
      </c>
    </row>
    <row r="129" spans="1:30" x14ac:dyDescent="0.2">
      <c r="A129" s="31" t="s">
        <v>283</v>
      </c>
      <c r="B129" s="31" t="s">
        <v>38</v>
      </c>
      <c r="C129" s="32" t="s">
        <v>578</v>
      </c>
      <c r="D129" s="32" t="s">
        <v>578</v>
      </c>
      <c r="E129" s="32" t="s">
        <v>578</v>
      </c>
      <c r="F129" s="32" t="s">
        <v>578</v>
      </c>
      <c r="G129" s="32" t="s">
        <v>578</v>
      </c>
      <c r="H129" s="32" t="s">
        <v>578</v>
      </c>
      <c r="I129" s="32" t="s">
        <v>578</v>
      </c>
      <c r="J129" s="32" t="s">
        <v>578</v>
      </c>
      <c r="K129" s="32" t="s">
        <v>578</v>
      </c>
      <c r="L129" s="32" t="s">
        <v>578</v>
      </c>
      <c r="M129" s="32" t="s">
        <v>578</v>
      </c>
      <c r="N129" s="51" t="s">
        <v>578</v>
      </c>
      <c r="O129" s="51" t="s">
        <v>578</v>
      </c>
      <c r="P129" s="51" t="s">
        <v>578</v>
      </c>
      <c r="Q129" s="51" t="s">
        <v>578</v>
      </c>
      <c r="R129" s="51" t="s">
        <v>578</v>
      </c>
      <c r="S129" s="51" t="s">
        <v>578</v>
      </c>
      <c r="T129" s="51" t="s">
        <v>578</v>
      </c>
      <c r="U129" s="51" t="s">
        <v>578</v>
      </c>
      <c r="V129" s="51" t="s">
        <v>578</v>
      </c>
      <c r="W129" s="51" t="s">
        <v>578</v>
      </c>
      <c r="X129" s="51" t="s">
        <v>578</v>
      </c>
      <c r="Y129" s="51" t="s">
        <v>578</v>
      </c>
      <c r="Z129" s="51" t="s">
        <v>578</v>
      </c>
      <c r="AA129" s="51" t="s">
        <v>578</v>
      </c>
      <c r="AB129" s="51" t="s">
        <v>578</v>
      </c>
      <c r="AC129" s="51" t="s">
        <v>578</v>
      </c>
      <c r="AD129" s="51" t="s">
        <v>578</v>
      </c>
    </row>
    <row r="130" spans="1:30" x14ac:dyDescent="0.2">
      <c r="A130" s="31" t="s">
        <v>47</v>
      </c>
      <c r="B130" s="31" t="s">
        <v>38</v>
      </c>
      <c r="C130" s="32">
        <v>142</v>
      </c>
      <c r="D130" s="32">
        <v>142</v>
      </c>
      <c r="E130" s="32">
        <v>150</v>
      </c>
      <c r="F130" s="32">
        <v>150</v>
      </c>
      <c r="G130" s="32">
        <v>158</v>
      </c>
      <c r="H130" s="32">
        <v>154</v>
      </c>
      <c r="I130" s="32">
        <v>158</v>
      </c>
      <c r="J130" s="32">
        <v>163</v>
      </c>
      <c r="K130" s="32">
        <v>165</v>
      </c>
      <c r="L130" s="32">
        <v>160</v>
      </c>
      <c r="M130" s="32">
        <v>156</v>
      </c>
      <c r="N130" s="51">
        <v>158</v>
      </c>
      <c r="O130" s="51">
        <v>155</v>
      </c>
      <c r="P130" s="51">
        <v>151</v>
      </c>
      <c r="Q130" s="51">
        <v>154</v>
      </c>
      <c r="R130" s="51">
        <v>156</v>
      </c>
      <c r="S130" s="51">
        <v>154</v>
      </c>
      <c r="T130" s="51">
        <v>161</v>
      </c>
      <c r="U130" s="51">
        <v>147</v>
      </c>
      <c r="V130" s="51">
        <v>151</v>
      </c>
      <c r="W130" s="51">
        <v>153</v>
      </c>
      <c r="X130" s="51">
        <v>151</v>
      </c>
      <c r="Y130" s="51">
        <v>144</v>
      </c>
      <c r="Z130" s="51">
        <v>143</v>
      </c>
      <c r="AA130" s="51">
        <v>144</v>
      </c>
      <c r="AB130" s="51">
        <v>145</v>
      </c>
      <c r="AC130" s="51">
        <v>148</v>
      </c>
      <c r="AD130" s="51">
        <v>138</v>
      </c>
    </row>
    <row r="131" spans="1:30" x14ac:dyDescent="0.2">
      <c r="A131" s="31" t="s">
        <v>48</v>
      </c>
      <c r="B131" s="31" t="s">
        <v>38</v>
      </c>
      <c r="C131" s="32" t="s">
        <v>578</v>
      </c>
      <c r="D131" s="32" t="s">
        <v>578</v>
      </c>
      <c r="E131" s="32" t="s">
        <v>578</v>
      </c>
      <c r="F131" s="32" t="s">
        <v>578</v>
      </c>
      <c r="G131" s="32" t="s">
        <v>578</v>
      </c>
      <c r="H131" s="32" t="s">
        <v>578</v>
      </c>
      <c r="I131" s="32" t="s">
        <v>578</v>
      </c>
      <c r="J131" s="32" t="s">
        <v>578</v>
      </c>
      <c r="K131" s="32" t="s">
        <v>578</v>
      </c>
      <c r="L131" s="32" t="s">
        <v>578</v>
      </c>
      <c r="M131" s="32" t="s">
        <v>578</v>
      </c>
      <c r="N131" s="51" t="s">
        <v>579</v>
      </c>
      <c r="O131" s="51" t="s">
        <v>578</v>
      </c>
      <c r="P131" s="51" t="s">
        <v>578</v>
      </c>
      <c r="Q131" s="51" t="s">
        <v>578</v>
      </c>
      <c r="R131" s="51" t="s">
        <v>578</v>
      </c>
      <c r="S131" s="51" t="s">
        <v>578</v>
      </c>
      <c r="T131" s="51" t="s">
        <v>578</v>
      </c>
      <c r="U131" s="51" t="s">
        <v>578</v>
      </c>
      <c r="V131" s="51" t="s">
        <v>578</v>
      </c>
      <c r="W131" s="51" t="s">
        <v>578</v>
      </c>
      <c r="X131" s="51" t="s">
        <v>578</v>
      </c>
      <c r="Y131" s="51" t="s">
        <v>578</v>
      </c>
      <c r="Z131" s="51" t="s">
        <v>578</v>
      </c>
      <c r="AA131" s="51" t="s">
        <v>578</v>
      </c>
      <c r="AB131" s="51" t="s">
        <v>578</v>
      </c>
      <c r="AC131" s="51" t="s">
        <v>578</v>
      </c>
      <c r="AD131" s="51" t="s">
        <v>578</v>
      </c>
    </row>
    <row r="132" spans="1:30" x14ac:dyDescent="0.2">
      <c r="A132" s="31" t="s">
        <v>284</v>
      </c>
      <c r="B132" s="31" t="s">
        <v>38</v>
      </c>
      <c r="C132" s="32" t="s">
        <v>578</v>
      </c>
      <c r="D132" s="32" t="s">
        <v>578</v>
      </c>
      <c r="E132" s="32" t="s">
        <v>578</v>
      </c>
      <c r="F132" s="32" t="s">
        <v>578</v>
      </c>
      <c r="G132" s="32" t="s">
        <v>578</v>
      </c>
      <c r="H132" s="32" t="s">
        <v>578</v>
      </c>
      <c r="I132" s="32" t="s">
        <v>578</v>
      </c>
      <c r="J132" s="32" t="s">
        <v>578</v>
      </c>
      <c r="K132" s="32" t="s">
        <v>578</v>
      </c>
      <c r="L132" s="32" t="s">
        <v>578</v>
      </c>
      <c r="M132" s="32" t="s">
        <v>578</v>
      </c>
      <c r="N132" s="51" t="s">
        <v>578</v>
      </c>
      <c r="O132" s="51" t="s">
        <v>578</v>
      </c>
      <c r="P132" s="51" t="s">
        <v>578</v>
      </c>
      <c r="Q132" s="51" t="s">
        <v>578</v>
      </c>
      <c r="R132" s="51" t="s">
        <v>578</v>
      </c>
      <c r="S132" s="51" t="s">
        <v>578</v>
      </c>
      <c r="T132" s="51" t="s">
        <v>578</v>
      </c>
      <c r="U132" s="51" t="s">
        <v>578</v>
      </c>
      <c r="V132" s="51" t="s">
        <v>578</v>
      </c>
      <c r="W132" s="51" t="s">
        <v>578</v>
      </c>
      <c r="X132" s="51" t="s">
        <v>578</v>
      </c>
      <c r="Y132" s="51" t="s">
        <v>578</v>
      </c>
      <c r="Z132" s="51" t="s">
        <v>578</v>
      </c>
      <c r="AA132" s="51" t="s">
        <v>578</v>
      </c>
      <c r="AB132" s="51" t="s">
        <v>578</v>
      </c>
      <c r="AC132" s="51" t="s">
        <v>578</v>
      </c>
      <c r="AD132" s="51" t="s">
        <v>578</v>
      </c>
    </row>
    <row r="133" spans="1:30" x14ac:dyDescent="0.2">
      <c r="A133" s="31" t="s">
        <v>285</v>
      </c>
      <c r="B133" s="31" t="s">
        <v>38</v>
      </c>
      <c r="C133" s="32" t="s">
        <v>578</v>
      </c>
      <c r="D133" s="32" t="s">
        <v>578</v>
      </c>
      <c r="E133" s="32" t="s">
        <v>578</v>
      </c>
      <c r="F133" s="32" t="s">
        <v>578</v>
      </c>
      <c r="G133" s="32" t="s">
        <v>578</v>
      </c>
      <c r="H133" s="32" t="s">
        <v>578</v>
      </c>
      <c r="I133" s="32" t="s">
        <v>578</v>
      </c>
      <c r="J133" s="32" t="s">
        <v>578</v>
      </c>
      <c r="K133" s="32" t="s">
        <v>578</v>
      </c>
      <c r="L133" s="32" t="s">
        <v>578</v>
      </c>
      <c r="M133" s="32" t="s">
        <v>578</v>
      </c>
      <c r="N133" s="51">
        <v>0</v>
      </c>
      <c r="O133" s="51" t="s">
        <v>578</v>
      </c>
      <c r="P133" s="51" t="s">
        <v>578</v>
      </c>
      <c r="Q133" s="51">
        <v>0</v>
      </c>
      <c r="R133" s="51" t="s">
        <v>578</v>
      </c>
      <c r="S133" s="51" t="s">
        <v>578</v>
      </c>
      <c r="T133" s="51" t="s">
        <v>578</v>
      </c>
      <c r="U133" s="51" t="s">
        <v>578</v>
      </c>
      <c r="V133" s="51" t="s">
        <v>578</v>
      </c>
      <c r="W133" s="51" t="s">
        <v>578</v>
      </c>
      <c r="X133" s="51" t="s">
        <v>578</v>
      </c>
      <c r="Y133" s="51" t="s">
        <v>578</v>
      </c>
      <c r="Z133" s="51" t="s">
        <v>578</v>
      </c>
      <c r="AA133" s="51" t="s">
        <v>578</v>
      </c>
      <c r="AB133" s="51" t="s">
        <v>578</v>
      </c>
      <c r="AC133" s="51" t="s">
        <v>578</v>
      </c>
      <c r="AD133" s="51" t="s">
        <v>578</v>
      </c>
    </row>
    <row r="134" spans="1:30" x14ac:dyDescent="0.2">
      <c r="A134" s="31" t="s">
        <v>49</v>
      </c>
      <c r="B134" s="31" t="s">
        <v>38</v>
      </c>
      <c r="C134" s="32">
        <v>38</v>
      </c>
      <c r="D134" s="32">
        <v>37</v>
      </c>
      <c r="E134" s="32">
        <v>38</v>
      </c>
      <c r="F134" s="32">
        <v>39</v>
      </c>
      <c r="G134" s="32">
        <v>39</v>
      </c>
      <c r="H134" s="32">
        <v>39</v>
      </c>
      <c r="I134" s="32">
        <v>39</v>
      </c>
      <c r="J134" s="32">
        <v>42</v>
      </c>
      <c r="K134" s="32">
        <v>40</v>
      </c>
      <c r="L134" s="32">
        <v>42</v>
      </c>
      <c r="M134" s="32">
        <v>42</v>
      </c>
      <c r="N134" s="51">
        <v>40</v>
      </c>
      <c r="O134" s="51">
        <v>40</v>
      </c>
      <c r="P134" s="51">
        <v>40</v>
      </c>
      <c r="Q134" s="51">
        <v>40</v>
      </c>
      <c r="R134" s="51">
        <v>42</v>
      </c>
      <c r="S134" s="51">
        <v>42</v>
      </c>
      <c r="T134" s="51">
        <v>37</v>
      </c>
      <c r="U134" s="51">
        <v>35</v>
      </c>
      <c r="V134" s="51">
        <v>34</v>
      </c>
      <c r="W134" s="51">
        <v>34</v>
      </c>
      <c r="X134" s="51">
        <v>34</v>
      </c>
      <c r="Y134" s="51">
        <v>38</v>
      </c>
      <c r="Z134" s="51">
        <v>38</v>
      </c>
      <c r="AA134" s="51">
        <v>39</v>
      </c>
      <c r="AB134" s="51">
        <v>36</v>
      </c>
      <c r="AC134" s="51">
        <v>37</v>
      </c>
      <c r="AD134" s="51">
        <v>38</v>
      </c>
    </row>
    <row r="135" spans="1:30" x14ac:dyDescent="0.2">
      <c r="A135" s="31" t="s">
        <v>286</v>
      </c>
      <c r="B135" s="31" t="s">
        <v>38</v>
      </c>
      <c r="C135" s="32" t="s">
        <v>578</v>
      </c>
      <c r="D135" s="32" t="s">
        <v>578</v>
      </c>
      <c r="E135" s="32" t="s">
        <v>578</v>
      </c>
      <c r="F135" s="32" t="s">
        <v>578</v>
      </c>
      <c r="G135" s="32" t="s">
        <v>578</v>
      </c>
      <c r="H135" s="32" t="s">
        <v>578</v>
      </c>
      <c r="I135" s="32" t="s">
        <v>578</v>
      </c>
      <c r="J135" s="32" t="s">
        <v>578</v>
      </c>
      <c r="K135" s="32" t="s">
        <v>578</v>
      </c>
      <c r="L135" s="32" t="s">
        <v>578</v>
      </c>
      <c r="M135" s="32" t="s">
        <v>578</v>
      </c>
      <c r="N135" s="51" t="s">
        <v>578</v>
      </c>
      <c r="O135" s="51" t="s">
        <v>578</v>
      </c>
      <c r="P135" s="51" t="s">
        <v>578</v>
      </c>
      <c r="Q135" s="51" t="s">
        <v>578</v>
      </c>
      <c r="R135" s="51" t="s">
        <v>578</v>
      </c>
      <c r="S135" s="51" t="s">
        <v>578</v>
      </c>
      <c r="T135" s="51" t="s">
        <v>578</v>
      </c>
      <c r="U135" s="51" t="s">
        <v>578</v>
      </c>
      <c r="V135" s="51" t="s">
        <v>578</v>
      </c>
      <c r="W135" s="51" t="s">
        <v>578</v>
      </c>
      <c r="X135" s="51" t="s">
        <v>578</v>
      </c>
      <c r="Y135" s="51" t="s">
        <v>578</v>
      </c>
      <c r="Z135" s="51" t="s">
        <v>578</v>
      </c>
      <c r="AA135" s="51" t="s">
        <v>578</v>
      </c>
      <c r="AB135" s="51">
        <v>1</v>
      </c>
      <c r="AC135" s="51">
        <v>1</v>
      </c>
      <c r="AD135" s="51">
        <v>1</v>
      </c>
    </row>
    <row r="136" spans="1:30" x14ac:dyDescent="0.2">
      <c r="A136" s="31" t="s">
        <v>50</v>
      </c>
      <c r="B136" s="31" t="s">
        <v>38</v>
      </c>
      <c r="C136" s="32">
        <v>123</v>
      </c>
      <c r="D136" s="32">
        <v>119</v>
      </c>
      <c r="E136" s="32">
        <v>127</v>
      </c>
      <c r="F136" s="32">
        <v>128</v>
      </c>
      <c r="G136" s="32">
        <v>128</v>
      </c>
      <c r="H136" s="32">
        <v>134</v>
      </c>
      <c r="I136" s="32">
        <v>146</v>
      </c>
      <c r="J136" s="32">
        <v>131</v>
      </c>
      <c r="K136" s="32">
        <v>128</v>
      </c>
      <c r="L136" s="32" t="s">
        <v>578</v>
      </c>
      <c r="M136" s="32" t="s">
        <v>578</v>
      </c>
      <c r="N136" s="51" t="s">
        <v>578</v>
      </c>
      <c r="O136" s="51" t="s">
        <v>578</v>
      </c>
      <c r="P136" s="51" t="s">
        <v>578</v>
      </c>
      <c r="Q136" s="51" t="s">
        <v>578</v>
      </c>
      <c r="R136" s="51" t="s">
        <v>578</v>
      </c>
      <c r="S136" s="51" t="s">
        <v>578</v>
      </c>
      <c r="T136" s="51" t="s">
        <v>578</v>
      </c>
      <c r="U136" s="51" t="s">
        <v>578</v>
      </c>
      <c r="V136" s="51" t="s">
        <v>578</v>
      </c>
      <c r="W136" s="51" t="s">
        <v>578</v>
      </c>
      <c r="X136" s="51" t="s">
        <v>578</v>
      </c>
      <c r="Y136" s="51" t="s">
        <v>578</v>
      </c>
      <c r="Z136" s="51" t="s">
        <v>578</v>
      </c>
      <c r="AA136" s="51">
        <v>0</v>
      </c>
      <c r="AB136" s="51" t="s">
        <v>578</v>
      </c>
      <c r="AC136" s="51" t="s">
        <v>578</v>
      </c>
      <c r="AD136" s="51" t="s">
        <v>578</v>
      </c>
    </row>
    <row r="137" spans="1:30" x14ac:dyDescent="0.2">
      <c r="A137" s="31" t="s">
        <v>51</v>
      </c>
      <c r="B137" s="31" t="s">
        <v>38</v>
      </c>
      <c r="C137" s="32">
        <v>53</v>
      </c>
      <c r="D137" s="32">
        <v>38</v>
      </c>
      <c r="E137" s="32">
        <v>55</v>
      </c>
      <c r="F137" s="32">
        <v>51</v>
      </c>
      <c r="G137" s="32">
        <v>38</v>
      </c>
      <c r="H137" s="32">
        <v>55</v>
      </c>
      <c r="I137" s="32">
        <v>58</v>
      </c>
      <c r="J137" s="32">
        <v>58</v>
      </c>
      <c r="K137" s="32">
        <v>58</v>
      </c>
      <c r="L137" s="32">
        <v>45</v>
      </c>
      <c r="M137" s="32">
        <v>60</v>
      </c>
      <c r="N137" s="51">
        <v>60</v>
      </c>
      <c r="O137" s="51">
        <v>42</v>
      </c>
      <c r="P137" s="51">
        <v>58</v>
      </c>
      <c r="Q137" s="51">
        <v>58</v>
      </c>
      <c r="R137" s="51">
        <v>58</v>
      </c>
      <c r="S137" s="51">
        <v>58</v>
      </c>
      <c r="T137" s="51">
        <v>47</v>
      </c>
      <c r="U137" s="51">
        <v>45</v>
      </c>
      <c r="V137" s="51">
        <v>45</v>
      </c>
      <c r="W137" s="51">
        <v>41</v>
      </c>
      <c r="X137" s="51">
        <v>41</v>
      </c>
      <c r="Y137" s="51">
        <v>50</v>
      </c>
      <c r="Z137" s="51">
        <v>50</v>
      </c>
      <c r="AA137" s="51">
        <v>50</v>
      </c>
      <c r="AB137" s="51">
        <v>54</v>
      </c>
      <c r="AC137" s="51">
        <v>58</v>
      </c>
      <c r="AD137" s="51">
        <v>58</v>
      </c>
    </row>
    <row r="138" spans="1:30" x14ac:dyDescent="0.2">
      <c r="A138" s="31" t="s">
        <v>52</v>
      </c>
      <c r="B138" s="31" t="s">
        <v>38</v>
      </c>
      <c r="C138" s="32" t="s">
        <v>578</v>
      </c>
      <c r="D138" s="32" t="s">
        <v>578</v>
      </c>
      <c r="E138" s="32" t="s">
        <v>578</v>
      </c>
      <c r="F138" s="32" t="s">
        <v>578</v>
      </c>
      <c r="G138" s="32" t="s">
        <v>578</v>
      </c>
      <c r="H138" s="32" t="s">
        <v>578</v>
      </c>
      <c r="I138" s="32" t="s">
        <v>578</v>
      </c>
      <c r="J138" s="32" t="s">
        <v>578</v>
      </c>
      <c r="K138" s="32" t="s">
        <v>578</v>
      </c>
      <c r="L138" s="32" t="s">
        <v>578</v>
      </c>
      <c r="M138" s="32" t="s">
        <v>578</v>
      </c>
      <c r="N138" s="51" t="s">
        <v>578</v>
      </c>
      <c r="O138" s="51" t="s">
        <v>578</v>
      </c>
      <c r="P138" s="51" t="s">
        <v>578</v>
      </c>
      <c r="Q138" s="51" t="s">
        <v>578</v>
      </c>
      <c r="R138" s="51" t="s">
        <v>578</v>
      </c>
      <c r="S138" s="51" t="s">
        <v>578</v>
      </c>
      <c r="T138" s="51" t="s">
        <v>578</v>
      </c>
      <c r="U138" s="51" t="s">
        <v>578</v>
      </c>
      <c r="V138" s="51" t="s">
        <v>578</v>
      </c>
      <c r="W138" s="51" t="s">
        <v>578</v>
      </c>
      <c r="X138" s="51" t="s">
        <v>578</v>
      </c>
      <c r="Y138" s="51" t="s">
        <v>578</v>
      </c>
      <c r="Z138" s="51" t="s">
        <v>578</v>
      </c>
      <c r="AA138" s="51" t="s">
        <v>578</v>
      </c>
      <c r="AB138" s="51" t="s">
        <v>578</v>
      </c>
      <c r="AC138" s="51" t="s">
        <v>578</v>
      </c>
      <c r="AD138" s="51" t="s">
        <v>578</v>
      </c>
    </row>
    <row r="139" spans="1:30" x14ac:dyDescent="0.2">
      <c r="A139" s="31" t="s">
        <v>53</v>
      </c>
      <c r="B139" s="31" t="s">
        <v>38</v>
      </c>
      <c r="C139" s="32">
        <v>95</v>
      </c>
      <c r="D139" s="32">
        <v>95</v>
      </c>
      <c r="E139" s="32">
        <v>98</v>
      </c>
      <c r="F139" s="32">
        <v>66</v>
      </c>
      <c r="G139" s="32">
        <v>66</v>
      </c>
      <c r="H139" s="32">
        <v>78</v>
      </c>
      <c r="I139" s="32">
        <v>78</v>
      </c>
      <c r="J139" s="32">
        <v>78</v>
      </c>
      <c r="K139" s="32">
        <v>78</v>
      </c>
      <c r="L139" s="32">
        <v>78</v>
      </c>
      <c r="M139" s="32">
        <v>103</v>
      </c>
      <c r="N139" s="51">
        <v>103</v>
      </c>
      <c r="O139" s="51">
        <v>119</v>
      </c>
      <c r="P139" s="51">
        <v>142</v>
      </c>
      <c r="Q139" s="51">
        <v>116</v>
      </c>
      <c r="R139" s="51">
        <v>154</v>
      </c>
      <c r="S139" s="51">
        <v>154</v>
      </c>
      <c r="T139" s="51">
        <v>110</v>
      </c>
      <c r="U139" s="51">
        <v>83</v>
      </c>
      <c r="V139" s="51">
        <v>76</v>
      </c>
      <c r="W139" s="51">
        <v>75</v>
      </c>
      <c r="X139" s="51">
        <v>75</v>
      </c>
      <c r="Y139" s="51">
        <v>75</v>
      </c>
      <c r="Z139" s="51">
        <v>75</v>
      </c>
      <c r="AA139" s="51">
        <v>71</v>
      </c>
      <c r="AB139" s="51">
        <v>71</v>
      </c>
      <c r="AC139" s="51">
        <v>79</v>
      </c>
      <c r="AD139" s="51">
        <v>79</v>
      </c>
    </row>
    <row r="140" spans="1:30" x14ac:dyDescent="0.2">
      <c r="A140" s="31" t="s">
        <v>287</v>
      </c>
      <c r="B140" s="31" t="s">
        <v>38</v>
      </c>
      <c r="C140" s="32" t="s">
        <v>578</v>
      </c>
      <c r="D140" s="32" t="s">
        <v>578</v>
      </c>
      <c r="E140" s="32" t="s">
        <v>578</v>
      </c>
      <c r="F140" s="32" t="s">
        <v>578</v>
      </c>
      <c r="G140" s="32" t="s">
        <v>578</v>
      </c>
      <c r="H140" s="32" t="s">
        <v>578</v>
      </c>
      <c r="I140" s="32" t="s">
        <v>578</v>
      </c>
      <c r="J140" s="32" t="s">
        <v>578</v>
      </c>
      <c r="K140" s="32" t="s">
        <v>578</v>
      </c>
      <c r="L140" s="32" t="s">
        <v>578</v>
      </c>
      <c r="M140" s="32" t="s">
        <v>578</v>
      </c>
      <c r="N140" s="51" t="s">
        <v>578</v>
      </c>
      <c r="O140" s="51" t="s">
        <v>578</v>
      </c>
      <c r="P140" s="51" t="s">
        <v>578</v>
      </c>
      <c r="Q140" s="51" t="s">
        <v>578</v>
      </c>
      <c r="R140" s="51" t="s">
        <v>578</v>
      </c>
      <c r="S140" s="51" t="s">
        <v>578</v>
      </c>
      <c r="T140" s="51" t="s">
        <v>578</v>
      </c>
      <c r="U140" s="51" t="s">
        <v>578</v>
      </c>
      <c r="V140" s="51" t="s">
        <v>578</v>
      </c>
      <c r="W140" s="51" t="s">
        <v>578</v>
      </c>
      <c r="X140" s="51" t="s">
        <v>578</v>
      </c>
      <c r="Y140" s="51" t="s">
        <v>578</v>
      </c>
      <c r="Z140" s="51" t="s">
        <v>578</v>
      </c>
      <c r="AA140" s="51" t="s">
        <v>578</v>
      </c>
      <c r="AB140" s="51" t="s">
        <v>578</v>
      </c>
      <c r="AC140" s="51" t="s">
        <v>578</v>
      </c>
      <c r="AD140" s="51" t="s">
        <v>578</v>
      </c>
    </row>
    <row r="141" spans="1:30" x14ac:dyDescent="0.2">
      <c r="A141" s="31" t="s">
        <v>54</v>
      </c>
      <c r="B141" s="31" t="s">
        <v>38</v>
      </c>
      <c r="C141" s="32">
        <v>124</v>
      </c>
      <c r="D141" s="32">
        <v>118</v>
      </c>
      <c r="E141" s="32">
        <v>119</v>
      </c>
      <c r="F141" s="32">
        <v>115</v>
      </c>
      <c r="G141" s="32">
        <v>115</v>
      </c>
      <c r="H141" s="32">
        <v>117</v>
      </c>
      <c r="I141" s="32">
        <v>117</v>
      </c>
      <c r="J141" s="32">
        <v>117</v>
      </c>
      <c r="K141" s="32">
        <v>117</v>
      </c>
      <c r="L141" s="32">
        <v>113</v>
      </c>
      <c r="M141" s="32">
        <v>114</v>
      </c>
      <c r="N141" s="51">
        <v>114</v>
      </c>
      <c r="O141" s="51">
        <v>114</v>
      </c>
      <c r="P141" s="51">
        <v>114</v>
      </c>
      <c r="Q141" s="51">
        <v>75</v>
      </c>
      <c r="R141" s="51">
        <v>75</v>
      </c>
      <c r="S141" s="51">
        <v>75</v>
      </c>
      <c r="T141" s="51">
        <v>75</v>
      </c>
      <c r="U141" s="51">
        <v>75</v>
      </c>
      <c r="V141" s="51">
        <v>114</v>
      </c>
      <c r="W141" s="51">
        <v>114</v>
      </c>
      <c r="X141" s="51">
        <v>114</v>
      </c>
      <c r="Y141" s="51">
        <v>108</v>
      </c>
      <c r="Z141" s="51">
        <v>108</v>
      </c>
      <c r="AA141" s="51">
        <v>108</v>
      </c>
      <c r="AB141" s="51">
        <v>108</v>
      </c>
      <c r="AC141" s="51">
        <v>108</v>
      </c>
      <c r="AD141" s="51">
        <v>108</v>
      </c>
    </row>
    <row r="142" spans="1:30" x14ac:dyDescent="0.2">
      <c r="A142" s="31" t="s">
        <v>55</v>
      </c>
      <c r="B142" s="31" t="s">
        <v>38</v>
      </c>
      <c r="C142" s="32" t="s">
        <v>578</v>
      </c>
      <c r="D142" s="32" t="s">
        <v>578</v>
      </c>
      <c r="E142" s="32" t="s">
        <v>578</v>
      </c>
      <c r="F142" s="32" t="s">
        <v>578</v>
      </c>
      <c r="G142" s="32" t="s">
        <v>578</v>
      </c>
      <c r="H142" s="32" t="s">
        <v>578</v>
      </c>
      <c r="I142" s="32" t="s">
        <v>578</v>
      </c>
      <c r="J142" s="32" t="s">
        <v>578</v>
      </c>
      <c r="K142" s="32" t="s">
        <v>578</v>
      </c>
      <c r="L142" s="32" t="s">
        <v>578</v>
      </c>
      <c r="M142" s="32" t="s">
        <v>578</v>
      </c>
      <c r="N142" s="51" t="s">
        <v>578</v>
      </c>
      <c r="O142" s="51" t="s">
        <v>578</v>
      </c>
      <c r="P142" s="51" t="s">
        <v>578</v>
      </c>
      <c r="Q142" s="51" t="s">
        <v>578</v>
      </c>
      <c r="R142" s="51" t="s">
        <v>578</v>
      </c>
      <c r="S142" s="51" t="s">
        <v>578</v>
      </c>
      <c r="T142" s="51" t="s">
        <v>578</v>
      </c>
      <c r="U142" s="51" t="s">
        <v>578</v>
      </c>
      <c r="V142" s="51" t="s">
        <v>578</v>
      </c>
      <c r="W142" s="51" t="s">
        <v>578</v>
      </c>
      <c r="X142" s="51">
        <v>0</v>
      </c>
      <c r="Y142" s="51">
        <v>0</v>
      </c>
      <c r="Z142" s="51">
        <v>0</v>
      </c>
      <c r="AA142" s="51" t="s">
        <v>578</v>
      </c>
      <c r="AB142" s="51">
        <v>4</v>
      </c>
      <c r="AC142" s="51">
        <v>4</v>
      </c>
      <c r="AD142" s="51">
        <v>0</v>
      </c>
    </row>
    <row r="143" spans="1:30" x14ac:dyDescent="0.2">
      <c r="A143" s="31" t="s">
        <v>56</v>
      </c>
      <c r="B143" s="31" t="s">
        <v>38</v>
      </c>
      <c r="C143" s="32">
        <v>113</v>
      </c>
      <c r="D143" s="32">
        <v>128</v>
      </c>
      <c r="E143" s="32">
        <v>128</v>
      </c>
      <c r="F143" s="32">
        <v>129</v>
      </c>
      <c r="G143" s="32">
        <v>129</v>
      </c>
      <c r="H143" s="32">
        <v>135</v>
      </c>
      <c r="I143" s="32">
        <v>133</v>
      </c>
      <c r="J143" s="32">
        <v>139</v>
      </c>
      <c r="K143" s="32">
        <v>139</v>
      </c>
      <c r="L143" s="32">
        <v>142</v>
      </c>
      <c r="M143" s="32">
        <v>151</v>
      </c>
      <c r="N143" s="51">
        <v>153</v>
      </c>
      <c r="O143" s="51">
        <v>152</v>
      </c>
      <c r="P143" s="51">
        <v>161</v>
      </c>
      <c r="Q143" s="51">
        <v>159</v>
      </c>
      <c r="R143" s="51">
        <v>156</v>
      </c>
      <c r="S143" s="51">
        <v>147</v>
      </c>
      <c r="T143" s="51">
        <v>147</v>
      </c>
      <c r="U143" s="51">
        <v>127</v>
      </c>
      <c r="V143" s="51">
        <v>127</v>
      </c>
      <c r="W143" s="51">
        <v>121</v>
      </c>
      <c r="X143" s="51">
        <v>127</v>
      </c>
      <c r="Y143" s="51">
        <v>119</v>
      </c>
      <c r="Z143" s="51">
        <v>119</v>
      </c>
      <c r="AA143" s="51">
        <v>110</v>
      </c>
      <c r="AB143" s="51">
        <v>114</v>
      </c>
      <c r="AC143" s="51">
        <v>114</v>
      </c>
      <c r="AD143" s="51">
        <v>116</v>
      </c>
    </row>
    <row r="144" spans="1:30" x14ac:dyDescent="0.2">
      <c r="A144" s="31" t="s">
        <v>57</v>
      </c>
      <c r="B144" s="31" t="s">
        <v>38</v>
      </c>
      <c r="C144" s="32">
        <v>67</v>
      </c>
      <c r="D144" s="32">
        <v>68</v>
      </c>
      <c r="E144" s="32">
        <v>62</v>
      </c>
      <c r="F144" s="32">
        <v>62</v>
      </c>
      <c r="G144" s="32">
        <v>62</v>
      </c>
      <c r="H144" s="32">
        <v>62</v>
      </c>
      <c r="I144" s="32">
        <v>45</v>
      </c>
      <c r="J144" s="32">
        <v>45</v>
      </c>
      <c r="K144" s="32">
        <v>64</v>
      </c>
      <c r="L144" s="32">
        <v>68</v>
      </c>
      <c r="M144" s="32">
        <v>68</v>
      </c>
      <c r="N144" s="51">
        <v>68</v>
      </c>
      <c r="O144" s="51">
        <v>68</v>
      </c>
      <c r="P144" s="51">
        <v>68</v>
      </c>
      <c r="Q144" s="51">
        <v>68</v>
      </c>
      <c r="R144" s="51">
        <v>68</v>
      </c>
      <c r="S144" s="51">
        <v>53</v>
      </c>
      <c r="T144" s="51">
        <v>68</v>
      </c>
      <c r="U144" s="51">
        <v>64</v>
      </c>
      <c r="V144" s="51">
        <v>64</v>
      </c>
      <c r="W144" s="51">
        <v>65</v>
      </c>
      <c r="X144" s="51">
        <v>40</v>
      </c>
      <c r="Y144" s="51">
        <v>21</v>
      </c>
      <c r="Z144" s="51">
        <v>57</v>
      </c>
      <c r="AA144" s="51">
        <v>57</v>
      </c>
      <c r="AB144" s="51">
        <v>57</v>
      </c>
      <c r="AC144" s="51">
        <v>57</v>
      </c>
      <c r="AD144" s="51">
        <v>61</v>
      </c>
    </row>
    <row r="145" spans="1:30" x14ac:dyDescent="0.2">
      <c r="A145" s="31" t="s">
        <v>58</v>
      </c>
      <c r="B145" s="31" t="s">
        <v>38</v>
      </c>
      <c r="C145" s="32">
        <v>90</v>
      </c>
      <c r="D145" s="32">
        <v>91</v>
      </c>
      <c r="E145" s="32">
        <v>87</v>
      </c>
      <c r="F145" s="32">
        <v>89</v>
      </c>
      <c r="G145" s="32">
        <v>87</v>
      </c>
      <c r="H145" s="32">
        <v>85</v>
      </c>
      <c r="I145" s="32">
        <v>79</v>
      </c>
      <c r="J145" s="32">
        <v>64</v>
      </c>
      <c r="K145" s="32">
        <v>75</v>
      </c>
      <c r="L145" s="32">
        <v>78</v>
      </c>
      <c r="M145" s="32">
        <v>82</v>
      </c>
      <c r="N145" s="51">
        <v>82</v>
      </c>
      <c r="O145" s="51">
        <v>80</v>
      </c>
      <c r="P145" s="51">
        <v>80</v>
      </c>
      <c r="Q145" s="51">
        <v>80</v>
      </c>
      <c r="R145" s="51">
        <v>85</v>
      </c>
      <c r="S145" s="51">
        <v>90</v>
      </c>
      <c r="T145" s="51">
        <v>88</v>
      </c>
      <c r="U145" s="51">
        <v>94</v>
      </c>
      <c r="V145" s="51">
        <v>91</v>
      </c>
      <c r="W145" s="51">
        <v>93</v>
      </c>
      <c r="X145" s="51">
        <v>100</v>
      </c>
      <c r="Y145" s="51">
        <v>93</v>
      </c>
      <c r="Z145" s="51">
        <v>92</v>
      </c>
      <c r="AA145" s="51">
        <v>75</v>
      </c>
      <c r="AB145" s="51">
        <v>92</v>
      </c>
      <c r="AC145" s="51">
        <v>93</v>
      </c>
      <c r="AD145" s="51">
        <v>92</v>
      </c>
    </row>
    <row r="146" spans="1:30" x14ac:dyDescent="0.2">
      <c r="A146" s="31" t="s">
        <v>59</v>
      </c>
      <c r="B146" s="31" t="s">
        <v>38</v>
      </c>
      <c r="C146" s="32">
        <v>197</v>
      </c>
      <c r="D146" s="32">
        <v>165</v>
      </c>
      <c r="E146" s="32">
        <v>167</v>
      </c>
      <c r="F146" s="32">
        <v>168</v>
      </c>
      <c r="G146" s="32">
        <v>179</v>
      </c>
      <c r="H146" s="32">
        <v>183</v>
      </c>
      <c r="I146" s="32">
        <v>211</v>
      </c>
      <c r="J146" s="32">
        <v>211</v>
      </c>
      <c r="K146" s="32">
        <v>217</v>
      </c>
      <c r="L146" s="32">
        <v>219</v>
      </c>
      <c r="M146" s="32">
        <v>224</v>
      </c>
      <c r="N146" s="51">
        <v>240</v>
      </c>
      <c r="O146" s="51">
        <v>236</v>
      </c>
      <c r="P146" s="51">
        <v>245</v>
      </c>
      <c r="Q146" s="51">
        <v>289</v>
      </c>
      <c r="R146" s="51">
        <v>275</v>
      </c>
      <c r="S146" s="51">
        <v>283</v>
      </c>
      <c r="T146" s="51">
        <v>269</v>
      </c>
      <c r="U146" s="51">
        <v>259</v>
      </c>
      <c r="V146" s="51">
        <v>256</v>
      </c>
      <c r="W146" s="51">
        <v>254</v>
      </c>
      <c r="X146" s="51">
        <v>253</v>
      </c>
      <c r="Y146" s="51">
        <v>253</v>
      </c>
      <c r="Z146" s="51">
        <v>241</v>
      </c>
      <c r="AA146" s="51">
        <v>243</v>
      </c>
      <c r="AB146" s="51">
        <v>243</v>
      </c>
      <c r="AC146" s="51">
        <v>244</v>
      </c>
      <c r="AD146" s="51">
        <v>244</v>
      </c>
    </row>
    <row r="147" spans="1:30" x14ac:dyDescent="0.2">
      <c r="A147" s="31" t="s">
        <v>288</v>
      </c>
      <c r="B147" s="31" t="s">
        <v>38</v>
      </c>
      <c r="C147" s="32">
        <v>52</v>
      </c>
      <c r="D147" s="32">
        <v>61</v>
      </c>
      <c r="E147" s="32">
        <v>52</v>
      </c>
      <c r="F147" s="32">
        <v>49</v>
      </c>
      <c r="G147" s="32">
        <v>44</v>
      </c>
      <c r="H147" s="32">
        <v>44</v>
      </c>
      <c r="I147" s="32">
        <v>44</v>
      </c>
      <c r="J147" s="32">
        <v>44</v>
      </c>
      <c r="K147" s="32">
        <v>45</v>
      </c>
      <c r="L147" s="32">
        <v>45</v>
      </c>
      <c r="M147" s="32">
        <v>43</v>
      </c>
      <c r="N147" s="51">
        <v>43</v>
      </c>
      <c r="O147" s="51">
        <v>38</v>
      </c>
      <c r="P147" s="51">
        <v>53</v>
      </c>
      <c r="Q147" s="51">
        <v>58</v>
      </c>
      <c r="R147" s="51">
        <v>59</v>
      </c>
      <c r="S147" s="51">
        <v>59</v>
      </c>
      <c r="T147" s="51" t="s">
        <v>578</v>
      </c>
      <c r="U147" s="51" t="s">
        <v>578</v>
      </c>
      <c r="V147" s="51">
        <v>53</v>
      </c>
      <c r="W147" s="51">
        <v>49</v>
      </c>
      <c r="X147" s="51">
        <v>51</v>
      </c>
      <c r="Y147" s="51">
        <v>58</v>
      </c>
      <c r="Z147" s="51">
        <v>52</v>
      </c>
      <c r="AA147" s="51">
        <v>52</v>
      </c>
      <c r="AB147" s="51">
        <v>54</v>
      </c>
      <c r="AC147" s="51">
        <v>47</v>
      </c>
      <c r="AD147" s="51">
        <v>57</v>
      </c>
    </row>
    <row r="148" spans="1:30" x14ac:dyDescent="0.2">
      <c r="A148" s="31" t="s">
        <v>60</v>
      </c>
      <c r="B148" s="31" t="s">
        <v>38</v>
      </c>
      <c r="C148" s="32" t="s">
        <v>578</v>
      </c>
      <c r="D148" s="32" t="s">
        <v>578</v>
      </c>
      <c r="E148" s="32" t="s">
        <v>578</v>
      </c>
      <c r="F148" s="32">
        <v>19</v>
      </c>
      <c r="G148" s="32">
        <v>19</v>
      </c>
      <c r="H148" s="32" t="s">
        <v>578</v>
      </c>
      <c r="I148" s="32" t="s">
        <v>578</v>
      </c>
      <c r="J148" s="32" t="s">
        <v>578</v>
      </c>
      <c r="K148" s="32" t="s">
        <v>578</v>
      </c>
      <c r="L148" s="32" t="s">
        <v>578</v>
      </c>
      <c r="M148" s="32" t="s">
        <v>578</v>
      </c>
      <c r="N148" s="51" t="s">
        <v>578</v>
      </c>
      <c r="O148" s="51" t="s">
        <v>578</v>
      </c>
      <c r="P148" s="51" t="s">
        <v>578</v>
      </c>
      <c r="Q148" s="51" t="s">
        <v>578</v>
      </c>
      <c r="R148" s="51" t="s">
        <v>578</v>
      </c>
      <c r="S148" s="51" t="s">
        <v>578</v>
      </c>
      <c r="T148" s="51" t="s">
        <v>578</v>
      </c>
      <c r="U148" s="51" t="s">
        <v>578</v>
      </c>
      <c r="V148" s="51" t="s">
        <v>578</v>
      </c>
      <c r="W148" s="51" t="s">
        <v>578</v>
      </c>
      <c r="X148" s="51" t="s">
        <v>578</v>
      </c>
      <c r="Y148" s="51" t="s">
        <v>578</v>
      </c>
      <c r="Z148" s="51" t="s">
        <v>578</v>
      </c>
      <c r="AA148" s="51" t="s">
        <v>578</v>
      </c>
      <c r="AB148" s="51" t="s">
        <v>578</v>
      </c>
      <c r="AC148" s="51" t="s">
        <v>578</v>
      </c>
      <c r="AD148" s="51" t="s">
        <v>578</v>
      </c>
    </row>
    <row r="149" spans="1:30" x14ac:dyDescent="0.2">
      <c r="A149" s="31" t="s">
        <v>61</v>
      </c>
      <c r="B149" s="31" t="s">
        <v>38</v>
      </c>
      <c r="C149" s="32">
        <v>89</v>
      </c>
      <c r="D149" s="32">
        <v>89</v>
      </c>
      <c r="E149" s="32">
        <v>89</v>
      </c>
      <c r="F149" s="32">
        <v>93</v>
      </c>
      <c r="G149" s="32">
        <v>92</v>
      </c>
      <c r="H149" s="32">
        <v>74</v>
      </c>
      <c r="I149" s="32">
        <v>74</v>
      </c>
      <c r="J149" s="32">
        <v>74</v>
      </c>
      <c r="K149" s="32">
        <v>22</v>
      </c>
      <c r="L149" s="32">
        <v>25</v>
      </c>
      <c r="M149" s="32">
        <v>80</v>
      </c>
      <c r="N149" s="51" t="s">
        <v>578</v>
      </c>
      <c r="O149" s="51" t="s">
        <v>578</v>
      </c>
      <c r="P149" s="51" t="s">
        <v>578</v>
      </c>
      <c r="Q149" s="51" t="s">
        <v>578</v>
      </c>
      <c r="R149" s="51" t="s">
        <v>578</v>
      </c>
      <c r="S149" s="51">
        <v>98</v>
      </c>
      <c r="T149" s="51" t="s">
        <v>578</v>
      </c>
      <c r="U149" s="51" t="s">
        <v>579</v>
      </c>
      <c r="V149" s="51" t="s">
        <v>578</v>
      </c>
      <c r="W149" s="51" t="s">
        <v>578</v>
      </c>
      <c r="X149" s="51" t="s">
        <v>578</v>
      </c>
      <c r="Y149" s="51" t="s">
        <v>578</v>
      </c>
      <c r="Z149" s="51" t="s">
        <v>578</v>
      </c>
      <c r="AA149" s="51" t="s">
        <v>578</v>
      </c>
      <c r="AB149" s="51">
        <v>148</v>
      </c>
      <c r="AC149" s="51">
        <v>148</v>
      </c>
      <c r="AD149" s="51">
        <v>148</v>
      </c>
    </row>
    <row r="150" spans="1:30" x14ac:dyDescent="0.2">
      <c r="A150" s="31" t="s">
        <v>62</v>
      </c>
      <c r="B150" s="31" t="s">
        <v>38</v>
      </c>
      <c r="C150" s="32">
        <v>26</v>
      </c>
      <c r="D150" s="32">
        <v>35</v>
      </c>
      <c r="E150" s="32">
        <v>36</v>
      </c>
      <c r="F150" s="32">
        <v>36</v>
      </c>
      <c r="G150" s="32">
        <v>45</v>
      </c>
      <c r="H150" s="32">
        <v>25</v>
      </c>
      <c r="I150" s="32">
        <v>25</v>
      </c>
      <c r="J150" s="32">
        <v>15</v>
      </c>
      <c r="K150" s="32">
        <v>34</v>
      </c>
      <c r="L150" s="32">
        <v>37</v>
      </c>
      <c r="M150" s="32">
        <v>37</v>
      </c>
      <c r="N150" s="51">
        <v>37</v>
      </c>
      <c r="O150" s="51">
        <v>32</v>
      </c>
      <c r="P150" s="51">
        <v>38</v>
      </c>
      <c r="Q150" s="51">
        <v>39</v>
      </c>
      <c r="R150" s="51">
        <v>39</v>
      </c>
      <c r="S150" s="51">
        <v>59</v>
      </c>
      <c r="T150" s="51">
        <v>39</v>
      </c>
      <c r="U150" s="51">
        <v>34</v>
      </c>
      <c r="V150" s="51">
        <v>33</v>
      </c>
      <c r="W150" s="51">
        <v>33</v>
      </c>
      <c r="X150" s="51">
        <v>32</v>
      </c>
      <c r="Y150" s="51">
        <v>34</v>
      </c>
      <c r="Z150" s="51">
        <v>36</v>
      </c>
      <c r="AA150" s="51">
        <v>36</v>
      </c>
      <c r="AB150" s="51">
        <v>36</v>
      </c>
      <c r="AC150" s="51">
        <v>36</v>
      </c>
      <c r="AD150" s="51">
        <v>36</v>
      </c>
    </row>
    <row r="151" spans="1:30" x14ac:dyDescent="0.2">
      <c r="A151" s="31" t="s">
        <v>63</v>
      </c>
      <c r="B151" s="31" t="s">
        <v>38</v>
      </c>
      <c r="C151" s="32" t="s">
        <v>578</v>
      </c>
      <c r="D151" s="32" t="s">
        <v>578</v>
      </c>
      <c r="E151" s="32" t="s">
        <v>578</v>
      </c>
      <c r="F151" s="32" t="s">
        <v>578</v>
      </c>
      <c r="G151" s="32" t="s">
        <v>578</v>
      </c>
      <c r="H151" s="32" t="s">
        <v>578</v>
      </c>
      <c r="I151" s="32" t="s">
        <v>578</v>
      </c>
      <c r="J151" s="32" t="s">
        <v>578</v>
      </c>
      <c r="K151" s="32" t="s">
        <v>578</v>
      </c>
      <c r="L151" s="32" t="s">
        <v>578</v>
      </c>
      <c r="M151" s="32" t="s">
        <v>578</v>
      </c>
      <c r="N151" s="51" t="s">
        <v>578</v>
      </c>
      <c r="O151" s="51" t="s">
        <v>578</v>
      </c>
      <c r="P151" s="51" t="s">
        <v>578</v>
      </c>
      <c r="Q151" s="51" t="s">
        <v>578</v>
      </c>
      <c r="R151" s="51" t="s">
        <v>578</v>
      </c>
      <c r="S151" s="51" t="s">
        <v>578</v>
      </c>
      <c r="T151" s="51" t="s">
        <v>578</v>
      </c>
      <c r="U151" s="51" t="s">
        <v>578</v>
      </c>
      <c r="V151" s="51" t="s">
        <v>578</v>
      </c>
      <c r="W151" s="51" t="s">
        <v>578</v>
      </c>
      <c r="X151" s="51" t="s">
        <v>578</v>
      </c>
      <c r="Y151" s="51" t="s">
        <v>578</v>
      </c>
      <c r="Z151" s="51" t="s">
        <v>578</v>
      </c>
      <c r="AA151" s="51" t="s">
        <v>578</v>
      </c>
      <c r="AB151" s="51" t="s">
        <v>578</v>
      </c>
      <c r="AC151" s="51" t="s">
        <v>578</v>
      </c>
      <c r="AD151" s="51" t="s">
        <v>578</v>
      </c>
    </row>
    <row r="152" spans="1:30" x14ac:dyDescent="0.2">
      <c r="A152" s="31" t="s">
        <v>64</v>
      </c>
      <c r="B152" s="31" t="s">
        <v>38</v>
      </c>
      <c r="C152" s="32">
        <v>71</v>
      </c>
      <c r="D152" s="32">
        <v>59</v>
      </c>
      <c r="E152" s="32">
        <v>65</v>
      </c>
      <c r="F152" s="32">
        <v>66</v>
      </c>
      <c r="G152" s="32">
        <v>68</v>
      </c>
      <c r="H152" s="32">
        <v>56</v>
      </c>
      <c r="I152" s="32">
        <v>57</v>
      </c>
      <c r="J152" s="32">
        <v>59</v>
      </c>
      <c r="K152" s="32">
        <v>74</v>
      </c>
      <c r="L152" s="32">
        <v>70</v>
      </c>
      <c r="M152" s="32">
        <v>70</v>
      </c>
      <c r="N152" s="51">
        <v>70</v>
      </c>
      <c r="O152" s="51">
        <v>70</v>
      </c>
      <c r="P152" s="51">
        <v>70</v>
      </c>
      <c r="Q152" s="51">
        <v>61</v>
      </c>
      <c r="R152" s="51">
        <v>61</v>
      </c>
      <c r="S152" s="51">
        <v>61</v>
      </c>
      <c r="T152" s="51">
        <v>61</v>
      </c>
      <c r="U152" s="51">
        <v>61</v>
      </c>
      <c r="V152" s="51">
        <v>67</v>
      </c>
      <c r="W152" s="51">
        <v>56</v>
      </c>
      <c r="X152" s="51">
        <v>59</v>
      </c>
      <c r="Y152" s="51">
        <v>58</v>
      </c>
      <c r="Z152" s="51">
        <v>65</v>
      </c>
      <c r="AA152" s="51">
        <v>53</v>
      </c>
      <c r="AB152" s="51">
        <v>67</v>
      </c>
      <c r="AC152" s="51">
        <v>67</v>
      </c>
      <c r="AD152" s="51">
        <v>60</v>
      </c>
    </row>
    <row r="153" spans="1:30" x14ac:dyDescent="0.2">
      <c r="A153" s="31" t="s">
        <v>289</v>
      </c>
      <c r="B153" s="31" t="s">
        <v>38</v>
      </c>
      <c r="C153" s="32" t="s">
        <v>578</v>
      </c>
      <c r="D153" s="32" t="s">
        <v>578</v>
      </c>
      <c r="E153" s="32" t="s">
        <v>578</v>
      </c>
      <c r="F153" s="32" t="s">
        <v>578</v>
      </c>
      <c r="G153" s="32" t="s">
        <v>578</v>
      </c>
      <c r="H153" s="32" t="s">
        <v>578</v>
      </c>
      <c r="I153" s="32" t="s">
        <v>578</v>
      </c>
      <c r="J153" s="32" t="s">
        <v>578</v>
      </c>
      <c r="K153" s="32" t="s">
        <v>578</v>
      </c>
      <c r="L153" s="32" t="s">
        <v>578</v>
      </c>
      <c r="M153" s="32" t="s">
        <v>578</v>
      </c>
      <c r="N153" s="51" t="s">
        <v>578</v>
      </c>
      <c r="O153" s="51" t="s">
        <v>578</v>
      </c>
      <c r="P153" s="51" t="s">
        <v>578</v>
      </c>
      <c r="Q153" s="51" t="s">
        <v>578</v>
      </c>
      <c r="R153" s="51" t="s">
        <v>578</v>
      </c>
      <c r="S153" s="51">
        <v>0</v>
      </c>
      <c r="T153" s="51" t="s">
        <v>578</v>
      </c>
      <c r="U153" s="51" t="s">
        <v>578</v>
      </c>
      <c r="V153" s="51" t="s">
        <v>578</v>
      </c>
      <c r="W153" s="51" t="s">
        <v>578</v>
      </c>
      <c r="X153" s="51" t="s">
        <v>578</v>
      </c>
      <c r="Y153" s="51" t="s">
        <v>578</v>
      </c>
      <c r="Z153" s="51" t="s">
        <v>578</v>
      </c>
      <c r="AA153" s="51" t="s">
        <v>578</v>
      </c>
      <c r="AB153" s="51" t="s">
        <v>578</v>
      </c>
      <c r="AC153" s="51" t="s">
        <v>578</v>
      </c>
      <c r="AD153" s="51" t="s">
        <v>578</v>
      </c>
    </row>
    <row r="154" spans="1:30" x14ac:dyDescent="0.2">
      <c r="A154" s="31" t="s">
        <v>65</v>
      </c>
      <c r="B154" s="31" t="s">
        <v>38</v>
      </c>
      <c r="C154" s="32">
        <v>159</v>
      </c>
      <c r="D154" s="32">
        <v>146</v>
      </c>
      <c r="E154" s="32">
        <v>160</v>
      </c>
      <c r="F154" s="32">
        <v>169</v>
      </c>
      <c r="G154" s="32">
        <v>170</v>
      </c>
      <c r="H154" s="32">
        <v>173</v>
      </c>
      <c r="I154" s="32">
        <v>164</v>
      </c>
      <c r="J154" s="32">
        <v>162</v>
      </c>
      <c r="K154" s="32">
        <v>165</v>
      </c>
      <c r="L154" s="32">
        <v>165</v>
      </c>
      <c r="M154" s="32">
        <v>166</v>
      </c>
      <c r="N154" s="51">
        <v>164</v>
      </c>
      <c r="O154" s="51">
        <v>166</v>
      </c>
      <c r="P154" s="51">
        <v>166</v>
      </c>
      <c r="Q154" s="51">
        <v>166</v>
      </c>
      <c r="R154" s="51">
        <v>169</v>
      </c>
      <c r="S154" s="51">
        <v>169</v>
      </c>
      <c r="T154" s="51">
        <v>169</v>
      </c>
      <c r="U154" s="51">
        <v>140</v>
      </c>
      <c r="V154" s="51">
        <v>140</v>
      </c>
      <c r="W154" s="51">
        <v>174</v>
      </c>
      <c r="X154" s="51">
        <v>174</v>
      </c>
      <c r="Y154" s="51">
        <v>174</v>
      </c>
      <c r="Z154" s="51">
        <v>174</v>
      </c>
      <c r="AA154" s="51">
        <v>174</v>
      </c>
      <c r="AB154" s="51">
        <v>182</v>
      </c>
      <c r="AC154" s="51">
        <v>182</v>
      </c>
      <c r="AD154" s="51">
        <v>172</v>
      </c>
    </row>
    <row r="155" spans="1:30" x14ac:dyDescent="0.2">
      <c r="A155" s="31" t="s">
        <v>66</v>
      </c>
      <c r="B155" s="31" t="s">
        <v>38</v>
      </c>
      <c r="C155" s="32">
        <v>19</v>
      </c>
      <c r="D155" s="32">
        <v>20</v>
      </c>
      <c r="E155" s="32">
        <v>21</v>
      </c>
      <c r="F155" s="32">
        <v>21</v>
      </c>
      <c r="G155" s="32">
        <v>21</v>
      </c>
      <c r="H155" s="32">
        <v>21</v>
      </c>
      <c r="I155" s="32">
        <v>20</v>
      </c>
      <c r="J155" s="32">
        <v>20</v>
      </c>
      <c r="K155" s="32">
        <v>20</v>
      </c>
      <c r="L155" s="32">
        <v>20</v>
      </c>
      <c r="M155" s="32">
        <v>20</v>
      </c>
      <c r="N155" s="51">
        <v>20</v>
      </c>
      <c r="O155" s="51">
        <v>27</v>
      </c>
      <c r="P155" s="51">
        <v>10</v>
      </c>
      <c r="Q155" s="51" t="s">
        <v>578</v>
      </c>
      <c r="R155" s="51" t="s">
        <v>578</v>
      </c>
      <c r="S155" s="51" t="s">
        <v>578</v>
      </c>
      <c r="T155" s="51" t="s">
        <v>578</v>
      </c>
      <c r="U155" s="51" t="s">
        <v>578</v>
      </c>
      <c r="V155" s="51" t="s">
        <v>578</v>
      </c>
      <c r="W155" s="51" t="s">
        <v>578</v>
      </c>
      <c r="X155" s="51" t="s">
        <v>578</v>
      </c>
      <c r="Y155" s="51" t="s">
        <v>578</v>
      </c>
      <c r="Z155" s="51" t="s">
        <v>578</v>
      </c>
      <c r="AA155" s="51" t="s">
        <v>578</v>
      </c>
      <c r="AB155" s="51">
        <v>27</v>
      </c>
      <c r="AC155" s="51">
        <v>27</v>
      </c>
      <c r="AD155" s="51">
        <v>27</v>
      </c>
    </row>
    <row r="156" spans="1:30" x14ac:dyDescent="0.2">
      <c r="A156" s="31" t="s">
        <v>290</v>
      </c>
      <c r="B156" s="31" t="s">
        <v>38</v>
      </c>
      <c r="C156" s="32" t="s">
        <v>578</v>
      </c>
      <c r="D156" s="32" t="s">
        <v>578</v>
      </c>
      <c r="E156" s="32" t="s">
        <v>578</v>
      </c>
      <c r="F156" s="32" t="s">
        <v>578</v>
      </c>
      <c r="G156" s="32" t="s">
        <v>578</v>
      </c>
      <c r="H156" s="32" t="s">
        <v>578</v>
      </c>
      <c r="I156" s="32" t="s">
        <v>578</v>
      </c>
      <c r="J156" s="32" t="s">
        <v>578</v>
      </c>
      <c r="K156" s="32" t="s">
        <v>578</v>
      </c>
      <c r="L156" s="32" t="s">
        <v>578</v>
      </c>
      <c r="M156" s="32" t="s">
        <v>578</v>
      </c>
      <c r="N156" s="51" t="s">
        <v>578</v>
      </c>
      <c r="O156" s="51" t="s">
        <v>578</v>
      </c>
      <c r="P156" s="51" t="s">
        <v>578</v>
      </c>
      <c r="Q156" s="51" t="s">
        <v>578</v>
      </c>
      <c r="R156" s="51" t="s">
        <v>578</v>
      </c>
      <c r="S156" s="51" t="s">
        <v>578</v>
      </c>
      <c r="T156" s="51" t="s">
        <v>578</v>
      </c>
      <c r="U156" s="51" t="s">
        <v>578</v>
      </c>
      <c r="V156" s="51" t="s">
        <v>578</v>
      </c>
      <c r="W156" s="51" t="s">
        <v>578</v>
      </c>
      <c r="X156" s="51" t="s">
        <v>578</v>
      </c>
      <c r="Y156" s="51" t="s">
        <v>578</v>
      </c>
      <c r="Z156" s="51" t="s">
        <v>578</v>
      </c>
      <c r="AA156" s="51" t="s">
        <v>578</v>
      </c>
      <c r="AB156" s="51" t="s">
        <v>578</v>
      </c>
      <c r="AC156" s="51" t="s">
        <v>578</v>
      </c>
      <c r="AD156" s="51" t="s">
        <v>578</v>
      </c>
    </row>
    <row r="157" spans="1:30" x14ac:dyDescent="0.2">
      <c r="A157" s="31" t="s">
        <v>291</v>
      </c>
      <c r="B157" s="31" t="s">
        <v>38</v>
      </c>
      <c r="C157" s="32" t="s">
        <v>578</v>
      </c>
      <c r="D157" s="32" t="s">
        <v>578</v>
      </c>
      <c r="E157" s="32" t="s">
        <v>578</v>
      </c>
      <c r="F157" s="32" t="s">
        <v>578</v>
      </c>
      <c r="G157" s="32" t="s">
        <v>578</v>
      </c>
      <c r="H157" s="32" t="s">
        <v>578</v>
      </c>
      <c r="I157" s="32">
        <v>2</v>
      </c>
      <c r="J157" s="32" t="s">
        <v>578</v>
      </c>
      <c r="K157" s="32" t="s">
        <v>578</v>
      </c>
      <c r="L157" s="32" t="s">
        <v>578</v>
      </c>
      <c r="M157" s="32" t="s">
        <v>578</v>
      </c>
      <c r="N157" s="51" t="s">
        <v>578</v>
      </c>
      <c r="O157" s="51" t="s">
        <v>578</v>
      </c>
      <c r="P157" s="51" t="s">
        <v>578</v>
      </c>
      <c r="Q157" s="51" t="s">
        <v>578</v>
      </c>
      <c r="R157" s="51" t="s">
        <v>578</v>
      </c>
      <c r="S157" s="51" t="s">
        <v>578</v>
      </c>
      <c r="T157" s="51" t="s">
        <v>578</v>
      </c>
      <c r="U157" s="51" t="s">
        <v>578</v>
      </c>
      <c r="V157" s="51" t="s">
        <v>578</v>
      </c>
      <c r="W157" s="51" t="s">
        <v>578</v>
      </c>
      <c r="X157" s="51" t="s">
        <v>578</v>
      </c>
      <c r="Y157" s="51" t="s">
        <v>578</v>
      </c>
      <c r="Z157" s="51" t="s">
        <v>578</v>
      </c>
      <c r="AA157" s="51" t="s">
        <v>578</v>
      </c>
      <c r="AB157" s="51" t="s">
        <v>578</v>
      </c>
      <c r="AC157" s="51" t="s">
        <v>578</v>
      </c>
      <c r="AD157" s="51" t="s">
        <v>578</v>
      </c>
    </row>
    <row r="158" spans="1:30" x14ac:dyDescent="0.2">
      <c r="A158" s="31" t="s">
        <v>292</v>
      </c>
      <c r="B158" s="31" t="s">
        <v>38</v>
      </c>
      <c r="C158" s="32" t="s">
        <v>578</v>
      </c>
      <c r="D158" s="32" t="s">
        <v>578</v>
      </c>
      <c r="E158" s="32" t="s">
        <v>578</v>
      </c>
      <c r="F158" s="32" t="s">
        <v>578</v>
      </c>
      <c r="G158" s="32" t="s">
        <v>578</v>
      </c>
      <c r="H158" s="32" t="s">
        <v>578</v>
      </c>
      <c r="I158" s="32" t="s">
        <v>578</v>
      </c>
      <c r="J158" s="32" t="s">
        <v>578</v>
      </c>
      <c r="K158" s="32" t="s">
        <v>578</v>
      </c>
      <c r="L158" s="32" t="s">
        <v>578</v>
      </c>
      <c r="M158" s="32" t="s">
        <v>578</v>
      </c>
      <c r="N158" s="51" t="s">
        <v>578</v>
      </c>
      <c r="O158" s="51" t="s">
        <v>578</v>
      </c>
      <c r="P158" s="51" t="s">
        <v>578</v>
      </c>
      <c r="Q158" s="51" t="s">
        <v>578</v>
      </c>
      <c r="R158" s="51" t="s">
        <v>578</v>
      </c>
      <c r="S158" s="51" t="s">
        <v>578</v>
      </c>
      <c r="T158" s="51" t="s">
        <v>578</v>
      </c>
      <c r="U158" s="51" t="s">
        <v>578</v>
      </c>
      <c r="V158" s="51" t="s">
        <v>578</v>
      </c>
      <c r="W158" s="51" t="s">
        <v>578</v>
      </c>
      <c r="X158" s="51" t="s">
        <v>578</v>
      </c>
      <c r="Y158" s="51" t="s">
        <v>578</v>
      </c>
      <c r="Z158" s="51" t="s">
        <v>578</v>
      </c>
      <c r="AA158" s="51" t="s">
        <v>578</v>
      </c>
      <c r="AB158" s="51" t="s">
        <v>578</v>
      </c>
      <c r="AC158" s="51" t="s">
        <v>578</v>
      </c>
      <c r="AD158" s="51">
        <v>0</v>
      </c>
    </row>
    <row r="159" spans="1:30" x14ac:dyDescent="0.2">
      <c r="A159" s="31" t="s">
        <v>294</v>
      </c>
      <c r="B159" s="31" t="s">
        <v>38</v>
      </c>
      <c r="C159" s="32" t="s">
        <v>578</v>
      </c>
      <c r="D159" s="32" t="s">
        <v>578</v>
      </c>
      <c r="E159" s="32" t="s">
        <v>578</v>
      </c>
      <c r="F159" s="32" t="s">
        <v>578</v>
      </c>
      <c r="G159" s="32" t="s">
        <v>578</v>
      </c>
      <c r="H159" s="32" t="s">
        <v>578</v>
      </c>
      <c r="I159" s="32" t="s">
        <v>578</v>
      </c>
      <c r="J159" s="32" t="s">
        <v>578</v>
      </c>
      <c r="K159" s="32" t="s">
        <v>578</v>
      </c>
      <c r="L159" s="32" t="s">
        <v>578</v>
      </c>
      <c r="M159" s="32" t="s">
        <v>578</v>
      </c>
      <c r="N159" s="51" t="s">
        <v>578</v>
      </c>
      <c r="O159" s="51" t="s">
        <v>578</v>
      </c>
      <c r="P159" s="51" t="s">
        <v>578</v>
      </c>
      <c r="Q159" s="51" t="s">
        <v>578</v>
      </c>
      <c r="R159" s="51" t="s">
        <v>578</v>
      </c>
      <c r="S159" s="51" t="s">
        <v>578</v>
      </c>
      <c r="T159" s="51" t="s">
        <v>578</v>
      </c>
      <c r="U159" s="51" t="s">
        <v>578</v>
      </c>
      <c r="V159" s="51" t="s">
        <v>578</v>
      </c>
      <c r="W159" s="51" t="s">
        <v>578</v>
      </c>
      <c r="X159" s="51" t="s">
        <v>578</v>
      </c>
      <c r="Y159" s="51" t="s">
        <v>578</v>
      </c>
      <c r="Z159" s="51" t="s">
        <v>578</v>
      </c>
      <c r="AA159" s="51" t="s">
        <v>578</v>
      </c>
      <c r="AB159" s="51" t="s">
        <v>578</v>
      </c>
      <c r="AC159" s="51" t="s">
        <v>578</v>
      </c>
      <c r="AD159" s="51" t="s">
        <v>578</v>
      </c>
    </row>
    <row r="160" spans="1:30" x14ac:dyDescent="0.2">
      <c r="A160" s="31" t="s">
        <v>295</v>
      </c>
      <c r="B160" s="31" t="s">
        <v>38</v>
      </c>
      <c r="C160" s="32">
        <v>41</v>
      </c>
      <c r="D160" s="32">
        <v>37</v>
      </c>
      <c r="E160" s="32">
        <v>33</v>
      </c>
      <c r="F160" s="32">
        <v>39</v>
      </c>
      <c r="G160" s="32">
        <v>39</v>
      </c>
      <c r="H160" s="32">
        <v>38</v>
      </c>
      <c r="I160" s="32">
        <v>39</v>
      </c>
      <c r="J160" s="32">
        <v>40</v>
      </c>
      <c r="K160" s="32">
        <v>43</v>
      </c>
      <c r="L160" s="32">
        <v>36</v>
      </c>
      <c r="M160" s="32">
        <v>44</v>
      </c>
      <c r="N160" s="51">
        <v>44</v>
      </c>
      <c r="O160" s="51">
        <v>44</v>
      </c>
      <c r="P160" s="51">
        <v>44</v>
      </c>
      <c r="Q160" s="51">
        <v>47</v>
      </c>
      <c r="R160" s="51">
        <v>47</v>
      </c>
      <c r="S160" s="51">
        <v>47</v>
      </c>
      <c r="T160" s="51">
        <v>47</v>
      </c>
      <c r="U160" s="51">
        <v>47</v>
      </c>
      <c r="V160" s="51">
        <v>42</v>
      </c>
      <c r="W160" s="51">
        <v>42</v>
      </c>
      <c r="X160" s="51">
        <v>42</v>
      </c>
      <c r="Y160" s="51">
        <v>42</v>
      </c>
      <c r="Z160" s="51">
        <v>42</v>
      </c>
      <c r="AA160" s="51">
        <v>42</v>
      </c>
      <c r="AB160" s="51">
        <v>34</v>
      </c>
      <c r="AC160" s="51">
        <v>40</v>
      </c>
      <c r="AD160" s="51">
        <v>40</v>
      </c>
    </row>
    <row r="161" spans="1:30" x14ac:dyDescent="0.2">
      <c r="A161" s="31" t="s">
        <v>67</v>
      </c>
      <c r="B161" s="31" t="s">
        <v>38</v>
      </c>
      <c r="C161" s="32" t="s">
        <v>578</v>
      </c>
      <c r="D161" s="32" t="s">
        <v>578</v>
      </c>
      <c r="E161" s="32" t="s">
        <v>578</v>
      </c>
      <c r="F161" s="32" t="s">
        <v>578</v>
      </c>
      <c r="G161" s="32" t="s">
        <v>578</v>
      </c>
      <c r="H161" s="32" t="s">
        <v>578</v>
      </c>
      <c r="I161" s="32" t="s">
        <v>578</v>
      </c>
      <c r="J161" s="32" t="s">
        <v>578</v>
      </c>
      <c r="K161" s="32" t="s">
        <v>578</v>
      </c>
      <c r="L161" s="32" t="s">
        <v>578</v>
      </c>
      <c r="M161" s="32" t="s">
        <v>578</v>
      </c>
      <c r="N161" s="51" t="s">
        <v>578</v>
      </c>
      <c r="O161" s="51" t="s">
        <v>578</v>
      </c>
      <c r="P161" s="51" t="s">
        <v>578</v>
      </c>
      <c r="Q161" s="51" t="s">
        <v>578</v>
      </c>
      <c r="R161" s="51" t="s">
        <v>578</v>
      </c>
      <c r="S161" s="51" t="s">
        <v>578</v>
      </c>
      <c r="T161" s="51" t="s">
        <v>578</v>
      </c>
      <c r="U161" s="51" t="s">
        <v>578</v>
      </c>
      <c r="V161" s="51" t="s">
        <v>578</v>
      </c>
      <c r="W161" s="51" t="s">
        <v>578</v>
      </c>
      <c r="X161" s="51" t="s">
        <v>578</v>
      </c>
      <c r="Y161" s="51" t="s">
        <v>578</v>
      </c>
      <c r="Z161" s="51" t="s">
        <v>578</v>
      </c>
      <c r="AA161" s="51" t="s">
        <v>578</v>
      </c>
      <c r="AB161" s="51" t="s">
        <v>578</v>
      </c>
      <c r="AC161" s="51" t="s">
        <v>578</v>
      </c>
      <c r="AD161" s="51" t="s">
        <v>578</v>
      </c>
    </row>
    <row r="162" spans="1:30" x14ac:dyDescent="0.2">
      <c r="A162" s="31" t="s">
        <v>293</v>
      </c>
      <c r="B162" s="31" t="s">
        <v>38</v>
      </c>
      <c r="C162" s="32" t="s">
        <v>578</v>
      </c>
      <c r="D162" s="32" t="s">
        <v>578</v>
      </c>
      <c r="E162" s="32" t="s">
        <v>578</v>
      </c>
      <c r="F162" s="32" t="s">
        <v>578</v>
      </c>
      <c r="G162" s="32" t="s">
        <v>578</v>
      </c>
      <c r="H162" s="32" t="s">
        <v>578</v>
      </c>
      <c r="I162" s="32" t="s">
        <v>578</v>
      </c>
      <c r="J162" s="32" t="s">
        <v>578</v>
      </c>
      <c r="K162" s="32" t="s">
        <v>578</v>
      </c>
      <c r="L162" s="32" t="s">
        <v>578</v>
      </c>
      <c r="M162" s="32" t="s">
        <v>578</v>
      </c>
      <c r="N162" s="51" t="s">
        <v>578</v>
      </c>
      <c r="O162" s="51" t="s">
        <v>578</v>
      </c>
      <c r="P162" s="51" t="s">
        <v>578</v>
      </c>
      <c r="Q162" s="51" t="s">
        <v>578</v>
      </c>
      <c r="R162" s="51" t="s">
        <v>578</v>
      </c>
      <c r="S162" s="51" t="s">
        <v>578</v>
      </c>
      <c r="T162" s="51" t="s">
        <v>578</v>
      </c>
      <c r="U162" s="51" t="s">
        <v>578</v>
      </c>
      <c r="V162" s="51" t="s">
        <v>578</v>
      </c>
      <c r="W162" s="51" t="s">
        <v>578</v>
      </c>
      <c r="X162" s="51" t="s">
        <v>578</v>
      </c>
      <c r="Y162" s="51" t="s">
        <v>578</v>
      </c>
      <c r="Z162" s="51" t="s">
        <v>578</v>
      </c>
      <c r="AA162" s="51" t="s">
        <v>578</v>
      </c>
      <c r="AB162" s="51" t="s">
        <v>578</v>
      </c>
      <c r="AC162" s="51" t="s">
        <v>578</v>
      </c>
      <c r="AD162" s="51" t="s">
        <v>578</v>
      </c>
    </row>
    <row r="163" spans="1:30" x14ac:dyDescent="0.2">
      <c r="A163" s="31" t="s">
        <v>68</v>
      </c>
      <c r="B163" s="31" t="s">
        <v>38</v>
      </c>
      <c r="C163" s="32" t="s">
        <v>578</v>
      </c>
      <c r="D163" s="32" t="s">
        <v>578</v>
      </c>
      <c r="E163" s="32" t="s">
        <v>578</v>
      </c>
      <c r="F163" s="32" t="s">
        <v>578</v>
      </c>
      <c r="G163" s="32" t="s">
        <v>578</v>
      </c>
      <c r="H163" s="32" t="s">
        <v>578</v>
      </c>
      <c r="I163" s="32" t="s">
        <v>578</v>
      </c>
      <c r="J163" s="32" t="s">
        <v>578</v>
      </c>
      <c r="K163" s="32" t="s">
        <v>578</v>
      </c>
      <c r="L163" s="32" t="s">
        <v>578</v>
      </c>
      <c r="M163" s="32" t="s">
        <v>578</v>
      </c>
      <c r="N163" s="51" t="s">
        <v>578</v>
      </c>
      <c r="O163" s="51" t="s">
        <v>578</v>
      </c>
      <c r="P163" s="51" t="s">
        <v>578</v>
      </c>
      <c r="Q163" s="51" t="s">
        <v>578</v>
      </c>
      <c r="R163" s="51" t="s">
        <v>578</v>
      </c>
      <c r="S163" s="51" t="s">
        <v>578</v>
      </c>
      <c r="T163" s="51" t="s">
        <v>578</v>
      </c>
      <c r="U163" s="51" t="s">
        <v>578</v>
      </c>
      <c r="V163" s="51" t="s">
        <v>578</v>
      </c>
      <c r="W163" s="51" t="s">
        <v>578</v>
      </c>
      <c r="X163" s="51" t="s">
        <v>578</v>
      </c>
      <c r="Y163" s="51" t="s">
        <v>578</v>
      </c>
      <c r="Z163" s="51" t="s">
        <v>578</v>
      </c>
      <c r="AA163" s="51" t="s">
        <v>578</v>
      </c>
      <c r="AB163" s="51" t="s">
        <v>578</v>
      </c>
      <c r="AC163" s="51" t="s">
        <v>578</v>
      </c>
      <c r="AD163" s="51" t="s">
        <v>578</v>
      </c>
    </row>
    <row r="164" spans="1:30" x14ac:dyDescent="0.2">
      <c r="A164" s="31" t="s">
        <v>296</v>
      </c>
      <c r="B164" s="31" t="s">
        <v>38</v>
      </c>
      <c r="C164" s="32" t="s">
        <v>578</v>
      </c>
      <c r="D164" s="32" t="s">
        <v>578</v>
      </c>
      <c r="E164" s="32" t="s">
        <v>578</v>
      </c>
      <c r="F164" s="32" t="s">
        <v>578</v>
      </c>
      <c r="G164" s="32" t="s">
        <v>578</v>
      </c>
      <c r="H164" s="32" t="s">
        <v>578</v>
      </c>
      <c r="I164" s="32" t="s">
        <v>578</v>
      </c>
      <c r="J164" s="32" t="s">
        <v>578</v>
      </c>
      <c r="K164" s="32" t="s">
        <v>578</v>
      </c>
      <c r="L164" s="32" t="s">
        <v>578</v>
      </c>
      <c r="M164" s="32" t="s">
        <v>578</v>
      </c>
      <c r="N164" s="51" t="s">
        <v>578</v>
      </c>
      <c r="O164" s="51" t="s">
        <v>578</v>
      </c>
      <c r="P164" s="51" t="s">
        <v>578</v>
      </c>
      <c r="Q164" s="51" t="s">
        <v>578</v>
      </c>
      <c r="R164" s="51" t="s">
        <v>578</v>
      </c>
      <c r="S164" s="51" t="s">
        <v>578</v>
      </c>
      <c r="T164" s="51" t="s">
        <v>578</v>
      </c>
      <c r="U164" s="51" t="s">
        <v>578</v>
      </c>
      <c r="V164" s="51" t="s">
        <v>578</v>
      </c>
      <c r="W164" s="51" t="s">
        <v>578</v>
      </c>
      <c r="X164" s="51" t="s">
        <v>578</v>
      </c>
      <c r="Y164" s="51" t="s">
        <v>578</v>
      </c>
      <c r="Z164" s="51" t="s">
        <v>578</v>
      </c>
      <c r="AA164" s="51" t="s">
        <v>578</v>
      </c>
      <c r="AB164" s="51" t="s">
        <v>578</v>
      </c>
      <c r="AC164" s="51" t="s">
        <v>578</v>
      </c>
      <c r="AD164" s="51" t="s">
        <v>578</v>
      </c>
    </row>
    <row r="165" spans="1:30" x14ac:dyDescent="0.2">
      <c r="A165" s="31" t="s">
        <v>69</v>
      </c>
      <c r="B165" s="31" t="s">
        <v>38</v>
      </c>
      <c r="C165" s="32">
        <v>663</v>
      </c>
      <c r="D165" s="32">
        <v>752</v>
      </c>
      <c r="E165" s="32">
        <v>795</v>
      </c>
      <c r="F165" s="32">
        <v>795</v>
      </c>
      <c r="G165" s="32">
        <v>885</v>
      </c>
      <c r="H165" s="32">
        <v>885</v>
      </c>
      <c r="I165" s="32">
        <v>902</v>
      </c>
      <c r="J165" s="32">
        <v>828</v>
      </c>
      <c r="K165" s="32">
        <v>861</v>
      </c>
      <c r="L165" s="32">
        <v>908</v>
      </c>
      <c r="M165" s="32">
        <v>913</v>
      </c>
      <c r="N165" s="51">
        <v>950</v>
      </c>
      <c r="O165" s="51">
        <v>968</v>
      </c>
      <c r="P165" s="51">
        <v>968</v>
      </c>
      <c r="Q165" s="51">
        <v>485</v>
      </c>
      <c r="R165" s="51">
        <v>980</v>
      </c>
      <c r="S165" s="51">
        <v>967</v>
      </c>
      <c r="T165" s="51">
        <v>963</v>
      </c>
      <c r="U165" s="51">
        <v>900</v>
      </c>
      <c r="V165" s="51">
        <v>860</v>
      </c>
      <c r="W165" s="51">
        <v>809</v>
      </c>
      <c r="X165" s="51">
        <v>809</v>
      </c>
      <c r="Y165" s="51">
        <v>790</v>
      </c>
      <c r="Z165" s="51">
        <v>806</v>
      </c>
      <c r="AA165" s="51">
        <v>804</v>
      </c>
      <c r="AB165" s="51">
        <v>844</v>
      </c>
      <c r="AC165" s="51">
        <v>892</v>
      </c>
      <c r="AD165" s="51">
        <v>893</v>
      </c>
    </row>
    <row r="166" spans="1:30" x14ac:dyDescent="0.2">
      <c r="A166" s="31" t="s">
        <v>38</v>
      </c>
      <c r="B166" s="31" t="s">
        <v>38</v>
      </c>
      <c r="C166" s="32">
        <v>7779</v>
      </c>
      <c r="D166" s="32">
        <v>7632</v>
      </c>
      <c r="E166" s="32">
        <v>7718</v>
      </c>
      <c r="F166" s="32">
        <v>8152</v>
      </c>
      <c r="G166" s="32">
        <v>8963</v>
      </c>
      <c r="H166" s="32">
        <v>9416</v>
      </c>
      <c r="I166" s="32">
        <v>9758</v>
      </c>
      <c r="J166" s="32">
        <v>9587</v>
      </c>
      <c r="K166" s="32">
        <v>9266</v>
      </c>
      <c r="L166" s="32">
        <v>8916</v>
      </c>
      <c r="M166" s="32">
        <v>8862</v>
      </c>
      <c r="N166" s="51">
        <v>9092</v>
      </c>
      <c r="O166" s="51">
        <v>9028</v>
      </c>
      <c r="P166" s="51">
        <v>9061</v>
      </c>
      <c r="Q166" s="51">
        <v>9229</v>
      </c>
      <c r="R166" s="51">
        <v>9427</v>
      </c>
      <c r="S166" s="51">
        <v>9638</v>
      </c>
      <c r="T166" s="51">
        <v>9916</v>
      </c>
      <c r="U166" s="51">
        <v>9896</v>
      </c>
      <c r="V166" s="51">
        <v>9821</v>
      </c>
      <c r="W166" s="51">
        <v>9880</v>
      </c>
      <c r="X166" s="51">
        <v>9875</v>
      </c>
      <c r="Y166" s="51">
        <v>9757</v>
      </c>
      <c r="Z166" s="51">
        <v>9831</v>
      </c>
      <c r="AA166" s="51">
        <v>9850</v>
      </c>
      <c r="AB166" s="51">
        <v>9919</v>
      </c>
      <c r="AC166" s="51">
        <v>9959</v>
      </c>
      <c r="AD166" s="51">
        <v>9945</v>
      </c>
    </row>
    <row r="167" spans="1:30" x14ac:dyDescent="0.2">
      <c r="A167" s="31" t="s">
        <v>70</v>
      </c>
      <c r="B167" s="31" t="s">
        <v>38</v>
      </c>
      <c r="C167" s="32" t="s">
        <v>578</v>
      </c>
      <c r="D167" s="32" t="s">
        <v>578</v>
      </c>
      <c r="E167" s="32" t="s">
        <v>578</v>
      </c>
      <c r="F167" s="32" t="s">
        <v>578</v>
      </c>
      <c r="G167" s="32" t="s">
        <v>578</v>
      </c>
      <c r="H167" s="32" t="s">
        <v>578</v>
      </c>
      <c r="I167" s="32" t="s">
        <v>578</v>
      </c>
      <c r="J167" s="32" t="s">
        <v>578</v>
      </c>
      <c r="K167" s="32" t="s">
        <v>578</v>
      </c>
      <c r="L167" s="32" t="s">
        <v>578</v>
      </c>
      <c r="M167" s="32" t="s">
        <v>578</v>
      </c>
      <c r="N167" s="51" t="s">
        <v>578</v>
      </c>
      <c r="O167" s="51" t="s">
        <v>578</v>
      </c>
      <c r="P167" s="51" t="s">
        <v>578</v>
      </c>
      <c r="Q167" s="51" t="s">
        <v>578</v>
      </c>
      <c r="R167" s="51" t="s">
        <v>578</v>
      </c>
      <c r="S167" s="51" t="s">
        <v>578</v>
      </c>
      <c r="T167" s="51" t="s">
        <v>578</v>
      </c>
      <c r="U167" s="51" t="s">
        <v>578</v>
      </c>
      <c r="V167" s="51" t="s">
        <v>578</v>
      </c>
      <c r="W167" s="51" t="s">
        <v>578</v>
      </c>
      <c r="X167" s="51" t="s">
        <v>578</v>
      </c>
      <c r="Y167" s="51" t="s">
        <v>578</v>
      </c>
      <c r="Z167" s="51" t="s">
        <v>578</v>
      </c>
      <c r="AA167" s="51" t="s">
        <v>578</v>
      </c>
      <c r="AB167" s="51" t="s">
        <v>578</v>
      </c>
      <c r="AC167" s="51" t="s">
        <v>578</v>
      </c>
      <c r="AD167" s="51" t="s">
        <v>578</v>
      </c>
    </row>
    <row r="168" spans="1:30" x14ac:dyDescent="0.2">
      <c r="A168" s="31" t="s">
        <v>71</v>
      </c>
      <c r="B168" s="31" t="s">
        <v>38</v>
      </c>
      <c r="C168" s="32" t="s">
        <v>578</v>
      </c>
      <c r="D168" s="32" t="s">
        <v>578</v>
      </c>
      <c r="E168" s="32" t="s">
        <v>578</v>
      </c>
      <c r="F168" s="32" t="s">
        <v>578</v>
      </c>
      <c r="G168" s="32" t="s">
        <v>578</v>
      </c>
      <c r="H168" s="32" t="s">
        <v>578</v>
      </c>
      <c r="I168" s="32" t="s">
        <v>578</v>
      </c>
      <c r="J168" s="32" t="s">
        <v>578</v>
      </c>
      <c r="K168" s="32" t="s">
        <v>578</v>
      </c>
      <c r="L168" s="32" t="s">
        <v>578</v>
      </c>
      <c r="M168" s="32" t="s">
        <v>578</v>
      </c>
      <c r="N168" s="51" t="s">
        <v>578</v>
      </c>
      <c r="O168" s="51" t="s">
        <v>578</v>
      </c>
      <c r="P168" s="51" t="s">
        <v>578</v>
      </c>
      <c r="Q168" s="51" t="s">
        <v>578</v>
      </c>
      <c r="R168" s="51" t="s">
        <v>578</v>
      </c>
      <c r="S168" s="51" t="s">
        <v>578</v>
      </c>
      <c r="T168" s="51" t="s">
        <v>578</v>
      </c>
      <c r="U168" s="51" t="s">
        <v>578</v>
      </c>
      <c r="V168" s="51" t="s">
        <v>578</v>
      </c>
      <c r="W168" s="51" t="s">
        <v>578</v>
      </c>
      <c r="X168" s="51" t="s">
        <v>578</v>
      </c>
      <c r="Y168" s="51" t="s">
        <v>578</v>
      </c>
      <c r="Z168" s="51" t="s">
        <v>578</v>
      </c>
      <c r="AA168" s="51" t="s">
        <v>578</v>
      </c>
      <c r="AB168" s="51" t="s">
        <v>578</v>
      </c>
      <c r="AC168" s="51" t="s">
        <v>578</v>
      </c>
      <c r="AD168" s="51" t="s">
        <v>578</v>
      </c>
    </row>
    <row r="169" spans="1:30" x14ac:dyDescent="0.2">
      <c r="A169" s="31" t="s">
        <v>297</v>
      </c>
      <c r="B169" s="31" t="s">
        <v>38</v>
      </c>
      <c r="C169" s="32">
        <v>62</v>
      </c>
      <c r="D169" s="32">
        <v>62</v>
      </c>
      <c r="E169" s="32">
        <v>60</v>
      </c>
      <c r="F169" s="32">
        <v>60</v>
      </c>
      <c r="G169" s="32">
        <v>63</v>
      </c>
      <c r="H169" s="32">
        <v>92</v>
      </c>
      <c r="I169" s="32">
        <v>75</v>
      </c>
      <c r="J169" s="32">
        <v>66</v>
      </c>
      <c r="K169" s="32">
        <v>66</v>
      </c>
      <c r="L169" s="32">
        <v>61</v>
      </c>
      <c r="M169" s="32">
        <v>61</v>
      </c>
      <c r="N169" s="51">
        <v>61</v>
      </c>
      <c r="O169" s="51">
        <v>61</v>
      </c>
      <c r="P169" s="51">
        <v>61</v>
      </c>
      <c r="Q169" s="51">
        <v>61</v>
      </c>
      <c r="R169" s="51">
        <v>65</v>
      </c>
      <c r="S169" s="51">
        <v>65</v>
      </c>
      <c r="T169" s="51">
        <v>65</v>
      </c>
      <c r="U169" s="51">
        <v>63</v>
      </c>
      <c r="V169" s="51">
        <v>65</v>
      </c>
      <c r="W169" s="51">
        <v>62</v>
      </c>
      <c r="X169" s="51">
        <v>65</v>
      </c>
      <c r="Y169" s="51">
        <v>65</v>
      </c>
      <c r="Z169" s="51">
        <v>65</v>
      </c>
      <c r="AA169" s="51">
        <v>65</v>
      </c>
      <c r="AB169" s="51">
        <v>65</v>
      </c>
      <c r="AC169" s="51">
        <v>65</v>
      </c>
      <c r="AD169" s="51">
        <v>65</v>
      </c>
    </row>
    <row r="170" spans="1:30" x14ac:dyDescent="0.2">
      <c r="A170" s="31" t="s">
        <v>72</v>
      </c>
      <c r="B170" s="31" t="s">
        <v>38</v>
      </c>
      <c r="C170" s="32">
        <v>14</v>
      </c>
      <c r="D170" s="32">
        <v>26</v>
      </c>
      <c r="E170" s="32">
        <v>28</v>
      </c>
      <c r="F170" s="32">
        <v>27</v>
      </c>
      <c r="G170" s="32">
        <v>25</v>
      </c>
      <c r="H170" s="32">
        <v>26</v>
      </c>
      <c r="I170" s="32">
        <v>25</v>
      </c>
      <c r="J170" s="32">
        <v>25</v>
      </c>
      <c r="K170" s="32">
        <v>25</v>
      </c>
      <c r="L170" s="32">
        <v>28</v>
      </c>
      <c r="M170" s="32">
        <v>27</v>
      </c>
      <c r="N170" s="51">
        <v>27</v>
      </c>
      <c r="O170" s="51">
        <v>35</v>
      </c>
      <c r="P170" s="51">
        <v>41</v>
      </c>
      <c r="Q170" s="51">
        <v>41</v>
      </c>
      <c r="R170" s="51">
        <v>41</v>
      </c>
      <c r="S170" s="51">
        <v>41</v>
      </c>
      <c r="T170" s="51">
        <v>42</v>
      </c>
      <c r="U170" s="51">
        <v>42</v>
      </c>
      <c r="V170" s="51" t="s">
        <v>578</v>
      </c>
      <c r="W170" s="51" t="s">
        <v>578</v>
      </c>
      <c r="X170" s="51" t="s">
        <v>578</v>
      </c>
      <c r="Y170" s="51" t="s">
        <v>578</v>
      </c>
      <c r="Z170" s="51" t="s">
        <v>578</v>
      </c>
      <c r="AA170" s="51" t="s">
        <v>578</v>
      </c>
      <c r="AB170" s="51" t="s">
        <v>578</v>
      </c>
      <c r="AC170" s="51" t="s">
        <v>578</v>
      </c>
      <c r="AD170" s="51" t="s">
        <v>578</v>
      </c>
    </row>
    <row r="171" spans="1:30" x14ac:dyDescent="0.2">
      <c r="A171" s="31" t="s">
        <v>298</v>
      </c>
      <c r="B171" s="31" t="s">
        <v>38</v>
      </c>
      <c r="C171" s="32">
        <v>56</v>
      </c>
      <c r="D171" s="32">
        <v>53</v>
      </c>
      <c r="E171" s="32">
        <v>53</v>
      </c>
      <c r="F171" s="32">
        <v>42</v>
      </c>
      <c r="G171" s="32">
        <v>42</v>
      </c>
      <c r="H171" s="32">
        <v>48</v>
      </c>
      <c r="I171" s="32">
        <v>48</v>
      </c>
      <c r="J171" s="32">
        <v>50</v>
      </c>
      <c r="K171" s="32">
        <v>50</v>
      </c>
      <c r="L171" s="32">
        <v>56</v>
      </c>
      <c r="M171" s="32">
        <v>67</v>
      </c>
      <c r="N171" s="51">
        <v>67</v>
      </c>
      <c r="O171" s="51">
        <v>67</v>
      </c>
      <c r="P171" s="51">
        <v>67</v>
      </c>
      <c r="Q171" s="51">
        <v>67</v>
      </c>
      <c r="R171" s="51">
        <v>67</v>
      </c>
      <c r="S171" s="51">
        <v>57</v>
      </c>
      <c r="T171" s="51">
        <v>57</v>
      </c>
      <c r="U171" s="51">
        <v>47</v>
      </c>
      <c r="V171" s="51">
        <v>46</v>
      </c>
      <c r="W171" s="51">
        <v>46</v>
      </c>
      <c r="X171" s="51">
        <v>41</v>
      </c>
      <c r="Y171" s="51">
        <v>41</v>
      </c>
      <c r="Z171" s="51">
        <v>41</v>
      </c>
      <c r="AA171" s="51">
        <v>43</v>
      </c>
      <c r="AB171" s="51">
        <v>43</v>
      </c>
      <c r="AC171" s="51">
        <v>43</v>
      </c>
      <c r="AD171" s="51">
        <v>43</v>
      </c>
    </row>
    <row r="172" spans="1:30" x14ac:dyDescent="0.2">
      <c r="A172" s="31" t="s">
        <v>299</v>
      </c>
      <c r="B172" s="31" t="s">
        <v>38</v>
      </c>
      <c r="C172" s="32">
        <v>65</v>
      </c>
      <c r="D172" s="32">
        <v>96</v>
      </c>
      <c r="E172" s="32">
        <v>93</v>
      </c>
      <c r="F172" s="32">
        <v>94</v>
      </c>
      <c r="G172" s="32">
        <v>94</v>
      </c>
      <c r="H172" s="32">
        <v>93</v>
      </c>
      <c r="I172" s="32">
        <v>99</v>
      </c>
      <c r="J172" s="32">
        <v>99</v>
      </c>
      <c r="K172" s="32">
        <v>99</v>
      </c>
      <c r="L172" s="32">
        <v>84</v>
      </c>
      <c r="M172" s="32">
        <v>93</v>
      </c>
      <c r="N172" s="51">
        <v>85</v>
      </c>
      <c r="O172" s="51">
        <v>84</v>
      </c>
      <c r="P172" s="51">
        <v>78</v>
      </c>
      <c r="Q172" s="51">
        <v>79</v>
      </c>
      <c r="R172" s="51">
        <v>74</v>
      </c>
      <c r="S172" s="51">
        <v>66</v>
      </c>
      <c r="T172" s="51">
        <v>80</v>
      </c>
      <c r="U172" s="51">
        <v>84</v>
      </c>
      <c r="V172" s="51">
        <v>26</v>
      </c>
      <c r="W172" s="51">
        <v>26</v>
      </c>
      <c r="X172" s="51">
        <v>27</v>
      </c>
      <c r="Y172" s="51">
        <v>86</v>
      </c>
      <c r="Z172" s="51">
        <v>86</v>
      </c>
      <c r="AA172" s="51">
        <v>78</v>
      </c>
      <c r="AB172" s="51">
        <v>77</v>
      </c>
      <c r="AC172" s="51">
        <v>77</v>
      </c>
      <c r="AD172" s="51">
        <v>77</v>
      </c>
    </row>
    <row r="173" spans="1:30" x14ac:dyDescent="0.2">
      <c r="A173" s="31" t="s">
        <v>73</v>
      </c>
      <c r="B173" s="31" t="s">
        <v>38</v>
      </c>
      <c r="C173" s="32">
        <v>78</v>
      </c>
      <c r="D173" s="32">
        <v>78</v>
      </c>
      <c r="E173" s="32">
        <v>78</v>
      </c>
      <c r="F173" s="32">
        <v>80</v>
      </c>
      <c r="G173" s="32">
        <v>80</v>
      </c>
      <c r="H173" s="32">
        <v>80</v>
      </c>
      <c r="I173" s="32">
        <v>80</v>
      </c>
      <c r="J173" s="32">
        <v>81</v>
      </c>
      <c r="K173" s="32">
        <v>81</v>
      </c>
      <c r="L173" s="32">
        <v>81</v>
      </c>
      <c r="M173" s="32">
        <v>81</v>
      </c>
      <c r="N173" s="51">
        <v>81</v>
      </c>
      <c r="O173" s="51">
        <v>81</v>
      </c>
      <c r="P173" s="51">
        <v>81</v>
      </c>
      <c r="Q173" s="51">
        <v>81</v>
      </c>
      <c r="R173" s="51">
        <v>81</v>
      </c>
      <c r="S173" s="51">
        <v>74</v>
      </c>
      <c r="T173" s="51">
        <v>74</v>
      </c>
      <c r="U173" s="51">
        <v>69</v>
      </c>
      <c r="V173" s="51">
        <v>70</v>
      </c>
      <c r="W173" s="51">
        <v>67</v>
      </c>
      <c r="X173" s="51">
        <v>67</v>
      </c>
      <c r="Y173" s="51">
        <v>69</v>
      </c>
      <c r="Z173" s="51">
        <v>66</v>
      </c>
      <c r="AA173" s="51">
        <v>68</v>
      </c>
      <c r="AB173" s="51">
        <v>70</v>
      </c>
      <c r="AC173" s="51">
        <v>71</v>
      </c>
      <c r="AD173" s="51">
        <v>70</v>
      </c>
    </row>
    <row r="174" spans="1:30" x14ac:dyDescent="0.2">
      <c r="A174" s="31" t="s">
        <v>74</v>
      </c>
      <c r="B174" s="31" t="s">
        <v>38</v>
      </c>
      <c r="C174" s="32" t="s">
        <v>578</v>
      </c>
      <c r="D174" s="32" t="s">
        <v>578</v>
      </c>
      <c r="E174" s="32" t="s">
        <v>578</v>
      </c>
      <c r="F174" s="32" t="s">
        <v>578</v>
      </c>
      <c r="G174" s="32" t="s">
        <v>578</v>
      </c>
      <c r="H174" s="32" t="s">
        <v>578</v>
      </c>
      <c r="I174" s="32" t="s">
        <v>578</v>
      </c>
      <c r="J174" s="32" t="s">
        <v>578</v>
      </c>
      <c r="K174" s="32" t="s">
        <v>578</v>
      </c>
      <c r="L174" s="32" t="s">
        <v>578</v>
      </c>
      <c r="M174" s="32" t="s">
        <v>578</v>
      </c>
      <c r="N174" s="51" t="s">
        <v>578</v>
      </c>
      <c r="O174" s="51" t="s">
        <v>578</v>
      </c>
      <c r="P174" s="51" t="s">
        <v>578</v>
      </c>
      <c r="Q174" s="51" t="s">
        <v>578</v>
      </c>
      <c r="R174" s="51" t="s">
        <v>578</v>
      </c>
      <c r="S174" s="51" t="s">
        <v>578</v>
      </c>
      <c r="T174" s="51" t="s">
        <v>578</v>
      </c>
      <c r="U174" s="51" t="s">
        <v>578</v>
      </c>
      <c r="V174" s="51" t="s">
        <v>578</v>
      </c>
      <c r="W174" s="51" t="s">
        <v>578</v>
      </c>
      <c r="X174" s="51" t="s">
        <v>578</v>
      </c>
      <c r="Y174" s="51" t="s">
        <v>578</v>
      </c>
      <c r="Z174" s="51" t="s">
        <v>578</v>
      </c>
      <c r="AA174" s="51" t="s">
        <v>578</v>
      </c>
      <c r="AB174" s="51">
        <v>41</v>
      </c>
      <c r="AC174" s="51">
        <v>49</v>
      </c>
      <c r="AD174" s="51">
        <v>57</v>
      </c>
    </row>
    <row r="175" spans="1:30" x14ac:dyDescent="0.2">
      <c r="A175" s="31" t="s">
        <v>300</v>
      </c>
      <c r="B175" s="31" t="s">
        <v>38</v>
      </c>
      <c r="C175" s="32" t="s">
        <v>578</v>
      </c>
      <c r="D175" s="32" t="s">
        <v>578</v>
      </c>
      <c r="E175" s="32" t="s">
        <v>578</v>
      </c>
      <c r="F175" s="32" t="s">
        <v>578</v>
      </c>
      <c r="G175" s="32" t="s">
        <v>578</v>
      </c>
      <c r="H175" s="32" t="s">
        <v>578</v>
      </c>
      <c r="I175" s="32" t="s">
        <v>578</v>
      </c>
      <c r="J175" s="32" t="s">
        <v>578</v>
      </c>
      <c r="K175" s="32" t="s">
        <v>578</v>
      </c>
      <c r="L175" s="32" t="s">
        <v>578</v>
      </c>
      <c r="M175" s="32" t="s">
        <v>578</v>
      </c>
      <c r="N175" s="51" t="s">
        <v>578</v>
      </c>
      <c r="O175" s="51" t="s">
        <v>578</v>
      </c>
      <c r="P175" s="51" t="s">
        <v>578</v>
      </c>
      <c r="Q175" s="51" t="s">
        <v>578</v>
      </c>
      <c r="R175" s="51" t="s">
        <v>578</v>
      </c>
      <c r="S175" s="51" t="s">
        <v>578</v>
      </c>
      <c r="T175" s="51" t="s">
        <v>578</v>
      </c>
      <c r="U175" s="51" t="s">
        <v>578</v>
      </c>
      <c r="V175" s="51" t="s">
        <v>578</v>
      </c>
      <c r="W175" s="51" t="s">
        <v>578</v>
      </c>
      <c r="X175" s="51" t="s">
        <v>578</v>
      </c>
      <c r="Y175" s="51" t="s">
        <v>578</v>
      </c>
      <c r="Z175" s="51" t="s">
        <v>578</v>
      </c>
      <c r="AA175" s="51" t="s">
        <v>578</v>
      </c>
      <c r="AB175" s="51" t="s">
        <v>578</v>
      </c>
      <c r="AC175" s="51" t="s">
        <v>578</v>
      </c>
      <c r="AD175" s="51" t="s">
        <v>578</v>
      </c>
    </row>
    <row r="176" spans="1:30" x14ac:dyDescent="0.2">
      <c r="A176" s="31" t="s">
        <v>75</v>
      </c>
      <c r="B176" s="31" t="s">
        <v>38</v>
      </c>
      <c r="C176" s="32">
        <v>22</v>
      </c>
      <c r="D176" s="32">
        <v>22</v>
      </c>
      <c r="E176" s="32">
        <v>22</v>
      </c>
      <c r="F176" s="32">
        <v>22</v>
      </c>
      <c r="G176" s="32">
        <v>22</v>
      </c>
      <c r="H176" s="32">
        <v>23</v>
      </c>
      <c r="I176" s="32">
        <v>23</v>
      </c>
      <c r="J176" s="32">
        <v>23</v>
      </c>
      <c r="K176" s="32">
        <v>22</v>
      </c>
      <c r="L176" s="32">
        <v>24</v>
      </c>
      <c r="M176" s="32">
        <v>24</v>
      </c>
      <c r="N176" s="51">
        <v>25</v>
      </c>
      <c r="O176" s="51">
        <v>24</v>
      </c>
      <c r="P176" s="51">
        <v>23</v>
      </c>
      <c r="Q176" s="51">
        <v>24</v>
      </c>
      <c r="R176" s="51">
        <v>21</v>
      </c>
      <c r="S176" s="51">
        <v>21</v>
      </c>
      <c r="T176" s="51">
        <v>21</v>
      </c>
      <c r="U176" s="51">
        <v>22</v>
      </c>
      <c r="V176" s="51">
        <v>22</v>
      </c>
      <c r="W176" s="51">
        <v>22</v>
      </c>
      <c r="X176" s="51">
        <v>22</v>
      </c>
      <c r="Y176" s="51">
        <v>22</v>
      </c>
      <c r="Z176" s="51">
        <v>25</v>
      </c>
      <c r="AA176" s="51">
        <v>25</v>
      </c>
      <c r="AB176" s="51">
        <v>25</v>
      </c>
      <c r="AC176" s="51">
        <v>25</v>
      </c>
      <c r="AD176" s="51">
        <v>22</v>
      </c>
    </row>
    <row r="177" spans="1:30" x14ac:dyDescent="0.2">
      <c r="A177" s="31" t="s">
        <v>76</v>
      </c>
      <c r="B177" s="31" t="s">
        <v>38</v>
      </c>
      <c r="C177" s="32" t="s">
        <v>578</v>
      </c>
      <c r="D177" s="32" t="s">
        <v>578</v>
      </c>
      <c r="E177" s="32" t="s">
        <v>578</v>
      </c>
      <c r="F177" s="32" t="s">
        <v>578</v>
      </c>
      <c r="G177" s="32" t="s">
        <v>578</v>
      </c>
      <c r="H177" s="32" t="s">
        <v>578</v>
      </c>
      <c r="I177" s="32" t="s">
        <v>578</v>
      </c>
      <c r="J177" s="32" t="s">
        <v>578</v>
      </c>
      <c r="K177" s="32" t="s">
        <v>578</v>
      </c>
      <c r="L177" s="32" t="s">
        <v>578</v>
      </c>
      <c r="M177" s="32" t="s">
        <v>578</v>
      </c>
      <c r="N177" s="51" t="s">
        <v>578</v>
      </c>
      <c r="O177" s="51" t="s">
        <v>578</v>
      </c>
      <c r="P177" s="51" t="s">
        <v>578</v>
      </c>
      <c r="Q177" s="51" t="s">
        <v>578</v>
      </c>
      <c r="R177" s="51" t="s">
        <v>578</v>
      </c>
      <c r="S177" s="51" t="s">
        <v>578</v>
      </c>
      <c r="T177" s="51" t="s">
        <v>578</v>
      </c>
      <c r="U177" s="51" t="s">
        <v>578</v>
      </c>
      <c r="V177" s="51" t="s">
        <v>578</v>
      </c>
      <c r="W177" s="51" t="s">
        <v>578</v>
      </c>
      <c r="X177" s="51" t="s">
        <v>578</v>
      </c>
      <c r="Y177" s="51" t="s">
        <v>578</v>
      </c>
      <c r="Z177" s="51" t="s">
        <v>578</v>
      </c>
      <c r="AA177" s="51" t="s">
        <v>578</v>
      </c>
      <c r="AB177" s="51" t="s">
        <v>578</v>
      </c>
      <c r="AC177" s="51" t="s">
        <v>578</v>
      </c>
      <c r="AD177" s="51" t="s">
        <v>578</v>
      </c>
    </row>
    <row r="178" spans="1:30" x14ac:dyDescent="0.2">
      <c r="A178" s="31" t="s">
        <v>77</v>
      </c>
      <c r="B178" s="31" t="s">
        <v>38</v>
      </c>
      <c r="C178" s="32">
        <v>218</v>
      </c>
      <c r="D178" s="32">
        <v>218</v>
      </c>
      <c r="E178" s="32">
        <v>218</v>
      </c>
      <c r="F178" s="32">
        <v>232</v>
      </c>
      <c r="G178" s="32">
        <v>232</v>
      </c>
      <c r="H178" s="32">
        <v>233</v>
      </c>
      <c r="I178" s="32">
        <v>233</v>
      </c>
      <c r="J178" s="32">
        <v>147</v>
      </c>
      <c r="K178" s="32">
        <v>130</v>
      </c>
      <c r="L178" s="32">
        <v>149</v>
      </c>
      <c r="M178" s="32">
        <v>136</v>
      </c>
      <c r="N178" s="51">
        <v>157</v>
      </c>
      <c r="O178" s="51">
        <v>134</v>
      </c>
      <c r="P178" s="51">
        <v>145</v>
      </c>
      <c r="Q178" s="51">
        <v>240</v>
      </c>
      <c r="R178" s="51">
        <v>247</v>
      </c>
      <c r="S178" s="51">
        <v>256</v>
      </c>
      <c r="T178" s="51">
        <v>252</v>
      </c>
      <c r="U178" s="51">
        <v>246</v>
      </c>
      <c r="V178" s="51">
        <v>234</v>
      </c>
      <c r="W178" s="51">
        <v>234</v>
      </c>
      <c r="X178" s="51">
        <v>226</v>
      </c>
      <c r="Y178" s="51">
        <v>227</v>
      </c>
      <c r="Z178" s="51">
        <v>216</v>
      </c>
      <c r="AA178" s="51">
        <v>229</v>
      </c>
      <c r="AB178" s="51">
        <v>245</v>
      </c>
      <c r="AC178" s="51">
        <v>221</v>
      </c>
      <c r="AD178" s="51">
        <v>222</v>
      </c>
    </row>
    <row r="179" spans="1:30" x14ac:dyDescent="0.2">
      <c r="A179" s="31" t="s">
        <v>78</v>
      </c>
      <c r="B179" s="31" t="s">
        <v>38</v>
      </c>
      <c r="C179" s="32" t="s">
        <v>578</v>
      </c>
      <c r="D179" s="32" t="s">
        <v>578</v>
      </c>
      <c r="E179" s="32" t="s">
        <v>578</v>
      </c>
      <c r="F179" s="32" t="s">
        <v>578</v>
      </c>
      <c r="G179" s="32" t="s">
        <v>578</v>
      </c>
      <c r="H179" s="32" t="s">
        <v>578</v>
      </c>
      <c r="I179" s="32" t="s">
        <v>578</v>
      </c>
      <c r="J179" s="32" t="s">
        <v>578</v>
      </c>
      <c r="K179" s="32" t="s">
        <v>578</v>
      </c>
      <c r="L179" s="32" t="s">
        <v>578</v>
      </c>
      <c r="M179" s="32" t="s">
        <v>578</v>
      </c>
      <c r="N179" s="51" t="s">
        <v>578</v>
      </c>
      <c r="O179" s="51" t="s">
        <v>578</v>
      </c>
      <c r="P179" s="51" t="s">
        <v>578</v>
      </c>
      <c r="Q179" s="51" t="s">
        <v>578</v>
      </c>
      <c r="R179" s="51" t="s">
        <v>578</v>
      </c>
      <c r="S179" s="51" t="s">
        <v>578</v>
      </c>
      <c r="T179" s="51" t="s">
        <v>578</v>
      </c>
      <c r="U179" s="51" t="s">
        <v>578</v>
      </c>
      <c r="V179" s="51" t="s">
        <v>578</v>
      </c>
      <c r="W179" s="51" t="s">
        <v>578</v>
      </c>
      <c r="X179" s="51" t="s">
        <v>578</v>
      </c>
      <c r="Y179" s="51" t="s">
        <v>578</v>
      </c>
      <c r="Z179" s="51" t="s">
        <v>578</v>
      </c>
      <c r="AA179" s="51" t="s">
        <v>578</v>
      </c>
      <c r="AB179" s="51" t="s">
        <v>578</v>
      </c>
      <c r="AC179" s="51" t="s">
        <v>578</v>
      </c>
      <c r="AD179" s="51" t="s">
        <v>578</v>
      </c>
    </row>
    <row r="180" spans="1:30" x14ac:dyDescent="0.2">
      <c r="A180" s="31" t="s">
        <v>79</v>
      </c>
      <c r="B180" s="31" t="s">
        <v>38</v>
      </c>
      <c r="C180" s="32">
        <v>165</v>
      </c>
      <c r="D180" s="32">
        <v>164</v>
      </c>
      <c r="E180" s="32">
        <v>172</v>
      </c>
      <c r="F180" s="32">
        <v>170</v>
      </c>
      <c r="G180" s="32">
        <v>154</v>
      </c>
      <c r="H180" s="32">
        <v>173</v>
      </c>
      <c r="I180" s="32">
        <v>143</v>
      </c>
      <c r="J180" s="32">
        <v>178</v>
      </c>
      <c r="K180" s="32">
        <v>321</v>
      </c>
      <c r="L180" s="32">
        <v>178</v>
      </c>
      <c r="M180" s="32">
        <v>180</v>
      </c>
      <c r="N180" s="51">
        <v>180</v>
      </c>
      <c r="O180" s="51">
        <v>174</v>
      </c>
      <c r="P180" s="51">
        <v>188</v>
      </c>
      <c r="Q180" s="51">
        <v>188</v>
      </c>
      <c r="R180" s="51">
        <v>188</v>
      </c>
      <c r="S180" s="51">
        <v>190</v>
      </c>
      <c r="T180" s="51">
        <v>115</v>
      </c>
      <c r="U180" s="51">
        <v>43</v>
      </c>
      <c r="V180" s="51">
        <v>43</v>
      </c>
      <c r="W180" s="51">
        <v>94</v>
      </c>
      <c r="X180" s="51">
        <v>93</v>
      </c>
      <c r="Y180" s="51">
        <v>86</v>
      </c>
      <c r="Z180" s="51">
        <v>163</v>
      </c>
      <c r="AA180" s="51">
        <v>163</v>
      </c>
      <c r="AB180" s="51">
        <v>163</v>
      </c>
      <c r="AC180" s="51">
        <v>163</v>
      </c>
      <c r="AD180" s="51">
        <v>164</v>
      </c>
    </row>
    <row r="181" spans="1:30" x14ac:dyDescent="0.2">
      <c r="A181" s="31" t="s">
        <v>80</v>
      </c>
      <c r="B181" s="31" t="s">
        <v>38</v>
      </c>
      <c r="C181" s="32" t="s">
        <v>578</v>
      </c>
      <c r="D181" s="32" t="s">
        <v>578</v>
      </c>
      <c r="E181" s="32" t="s">
        <v>578</v>
      </c>
      <c r="F181" s="32" t="s">
        <v>578</v>
      </c>
      <c r="G181" s="32" t="s">
        <v>578</v>
      </c>
      <c r="H181" s="32" t="s">
        <v>578</v>
      </c>
      <c r="I181" s="32" t="s">
        <v>578</v>
      </c>
      <c r="J181" s="32" t="s">
        <v>578</v>
      </c>
      <c r="K181" s="32" t="s">
        <v>578</v>
      </c>
      <c r="L181" s="32" t="s">
        <v>578</v>
      </c>
      <c r="M181" s="32" t="s">
        <v>578</v>
      </c>
      <c r="N181" s="51" t="s">
        <v>578</v>
      </c>
      <c r="O181" s="51" t="s">
        <v>578</v>
      </c>
      <c r="P181" s="51" t="s">
        <v>578</v>
      </c>
      <c r="Q181" s="51" t="s">
        <v>578</v>
      </c>
      <c r="R181" s="51" t="s">
        <v>578</v>
      </c>
      <c r="S181" s="51" t="s">
        <v>578</v>
      </c>
      <c r="T181" s="51" t="s">
        <v>578</v>
      </c>
      <c r="U181" s="51" t="s">
        <v>578</v>
      </c>
      <c r="V181" s="51" t="s">
        <v>578</v>
      </c>
      <c r="W181" s="51" t="s">
        <v>578</v>
      </c>
      <c r="X181" s="51" t="s">
        <v>578</v>
      </c>
      <c r="Y181" s="51" t="s">
        <v>578</v>
      </c>
      <c r="Z181" s="51" t="s">
        <v>578</v>
      </c>
      <c r="AA181" s="51" t="s">
        <v>578</v>
      </c>
      <c r="AB181" s="51" t="s">
        <v>578</v>
      </c>
      <c r="AC181" s="51" t="s">
        <v>578</v>
      </c>
      <c r="AD181" s="51" t="s">
        <v>578</v>
      </c>
    </row>
    <row r="182" spans="1:30" x14ac:dyDescent="0.2">
      <c r="A182" s="31" t="s">
        <v>81</v>
      </c>
      <c r="B182" s="31" t="s">
        <v>38</v>
      </c>
      <c r="C182" s="32">
        <v>100</v>
      </c>
      <c r="D182" s="32">
        <v>87</v>
      </c>
      <c r="E182" s="32">
        <v>100</v>
      </c>
      <c r="F182" s="32">
        <v>102</v>
      </c>
      <c r="G182" s="32">
        <v>105</v>
      </c>
      <c r="H182" s="32">
        <v>106</v>
      </c>
      <c r="I182" s="32">
        <v>106</v>
      </c>
      <c r="J182" s="32">
        <v>105</v>
      </c>
      <c r="K182" s="32">
        <v>106</v>
      </c>
      <c r="L182" s="32">
        <v>105</v>
      </c>
      <c r="M182" s="32">
        <v>106</v>
      </c>
      <c r="N182" s="51">
        <v>108</v>
      </c>
      <c r="O182" s="51">
        <v>107</v>
      </c>
      <c r="P182" s="51">
        <v>105</v>
      </c>
      <c r="Q182" s="51">
        <v>105</v>
      </c>
      <c r="R182" s="51">
        <v>105</v>
      </c>
      <c r="S182" s="51">
        <v>105</v>
      </c>
      <c r="T182" s="51">
        <v>105</v>
      </c>
      <c r="U182" s="51">
        <v>99</v>
      </c>
      <c r="V182" s="51">
        <v>97</v>
      </c>
      <c r="W182" s="51">
        <v>96</v>
      </c>
      <c r="X182" s="51">
        <v>96</v>
      </c>
      <c r="Y182" s="51">
        <v>96</v>
      </c>
      <c r="Z182" s="51">
        <v>96</v>
      </c>
      <c r="AA182" s="51">
        <v>96</v>
      </c>
      <c r="AB182" s="51">
        <v>96</v>
      </c>
      <c r="AC182" s="51">
        <v>96</v>
      </c>
      <c r="AD182" s="51">
        <v>96</v>
      </c>
    </row>
    <row r="183" spans="1:30" x14ac:dyDescent="0.2">
      <c r="A183" s="31" t="s">
        <v>301</v>
      </c>
      <c r="B183" s="31" t="s">
        <v>38</v>
      </c>
      <c r="C183" s="32" t="s">
        <v>578</v>
      </c>
      <c r="D183" s="32" t="s">
        <v>578</v>
      </c>
      <c r="E183" s="32" t="s">
        <v>578</v>
      </c>
      <c r="F183" s="32" t="s">
        <v>578</v>
      </c>
      <c r="G183" s="32" t="s">
        <v>578</v>
      </c>
      <c r="H183" s="32" t="s">
        <v>578</v>
      </c>
      <c r="I183" s="32" t="s">
        <v>578</v>
      </c>
      <c r="J183" s="32" t="s">
        <v>578</v>
      </c>
      <c r="K183" s="32" t="s">
        <v>578</v>
      </c>
      <c r="L183" s="32" t="s">
        <v>578</v>
      </c>
      <c r="M183" s="32" t="s">
        <v>578</v>
      </c>
      <c r="N183" s="51" t="s">
        <v>578</v>
      </c>
      <c r="O183" s="51" t="s">
        <v>578</v>
      </c>
      <c r="P183" s="51" t="s">
        <v>578</v>
      </c>
      <c r="Q183" s="51">
        <v>0</v>
      </c>
      <c r="R183" s="51" t="s">
        <v>578</v>
      </c>
      <c r="S183" s="51" t="s">
        <v>578</v>
      </c>
      <c r="T183" s="51" t="s">
        <v>578</v>
      </c>
      <c r="U183" s="51" t="s">
        <v>578</v>
      </c>
      <c r="V183" s="51" t="s">
        <v>578</v>
      </c>
      <c r="W183" s="51" t="s">
        <v>578</v>
      </c>
      <c r="X183" s="51" t="s">
        <v>578</v>
      </c>
      <c r="Y183" s="51" t="s">
        <v>578</v>
      </c>
      <c r="Z183" s="51" t="s">
        <v>578</v>
      </c>
      <c r="AA183" s="51" t="s">
        <v>578</v>
      </c>
      <c r="AB183" s="51" t="s">
        <v>578</v>
      </c>
      <c r="AC183" s="51" t="s">
        <v>578</v>
      </c>
      <c r="AD183" s="51" t="s">
        <v>578</v>
      </c>
    </row>
    <row r="184" spans="1:30" x14ac:dyDescent="0.2">
      <c r="A184" s="31" t="s">
        <v>302</v>
      </c>
      <c r="B184" s="31" t="s">
        <v>38</v>
      </c>
      <c r="C184" s="32" t="s">
        <v>578</v>
      </c>
      <c r="D184" s="32" t="s">
        <v>578</v>
      </c>
      <c r="E184" s="32" t="s">
        <v>578</v>
      </c>
      <c r="F184" s="32" t="s">
        <v>578</v>
      </c>
      <c r="G184" s="32" t="s">
        <v>578</v>
      </c>
      <c r="H184" s="32" t="s">
        <v>578</v>
      </c>
      <c r="I184" s="32" t="s">
        <v>578</v>
      </c>
      <c r="J184" s="32" t="s">
        <v>578</v>
      </c>
      <c r="K184" s="32" t="s">
        <v>578</v>
      </c>
      <c r="L184" s="32" t="s">
        <v>578</v>
      </c>
      <c r="M184" s="32" t="s">
        <v>578</v>
      </c>
      <c r="N184" s="51" t="s">
        <v>578</v>
      </c>
      <c r="O184" s="51" t="s">
        <v>578</v>
      </c>
      <c r="P184" s="51" t="s">
        <v>578</v>
      </c>
      <c r="Q184" s="51" t="s">
        <v>578</v>
      </c>
      <c r="R184" s="51" t="s">
        <v>578</v>
      </c>
      <c r="S184" s="51" t="s">
        <v>578</v>
      </c>
      <c r="T184" s="51" t="s">
        <v>578</v>
      </c>
      <c r="U184" s="51" t="s">
        <v>578</v>
      </c>
      <c r="V184" s="51" t="s">
        <v>578</v>
      </c>
      <c r="W184" s="51" t="s">
        <v>578</v>
      </c>
      <c r="X184" s="51" t="s">
        <v>578</v>
      </c>
      <c r="Y184" s="51" t="s">
        <v>578</v>
      </c>
      <c r="Z184" s="51" t="s">
        <v>578</v>
      </c>
      <c r="AA184" s="51" t="s">
        <v>578</v>
      </c>
      <c r="AB184" s="51" t="s">
        <v>578</v>
      </c>
      <c r="AC184" s="51" t="s">
        <v>578</v>
      </c>
      <c r="AD184" s="51" t="s">
        <v>578</v>
      </c>
    </row>
    <row r="185" spans="1:30" x14ac:dyDescent="0.2">
      <c r="A185" s="31" t="s">
        <v>303</v>
      </c>
      <c r="B185" s="31" t="s">
        <v>38</v>
      </c>
      <c r="C185" s="32" t="s">
        <v>578</v>
      </c>
      <c r="D185" s="32" t="s">
        <v>578</v>
      </c>
      <c r="E185" s="32" t="s">
        <v>578</v>
      </c>
      <c r="F185" s="32" t="s">
        <v>578</v>
      </c>
      <c r="G185" s="32" t="s">
        <v>578</v>
      </c>
      <c r="H185" s="32" t="s">
        <v>578</v>
      </c>
      <c r="I185" s="32" t="s">
        <v>578</v>
      </c>
      <c r="J185" s="32" t="s">
        <v>578</v>
      </c>
      <c r="K185" s="32" t="s">
        <v>578</v>
      </c>
      <c r="L185" s="32" t="s">
        <v>578</v>
      </c>
      <c r="M185" s="32" t="s">
        <v>578</v>
      </c>
      <c r="N185" s="51" t="s">
        <v>578</v>
      </c>
      <c r="O185" s="51" t="s">
        <v>578</v>
      </c>
      <c r="P185" s="51" t="s">
        <v>578</v>
      </c>
      <c r="Q185" s="51" t="s">
        <v>578</v>
      </c>
      <c r="R185" s="51" t="s">
        <v>578</v>
      </c>
      <c r="S185" s="51" t="s">
        <v>578</v>
      </c>
      <c r="T185" s="51" t="s">
        <v>578</v>
      </c>
      <c r="U185" s="51" t="s">
        <v>578</v>
      </c>
      <c r="V185" s="51" t="s">
        <v>578</v>
      </c>
      <c r="W185" s="51" t="s">
        <v>578</v>
      </c>
      <c r="X185" s="51" t="s">
        <v>578</v>
      </c>
      <c r="Y185" s="51" t="s">
        <v>578</v>
      </c>
      <c r="Z185" s="51" t="s">
        <v>578</v>
      </c>
      <c r="AA185" s="51" t="s">
        <v>578</v>
      </c>
      <c r="AB185" s="51" t="s">
        <v>578</v>
      </c>
      <c r="AC185" s="51" t="s">
        <v>578</v>
      </c>
      <c r="AD185" s="51" t="s">
        <v>578</v>
      </c>
    </row>
    <row r="186" spans="1:30" x14ac:dyDescent="0.2">
      <c r="A186" s="31" t="s">
        <v>304</v>
      </c>
      <c r="B186" s="31" t="s">
        <v>38</v>
      </c>
      <c r="C186" s="32" t="s">
        <v>578</v>
      </c>
      <c r="D186" s="32" t="s">
        <v>578</v>
      </c>
      <c r="E186" s="32" t="s">
        <v>578</v>
      </c>
      <c r="F186" s="32" t="s">
        <v>578</v>
      </c>
      <c r="G186" s="32" t="s">
        <v>578</v>
      </c>
      <c r="H186" s="32" t="s">
        <v>578</v>
      </c>
      <c r="I186" s="32" t="s">
        <v>578</v>
      </c>
      <c r="J186" s="32" t="s">
        <v>578</v>
      </c>
      <c r="K186" s="32" t="s">
        <v>578</v>
      </c>
      <c r="L186" s="32" t="s">
        <v>578</v>
      </c>
      <c r="M186" s="32" t="s">
        <v>578</v>
      </c>
      <c r="N186" s="51" t="s">
        <v>578</v>
      </c>
      <c r="O186" s="51" t="s">
        <v>578</v>
      </c>
      <c r="P186" s="51" t="s">
        <v>578</v>
      </c>
      <c r="Q186" s="51" t="s">
        <v>578</v>
      </c>
      <c r="R186" s="51" t="s">
        <v>578</v>
      </c>
      <c r="S186" s="51" t="s">
        <v>578</v>
      </c>
      <c r="T186" s="51" t="s">
        <v>578</v>
      </c>
      <c r="U186" s="51" t="s">
        <v>578</v>
      </c>
      <c r="V186" s="51" t="s">
        <v>578</v>
      </c>
      <c r="W186" s="51" t="s">
        <v>578</v>
      </c>
      <c r="X186" s="51" t="s">
        <v>578</v>
      </c>
      <c r="Y186" s="51" t="s">
        <v>578</v>
      </c>
      <c r="Z186" s="51" t="s">
        <v>578</v>
      </c>
      <c r="AA186" s="51" t="s">
        <v>578</v>
      </c>
      <c r="AB186" s="51" t="s">
        <v>578</v>
      </c>
      <c r="AC186" s="51" t="s">
        <v>578</v>
      </c>
      <c r="AD186" s="51" t="s">
        <v>578</v>
      </c>
    </row>
    <row r="187" spans="1:30" x14ac:dyDescent="0.2">
      <c r="A187" s="31" t="s">
        <v>305</v>
      </c>
      <c r="B187" s="31" t="s">
        <v>38</v>
      </c>
      <c r="C187" s="32">
        <v>37</v>
      </c>
      <c r="D187" s="32">
        <v>37</v>
      </c>
      <c r="E187" s="32">
        <v>37</v>
      </c>
      <c r="F187" s="32">
        <v>37</v>
      </c>
      <c r="G187" s="32">
        <v>37</v>
      </c>
      <c r="H187" s="32">
        <v>37</v>
      </c>
      <c r="I187" s="32">
        <v>36</v>
      </c>
      <c r="J187" s="32">
        <v>36</v>
      </c>
      <c r="K187" s="32">
        <v>42</v>
      </c>
      <c r="L187" s="32">
        <v>44</v>
      </c>
      <c r="M187" s="32">
        <v>39</v>
      </c>
      <c r="N187" s="51">
        <v>42</v>
      </c>
      <c r="O187" s="51">
        <v>37</v>
      </c>
      <c r="P187" s="51">
        <v>37</v>
      </c>
      <c r="Q187" s="51">
        <v>37</v>
      </c>
      <c r="R187" s="51">
        <v>34</v>
      </c>
      <c r="S187" s="51">
        <v>35</v>
      </c>
      <c r="T187" s="51">
        <v>36</v>
      </c>
      <c r="U187" s="51">
        <v>36</v>
      </c>
      <c r="V187" s="51">
        <v>34</v>
      </c>
      <c r="W187" s="51">
        <v>43</v>
      </c>
      <c r="X187" s="51">
        <v>28</v>
      </c>
      <c r="Y187" s="51">
        <v>27</v>
      </c>
      <c r="Z187" s="51">
        <v>28</v>
      </c>
      <c r="AA187" s="51">
        <v>27</v>
      </c>
      <c r="AB187" s="51">
        <v>27</v>
      </c>
      <c r="AC187" s="51">
        <v>26</v>
      </c>
      <c r="AD187" s="51">
        <v>31</v>
      </c>
    </row>
    <row r="188" spans="1:30" x14ac:dyDescent="0.2">
      <c r="A188" s="31" t="s">
        <v>82</v>
      </c>
      <c r="B188" s="31" t="s">
        <v>38</v>
      </c>
      <c r="C188" s="32">
        <v>26</v>
      </c>
      <c r="D188" s="32">
        <v>26</v>
      </c>
      <c r="E188" s="32">
        <v>29</v>
      </c>
      <c r="F188" s="32">
        <v>32</v>
      </c>
      <c r="G188" s="32">
        <v>29</v>
      </c>
      <c r="H188" s="32">
        <v>29</v>
      </c>
      <c r="I188" s="32">
        <v>29</v>
      </c>
      <c r="J188" s="32">
        <v>29</v>
      </c>
      <c r="K188" s="32">
        <v>29</v>
      </c>
      <c r="L188" s="32">
        <v>29</v>
      </c>
      <c r="M188" s="32">
        <v>36</v>
      </c>
      <c r="N188" s="51">
        <v>40</v>
      </c>
      <c r="O188" s="51">
        <v>40</v>
      </c>
      <c r="P188" s="51">
        <v>38</v>
      </c>
      <c r="Q188" s="51">
        <v>38</v>
      </c>
      <c r="R188" s="51">
        <v>39</v>
      </c>
      <c r="S188" s="51">
        <v>40</v>
      </c>
      <c r="T188" s="51">
        <v>42</v>
      </c>
      <c r="U188" s="51">
        <v>40</v>
      </c>
      <c r="V188" s="51">
        <v>40</v>
      </c>
      <c r="W188" s="51">
        <v>38</v>
      </c>
      <c r="X188" s="51">
        <v>37</v>
      </c>
      <c r="Y188" s="51">
        <v>37</v>
      </c>
      <c r="Z188" s="51">
        <v>34</v>
      </c>
      <c r="AA188" s="51">
        <v>36</v>
      </c>
      <c r="AB188" s="51">
        <v>39</v>
      </c>
      <c r="AC188" s="51">
        <v>37</v>
      </c>
      <c r="AD188" s="51">
        <v>37</v>
      </c>
    </row>
    <row r="189" spans="1:30" x14ac:dyDescent="0.2">
      <c r="A189" s="31" t="s">
        <v>83</v>
      </c>
      <c r="B189" s="31" t="s">
        <v>38</v>
      </c>
      <c r="C189" s="32">
        <v>25</v>
      </c>
      <c r="D189" s="32">
        <v>24</v>
      </c>
      <c r="E189" s="32">
        <v>30</v>
      </c>
      <c r="F189" s="32">
        <v>26</v>
      </c>
      <c r="G189" s="32">
        <v>26</v>
      </c>
      <c r="H189" s="32">
        <v>26</v>
      </c>
      <c r="I189" s="32">
        <v>27</v>
      </c>
      <c r="J189" s="32">
        <v>30</v>
      </c>
      <c r="K189" s="32">
        <v>30</v>
      </c>
      <c r="L189" s="32">
        <v>30</v>
      </c>
      <c r="M189" s="32">
        <v>30</v>
      </c>
      <c r="N189" s="51">
        <v>30</v>
      </c>
      <c r="O189" s="51">
        <v>34</v>
      </c>
      <c r="P189" s="51">
        <v>34</v>
      </c>
      <c r="Q189" s="51">
        <v>34</v>
      </c>
      <c r="R189" s="51">
        <v>24</v>
      </c>
      <c r="S189" s="51">
        <v>24</v>
      </c>
      <c r="T189" s="51">
        <v>24</v>
      </c>
      <c r="U189" s="51">
        <v>24</v>
      </c>
      <c r="V189" s="51">
        <v>24</v>
      </c>
      <c r="W189" s="51">
        <v>24</v>
      </c>
      <c r="X189" s="51">
        <v>24</v>
      </c>
      <c r="Y189" s="51">
        <v>24</v>
      </c>
      <c r="Z189" s="51">
        <v>24</v>
      </c>
      <c r="AA189" s="51">
        <v>24</v>
      </c>
      <c r="AB189" s="51">
        <v>25</v>
      </c>
      <c r="AC189" s="51">
        <v>30</v>
      </c>
      <c r="AD189" s="51">
        <v>31</v>
      </c>
    </row>
    <row r="190" spans="1:30" x14ac:dyDescent="0.2">
      <c r="A190" s="31" t="s">
        <v>306</v>
      </c>
      <c r="B190" s="31" t="s">
        <v>38</v>
      </c>
      <c r="C190" s="32" t="s">
        <v>578</v>
      </c>
      <c r="D190" s="32" t="s">
        <v>578</v>
      </c>
      <c r="E190" s="32" t="s">
        <v>578</v>
      </c>
      <c r="F190" s="32" t="s">
        <v>578</v>
      </c>
      <c r="G190" s="32" t="s">
        <v>578</v>
      </c>
      <c r="H190" s="32" t="s">
        <v>578</v>
      </c>
      <c r="I190" s="32" t="s">
        <v>578</v>
      </c>
      <c r="J190" s="32" t="s">
        <v>578</v>
      </c>
      <c r="K190" s="32" t="s">
        <v>578</v>
      </c>
      <c r="L190" s="32" t="s">
        <v>578</v>
      </c>
      <c r="M190" s="32" t="s">
        <v>578</v>
      </c>
      <c r="N190" s="51" t="s">
        <v>578</v>
      </c>
      <c r="O190" s="51" t="s">
        <v>578</v>
      </c>
      <c r="P190" s="51" t="s">
        <v>578</v>
      </c>
      <c r="Q190" s="51" t="s">
        <v>578</v>
      </c>
      <c r="R190" s="51" t="s">
        <v>578</v>
      </c>
      <c r="S190" s="51" t="s">
        <v>578</v>
      </c>
      <c r="T190" s="51" t="s">
        <v>578</v>
      </c>
      <c r="U190" s="51" t="s">
        <v>578</v>
      </c>
      <c r="V190" s="51" t="s">
        <v>578</v>
      </c>
      <c r="W190" s="51" t="s">
        <v>578</v>
      </c>
      <c r="X190" s="51" t="s">
        <v>578</v>
      </c>
      <c r="Y190" s="51" t="s">
        <v>578</v>
      </c>
      <c r="Z190" s="51" t="s">
        <v>578</v>
      </c>
      <c r="AA190" s="51" t="s">
        <v>578</v>
      </c>
      <c r="AB190" s="51" t="s">
        <v>578</v>
      </c>
      <c r="AC190" s="51" t="s">
        <v>578</v>
      </c>
      <c r="AD190" s="51" t="s">
        <v>578</v>
      </c>
    </row>
    <row r="191" spans="1:30" x14ac:dyDescent="0.2">
      <c r="A191" s="31" t="s">
        <v>307</v>
      </c>
      <c r="B191" s="31" t="s">
        <v>38</v>
      </c>
      <c r="C191" s="32" t="s">
        <v>578</v>
      </c>
      <c r="D191" s="32" t="s">
        <v>578</v>
      </c>
      <c r="E191" s="32" t="s">
        <v>578</v>
      </c>
      <c r="F191" s="32" t="s">
        <v>578</v>
      </c>
      <c r="G191" s="32" t="s">
        <v>578</v>
      </c>
      <c r="H191" s="32" t="s">
        <v>578</v>
      </c>
      <c r="I191" s="32" t="s">
        <v>578</v>
      </c>
      <c r="J191" s="32" t="s">
        <v>578</v>
      </c>
      <c r="K191" s="32" t="s">
        <v>578</v>
      </c>
      <c r="L191" s="32" t="s">
        <v>578</v>
      </c>
      <c r="M191" s="32" t="s">
        <v>578</v>
      </c>
      <c r="N191" s="51" t="s">
        <v>578</v>
      </c>
      <c r="O191" s="51" t="s">
        <v>578</v>
      </c>
      <c r="P191" s="51" t="s">
        <v>578</v>
      </c>
      <c r="Q191" s="51" t="s">
        <v>578</v>
      </c>
      <c r="R191" s="51" t="s">
        <v>578</v>
      </c>
      <c r="S191" s="51" t="s">
        <v>578</v>
      </c>
      <c r="T191" s="51" t="s">
        <v>578</v>
      </c>
      <c r="U191" s="51" t="s">
        <v>578</v>
      </c>
      <c r="V191" s="51" t="s">
        <v>578</v>
      </c>
      <c r="W191" s="51" t="s">
        <v>578</v>
      </c>
      <c r="X191" s="51" t="s">
        <v>578</v>
      </c>
      <c r="Y191" s="51" t="s">
        <v>578</v>
      </c>
      <c r="Z191" s="51" t="s">
        <v>578</v>
      </c>
      <c r="AA191" s="51" t="s">
        <v>578</v>
      </c>
      <c r="AB191" s="51" t="s">
        <v>578</v>
      </c>
      <c r="AC191" s="51" t="s">
        <v>578</v>
      </c>
      <c r="AD191" s="51" t="s">
        <v>578</v>
      </c>
    </row>
    <row r="192" spans="1:30" x14ac:dyDescent="0.2">
      <c r="A192" s="31" t="s">
        <v>84</v>
      </c>
      <c r="B192" s="31" t="s">
        <v>38</v>
      </c>
      <c r="C192" s="32">
        <v>178</v>
      </c>
      <c r="D192" s="32">
        <v>189</v>
      </c>
      <c r="E192" s="32">
        <v>188</v>
      </c>
      <c r="F192" s="32">
        <v>186</v>
      </c>
      <c r="G192" s="32">
        <v>186</v>
      </c>
      <c r="H192" s="32">
        <v>186</v>
      </c>
      <c r="I192" s="32">
        <v>200</v>
      </c>
      <c r="J192" s="32">
        <v>205</v>
      </c>
      <c r="K192" s="32">
        <v>199</v>
      </c>
      <c r="L192" s="32">
        <v>194</v>
      </c>
      <c r="M192" s="32">
        <v>199</v>
      </c>
      <c r="N192" s="51">
        <v>199</v>
      </c>
      <c r="O192" s="51">
        <v>202</v>
      </c>
      <c r="P192" s="51">
        <v>199</v>
      </c>
      <c r="Q192" s="51">
        <v>204</v>
      </c>
      <c r="R192" s="51">
        <v>217</v>
      </c>
      <c r="S192" s="51">
        <v>206</v>
      </c>
      <c r="T192" s="51">
        <v>200</v>
      </c>
      <c r="U192" s="51">
        <v>202</v>
      </c>
      <c r="V192" s="51">
        <v>203</v>
      </c>
      <c r="W192" s="51">
        <v>201</v>
      </c>
      <c r="X192" s="51">
        <v>204</v>
      </c>
      <c r="Y192" s="51">
        <v>203</v>
      </c>
      <c r="Z192" s="51">
        <v>200</v>
      </c>
      <c r="AA192" s="51">
        <v>206</v>
      </c>
      <c r="AB192" s="51">
        <v>212</v>
      </c>
      <c r="AC192" s="51">
        <v>207</v>
      </c>
      <c r="AD192" s="51">
        <v>211</v>
      </c>
    </row>
    <row r="193" spans="1:30" x14ac:dyDescent="0.2">
      <c r="A193" s="31" t="s">
        <v>85</v>
      </c>
      <c r="B193" s="31" t="s">
        <v>38</v>
      </c>
      <c r="C193" s="32">
        <v>14</v>
      </c>
      <c r="D193" s="32">
        <v>14</v>
      </c>
      <c r="E193" s="32">
        <v>15</v>
      </c>
      <c r="F193" s="32">
        <v>15</v>
      </c>
      <c r="G193" s="32">
        <v>19</v>
      </c>
      <c r="H193" s="32">
        <v>19</v>
      </c>
      <c r="I193" s="32">
        <v>14</v>
      </c>
      <c r="J193" s="32">
        <v>14</v>
      </c>
      <c r="K193" s="32">
        <v>16</v>
      </c>
      <c r="L193" s="32">
        <v>10</v>
      </c>
      <c r="M193" s="32" t="s">
        <v>579</v>
      </c>
      <c r="N193" s="51" t="s">
        <v>579</v>
      </c>
      <c r="O193" s="51" t="s">
        <v>579</v>
      </c>
      <c r="P193" s="51" t="s">
        <v>579</v>
      </c>
      <c r="Q193" s="51">
        <v>10</v>
      </c>
      <c r="R193" s="51">
        <v>10</v>
      </c>
      <c r="S193" s="51">
        <v>10</v>
      </c>
      <c r="T193" s="51">
        <v>10</v>
      </c>
      <c r="U193" s="51">
        <v>10</v>
      </c>
      <c r="V193" s="51">
        <v>4</v>
      </c>
      <c r="W193" s="51">
        <v>4</v>
      </c>
      <c r="X193" s="51">
        <v>18</v>
      </c>
      <c r="Y193" s="51">
        <v>21</v>
      </c>
      <c r="Z193" s="51">
        <v>21</v>
      </c>
      <c r="AA193" s="51">
        <v>21</v>
      </c>
      <c r="AB193" s="51">
        <v>23</v>
      </c>
      <c r="AC193" s="51">
        <v>12</v>
      </c>
      <c r="AD193" s="51">
        <v>19</v>
      </c>
    </row>
    <row r="194" spans="1:30" x14ac:dyDescent="0.2">
      <c r="A194" s="31" t="s">
        <v>308</v>
      </c>
      <c r="B194" s="31" t="s">
        <v>38</v>
      </c>
      <c r="C194" s="32">
        <v>29</v>
      </c>
      <c r="D194" s="32">
        <v>29</v>
      </c>
      <c r="E194" s="32">
        <v>30</v>
      </c>
      <c r="F194" s="32">
        <v>30</v>
      </c>
      <c r="G194" s="32">
        <v>30</v>
      </c>
      <c r="H194" s="32">
        <v>31</v>
      </c>
      <c r="I194" s="32">
        <v>31</v>
      </c>
      <c r="J194" s="32">
        <v>29</v>
      </c>
      <c r="K194" s="32">
        <v>31</v>
      </c>
      <c r="L194" s="32">
        <v>31</v>
      </c>
      <c r="M194" s="32">
        <v>31</v>
      </c>
      <c r="N194" s="51">
        <v>31</v>
      </c>
      <c r="O194" s="51">
        <v>31</v>
      </c>
      <c r="P194" s="51">
        <v>31</v>
      </c>
      <c r="Q194" s="51">
        <v>34</v>
      </c>
      <c r="R194" s="51">
        <v>36</v>
      </c>
      <c r="S194" s="51">
        <v>36</v>
      </c>
      <c r="T194" s="51">
        <v>37</v>
      </c>
      <c r="U194" s="51">
        <v>35</v>
      </c>
      <c r="V194" s="51">
        <v>36</v>
      </c>
      <c r="W194" s="51">
        <v>36</v>
      </c>
      <c r="X194" s="51">
        <v>36</v>
      </c>
      <c r="Y194" s="51">
        <v>37</v>
      </c>
      <c r="Z194" s="51">
        <v>31</v>
      </c>
      <c r="AA194" s="51">
        <v>28</v>
      </c>
      <c r="AB194" s="51">
        <v>37</v>
      </c>
      <c r="AC194" s="51">
        <v>38</v>
      </c>
      <c r="AD194" s="51">
        <v>35</v>
      </c>
    </row>
    <row r="195" spans="1:30" x14ac:dyDescent="0.2">
      <c r="A195" s="31" t="s">
        <v>309</v>
      </c>
      <c r="B195" s="31" t="s">
        <v>38</v>
      </c>
      <c r="C195" s="32" t="s">
        <v>578</v>
      </c>
      <c r="D195" s="32" t="s">
        <v>578</v>
      </c>
      <c r="E195" s="32" t="s">
        <v>578</v>
      </c>
      <c r="F195" s="32" t="s">
        <v>578</v>
      </c>
      <c r="G195" s="32" t="s">
        <v>578</v>
      </c>
      <c r="H195" s="32" t="s">
        <v>578</v>
      </c>
      <c r="I195" s="32" t="s">
        <v>578</v>
      </c>
      <c r="J195" s="32" t="s">
        <v>578</v>
      </c>
      <c r="K195" s="32" t="s">
        <v>578</v>
      </c>
      <c r="L195" s="32" t="s">
        <v>578</v>
      </c>
      <c r="M195" s="32" t="s">
        <v>578</v>
      </c>
      <c r="N195" s="51" t="s">
        <v>578</v>
      </c>
      <c r="O195" s="51" t="s">
        <v>578</v>
      </c>
      <c r="P195" s="51" t="s">
        <v>578</v>
      </c>
      <c r="Q195" s="51" t="s">
        <v>578</v>
      </c>
      <c r="R195" s="51" t="s">
        <v>578</v>
      </c>
      <c r="S195" s="51" t="s">
        <v>578</v>
      </c>
      <c r="T195" s="51" t="s">
        <v>578</v>
      </c>
      <c r="U195" s="51" t="s">
        <v>578</v>
      </c>
      <c r="V195" s="51" t="s">
        <v>578</v>
      </c>
      <c r="W195" s="51" t="s">
        <v>578</v>
      </c>
      <c r="X195" s="51" t="s">
        <v>578</v>
      </c>
      <c r="Y195" s="51" t="s">
        <v>578</v>
      </c>
      <c r="Z195" s="51" t="s">
        <v>578</v>
      </c>
      <c r="AA195" s="51" t="s">
        <v>578</v>
      </c>
      <c r="AB195" s="51" t="s">
        <v>578</v>
      </c>
      <c r="AC195" s="51" t="s">
        <v>578</v>
      </c>
      <c r="AD195" s="51" t="s">
        <v>578</v>
      </c>
    </row>
    <row r="196" spans="1:30" x14ac:dyDescent="0.2">
      <c r="A196" s="31" t="s">
        <v>310</v>
      </c>
      <c r="B196" s="31" t="s">
        <v>38</v>
      </c>
      <c r="C196" s="32">
        <v>91</v>
      </c>
      <c r="D196" s="32">
        <v>91</v>
      </c>
      <c r="E196" s="32">
        <v>91</v>
      </c>
      <c r="F196" s="32">
        <v>91</v>
      </c>
      <c r="G196" s="32">
        <v>91</v>
      </c>
      <c r="H196" s="32">
        <v>91</v>
      </c>
      <c r="I196" s="32">
        <v>91</v>
      </c>
      <c r="J196" s="32">
        <v>91</v>
      </c>
      <c r="K196" s="32">
        <v>91</v>
      </c>
      <c r="L196" s="32">
        <v>95</v>
      </c>
      <c r="M196" s="32">
        <v>95</v>
      </c>
      <c r="N196" s="51">
        <v>80</v>
      </c>
      <c r="O196" s="51">
        <v>80</v>
      </c>
      <c r="P196" s="51">
        <v>84</v>
      </c>
      <c r="Q196" s="51">
        <v>86</v>
      </c>
      <c r="R196" s="51">
        <v>92</v>
      </c>
      <c r="S196" s="51">
        <v>97</v>
      </c>
      <c r="T196" s="51">
        <v>94</v>
      </c>
      <c r="U196" s="51">
        <v>94</v>
      </c>
      <c r="V196" s="51">
        <v>94</v>
      </c>
      <c r="W196" s="51">
        <v>80</v>
      </c>
      <c r="X196" s="51">
        <v>82</v>
      </c>
      <c r="Y196" s="51">
        <v>82</v>
      </c>
      <c r="Z196" s="51">
        <v>82</v>
      </c>
      <c r="AA196" s="51">
        <v>82</v>
      </c>
      <c r="AB196" s="51">
        <v>82</v>
      </c>
      <c r="AC196" s="51">
        <v>82</v>
      </c>
      <c r="AD196" s="51">
        <v>82</v>
      </c>
    </row>
    <row r="197" spans="1:30" x14ac:dyDescent="0.2">
      <c r="A197" s="31" t="s">
        <v>86</v>
      </c>
      <c r="B197" s="31" t="s">
        <v>38</v>
      </c>
      <c r="C197" s="32">
        <v>31</v>
      </c>
      <c r="D197" s="32">
        <v>31</v>
      </c>
      <c r="E197" s="32">
        <v>31</v>
      </c>
      <c r="F197" s="32">
        <v>32</v>
      </c>
      <c r="G197" s="32">
        <v>35</v>
      </c>
      <c r="H197" s="32">
        <v>35</v>
      </c>
      <c r="I197" s="32">
        <v>31</v>
      </c>
      <c r="J197" s="32">
        <v>32</v>
      </c>
      <c r="K197" s="32">
        <v>32</v>
      </c>
      <c r="L197" s="32">
        <v>32</v>
      </c>
      <c r="M197" s="32">
        <v>32</v>
      </c>
      <c r="N197" s="51">
        <v>32</v>
      </c>
      <c r="O197" s="51">
        <v>36</v>
      </c>
      <c r="P197" s="51">
        <v>36</v>
      </c>
      <c r="Q197" s="51">
        <v>36</v>
      </c>
      <c r="R197" s="51">
        <v>36</v>
      </c>
      <c r="S197" s="51">
        <v>36</v>
      </c>
      <c r="T197" s="51">
        <v>36</v>
      </c>
      <c r="U197" s="51">
        <v>36</v>
      </c>
      <c r="V197" s="51">
        <v>36</v>
      </c>
      <c r="W197" s="51">
        <v>36</v>
      </c>
      <c r="X197" s="51">
        <v>36</v>
      </c>
      <c r="Y197" s="51">
        <v>36</v>
      </c>
      <c r="Z197" s="51">
        <v>36</v>
      </c>
      <c r="AA197" s="51">
        <v>36</v>
      </c>
      <c r="AB197" s="51">
        <v>51</v>
      </c>
      <c r="AC197" s="51">
        <v>51</v>
      </c>
      <c r="AD197" s="51">
        <v>51</v>
      </c>
    </row>
    <row r="198" spans="1:30" x14ac:dyDescent="0.2">
      <c r="A198" s="31" t="s">
        <v>311</v>
      </c>
      <c r="B198" s="31" t="s">
        <v>38</v>
      </c>
      <c r="C198" s="32" t="s">
        <v>578</v>
      </c>
      <c r="D198" s="32" t="s">
        <v>578</v>
      </c>
      <c r="E198" s="32" t="s">
        <v>578</v>
      </c>
      <c r="F198" s="32" t="s">
        <v>578</v>
      </c>
      <c r="G198" s="32" t="s">
        <v>578</v>
      </c>
      <c r="H198" s="32" t="s">
        <v>578</v>
      </c>
      <c r="I198" s="32" t="s">
        <v>578</v>
      </c>
      <c r="J198" s="32" t="s">
        <v>578</v>
      </c>
      <c r="K198" s="32" t="s">
        <v>578</v>
      </c>
      <c r="L198" s="32" t="s">
        <v>578</v>
      </c>
      <c r="M198" s="32" t="s">
        <v>578</v>
      </c>
      <c r="N198" s="51" t="s">
        <v>578</v>
      </c>
      <c r="O198" s="51" t="s">
        <v>578</v>
      </c>
      <c r="P198" s="51" t="s">
        <v>578</v>
      </c>
      <c r="Q198" s="51" t="s">
        <v>578</v>
      </c>
      <c r="R198" s="51" t="s">
        <v>578</v>
      </c>
      <c r="S198" s="51" t="s">
        <v>578</v>
      </c>
      <c r="T198" s="51" t="s">
        <v>578</v>
      </c>
      <c r="U198" s="51" t="s">
        <v>578</v>
      </c>
      <c r="V198" s="51" t="s">
        <v>578</v>
      </c>
      <c r="W198" s="51" t="s">
        <v>578</v>
      </c>
      <c r="X198" s="51" t="s">
        <v>578</v>
      </c>
      <c r="Y198" s="51" t="s">
        <v>578</v>
      </c>
      <c r="Z198" s="51" t="s">
        <v>578</v>
      </c>
      <c r="AA198" s="51" t="s">
        <v>578</v>
      </c>
      <c r="AB198" s="51" t="s">
        <v>578</v>
      </c>
      <c r="AC198" s="51" t="s">
        <v>578</v>
      </c>
      <c r="AD198" s="51" t="s">
        <v>578</v>
      </c>
    </row>
    <row r="199" spans="1:30" x14ac:dyDescent="0.2">
      <c r="A199" s="31" t="s">
        <v>87</v>
      </c>
      <c r="B199" s="31" t="s">
        <v>38</v>
      </c>
      <c r="C199" s="32">
        <v>236</v>
      </c>
      <c r="D199" s="32">
        <v>237</v>
      </c>
      <c r="E199" s="32">
        <v>232</v>
      </c>
      <c r="F199" s="32">
        <v>239</v>
      </c>
      <c r="G199" s="32">
        <v>232</v>
      </c>
      <c r="H199" s="32">
        <v>234</v>
      </c>
      <c r="I199" s="32">
        <v>240</v>
      </c>
      <c r="J199" s="32">
        <v>186</v>
      </c>
      <c r="K199" s="32">
        <v>179</v>
      </c>
      <c r="L199" s="32">
        <v>238</v>
      </c>
      <c r="M199" s="32">
        <v>244</v>
      </c>
      <c r="N199" s="51">
        <v>236</v>
      </c>
      <c r="O199" s="51">
        <v>232</v>
      </c>
      <c r="P199" s="51">
        <v>228</v>
      </c>
      <c r="Q199" s="51">
        <v>229</v>
      </c>
      <c r="R199" s="51">
        <v>233</v>
      </c>
      <c r="S199" s="51">
        <v>234</v>
      </c>
      <c r="T199" s="51">
        <v>224</v>
      </c>
      <c r="U199" s="51">
        <v>220</v>
      </c>
      <c r="V199" s="51">
        <v>219</v>
      </c>
      <c r="W199" s="51">
        <v>216</v>
      </c>
      <c r="X199" s="51">
        <v>220</v>
      </c>
      <c r="Y199" s="51">
        <v>218</v>
      </c>
      <c r="Z199" s="51">
        <v>210</v>
      </c>
      <c r="AA199" s="51">
        <v>209</v>
      </c>
      <c r="AB199" s="51">
        <v>209</v>
      </c>
      <c r="AC199" s="51">
        <v>214</v>
      </c>
      <c r="AD199" s="51">
        <v>215</v>
      </c>
    </row>
    <row r="200" spans="1:30" x14ac:dyDescent="0.2">
      <c r="A200" s="31" t="s">
        <v>312</v>
      </c>
      <c r="B200" s="31" t="s">
        <v>38</v>
      </c>
      <c r="C200" s="32">
        <v>38</v>
      </c>
      <c r="D200" s="32">
        <v>55</v>
      </c>
      <c r="E200" s="32">
        <v>56</v>
      </c>
      <c r="F200" s="32">
        <v>56</v>
      </c>
      <c r="G200" s="32">
        <v>59</v>
      </c>
      <c r="H200" s="32">
        <v>59</v>
      </c>
      <c r="I200" s="32">
        <v>59</v>
      </c>
      <c r="J200" s="32">
        <v>59</v>
      </c>
      <c r="K200" s="32">
        <v>59</v>
      </c>
      <c r="L200" s="32">
        <v>59</v>
      </c>
      <c r="M200" s="32">
        <v>58</v>
      </c>
      <c r="N200" s="51">
        <v>58</v>
      </c>
      <c r="O200" s="51">
        <v>54</v>
      </c>
      <c r="P200" s="51">
        <v>56</v>
      </c>
      <c r="Q200" s="51">
        <v>51</v>
      </c>
      <c r="R200" s="51">
        <v>51</v>
      </c>
      <c r="S200" s="51">
        <v>54</v>
      </c>
      <c r="T200" s="51">
        <v>54</v>
      </c>
      <c r="U200" s="51">
        <v>53</v>
      </c>
      <c r="V200" s="51">
        <v>49</v>
      </c>
      <c r="W200" s="51">
        <v>47</v>
      </c>
      <c r="X200" s="51">
        <v>47</v>
      </c>
      <c r="Y200" s="51">
        <v>47</v>
      </c>
      <c r="Z200" s="51">
        <v>47</v>
      </c>
      <c r="AA200" s="51">
        <v>38</v>
      </c>
      <c r="AB200" s="51">
        <v>37</v>
      </c>
      <c r="AC200" s="51">
        <v>37</v>
      </c>
      <c r="AD200" s="51">
        <v>44</v>
      </c>
    </row>
    <row r="201" spans="1:30" x14ac:dyDescent="0.2">
      <c r="A201" s="31" t="s">
        <v>313</v>
      </c>
      <c r="B201" s="31" t="s">
        <v>38</v>
      </c>
      <c r="C201" s="32" t="s">
        <v>578</v>
      </c>
      <c r="D201" s="32" t="s">
        <v>578</v>
      </c>
      <c r="E201" s="32" t="s">
        <v>578</v>
      </c>
      <c r="F201" s="32" t="s">
        <v>578</v>
      </c>
      <c r="G201" s="32" t="s">
        <v>578</v>
      </c>
      <c r="H201" s="32" t="s">
        <v>578</v>
      </c>
      <c r="I201" s="32" t="s">
        <v>578</v>
      </c>
      <c r="J201" s="32" t="s">
        <v>578</v>
      </c>
      <c r="K201" s="32" t="s">
        <v>578</v>
      </c>
      <c r="L201" s="32" t="s">
        <v>578</v>
      </c>
      <c r="M201" s="32" t="s">
        <v>578</v>
      </c>
      <c r="N201" s="51">
        <v>0</v>
      </c>
      <c r="O201" s="51" t="s">
        <v>578</v>
      </c>
      <c r="P201" s="51" t="s">
        <v>578</v>
      </c>
      <c r="Q201" s="51" t="s">
        <v>578</v>
      </c>
      <c r="R201" s="51" t="s">
        <v>578</v>
      </c>
      <c r="S201" s="51" t="s">
        <v>578</v>
      </c>
      <c r="T201" s="51" t="s">
        <v>578</v>
      </c>
      <c r="U201" s="51" t="s">
        <v>578</v>
      </c>
      <c r="V201" s="51" t="s">
        <v>578</v>
      </c>
      <c r="W201" s="51" t="s">
        <v>578</v>
      </c>
      <c r="X201" s="51" t="s">
        <v>578</v>
      </c>
      <c r="Y201" s="51" t="s">
        <v>578</v>
      </c>
      <c r="Z201" s="51">
        <v>0</v>
      </c>
      <c r="AA201" s="51" t="s">
        <v>578</v>
      </c>
      <c r="AB201" s="51" t="s">
        <v>578</v>
      </c>
      <c r="AC201" s="51" t="s">
        <v>578</v>
      </c>
      <c r="AD201" s="51" t="s">
        <v>578</v>
      </c>
    </row>
    <row r="202" spans="1:30" x14ac:dyDescent="0.2">
      <c r="A202" s="31" t="s">
        <v>314</v>
      </c>
      <c r="B202" s="31" t="s">
        <v>38</v>
      </c>
      <c r="C202" s="32">
        <v>113</v>
      </c>
      <c r="D202" s="32">
        <v>152</v>
      </c>
      <c r="E202" s="32">
        <v>151</v>
      </c>
      <c r="F202" s="32">
        <v>134</v>
      </c>
      <c r="G202" s="32">
        <v>140</v>
      </c>
      <c r="H202" s="32">
        <v>114</v>
      </c>
      <c r="I202" s="32">
        <v>115</v>
      </c>
      <c r="J202" s="32">
        <v>121</v>
      </c>
      <c r="K202" s="32">
        <v>121</v>
      </c>
      <c r="L202" s="32">
        <v>114</v>
      </c>
      <c r="M202" s="32">
        <v>131</v>
      </c>
      <c r="N202" s="51">
        <v>134</v>
      </c>
      <c r="O202" s="51">
        <v>134</v>
      </c>
      <c r="P202" s="51">
        <v>134</v>
      </c>
      <c r="Q202" s="51">
        <v>134</v>
      </c>
      <c r="R202" s="51">
        <v>134</v>
      </c>
      <c r="S202" s="51">
        <v>134</v>
      </c>
      <c r="T202" s="51">
        <v>75</v>
      </c>
      <c r="U202" s="51">
        <v>90</v>
      </c>
      <c r="V202" s="51">
        <v>90</v>
      </c>
      <c r="W202" s="51">
        <v>61</v>
      </c>
      <c r="X202" s="51">
        <v>65</v>
      </c>
      <c r="Y202" s="51">
        <v>85</v>
      </c>
      <c r="Z202" s="51">
        <v>93</v>
      </c>
      <c r="AA202" s="51">
        <v>97</v>
      </c>
      <c r="AB202" s="51">
        <v>97</v>
      </c>
      <c r="AC202" s="51">
        <v>97</v>
      </c>
      <c r="AD202" s="51">
        <v>103</v>
      </c>
    </row>
    <row r="203" spans="1:30" x14ac:dyDescent="0.2">
      <c r="A203" s="31" t="s">
        <v>316</v>
      </c>
      <c r="B203" s="31" t="s">
        <v>38</v>
      </c>
      <c r="C203" s="32" t="s">
        <v>578</v>
      </c>
      <c r="D203" s="32" t="s">
        <v>578</v>
      </c>
      <c r="E203" s="32" t="s">
        <v>578</v>
      </c>
      <c r="F203" s="32" t="s">
        <v>578</v>
      </c>
      <c r="G203" s="32" t="s">
        <v>578</v>
      </c>
      <c r="H203" s="32" t="s">
        <v>578</v>
      </c>
      <c r="I203" s="32" t="s">
        <v>578</v>
      </c>
      <c r="J203" s="32" t="s">
        <v>578</v>
      </c>
      <c r="K203" s="32" t="s">
        <v>578</v>
      </c>
      <c r="L203" s="32" t="s">
        <v>578</v>
      </c>
      <c r="M203" s="32" t="s">
        <v>578</v>
      </c>
      <c r="N203" s="51" t="s">
        <v>578</v>
      </c>
      <c r="O203" s="51" t="s">
        <v>578</v>
      </c>
      <c r="P203" s="51" t="s">
        <v>578</v>
      </c>
      <c r="Q203" s="51" t="s">
        <v>578</v>
      </c>
      <c r="R203" s="51" t="s">
        <v>578</v>
      </c>
      <c r="S203" s="51" t="s">
        <v>578</v>
      </c>
      <c r="T203" s="51" t="s">
        <v>578</v>
      </c>
      <c r="U203" s="51" t="s">
        <v>578</v>
      </c>
      <c r="V203" s="51" t="s">
        <v>578</v>
      </c>
      <c r="W203" s="51" t="s">
        <v>578</v>
      </c>
      <c r="X203" s="51" t="s">
        <v>578</v>
      </c>
      <c r="Y203" s="51" t="s">
        <v>578</v>
      </c>
      <c r="Z203" s="51" t="s">
        <v>578</v>
      </c>
      <c r="AA203" s="51" t="s">
        <v>578</v>
      </c>
      <c r="AB203" s="51" t="s">
        <v>578</v>
      </c>
      <c r="AC203" s="51" t="s">
        <v>578</v>
      </c>
      <c r="AD203" s="51" t="s">
        <v>578</v>
      </c>
    </row>
    <row r="204" spans="1:30" x14ac:dyDescent="0.2">
      <c r="A204" s="31" t="s">
        <v>315</v>
      </c>
      <c r="B204" s="31" t="s">
        <v>38</v>
      </c>
      <c r="C204" s="32" t="s">
        <v>578</v>
      </c>
      <c r="D204" s="32" t="s">
        <v>578</v>
      </c>
      <c r="E204" s="32" t="s">
        <v>578</v>
      </c>
      <c r="F204" s="32" t="s">
        <v>578</v>
      </c>
      <c r="G204" s="32" t="s">
        <v>578</v>
      </c>
      <c r="H204" s="32" t="s">
        <v>578</v>
      </c>
      <c r="I204" s="32" t="s">
        <v>578</v>
      </c>
      <c r="J204" s="32" t="s">
        <v>578</v>
      </c>
      <c r="K204" s="32" t="s">
        <v>578</v>
      </c>
      <c r="L204" s="32" t="s">
        <v>578</v>
      </c>
      <c r="M204" s="32" t="s">
        <v>578</v>
      </c>
      <c r="N204" s="51" t="s">
        <v>578</v>
      </c>
      <c r="O204" s="51" t="s">
        <v>578</v>
      </c>
      <c r="P204" s="51" t="s">
        <v>578</v>
      </c>
      <c r="Q204" s="51" t="s">
        <v>578</v>
      </c>
      <c r="R204" s="51" t="s">
        <v>578</v>
      </c>
      <c r="S204" s="51" t="s">
        <v>578</v>
      </c>
      <c r="T204" s="51" t="s">
        <v>578</v>
      </c>
      <c r="U204" s="51" t="s">
        <v>578</v>
      </c>
      <c r="V204" s="51" t="s">
        <v>578</v>
      </c>
      <c r="W204" s="51" t="s">
        <v>578</v>
      </c>
      <c r="X204" s="51" t="s">
        <v>578</v>
      </c>
      <c r="Y204" s="51" t="s">
        <v>578</v>
      </c>
      <c r="Z204" s="51" t="s">
        <v>578</v>
      </c>
      <c r="AA204" s="51" t="s">
        <v>578</v>
      </c>
      <c r="AB204" s="51" t="s">
        <v>578</v>
      </c>
      <c r="AC204" s="51" t="s">
        <v>578</v>
      </c>
      <c r="AD204" s="51" t="s">
        <v>578</v>
      </c>
    </row>
    <row r="205" spans="1:30" x14ac:dyDescent="0.2">
      <c r="A205" s="31" t="s">
        <v>88</v>
      </c>
      <c r="B205" s="31" t="s">
        <v>38</v>
      </c>
      <c r="C205" s="32">
        <v>86</v>
      </c>
      <c r="D205" s="32">
        <v>92</v>
      </c>
      <c r="E205" s="32">
        <v>92</v>
      </c>
      <c r="F205" s="32">
        <v>99</v>
      </c>
      <c r="G205" s="32">
        <v>123</v>
      </c>
      <c r="H205" s="32">
        <v>130</v>
      </c>
      <c r="I205" s="32">
        <v>134</v>
      </c>
      <c r="J205" s="32">
        <v>136</v>
      </c>
      <c r="K205" s="32">
        <v>136</v>
      </c>
      <c r="L205" s="32">
        <v>136</v>
      </c>
      <c r="M205" s="32">
        <v>142</v>
      </c>
      <c r="N205" s="51">
        <v>150</v>
      </c>
      <c r="O205" s="51">
        <v>161</v>
      </c>
      <c r="P205" s="51">
        <v>164</v>
      </c>
      <c r="Q205" s="51">
        <v>127</v>
      </c>
      <c r="R205" s="51">
        <v>127</v>
      </c>
      <c r="S205" s="51">
        <v>135</v>
      </c>
      <c r="T205" s="51">
        <v>135</v>
      </c>
      <c r="U205" s="51">
        <v>124</v>
      </c>
      <c r="V205" s="51">
        <v>190</v>
      </c>
      <c r="W205" s="51">
        <v>120</v>
      </c>
      <c r="X205" s="51">
        <v>122</v>
      </c>
      <c r="Y205" s="51">
        <v>120</v>
      </c>
      <c r="Z205" s="51">
        <v>120</v>
      </c>
      <c r="AA205" s="51">
        <v>120</v>
      </c>
      <c r="AB205" s="51">
        <v>121</v>
      </c>
      <c r="AC205" s="51">
        <v>118</v>
      </c>
      <c r="AD205" s="51">
        <v>119</v>
      </c>
    </row>
    <row r="206" spans="1:30" x14ac:dyDescent="0.2">
      <c r="A206" s="31" t="s">
        <v>317</v>
      </c>
      <c r="B206" s="31" t="s">
        <v>318</v>
      </c>
      <c r="C206" s="32">
        <v>12</v>
      </c>
      <c r="D206" s="32">
        <v>12</v>
      </c>
      <c r="E206" s="32">
        <v>13</v>
      </c>
      <c r="F206" s="32">
        <v>13</v>
      </c>
      <c r="G206" s="32">
        <v>13</v>
      </c>
      <c r="H206" s="32">
        <v>14</v>
      </c>
      <c r="I206" s="32">
        <v>15</v>
      </c>
      <c r="J206" s="32">
        <v>15</v>
      </c>
      <c r="K206" s="32">
        <v>16</v>
      </c>
      <c r="L206" s="32">
        <v>16</v>
      </c>
      <c r="M206" s="32">
        <v>17</v>
      </c>
      <c r="N206" s="51">
        <v>17</v>
      </c>
      <c r="O206" s="51">
        <v>18</v>
      </c>
      <c r="P206" s="51">
        <v>19</v>
      </c>
      <c r="Q206" s="51">
        <v>20</v>
      </c>
      <c r="R206" s="51">
        <v>20</v>
      </c>
      <c r="S206" s="51">
        <v>20</v>
      </c>
      <c r="T206" s="51">
        <v>20</v>
      </c>
      <c r="U206" s="51">
        <v>17</v>
      </c>
      <c r="V206" s="51">
        <v>15</v>
      </c>
      <c r="W206" s="51">
        <v>15</v>
      </c>
      <c r="X206" s="51">
        <v>17</v>
      </c>
      <c r="Y206" s="51">
        <v>17</v>
      </c>
      <c r="Z206" s="51">
        <v>17</v>
      </c>
      <c r="AA206" s="51">
        <v>17</v>
      </c>
      <c r="AB206" s="51">
        <v>17</v>
      </c>
      <c r="AC206" s="51">
        <v>18</v>
      </c>
      <c r="AD206" s="51">
        <v>18</v>
      </c>
    </row>
    <row r="207" spans="1:30" x14ac:dyDescent="0.2">
      <c r="A207" s="31" t="s">
        <v>318</v>
      </c>
      <c r="B207" s="31" t="s">
        <v>318</v>
      </c>
      <c r="C207" s="32">
        <v>42</v>
      </c>
      <c r="D207" s="32">
        <v>43</v>
      </c>
      <c r="E207" s="32">
        <v>44</v>
      </c>
      <c r="F207" s="32">
        <v>46</v>
      </c>
      <c r="G207" s="32">
        <v>47</v>
      </c>
      <c r="H207" s="32">
        <v>44</v>
      </c>
      <c r="I207" s="32">
        <v>42</v>
      </c>
      <c r="J207" s="32">
        <v>41</v>
      </c>
      <c r="K207" s="32">
        <v>46</v>
      </c>
      <c r="L207" s="32">
        <v>48</v>
      </c>
      <c r="M207" s="32">
        <v>48</v>
      </c>
      <c r="N207" s="51">
        <v>48</v>
      </c>
      <c r="O207" s="51">
        <v>50</v>
      </c>
      <c r="P207" s="51">
        <v>51</v>
      </c>
      <c r="Q207" s="51">
        <v>56</v>
      </c>
      <c r="R207" s="51">
        <v>58</v>
      </c>
      <c r="S207" s="51">
        <v>60</v>
      </c>
      <c r="T207" s="51">
        <v>59</v>
      </c>
      <c r="U207" s="51">
        <v>59</v>
      </c>
      <c r="V207" s="51">
        <v>59</v>
      </c>
      <c r="W207" s="51">
        <v>59</v>
      </c>
      <c r="X207" s="51">
        <v>56</v>
      </c>
      <c r="Y207" s="51">
        <v>53</v>
      </c>
      <c r="Z207" s="51">
        <v>54</v>
      </c>
      <c r="AA207" s="51">
        <v>60</v>
      </c>
      <c r="AB207" s="51">
        <v>60</v>
      </c>
      <c r="AC207" s="51">
        <v>64</v>
      </c>
      <c r="AD207" s="51">
        <v>64</v>
      </c>
    </row>
    <row r="208" spans="1:30" x14ac:dyDescent="0.2">
      <c r="A208" s="31" t="s">
        <v>319</v>
      </c>
      <c r="B208" s="31" t="s">
        <v>89</v>
      </c>
      <c r="C208" s="32">
        <v>2</v>
      </c>
      <c r="D208" s="32">
        <v>2</v>
      </c>
      <c r="E208" s="32">
        <v>2</v>
      </c>
      <c r="F208" s="32">
        <v>2</v>
      </c>
      <c r="G208" s="32">
        <v>6</v>
      </c>
      <c r="H208" s="32">
        <v>7</v>
      </c>
      <c r="I208" s="32">
        <v>2</v>
      </c>
      <c r="J208" s="32">
        <v>1</v>
      </c>
      <c r="K208" s="32">
        <v>1</v>
      </c>
      <c r="L208" s="32">
        <v>1</v>
      </c>
      <c r="M208" s="32">
        <v>5</v>
      </c>
      <c r="N208" s="51">
        <v>5</v>
      </c>
      <c r="O208" s="51">
        <v>5</v>
      </c>
      <c r="P208" s="51">
        <v>5</v>
      </c>
      <c r="Q208" s="51">
        <v>5</v>
      </c>
      <c r="R208" s="51">
        <v>5</v>
      </c>
      <c r="S208" s="51">
        <v>7</v>
      </c>
      <c r="T208" s="51">
        <v>7</v>
      </c>
      <c r="U208" s="51">
        <v>7</v>
      </c>
      <c r="V208" s="51">
        <v>7</v>
      </c>
      <c r="W208" s="51">
        <v>7</v>
      </c>
      <c r="X208" s="51">
        <v>7</v>
      </c>
      <c r="Y208" s="51">
        <v>7</v>
      </c>
      <c r="Z208" s="51">
        <v>6</v>
      </c>
      <c r="AA208" s="51">
        <v>6</v>
      </c>
      <c r="AB208" s="51">
        <v>6</v>
      </c>
      <c r="AC208" s="51">
        <v>6</v>
      </c>
      <c r="AD208" s="51">
        <v>5</v>
      </c>
    </row>
    <row r="209" spans="1:30" x14ac:dyDescent="0.2">
      <c r="A209" s="31" t="s">
        <v>320</v>
      </c>
      <c r="B209" s="31" t="s">
        <v>89</v>
      </c>
      <c r="C209" s="32">
        <v>15</v>
      </c>
      <c r="D209" s="32">
        <v>15</v>
      </c>
      <c r="E209" s="32">
        <v>15</v>
      </c>
      <c r="F209" s="32" t="s">
        <v>578</v>
      </c>
      <c r="G209" s="32" t="s">
        <v>578</v>
      </c>
      <c r="H209" s="32" t="s">
        <v>578</v>
      </c>
      <c r="I209" s="32" t="s">
        <v>578</v>
      </c>
      <c r="J209" s="32" t="s">
        <v>578</v>
      </c>
      <c r="K209" s="32" t="s">
        <v>578</v>
      </c>
      <c r="L209" s="32" t="s">
        <v>578</v>
      </c>
      <c r="M209" s="32" t="s">
        <v>578</v>
      </c>
      <c r="N209" s="51" t="s">
        <v>578</v>
      </c>
      <c r="O209" s="51" t="s">
        <v>578</v>
      </c>
      <c r="P209" s="51" t="s">
        <v>578</v>
      </c>
      <c r="Q209" s="51" t="s">
        <v>578</v>
      </c>
      <c r="R209" s="51" t="s">
        <v>578</v>
      </c>
      <c r="S209" s="51" t="s">
        <v>578</v>
      </c>
      <c r="T209" s="51" t="s">
        <v>578</v>
      </c>
      <c r="U209" s="51" t="s">
        <v>578</v>
      </c>
      <c r="V209" s="51" t="s">
        <v>578</v>
      </c>
      <c r="W209" s="51" t="s">
        <v>578</v>
      </c>
      <c r="X209" s="51" t="s">
        <v>578</v>
      </c>
      <c r="Y209" s="51" t="s">
        <v>578</v>
      </c>
      <c r="Z209" s="51" t="s">
        <v>578</v>
      </c>
      <c r="AA209" s="51" t="s">
        <v>578</v>
      </c>
      <c r="AB209" s="51" t="s">
        <v>578</v>
      </c>
      <c r="AC209" s="51" t="s">
        <v>578</v>
      </c>
      <c r="AD209" s="51" t="s">
        <v>578</v>
      </c>
    </row>
    <row r="210" spans="1:30" x14ac:dyDescent="0.2">
      <c r="A210" s="31" t="s">
        <v>90</v>
      </c>
      <c r="B210" s="31" t="s">
        <v>89</v>
      </c>
      <c r="C210" s="32">
        <v>11</v>
      </c>
      <c r="D210" s="32">
        <v>11</v>
      </c>
      <c r="E210" s="32">
        <v>11</v>
      </c>
      <c r="F210" s="32">
        <v>11</v>
      </c>
      <c r="G210" s="32">
        <v>11</v>
      </c>
      <c r="H210" s="32">
        <v>11</v>
      </c>
      <c r="I210" s="32">
        <v>11</v>
      </c>
      <c r="J210" s="32">
        <v>11</v>
      </c>
      <c r="K210" s="32">
        <v>11</v>
      </c>
      <c r="L210" s="32">
        <v>16</v>
      </c>
      <c r="M210" s="32">
        <v>17</v>
      </c>
      <c r="N210" s="51">
        <v>17</v>
      </c>
      <c r="O210" s="51">
        <v>11</v>
      </c>
      <c r="P210" s="51">
        <v>11</v>
      </c>
      <c r="Q210" s="51">
        <v>11</v>
      </c>
      <c r="R210" s="51" t="s">
        <v>579</v>
      </c>
      <c r="S210" s="51" t="s">
        <v>579</v>
      </c>
      <c r="T210" s="51" t="s">
        <v>579</v>
      </c>
      <c r="U210" s="51" t="s">
        <v>579</v>
      </c>
      <c r="V210" s="51">
        <v>11</v>
      </c>
      <c r="W210" s="51">
        <v>11</v>
      </c>
      <c r="X210" s="51">
        <v>11</v>
      </c>
      <c r="Y210" s="51">
        <v>11</v>
      </c>
      <c r="Z210" s="51">
        <v>11</v>
      </c>
      <c r="AA210" s="51">
        <v>11</v>
      </c>
      <c r="AB210" s="51">
        <v>11</v>
      </c>
      <c r="AC210" s="51">
        <v>11</v>
      </c>
      <c r="AD210" s="51">
        <v>11</v>
      </c>
    </row>
    <row r="211" spans="1:30" x14ac:dyDescent="0.2">
      <c r="A211" s="31" t="s">
        <v>321</v>
      </c>
      <c r="B211" s="31" t="s">
        <v>89</v>
      </c>
      <c r="C211" s="32">
        <v>17</v>
      </c>
      <c r="D211" s="32">
        <v>17</v>
      </c>
      <c r="E211" s="32">
        <v>17</v>
      </c>
      <c r="F211" s="32">
        <v>17</v>
      </c>
      <c r="G211" s="32">
        <v>17</v>
      </c>
      <c r="H211" s="32">
        <v>17</v>
      </c>
      <c r="I211" s="32">
        <v>17</v>
      </c>
      <c r="J211" s="32">
        <v>17</v>
      </c>
      <c r="K211" s="32">
        <v>17</v>
      </c>
      <c r="L211" s="32" t="s">
        <v>578</v>
      </c>
      <c r="M211" s="32" t="s">
        <v>578</v>
      </c>
      <c r="N211" s="51" t="s">
        <v>578</v>
      </c>
      <c r="O211" s="51" t="s">
        <v>578</v>
      </c>
      <c r="P211" s="51" t="s">
        <v>578</v>
      </c>
      <c r="Q211" s="51" t="s">
        <v>578</v>
      </c>
      <c r="R211" s="51" t="s">
        <v>578</v>
      </c>
      <c r="S211" s="51" t="s">
        <v>578</v>
      </c>
      <c r="T211" s="51" t="s">
        <v>578</v>
      </c>
      <c r="U211" s="51" t="s">
        <v>578</v>
      </c>
      <c r="V211" s="51" t="s">
        <v>578</v>
      </c>
      <c r="W211" s="51" t="s">
        <v>578</v>
      </c>
      <c r="X211" s="51" t="s">
        <v>578</v>
      </c>
      <c r="Y211" s="51" t="s">
        <v>578</v>
      </c>
      <c r="Z211" s="51" t="s">
        <v>578</v>
      </c>
      <c r="AA211" s="51" t="s">
        <v>578</v>
      </c>
      <c r="AB211" s="51" t="s">
        <v>578</v>
      </c>
      <c r="AC211" s="51" t="s">
        <v>578</v>
      </c>
      <c r="AD211" s="51" t="s">
        <v>578</v>
      </c>
    </row>
    <row r="212" spans="1:30" x14ac:dyDescent="0.2">
      <c r="A212" s="31" t="s">
        <v>322</v>
      </c>
      <c r="B212" s="31" t="s">
        <v>89</v>
      </c>
      <c r="C212" s="32">
        <v>15</v>
      </c>
      <c r="D212" s="32">
        <v>22</v>
      </c>
      <c r="E212" s="32">
        <v>22</v>
      </c>
      <c r="F212" s="32">
        <v>21</v>
      </c>
      <c r="G212" s="32">
        <v>21</v>
      </c>
      <c r="H212" s="32">
        <v>21</v>
      </c>
      <c r="I212" s="32">
        <v>19</v>
      </c>
      <c r="J212" s="32">
        <v>19</v>
      </c>
      <c r="K212" s="32">
        <v>22</v>
      </c>
      <c r="L212" s="32">
        <v>22</v>
      </c>
      <c r="M212" s="32">
        <v>22</v>
      </c>
      <c r="N212" s="51">
        <v>22</v>
      </c>
      <c r="O212" s="51">
        <v>21</v>
      </c>
      <c r="P212" s="51">
        <v>22</v>
      </c>
      <c r="Q212" s="51">
        <v>22</v>
      </c>
      <c r="R212" s="51">
        <v>22</v>
      </c>
      <c r="S212" s="51">
        <v>22</v>
      </c>
      <c r="T212" s="51">
        <v>22</v>
      </c>
      <c r="U212" s="51">
        <v>22</v>
      </c>
      <c r="V212" s="51">
        <v>22</v>
      </c>
      <c r="W212" s="51">
        <v>22</v>
      </c>
      <c r="X212" s="51">
        <v>22</v>
      </c>
      <c r="Y212" s="51">
        <v>22</v>
      </c>
      <c r="Z212" s="51">
        <v>22</v>
      </c>
      <c r="AA212" s="51">
        <v>22</v>
      </c>
      <c r="AB212" s="51">
        <v>22</v>
      </c>
      <c r="AC212" s="51">
        <v>22</v>
      </c>
      <c r="AD212" s="51">
        <v>22</v>
      </c>
    </row>
    <row r="213" spans="1:30" x14ac:dyDescent="0.2">
      <c r="A213" s="31" t="s">
        <v>323</v>
      </c>
      <c r="B213" s="31" t="s">
        <v>89</v>
      </c>
      <c r="C213" s="32">
        <v>55</v>
      </c>
      <c r="D213" s="32">
        <v>55</v>
      </c>
      <c r="E213" s="32">
        <v>55</v>
      </c>
      <c r="F213" s="32">
        <v>52</v>
      </c>
      <c r="G213" s="32">
        <v>57</v>
      </c>
      <c r="H213" s="32">
        <v>56</v>
      </c>
      <c r="I213" s="32">
        <v>55</v>
      </c>
      <c r="J213" s="32">
        <v>55</v>
      </c>
      <c r="K213" s="32">
        <v>55</v>
      </c>
      <c r="L213" s="32">
        <v>28</v>
      </c>
      <c r="M213" s="32">
        <v>28</v>
      </c>
      <c r="N213" s="51">
        <v>28</v>
      </c>
      <c r="O213" s="51">
        <v>28</v>
      </c>
      <c r="P213" s="51">
        <v>38</v>
      </c>
      <c r="Q213" s="51">
        <v>58</v>
      </c>
      <c r="R213" s="51">
        <v>57</v>
      </c>
      <c r="S213" s="51">
        <v>57</v>
      </c>
      <c r="T213" s="51">
        <v>59</v>
      </c>
      <c r="U213" s="51">
        <v>59</v>
      </c>
      <c r="V213" s="51">
        <v>56</v>
      </c>
      <c r="W213" s="51">
        <v>58</v>
      </c>
      <c r="X213" s="51">
        <v>59</v>
      </c>
      <c r="Y213" s="51">
        <v>59</v>
      </c>
      <c r="Z213" s="51">
        <v>59</v>
      </c>
      <c r="AA213" s="51">
        <v>59</v>
      </c>
      <c r="AB213" s="51">
        <v>61</v>
      </c>
      <c r="AC213" s="51">
        <v>61</v>
      </c>
      <c r="AD213" s="51">
        <v>20</v>
      </c>
    </row>
    <row r="214" spans="1:30" x14ac:dyDescent="0.2">
      <c r="A214" s="31" t="s">
        <v>324</v>
      </c>
      <c r="B214" s="31" t="s">
        <v>89</v>
      </c>
      <c r="C214" s="32">
        <v>7</v>
      </c>
      <c r="D214" s="32">
        <v>7</v>
      </c>
      <c r="E214" s="32">
        <v>7</v>
      </c>
      <c r="F214" s="32">
        <v>8</v>
      </c>
      <c r="G214" s="32">
        <v>8</v>
      </c>
      <c r="H214" s="32">
        <v>8</v>
      </c>
      <c r="I214" s="32">
        <v>8</v>
      </c>
      <c r="J214" s="32">
        <v>8</v>
      </c>
      <c r="K214" s="32">
        <v>8</v>
      </c>
      <c r="L214" s="32">
        <v>8</v>
      </c>
      <c r="M214" s="32">
        <v>5</v>
      </c>
      <c r="N214" s="51">
        <v>5</v>
      </c>
      <c r="O214" s="51">
        <v>7</v>
      </c>
      <c r="P214" s="51">
        <v>6</v>
      </c>
      <c r="Q214" s="51">
        <v>5</v>
      </c>
      <c r="R214" s="51">
        <v>4</v>
      </c>
      <c r="S214" s="51">
        <v>4</v>
      </c>
      <c r="T214" s="51">
        <v>4</v>
      </c>
      <c r="U214" s="51">
        <v>8</v>
      </c>
      <c r="V214" s="51">
        <v>8</v>
      </c>
      <c r="W214" s="51">
        <v>8</v>
      </c>
      <c r="X214" s="51">
        <v>8</v>
      </c>
      <c r="Y214" s="51">
        <v>8</v>
      </c>
      <c r="Z214" s="51">
        <v>8</v>
      </c>
      <c r="AA214" s="51">
        <v>8</v>
      </c>
      <c r="AB214" s="51">
        <v>8</v>
      </c>
      <c r="AC214" s="51">
        <v>8</v>
      </c>
      <c r="AD214" s="51">
        <v>8</v>
      </c>
    </row>
    <row r="215" spans="1:30" x14ac:dyDescent="0.2">
      <c r="A215" s="31" t="s">
        <v>325</v>
      </c>
      <c r="B215" s="31" t="s">
        <v>89</v>
      </c>
      <c r="C215" s="32">
        <v>21</v>
      </c>
      <c r="D215" s="32">
        <v>16</v>
      </c>
      <c r="E215" s="32">
        <v>16</v>
      </c>
      <c r="F215" s="32">
        <v>17</v>
      </c>
      <c r="G215" s="32">
        <v>17</v>
      </c>
      <c r="H215" s="32">
        <v>17</v>
      </c>
      <c r="I215" s="32">
        <v>17</v>
      </c>
      <c r="J215" s="32">
        <v>17</v>
      </c>
      <c r="K215" s="32">
        <v>17</v>
      </c>
      <c r="L215" s="32">
        <v>7</v>
      </c>
      <c r="M215" s="32">
        <v>7</v>
      </c>
      <c r="N215" s="51">
        <v>19</v>
      </c>
      <c r="O215" s="51">
        <v>18</v>
      </c>
      <c r="P215" s="51">
        <v>18</v>
      </c>
      <c r="Q215" s="51">
        <v>18</v>
      </c>
      <c r="R215" s="51">
        <v>19</v>
      </c>
      <c r="S215" s="51">
        <v>19</v>
      </c>
      <c r="T215" s="51">
        <v>19</v>
      </c>
      <c r="U215" s="51">
        <v>19</v>
      </c>
      <c r="V215" s="51" t="s">
        <v>578</v>
      </c>
      <c r="W215" s="51" t="s">
        <v>578</v>
      </c>
      <c r="X215" s="51" t="s">
        <v>578</v>
      </c>
      <c r="Y215" s="51" t="s">
        <v>578</v>
      </c>
      <c r="Z215" s="51" t="s">
        <v>578</v>
      </c>
      <c r="AA215" s="51" t="s">
        <v>578</v>
      </c>
      <c r="AB215" s="51" t="s">
        <v>578</v>
      </c>
      <c r="AC215" s="51" t="s">
        <v>578</v>
      </c>
      <c r="AD215" s="51" t="s">
        <v>578</v>
      </c>
    </row>
    <row r="216" spans="1:30" x14ac:dyDescent="0.2">
      <c r="A216" s="31" t="s">
        <v>326</v>
      </c>
      <c r="B216" s="31" t="s">
        <v>89</v>
      </c>
      <c r="C216" s="32">
        <v>73</v>
      </c>
      <c r="D216" s="32">
        <v>71</v>
      </c>
      <c r="E216" s="32">
        <v>68</v>
      </c>
      <c r="F216" s="32">
        <v>66</v>
      </c>
      <c r="G216" s="32">
        <v>68</v>
      </c>
      <c r="H216" s="32">
        <v>70</v>
      </c>
      <c r="I216" s="32">
        <v>70</v>
      </c>
      <c r="J216" s="32">
        <v>74</v>
      </c>
      <c r="K216" s="32">
        <v>75</v>
      </c>
      <c r="L216" s="32">
        <v>73</v>
      </c>
      <c r="M216" s="32">
        <v>80</v>
      </c>
      <c r="N216" s="51">
        <v>86</v>
      </c>
      <c r="O216" s="51">
        <v>77</v>
      </c>
      <c r="P216" s="51">
        <v>74</v>
      </c>
      <c r="Q216" s="51">
        <v>74</v>
      </c>
      <c r="R216" s="51">
        <v>74</v>
      </c>
      <c r="S216" s="51">
        <v>74</v>
      </c>
      <c r="T216" s="51">
        <v>74</v>
      </c>
      <c r="U216" s="51">
        <v>41</v>
      </c>
      <c r="V216" s="51">
        <v>41</v>
      </c>
      <c r="W216" s="51">
        <v>39</v>
      </c>
      <c r="X216" s="51">
        <v>39</v>
      </c>
      <c r="Y216" s="51">
        <v>41</v>
      </c>
      <c r="Z216" s="51">
        <v>39</v>
      </c>
      <c r="AA216" s="51">
        <v>39</v>
      </c>
      <c r="AB216" s="51">
        <v>39</v>
      </c>
      <c r="AC216" s="51">
        <v>76</v>
      </c>
      <c r="AD216" s="51">
        <v>65</v>
      </c>
    </row>
    <row r="217" spans="1:30" x14ac:dyDescent="0.2">
      <c r="A217" s="31" t="s">
        <v>327</v>
      </c>
      <c r="B217" s="31" t="s">
        <v>89</v>
      </c>
      <c r="C217" s="32">
        <v>23</v>
      </c>
      <c r="D217" s="32">
        <v>22</v>
      </c>
      <c r="E217" s="32">
        <v>20</v>
      </c>
      <c r="F217" s="32">
        <v>20</v>
      </c>
      <c r="G217" s="32">
        <v>21</v>
      </c>
      <c r="H217" s="32">
        <v>20</v>
      </c>
      <c r="I217" s="32">
        <v>21</v>
      </c>
      <c r="J217" s="32">
        <v>21</v>
      </c>
      <c r="K217" s="32">
        <v>21</v>
      </c>
      <c r="L217" s="32">
        <v>21</v>
      </c>
      <c r="M217" s="32">
        <v>21</v>
      </c>
      <c r="N217" s="51">
        <v>21</v>
      </c>
      <c r="O217" s="51">
        <v>21</v>
      </c>
      <c r="P217" s="51">
        <v>17</v>
      </c>
      <c r="Q217" s="51">
        <v>7</v>
      </c>
      <c r="R217" s="51">
        <v>7</v>
      </c>
      <c r="S217" s="51">
        <v>7</v>
      </c>
      <c r="T217" s="51">
        <v>7</v>
      </c>
      <c r="U217" s="51">
        <v>7</v>
      </c>
      <c r="V217" s="51">
        <v>7</v>
      </c>
      <c r="W217" s="51">
        <v>7</v>
      </c>
      <c r="X217" s="51">
        <v>7</v>
      </c>
      <c r="Y217" s="51" t="s">
        <v>578</v>
      </c>
      <c r="Z217" s="51" t="s">
        <v>578</v>
      </c>
      <c r="AA217" s="51">
        <v>10</v>
      </c>
      <c r="AB217" s="51">
        <v>10</v>
      </c>
      <c r="AC217" s="51">
        <v>10</v>
      </c>
      <c r="AD217" s="51">
        <v>18</v>
      </c>
    </row>
    <row r="218" spans="1:30" x14ac:dyDescent="0.2">
      <c r="A218" s="31" t="s">
        <v>91</v>
      </c>
      <c r="B218" s="31" t="s">
        <v>89</v>
      </c>
      <c r="C218" s="32">
        <v>13</v>
      </c>
      <c r="D218" s="32">
        <v>14</v>
      </c>
      <c r="E218" s="32">
        <v>15</v>
      </c>
      <c r="F218" s="32">
        <v>13</v>
      </c>
      <c r="G218" s="32">
        <v>14</v>
      </c>
      <c r="H218" s="32">
        <v>14</v>
      </c>
      <c r="I218" s="32" t="s">
        <v>578</v>
      </c>
      <c r="J218" s="32">
        <v>12</v>
      </c>
      <c r="K218" s="32">
        <v>13</v>
      </c>
      <c r="L218" s="32">
        <v>15</v>
      </c>
      <c r="M218" s="32">
        <v>15</v>
      </c>
      <c r="N218" s="51">
        <v>15</v>
      </c>
      <c r="O218" s="51">
        <v>15</v>
      </c>
      <c r="P218" s="51">
        <v>15</v>
      </c>
      <c r="Q218" s="51">
        <v>15</v>
      </c>
      <c r="R218" s="51">
        <v>15</v>
      </c>
      <c r="S218" s="51">
        <v>15</v>
      </c>
      <c r="T218" s="51">
        <v>19</v>
      </c>
      <c r="U218" s="51">
        <v>15</v>
      </c>
      <c r="V218" s="51">
        <v>15</v>
      </c>
      <c r="W218" s="51">
        <v>15</v>
      </c>
      <c r="X218" s="51">
        <v>15</v>
      </c>
      <c r="Y218" s="51">
        <v>15</v>
      </c>
      <c r="Z218" s="51">
        <v>15</v>
      </c>
      <c r="AA218" s="51">
        <v>15</v>
      </c>
      <c r="AB218" s="51">
        <v>15</v>
      </c>
      <c r="AC218" s="51">
        <v>15</v>
      </c>
      <c r="AD218" s="51">
        <v>15</v>
      </c>
    </row>
    <row r="219" spans="1:30" x14ac:dyDescent="0.2">
      <c r="A219" s="31" t="s">
        <v>328</v>
      </c>
      <c r="B219" s="31" t="s">
        <v>329</v>
      </c>
      <c r="C219" s="32">
        <v>18</v>
      </c>
      <c r="D219" s="32">
        <v>18</v>
      </c>
      <c r="E219" s="32">
        <v>18</v>
      </c>
      <c r="F219" s="32">
        <v>18</v>
      </c>
      <c r="G219" s="32">
        <v>18</v>
      </c>
      <c r="H219" s="32">
        <v>18</v>
      </c>
      <c r="I219" s="32">
        <v>18</v>
      </c>
      <c r="J219" s="32">
        <v>16</v>
      </c>
      <c r="K219" s="32">
        <v>18</v>
      </c>
      <c r="L219" s="32">
        <v>18</v>
      </c>
      <c r="M219" s="32">
        <v>18</v>
      </c>
      <c r="N219" s="51">
        <v>18</v>
      </c>
      <c r="O219" s="51">
        <v>18</v>
      </c>
      <c r="P219" s="51">
        <v>18</v>
      </c>
      <c r="Q219" s="51">
        <v>16</v>
      </c>
      <c r="R219" s="51">
        <v>14</v>
      </c>
      <c r="S219" s="51">
        <v>17</v>
      </c>
      <c r="T219" s="51">
        <v>17</v>
      </c>
      <c r="U219" s="51">
        <v>16</v>
      </c>
      <c r="V219" s="51">
        <v>17</v>
      </c>
      <c r="W219" s="51">
        <v>16</v>
      </c>
      <c r="X219" s="51">
        <v>16</v>
      </c>
      <c r="Y219" s="51">
        <v>17</v>
      </c>
      <c r="Z219" s="51">
        <v>15</v>
      </c>
      <c r="AA219" s="51">
        <v>15</v>
      </c>
      <c r="AB219" s="51">
        <v>15</v>
      </c>
      <c r="AC219" s="51">
        <v>15</v>
      </c>
      <c r="AD219" s="51">
        <v>15</v>
      </c>
    </row>
    <row r="220" spans="1:30" x14ac:dyDescent="0.2">
      <c r="A220" s="31" t="s">
        <v>330</v>
      </c>
      <c r="B220" s="31" t="s">
        <v>329</v>
      </c>
      <c r="C220" s="32" t="s">
        <v>578</v>
      </c>
      <c r="D220" s="32" t="s">
        <v>578</v>
      </c>
      <c r="E220" s="32" t="s">
        <v>578</v>
      </c>
      <c r="F220" s="32" t="s">
        <v>578</v>
      </c>
      <c r="G220" s="32" t="s">
        <v>578</v>
      </c>
      <c r="H220" s="32" t="s">
        <v>578</v>
      </c>
      <c r="I220" s="32" t="s">
        <v>578</v>
      </c>
      <c r="J220" s="32" t="s">
        <v>578</v>
      </c>
      <c r="K220" s="32" t="s">
        <v>578</v>
      </c>
      <c r="L220" s="32" t="s">
        <v>578</v>
      </c>
      <c r="M220" s="32" t="s">
        <v>578</v>
      </c>
      <c r="N220" s="51" t="s">
        <v>578</v>
      </c>
      <c r="O220" s="51" t="s">
        <v>578</v>
      </c>
      <c r="P220" s="51" t="s">
        <v>578</v>
      </c>
      <c r="Q220" s="51" t="s">
        <v>578</v>
      </c>
      <c r="R220" s="51" t="s">
        <v>578</v>
      </c>
      <c r="S220" s="51" t="s">
        <v>578</v>
      </c>
      <c r="T220" s="51" t="s">
        <v>578</v>
      </c>
      <c r="U220" s="51" t="s">
        <v>578</v>
      </c>
      <c r="V220" s="51" t="s">
        <v>578</v>
      </c>
      <c r="W220" s="51" t="s">
        <v>578</v>
      </c>
      <c r="X220" s="51" t="s">
        <v>578</v>
      </c>
      <c r="Y220" s="51" t="s">
        <v>578</v>
      </c>
      <c r="Z220" s="51" t="s">
        <v>578</v>
      </c>
      <c r="AA220" s="51" t="s">
        <v>578</v>
      </c>
      <c r="AB220" s="51" t="s">
        <v>578</v>
      </c>
      <c r="AC220" s="51" t="s">
        <v>578</v>
      </c>
      <c r="AD220" s="51" t="s">
        <v>578</v>
      </c>
    </row>
    <row r="221" spans="1:30" x14ac:dyDescent="0.2">
      <c r="A221" s="31" t="s">
        <v>331</v>
      </c>
      <c r="B221" s="31" t="s">
        <v>329</v>
      </c>
      <c r="C221" s="32">
        <v>23</v>
      </c>
      <c r="D221" s="32">
        <v>20</v>
      </c>
      <c r="E221" s="32">
        <v>23</v>
      </c>
      <c r="F221" s="32">
        <v>25</v>
      </c>
      <c r="G221" s="32">
        <v>27</v>
      </c>
      <c r="H221" s="32">
        <v>25</v>
      </c>
      <c r="I221" s="32">
        <v>26</v>
      </c>
      <c r="J221" s="32">
        <v>28</v>
      </c>
      <c r="K221" s="32">
        <v>28</v>
      </c>
      <c r="L221" s="32">
        <v>28</v>
      </c>
      <c r="M221" s="32">
        <v>27</v>
      </c>
      <c r="N221" s="51">
        <v>27</v>
      </c>
      <c r="O221" s="51">
        <v>27</v>
      </c>
      <c r="P221" s="51">
        <v>27</v>
      </c>
      <c r="Q221" s="51">
        <v>29</v>
      </c>
      <c r="R221" s="51">
        <v>28</v>
      </c>
      <c r="S221" s="51">
        <v>29</v>
      </c>
      <c r="T221" s="51">
        <v>28</v>
      </c>
      <c r="U221" s="51">
        <v>28</v>
      </c>
      <c r="V221" s="51">
        <v>28</v>
      </c>
      <c r="W221" s="51">
        <v>28</v>
      </c>
      <c r="X221" s="51">
        <v>26</v>
      </c>
      <c r="Y221" s="51">
        <v>30</v>
      </c>
      <c r="Z221" s="51">
        <v>35</v>
      </c>
      <c r="AA221" s="51">
        <v>36</v>
      </c>
      <c r="AB221" s="51">
        <v>36</v>
      </c>
      <c r="AC221" s="51">
        <v>36</v>
      </c>
      <c r="AD221" s="51">
        <v>34</v>
      </c>
    </row>
    <row r="222" spans="1:30" x14ac:dyDescent="0.2">
      <c r="A222" s="31" t="s">
        <v>332</v>
      </c>
      <c r="B222" s="31" t="s">
        <v>329</v>
      </c>
      <c r="C222" s="32">
        <v>10</v>
      </c>
      <c r="D222" s="32">
        <v>11</v>
      </c>
      <c r="E222" s="32">
        <v>13</v>
      </c>
      <c r="F222" s="32">
        <v>11</v>
      </c>
      <c r="G222" s="32">
        <v>13</v>
      </c>
      <c r="H222" s="32">
        <v>13</v>
      </c>
      <c r="I222" s="32">
        <v>13</v>
      </c>
      <c r="J222" s="32">
        <v>9</v>
      </c>
      <c r="K222" s="32">
        <v>7</v>
      </c>
      <c r="L222" s="32">
        <v>10</v>
      </c>
      <c r="M222" s="32">
        <v>10</v>
      </c>
      <c r="N222" s="51">
        <v>10</v>
      </c>
      <c r="O222" s="51">
        <v>10</v>
      </c>
      <c r="P222" s="51">
        <v>10</v>
      </c>
      <c r="Q222" s="51">
        <v>10</v>
      </c>
      <c r="R222" s="51">
        <v>10</v>
      </c>
      <c r="S222" s="51">
        <v>10</v>
      </c>
      <c r="T222" s="51">
        <v>8</v>
      </c>
      <c r="U222" s="51">
        <v>8</v>
      </c>
      <c r="V222" s="51">
        <v>11</v>
      </c>
      <c r="W222" s="51">
        <v>11</v>
      </c>
      <c r="X222" s="51">
        <v>11</v>
      </c>
      <c r="Y222" s="51">
        <v>11</v>
      </c>
      <c r="Z222" s="51">
        <v>11</v>
      </c>
      <c r="AA222" s="51">
        <v>11</v>
      </c>
      <c r="AB222" s="51">
        <v>8</v>
      </c>
      <c r="AC222" s="51">
        <v>8</v>
      </c>
      <c r="AD222" s="51">
        <v>8</v>
      </c>
    </row>
    <row r="223" spans="1:30" x14ac:dyDescent="0.2">
      <c r="A223" s="31" t="s">
        <v>92</v>
      </c>
      <c r="B223" s="31" t="s">
        <v>93</v>
      </c>
      <c r="C223" s="32">
        <v>22</v>
      </c>
      <c r="D223" s="32">
        <v>22</v>
      </c>
      <c r="E223" s="32">
        <v>21</v>
      </c>
      <c r="F223" s="32">
        <v>21</v>
      </c>
      <c r="G223" s="32">
        <v>19</v>
      </c>
      <c r="H223" s="32">
        <v>19</v>
      </c>
      <c r="I223" s="32">
        <v>24</v>
      </c>
      <c r="J223" s="32">
        <v>24</v>
      </c>
      <c r="K223" s="32">
        <v>30</v>
      </c>
      <c r="L223" s="32">
        <v>30</v>
      </c>
      <c r="M223" s="32">
        <v>55</v>
      </c>
      <c r="N223" s="51">
        <v>28</v>
      </c>
      <c r="O223" s="51">
        <v>28</v>
      </c>
      <c r="P223" s="51">
        <v>28</v>
      </c>
      <c r="Q223" s="51">
        <v>28</v>
      </c>
      <c r="R223" s="51">
        <v>28</v>
      </c>
      <c r="S223" s="51">
        <v>28</v>
      </c>
      <c r="T223" s="51">
        <v>28</v>
      </c>
      <c r="U223" s="51">
        <v>28</v>
      </c>
      <c r="V223" s="51">
        <v>31</v>
      </c>
      <c r="W223" s="51">
        <v>31</v>
      </c>
      <c r="X223" s="51">
        <v>31</v>
      </c>
      <c r="Y223" s="51">
        <v>31</v>
      </c>
      <c r="Z223" s="51">
        <v>31</v>
      </c>
      <c r="AA223" s="51">
        <v>27</v>
      </c>
      <c r="AB223" s="51">
        <v>27</v>
      </c>
      <c r="AC223" s="51">
        <v>27</v>
      </c>
      <c r="AD223" s="51">
        <v>25</v>
      </c>
    </row>
    <row r="224" spans="1:30" x14ac:dyDescent="0.2">
      <c r="A224" s="31" t="s">
        <v>333</v>
      </c>
      <c r="B224" s="31" t="s">
        <v>93</v>
      </c>
      <c r="C224" s="32">
        <v>7</v>
      </c>
      <c r="D224" s="32">
        <v>6</v>
      </c>
      <c r="E224" s="32">
        <v>6</v>
      </c>
      <c r="F224" s="32">
        <v>6</v>
      </c>
      <c r="G224" s="32">
        <v>8</v>
      </c>
      <c r="H224" s="32">
        <v>8</v>
      </c>
      <c r="I224" s="32">
        <v>11</v>
      </c>
      <c r="J224" s="32">
        <v>12</v>
      </c>
      <c r="K224" s="32">
        <v>12</v>
      </c>
      <c r="L224" s="32">
        <v>12</v>
      </c>
      <c r="M224" s="32">
        <v>10</v>
      </c>
      <c r="N224" s="51">
        <v>10</v>
      </c>
      <c r="O224" s="51">
        <v>5</v>
      </c>
      <c r="P224" s="51">
        <v>6</v>
      </c>
      <c r="Q224" s="51">
        <v>6</v>
      </c>
      <c r="R224" s="51">
        <v>7</v>
      </c>
      <c r="S224" s="51">
        <v>7</v>
      </c>
      <c r="T224" s="51">
        <v>7</v>
      </c>
      <c r="U224" s="51">
        <v>7</v>
      </c>
      <c r="V224" s="51">
        <v>7</v>
      </c>
      <c r="W224" s="51">
        <v>7</v>
      </c>
      <c r="X224" s="51">
        <v>7</v>
      </c>
      <c r="Y224" s="51">
        <v>7</v>
      </c>
      <c r="Z224" s="51">
        <v>7</v>
      </c>
      <c r="AA224" s="51">
        <v>7</v>
      </c>
      <c r="AB224" s="51">
        <v>7</v>
      </c>
      <c r="AC224" s="51">
        <v>5</v>
      </c>
      <c r="AD224" s="51">
        <v>8</v>
      </c>
    </row>
    <row r="225" spans="1:30" x14ac:dyDescent="0.2">
      <c r="A225" s="31" t="s">
        <v>534</v>
      </c>
      <c r="B225" s="31" t="s">
        <v>93</v>
      </c>
      <c r="C225" s="32">
        <v>8</v>
      </c>
      <c r="D225" s="32">
        <v>8</v>
      </c>
      <c r="E225" s="32">
        <v>8</v>
      </c>
      <c r="F225" s="32">
        <v>8</v>
      </c>
      <c r="G225" s="32">
        <v>8</v>
      </c>
      <c r="H225" s="32">
        <v>8</v>
      </c>
      <c r="I225" s="32">
        <v>8</v>
      </c>
      <c r="J225" s="32">
        <v>8</v>
      </c>
      <c r="K225" s="32">
        <v>8</v>
      </c>
      <c r="L225" s="32">
        <v>9</v>
      </c>
      <c r="M225" s="32">
        <v>9</v>
      </c>
      <c r="N225" s="51">
        <v>9</v>
      </c>
      <c r="O225" s="51">
        <v>9</v>
      </c>
      <c r="P225" s="51">
        <v>9</v>
      </c>
      <c r="Q225" s="51" t="s">
        <v>579</v>
      </c>
      <c r="R225" s="51">
        <v>9</v>
      </c>
      <c r="S225" s="51">
        <v>9</v>
      </c>
      <c r="T225" s="51">
        <v>9</v>
      </c>
      <c r="U225" s="51">
        <v>9</v>
      </c>
      <c r="V225" s="51">
        <v>9</v>
      </c>
      <c r="W225" s="51">
        <v>9</v>
      </c>
      <c r="X225" s="51">
        <v>9</v>
      </c>
      <c r="Y225" s="51">
        <v>9</v>
      </c>
      <c r="Z225" s="51">
        <v>9</v>
      </c>
      <c r="AA225" s="51">
        <v>9</v>
      </c>
      <c r="AB225" s="51">
        <v>11</v>
      </c>
      <c r="AC225" s="51">
        <v>11</v>
      </c>
      <c r="AD225" s="51">
        <v>7</v>
      </c>
    </row>
    <row r="226" spans="1:30" x14ac:dyDescent="0.2">
      <c r="A226" s="31" t="s">
        <v>334</v>
      </c>
      <c r="B226" s="31" t="s">
        <v>93</v>
      </c>
      <c r="C226" s="32">
        <v>14</v>
      </c>
      <c r="D226" s="32">
        <v>16</v>
      </c>
      <c r="E226" s="32">
        <v>16</v>
      </c>
      <c r="F226" s="32">
        <v>18</v>
      </c>
      <c r="G226" s="32">
        <v>21</v>
      </c>
      <c r="H226" s="32">
        <v>20</v>
      </c>
      <c r="I226" s="32">
        <v>18</v>
      </c>
      <c r="J226" s="32">
        <v>18</v>
      </c>
      <c r="K226" s="32">
        <v>18</v>
      </c>
      <c r="L226" s="32">
        <v>18</v>
      </c>
      <c r="M226" s="32">
        <v>18</v>
      </c>
      <c r="N226" s="51">
        <v>18</v>
      </c>
      <c r="O226" s="51" t="s">
        <v>578</v>
      </c>
      <c r="P226" s="51" t="s">
        <v>578</v>
      </c>
      <c r="Q226" s="51" t="s">
        <v>578</v>
      </c>
      <c r="R226" s="51" t="s">
        <v>578</v>
      </c>
      <c r="S226" s="51" t="s">
        <v>578</v>
      </c>
      <c r="T226" s="51" t="s">
        <v>578</v>
      </c>
      <c r="U226" s="51" t="s">
        <v>578</v>
      </c>
      <c r="V226" s="51" t="s">
        <v>578</v>
      </c>
      <c r="W226" s="51" t="s">
        <v>578</v>
      </c>
      <c r="X226" s="51" t="s">
        <v>578</v>
      </c>
      <c r="Y226" s="51" t="s">
        <v>578</v>
      </c>
      <c r="Z226" s="51" t="s">
        <v>578</v>
      </c>
      <c r="AA226" s="51" t="s">
        <v>578</v>
      </c>
      <c r="AB226" s="51">
        <v>24</v>
      </c>
      <c r="AC226" s="51">
        <v>22</v>
      </c>
      <c r="AD226" s="51">
        <v>22</v>
      </c>
    </row>
    <row r="227" spans="1:30" x14ac:dyDescent="0.2">
      <c r="A227" s="31" t="s">
        <v>335</v>
      </c>
      <c r="B227" s="31" t="s">
        <v>93</v>
      </c>
      <c r="C227" s="32">
        <v>37</v>
      </c>
      <c r="D227" s="32">
        <v>37</v>
      </c>
      <c r="E227" s="32">
        <v>37</v>
      </c>
      <c r="F227" s="32">
        <v>17</v>
      </c>
      <c r="G227" s="32">
        <v>37</v>
      </c>
      <c r="H227" s="32">
        <v>29</v>
      </c>
      <c r="I227" s="32">
        <v>29</v>
      </c>
      <c r="J227" s="32">
        <v>10</v>
      </c>
      <c r="K227" s="32">
        <v>29</v>
      </c>
      <c r="L227" s="32">
        <v>29</v>
      </c>
      <c r="M227" s="32">
        <v>29</v>
      </c>
      <c r="N227" s="51">
        <v>33</v>
      </c>
      <c r="O227" s="51">
        <v>33</v>
      </c>
      <c r="P227" s="51">
        <v>37</v>
      </c>
      <c r="Q227" s="51">
        <v>44</v>
      </c>
      <c r="R227" s="51">
        <v>47</v>
      </c>
      <c r="S227" s="51">
        <v>47</v>
      </c>
      <c r="T227" s="51">
        <v>37</v>
      </c>
      <c r="U227" s="51">
        <v>37</v>
      </c>
      <c r="V227" s="51">
        <v>29</v>
      </c>
      <c r="W227" s="51">
        <v>29</v>
      </c>
      <c r="X227" s="51">
        <v>29</v>
      </c>
      <c r="Y227" s="51">
        <v>29</v>
      </c>
      <c r="Z227" s="51">
        <v>29</v>
      </c>
      <c r="AA227" s="51">
        <v>30</v>
      </c>
      <c r="AB227" s="51">
        <v>30</v>
      </c>
      <c r="AC227" s="51">
        <v>31</v>
      </c>
      <c r="AD227" s="51">
        <v>31</v>
      </c>
    </row>
    <row r="228" spans="1:30" x14ac:dyDescent="0.2">
      <c r="A228" s="31" t="s">
        <v>93</v>
      </c>
      <c r="B228" s="31" t="s">
        <v>93</v>
      </c>
      <c r="C228" s="32">
        <v>78</v>
      </c>
      <c r="D228" s="32">
        <v>76</v>
      </c>
      <c r="E228" s="32">
        <v>80</v>
      </c>
      <c r="F228" s="32">
        <v>80</v>
      </c>
      <c r="G228" s="32">
        <v>88</v>
      </c>
      <c r="H228" s="32">
        <v>88</v>
      </c>
      <c r="I228" s="32">
        <v>88</v>
      </c>
      <c r="J228" s="32">
        <v>88</v>
      </c>
      <c r="K228" s="32">
        <v>82</v>
      </c>
      <c r="L228" s="32">
        <v>85</v>
      </c>
      <c r="M228" s="32">
        <v>86</v>
      </c>
      <c r="N228" s="51">
        <v>86</v>
      </c>
      <c r="O228" s="51">
        <v>86</v>
      </c>
      <c r="P228" s="51">
        <v>88</v>
      </c>
      <c r="Q228" s="51">
        <v>89</v>
      </c>
      <c r="R228" s="51">
        <v>115</v>
      </c>
      <c r="S228" s="51">
        <v>110</v>
      </c>
      <c r="T228" s="51">
        <v>107</v>
      </c>
      <c r="U228" s="51">
        <v>97</v>
      </c>
      <c r="V228" s="51">
        <v>96</v>
      </c>
      <c r="W228" s="51">
        <v>85</v>
      </c>
      <c r="X228" s="51">
        <v>84</v>
      </c>
      <c r="Y228" s="51">
        <v>88</v>
      </c>
      <c r="Z228" s="51">
        <v>88</v>
      </c>
      <c r="AA228" s="51">
        <v>91</v>
      </c>
      <c r="AB228" s="51">
        <v>94</v>
      </c>
      <c r="AC228" s="51">
        <v>94</v>
      </c>
      <c r="AD228" s="51">
        <v>98</v>
      </c>
    </row>
    <row r="229" spans="1:30" x14ac:dyDescent="0.2">
      <c r="A229" s="31" t="s">
        <v>336</v>
      </c>
      <c r="B229" s="31" t="s">
        <v>337</v>
      </c>
      <c r="C229" s="32">
        <v>8</v>
      </c>
      <c r="D229" s="32">
        <v>7</v>
      </c>
      <c r="E229" s="32">
        <v>7</v>
      </c>
      <c r="F229" s="32">
        <v>8</v>
      </c>
      <c r="G229" s="32">
        <v>8</v>
      </c>
      <c r="H229" s="32">
        <v>8</v>
      </c>
      <c r="I229" s="32">
        <v>8</v>
      </c>
      <c r="J229" s="32">
        <v>8</v>
      </c>
      <c r="K229" s="32">
        <v>8</v>
      </c>
      <c r="L229" s="32">
        <v>8</v>
      </c>
      <c r="M229" s="32">
        <v>8</v>
      </c>
      <c r="N229" s="51">
        <v>8</v>
      </c>
      <c r="O229" s="51">
        <v>8</v>
      </c>
      <c r="P229" s="51">
        <v>8</v>
      </c>
      <c r="Q229" s="51">
        <v>8</v>
      </c>
      <c r="R229" s="51">
        <v>8</v>
      </c>
      <c r="S229" s="51">
        <v>8</v>
      </c>
      <c r="T229" s="51">
        <v>8</v>
      </c>
      <c r="U229" s="51">
        <v>8</v>
      </c>
      <c r="V229" s="51">
        <v>8</v>
      </c>
      <c r="W229" s="51">
        <v>8</v>
      </c>
      <c r="X229" s="51">
        <v>8</v>
      </c>
      <c r="Y229" s="51">
        <v>8</v>
      </c>
      <c r="Z229" s="51">
        <v>8</v>
      </c>
      <c r="AA229" s="51">
        <v>8</v>
      </c>
      <c r="AB229" s="51">
        <v>7</v>
      </c>
      <c r="AC229" s="51">
        <v>7</v>
      </c>
      <c r="AD229" s="51">
        <v>7</v>
      </c>
    </row>
    <row r="230" spans="1:30" x14ac:dyDescent="0.2">
      <c r="A230" s="31" t="s">
        <v>94</v>
      </c>
      <c r="B230" s="31" t="s">
        <v>95</v>
      </c>
      <c r="C230" s="32">
        <v>15</v>
      </c>
      <c r="D230" s="32">
        <v>15</v>
      </c>
      <c r="E230" s="32" t="s">
        <v>578</v>
      </c>
      <c r="F230" s="32" t="s">
        <v>578</v>
      </c>
      <c r="G230" s="32" t="s">
        <v>578</v>
      </c>
      <c r="H230" s="32" t="s">
        <v>578</v>
      </c>
      <c r="I230" s="32" t="s">
        <v>578</v>
      </c>
      <c r="J230" s="32" t="s">
        <v>578</v>
      </c>
      <c r="K230" s="32" t="s">
        <v>578</v>
      </c>
      <c r="L230" s="32">
        <v>15</v>
      </c>
      <c r="M230" s="32">
        <v>18</v>
      </c>
      <c r="N230" s="51">
        <v>18</v>
      </c>
      <c r="O230" s="51">
        <v>18</v>
      </c>
      <c r="P230" s="51">
        <v>18</v>
      </c>
      <c r="Q230" s="51">
        <v>18</v>
      </c>
      <c r="R230" s="51">
        <v>18</v>
      </c>
      <c r="S230" s="51">
        <v>18</v>
      </c>
      <c r="T230" s="51">
        <v>18</v>
      </c>
      <c r="U230" s="51">
        <v>18</v>
      </c>
      <c r="V230" s="51">
        <v>18</v>
      </c>
      <c r="W230" s="51">
        <v>18</v>
      </c>
      <c r="X230" s="51">
        <v>18</v>
      </c>
      <c r="Y230" s="51">
        <v>18</v>
      </c>
      <c r="Z230" s="51">
        <v>18</v>
      </c>
      <c r="AA230" s="51">
        <v>18</v>
      </c>
      <c r="AB230" s="51">
        <v>18</v>
      </c>
      <c r="AC230" s="51">
        <v>18</v>
      </c>
      <c r="AD230" s="51">
        <v>18</v>
      </c>
    </row>
    <row r="231" spans="1:30" x14ac:dyDescent="0.2">
      <c r="A231" s="31" t="s">
        <v>532</v>
      </c>
      <c r="B231" s="31" t="s">
        <v>96</v>
      </c>
      <c r="C231" s="32">
        <v>19</v>
      </c>
      <c r="D231" s="32">
        <v>19</v>
      </c>
      <c r="E231" s="32">
        <v>19</v>
      </c>
      <c r="F231" s="32">
        <v>15</v>
      </c>
      <c r="G231" s="32" t="s">
        <v>578</v>
      </c>
      <c r="H231" s="32" t="s">
        <v>578</v>
      </c>
      <c r="I231" s="32" t="s">
        <v>578</v>
      </c>
      <c r="J231" s="32" t="s">
        <v>578</v>
      </c>
      <c r="K231" s="32" t="s">
        <v>578</v>
      </c>
      <c r="L231" s="32">
        <v>10</v>
      </c>
      <c r="M231" s="32">
        <v>10</v>
      </c>
      <c r="N231" s="51">
        <v>10</v>
      </c>
      <c r="O231" s="51">
        <v>10</v>
      </c>
      <c r="P231" s="51">
        <v>10</v>
      </c>
      <c r="Q231" s="51">
        <v>10</v>
      </c>
      <c r="R231" s="51">
        <v>10</v>
      </c>
      <c r="S231" s="51">
        <v>10</v>
      </c>
      <c r="T231" s="51">
        <v>10</v>
      </c>
      <c r="U231" s="51">
        <v>8</v>
      </c>
      <c r="V231" s="51">
        <v>13</v>
      </c>
      <c r="W231" s="51">
        <v>13</v>
      </c>
      <c r="X231" s="51">
        <v>13</v>
      </c>
      <c r="Y231" s="51">
        <v>13</v>
      </c>
      <c r="Z231" s="51">
        <v>13</v>
      </c>
      <c r="AA231" s="51">
        <v>15</v>
      </c>
      <c r="AB231" s="51">
        <v>15</v>
      </c>
      <c r="AC231" s="51">
        <v>15</v>
      </c>
      <c r="AD231" s="51">
        <v>14</v>
      </c>
    </row>
    <row r="232" spans="1:30" x14ac:dyDescent="0.2">
      <c r="A232" s="31" t="s">
        <v>338</v>
      </c>
      <c r="B232" s="31" t="s">
        <v>96</v>
      </c>
      <c r="C232" s="32">
        <v>7</v>
      </c>
      <c r="D232" s="32">
        <v>6</v>
      </c>
      <c r="E232" s="32">
        <v>6</v>
      </c>
      <c r="F232" s="32">
        <v>7</v>
      </c>
      <c r="G232" s="32">
        <v>7</v>
      </c>
      <c r="H232" s="32">
        <v>5</v>
      </c>
      <c r="I232" s="32">
        <v>5</v>
      </c>
      <c r="J232" s="32">
        <v>5</v>
      </c>
      <c r="K232" s="32">
        <v>5</v>
      </c>
      <c r="L232" s="32">
        <v>5</v>
      </c>
      <c r="M232" s="32">
        <v>6</v>
      </c>
      <c r="N232" s="51">
        <v>6</v>
      </c>
      <c r="O232" s="51">
        <v>6</v>
      </c>
      <c r="P232" s="51">
        <v>6</v>
      </c>
      <c r="Q232" s="51">
        <v>6</v>
      </c>
      <c r="R232" s="51">
        <v>6</v>
      </c>
      <c r="S232" s="51">
        <v>6</v>
      </c>
      <c r="T232" s="51">
        <v>6</v>
      </c>
      <c r="U232" s="51">
        <v>6</v>
      </c>
      <c r="V232" s="51">
        <v>6</v>
      </c>
      <c r="W232" s="51">
        <v>6</v>
      </c>
      <c r="X232" s="51">
        <v>6</v>
      </c>
      <c r="Y232" s="51">
        <v>6</v>
      </c>
      <c r="Z232" s="51">
        <v>6</v>
      </c>
      <c r="AA232" s="51">
        <v>6</v>
      </c>
      <c r="AB232" s="51">
        <v>6</v>
      </c>
      <c r="AC232" s="51">
        <v>4</v>
      </c>
      <c r="AD232" s="51">
        <v>8</v>
      </c>
    </row>
    <row r="233" spans="1:30" x14ac:dyDescent="0.2">
      <c r="A233" s="31" t="s">
        <v>97</v>
      </c>
      <c r="B233" s="31" t="s">
        <v>96</v>
      </c>
      <c r="C233" s="32">
        <v>8</v>
      </c>
      <c r="D233" s="32">
        <v>8</v>
      </c>
      <c r="E233" s="32">
        <v>8</v>
      </c>
      <c r="F233" s="32" t="s">
        <v>578</v>
      </c>
      <c r="G233" s="32" t="s">
        <v>578</v>
      </c>
      <c r="H233" s="32" t="s">
        <v>578</v>
      </c>
      <c r="I233" s="32" t="s">
        <v>578</v>
      </c>
      <c r="J233" s="32" t="s">
        <v>578</v>
      </c>
      <c r="K233" s="32">
        <v>15</v>
      </c>
      <c r="L233" s="32">
        <v>15</v>
      </c>
      <c r="M233" s="32">
        <v>15</v>
      </c>
      <c r="N233" s="51">
        <v>15</v>
      </c>
      <c r="O233" s="51">
        <v>15</v>
      </c>
      <c r="P233" s="51">
        <v>12</v>
      </c>
      <c r="Q233" s="51">
        <v>12</v>
      </c>
      <c r="R233" s="51">
        <v>12</v>
      </c>
      <c r="S233" s="51">
        <v>12</v>
      </c>
      <c r="T233" s="51">
        <v>12</v>
      </c>
      <c r="U233" s="51">
        <v>10</v>
      </c>
      <c r="V233" s="51">
        <v>10</v>
      </c>
      <c r="W233" s="51">
        <v>11</v>
      </c>
      <c r="X233" s="51">
        <v>11</v>
      </c>
      <c r="Y233" s="51">
        <v>11</v>
      </c>
      <c r="Z233" s="51">
        <v>11</v>
      </c>
      <c r="AA233" s="51">
        <v>11</v>
      </c>
      <c r="AB233" s="51">
        <v>7</v>
      </c>
      <c r="AC233" s="51">
        <v>7</v>
      </c>
      <c r="AD233" s="51">
        <v>7</v>
      </c>
    </row>
    <row r="234" spans="1:30" x14ac:dyDescent="0.2">
      <c r="A234" s="31" t="s">
        <v>98</v>
      </c>
      <c r="B234" s="31" t="s">
        <v>96</v>
      </c>
      <c r="C234" s="32">
        <v>10</v>
      </c>
      <c r="D234" s="32">
        <v>9</v>
      </c>
      <c r="E234" s="32">
        <v>11</v>
      </c>
      <c r="F234" s="32">
        <v>11</v>
      </c>
      <c r="G234" s="32">
        <v>11</v>
      </c>
      <c r="H234" s="32">
        <v>13</v>
      </c>
      <c r="I234" s="32">
        <v>11</v>
      </c>
      <c r="J234" s="32">
        <v>11</v>
      </c>
      <c r="K234" s="32">
        <v>11</v>
      </c>
      <c r="L234" s="32">
        <v>15</v>
      </c>
      <c r="M234" s="32">
        <v>16</v>
      </c>
      <c r="N234" s="51">
        <v>15</v>
      </c>
      <c r="O234" s="51">
        <v>14</v>
      </c>
      <c r="P234" s="51">
        <v>12</v>
      </c>
      <c r="Q234" s="51">
        <v>17</v>
      </c>
      <c r="R234" s="51">
        <v>14</v>
      </c>
      <c r="S234" s="51">
        <v>16</v>
      </c>
      <c r="T234" s="51">
        <v>15</v>
      </c>
      <c r="U234" s="51">
        <v>15</v>
      </c>
      <c r="V234" s="51">
        <v>16</v>
      </c>
      <c r="W234" s="51">
        <v>15</v>
      </c>
      <c r="X234" s="51">
        <v>18</v>
      </c>
      <c r="Y234" s="51">
        <v>15</v>
      </c>
      <c r="Z234" s="51">
        <v>16</v>
      </c>
      <c r="AA234" s="51">
        <v>21</v>
      </c>
      <c r="AB234" s="51">
        <v>19</v>
      </c>
      <c r="AC234" s="51">
        <v>22</v>
      </c>
      <c r="AD234" s="51">
        <v>22</v>
      </c>
    </row>
    <row r="235" spans="1:30" x14ac:dyDescent="0.2">
      <c r="A235" s="31" t="s">
        <v>99</v>
      </c>
      <c r="B235" s="31" t="s">
        <v>96</v>
      </c>
      <c r="C235" s="32">
        <v>12</v>
      </c>
      <c r="D235" s="32">
        <v>12</v>
      </c>
      <c r="E235" s="32">
        <v>12</v>
      </c>
      <c r="F235" s="32">
        <v>12</v>
      </c>
      <c r="G235" s="32">
        <v>12</v>
      </c>
      <c r="H235" s="32">
        <v>13</v>
      </c>
      <c r="I235" s="32">
        <v>13</v>
      </c>
      <c r="J235" s="32">
        <v>13</v>
      </c>
      <c r="K235" s="32">
        <v>13</v>
      </c>
      <c r="L235" s="32">
        <v>13</v>
      </c>
      <c r="M235" s="32">
        <v>13</v>
      </c>
      <c r="N235" s="51">
        <v>13</v>
      </c>
      <c r="O235" s="51">
        <v>13</v>
      </c>
      <c r="P235" s="51">
        <v>13</v>
      </c>
      <c r="Q235" s="51">
        <v>13</v>
      </c>
      <c r="R235" s="51">
        <v>13</v>
      </c>
      <c r="S235" s="51">
        <v>13</v>
      </c>
      <c r="T235" s="51">
        <v>13</v>
      </c>
      <c r="U235" s="51">
        <v>16</v>
      </c>
      <c r="V235" s="51">
        <v>16</v>
      </c>
      <c r="W235" s="51">
        <v>16</v>
      </c>
      <c r="X235" s="51">
        <v>19</v>
      </c>
      <c r="Y235" s="51">
        <v>19</v>
      </c>
      <c r="Z235" s="51">
        <v>19</v>
      </c>
      <c r="AA235" s="51">
        <v>19</v>
      </c>
      <c r="AB235" s="51">
        <v>17</v>
      </c>
      <c r="AC235" s="51">
        <v>17</v>
      </c>
      <c r="AD235" s="51">
        <v>17</v>
      </c>
    </row>
    <row r="236" spans="1:30" x14ac:dyDescent="0.2">
      <c r="A236" s="31" t="s">
        <v>100</v>
      </c>
      <c r="B236" s="31" t="s">
        <v>96</v>
      </c>
      <c r="C236" s="32">
        <v>25</v>
      </c>
      <c r="D236" s="32">
        <v>25</v>
      </c>
      <c r="E236" s="32">
        <v>25</v>
      </c>
      <c r="F236" s="32">
        <v>19</v>
      </c>
      <c r="G236" s="32">
        <v>19</v>
      </c>
      <c r="H236" s="32">
        <v>19</v>
      </c>
      <c r="I236" s="32">
        <v>19</v>
      </c>
      <c r="J236" s="32">
        <v>22</v>
      </c>
      <c r="K236" s="32">
        <v>22</v>
      </c>
      <c r="L236" s="32">
        <v>22</v>
      </c>
      <c r="M236" s="32">
        <v>22</v>
      </c>
      <c r="N236" s="51">
        <v>22</v>
      </c>
      <c r="O236" s="51">
        <v>22</v>
      </c>
      <c r="P236" s="51">
        <v>22</v>
      </c>
      <c r="Q236" s="51">
        <v>22</v>
      </c>
      <c r="R236" s="51">
        <v>22</v>
      </c>
      <c r="S236" s="51">
        <v>22</v>
      </c>
      <c r="T236" s="51">
        <v>29</v>
      </c>
      <c r="U236" s="51">
        <v>31</v>
      </c>
      <c r="V236" s="51">
        <v>29</v>
      </c>
      <c r="W236" s="51">
        <v>32</v>
      </c>
      <c r="X236" s="51">
        <v>30</v>
      </c>
      <c r="Y236" s="51">
        <v>28</v>
      </c>
      <c r="Z236" s="51">
        <v>28</v>
      </c>
      <c r="AA236" s="51">
        <v>28</v>
      </c>
      <c r="AB236" s="51">
        <v>28</v>
      </c>
      <c r="AC236" s="51">
        <v>29</v>
      </c>
      <c r="AD236" s="51">
        <v>29</v>
      </c>
    </row>
    <row r="237" spans="1:30" x14ac:dyDescent="0.2">
      <c r="A237" s="31" t="s">
        <v>96</v>
      </c>
      <c r="B237" s="31" t="s">
        <v>96</v>
      </c>
      <c r="C237" s="32">
        <v>50</v>
      </c>
      <c r="D237" s="32">
        <v>50</v>
      </c>
      <c r="E237" s="32">
        <v>57</v>
      </c>
      <c r="F237" s="32">
        <v>57</v>
      </c>
      <c r="G237" s="32">
        <v>57</v>
      </c>
      <c r="H237" s="32">
        <v>57</v>
      </c>
      <c r="I237" s="32">
        <v>57</v>
      </c>
      <c r="J237" s="32">
        <v>57</v>
      </c>
      <c r="K237" s="32">
        <v>45</v>
      </c>
      <c r="L237" s="32">
        <v>54</v>
      </c>
      <c r="M237" s="32">
        <v>56</v>
      </c>
      <c r="N237" s="51">
        <v>56</v>
      </c>
      <c r="O237" s="51">
        <v>51</v>
      </c>
      <c r="P237" s="51">
        <v>51</v>
      </c>
      <c r="Q237" s="51">
        <v>53</v>
      </c>
      <c r="R237" s="51">
        <v>57</v>
      </c>
      <c r="S237" s="51">
        <v>57</v>
      </c>
      <c r="T237" s="51">
        <v>57</v>
      </c>
      <c r="U237" s="51">
        <v>52</v>
      </c>
      <c r="V237" s="51">
        <v>49</v>
      </c>
      <c r="W237" s="51">
        <v>49</v>
      </c>
      <c r="X237" s="51">
        <v>50</v>
      </c>
      <c r="Y237" s="51">
        <v>50</v>
      </c>
      <c r="Z237" s="51">
        <v>51</v>
      </c>
      <c r="AA237" s="51">
        <v>51</v>
      </c>
      <c r="AB237" s="51">
        <v>51</v>
      </c>
      <c r="AC237" s="51">
        <v>53</v>
      </c>
      <c r="AD237" s="51">
        <v>53</v>
      </c>
    </row>
    <row r="238" spans="1:30" x14ac:dyDescent="0.2">
      <c r="A238" s="31" t="s">
        <v>101</v>
      </c>
      <c r="B238" s="31" t="s">
        <v>96</v>
      </c>
      <c r="C238" s="32">
        <v>16</v>
      </c>
      <c r="D238" s="32">
        <v>25</v>
      </c>
      <c r="E238" s="32">
        <v>26</v>
      </c>
      <c r="F238" s="32">
        <v>26</v>
      </c>
      <c r="G238" s="32">
        <v>29</v>
      </c>
      <c r="H238" s="32">
        <v>26</v>
      </c>
      <c r="I238" s="32">
        <v>28</v>
      </c>
      <c r="J238" s="32">
        <v>29</v>
      </c>
      <c r="K238" s="32">
        <v>29</v>
      </c>
      <c r="L238" s="32">
        <v>29</v>
      </c>
      <c r="M238" s="32">
        <v>28</v>
      </c>
      <c r="N238" s="51">
        <v>29</v>
      </c>
      <c r="O238" s="51">
        <v>26</v>
      </c>
      <c r="P238" s="51">
        <v>26</v>
      </c>
      <c r="Q238" s="51">
        <v>26</v>
      </c>
      <c r="R238" s="51">
        <v>23</v>
      </c>
      <c r="S238" s="51">
        <v>19</v>
      </c>
      <c r="T238" s="51">
        <v>18</v>
      </c>
      <c r="U238" s="51">
        <v>22</v>
      </c>
      <c r="V238" s="51">
        <v>22</v>
      </c>
      <c r="W238" s="51">
        <v>22</v>
      </c>
      <c r="X238" s="51">
        <v>18</v>
      </c>
      <c r="Y238" s="51">
        <v>15</v>
      </c>
      <c r="Z238" s="51">
        <v>15</v>
      </c>
      <c r="AA238" s="51">
        <v>15</v>
      </c>
      <c r="AB238" s="51">
        <v>15</v>
      </c>
      <c r="AC238" s="51">
        <v>34</v>
      </c>
      <c r="AD238" s="51">
        <v>35</v>
      </c>
    </row>
    <row r="239" spans="1:30" x14ac:dyDescent="0.2">
      <c r="A239" s="31" t="s">
        <v>102</v>
      </c>
      <c r="B239" s="31" t="s">
        <v>96</v>
      </c>
      <c r="C239" s="32">
        <v>140</v>
      </c>
      <c r="D239" s="32">
        <v>140</v>
      </c>
      <c r="E239" s="32">
        <v>139</v>
      </c>
      <c r="F239" s="32">
        <v>142</v>
      </c>
      <c r="G239" s="32">
        <v>151</v>
      </c>
      <c r="H239" s="32">
        <v>151</v>
      </c>
      <c r="I239" s="32">
        <v>151</v>
      </c>
      <c r="J239" s="32">
        <v>152</v>
      </c>
      <c r="K239" s="32">
        <v>167</v>
      </c>
      <c r="L239" s="32">
        <v>165</v>
      </c>
      <c r="M239" s="32">
        <v>167</v>
      </c>
      <c r="N239" s="51">
        <v>165</v>
      </c>
      <c r="O239" s="51">
        <v>165</v>
      </c>
      <c r="P239" s="51">
        <v>169</v>
      </c>
      <c r="Q239" s="51">
        <v>181</v>
      </c>
      <c r="R239" s="51">
        <v>212</v>
      </c>
      <c r="S239" s="51">
        <v>183</v>
      </c>
      <c r="T239" s="51">
        <v>184</v>
      </c>
      <c r="U239" s="51">
        <v>175</v>
      </c>
      <c r="V239" s="51">
        <v>175</v>
      </c>
      <c r="W239" s="51">
        <v>77</v>
      </c>
      <c r="X239" s="51">
        <v>77</v>
      </c>
      <c r="Y239" s="51">
        <v>138</v>
      </c>
      <c r="Z239" s="51">
        <v>145</v>
      </c>
      <c r="AA239" s="51">
        <v>145</v>
      </c>
      <c r="AB239" s="51">
        <v>153</v>
      </c>
      <c r="AC239" s="51">
        <v>153</v>
      </c>
      <c r="AD239" s="51">
        <v>174</v>
      </c>
    </row>
    <row r="240" spans="1:30" x14ac:dyDescent="0.2">
      <c r="A240" s="31" t="s">
        <v>103</v>
      </c>
      <c r="B240" s="31" t="s">
        <v>96</v>
      </c>
      <c r="C240" s="32">
        <v>7</v>
      </c>
      <c r="D240" s="32">
        <v>7</v>
      </c>
      <c r="E240" s="32">
        <v>6</v>
      </c>
      <c r="F240" s="32">
        <v>6</v>
      </c>
      <c r="G240" s="32">
        <v>7</v>
      </c>
      <c r="H240" s="32">
        <v>7</v>
      </c>
      <c r="I240" s="32">
        <v>7</v>
      </c>
      <c r="J240" s="32">
        <v>7</v>
      </c>
      <c r="K240" s="32">
        <v>8</v>
      </c>
      <c r="L240" s="32">
        <v>11</v>
      </c>
      <c r="M240" s="32">
        <v>12</v>
      </c>
      <c r="N240" s="51">
        <v>12</v>
      </c>
      <c r="O240" s="51">
        <v>10</v>
      </c>
      <c r="P240" s="51">
        <v>10</v>
      </c>
      <c r="Q240" s="51">
        <v>10</v>
      </c>
      <c r="R240" s="51">
        <v>10</v>
      </c>
      <c r="S240" s="51">
        <v>10</v>
      </c>
      <c r="T240" s="51">
        <v>10</v>
      </c>
      <c r="U240" s="51">
        <v>10</v>
      </c>
      <c r="V240" s="51">
        <v>10</v>
      </c>
      <c r="W240" s="51">
        <v>10</v>
      </c>
      <c r="X240" s="51">
        <v>9</v>
      </c>
      <c r="Y240" s="51">
        <v>9</v>
      </c>
      <c r="Z240" s="51">
        <v>10</v>
      </c>
      <c r="AA240" s="51">
        <v>10</v>
      </c>
      <c r="AB240" s="51">
        <v>12</v>
      </c>
      <c r="AC240" s="51">
        <v>12</v>
      </c>
      <c r="AD240" s="51">
        <v>12</v>
      </c>
    </row>
    <row r="241" spans="1:30" x14ac:dyDescent="0.2">
      <c r="A241" s="31" t="s">
        <v>104</v>
      </c>
      <c r="B241" s="31" t="s">
        <v>96</v>
      </c>
      <c r="C241" s="32">
        <v>39</v>
      </c>
      <c r="D241" s="32">
        <v>42</v>
      </c>
      <c r="E241" s="32">
        <v>42</v>
      </c>
      <c r="F241" s="32">
        <v>44</v>
      </c>
      <c r="G241" s="32">
        <v>45</v>
      </c>
      <c r="H241" s="32">
        <v>34</v>
      </c>
      <c r="I241" s="32">
        <v>43</v>
      </c>
      <c r="J241" s="32">
        <v>37</v>
      </c>
      <c r="K241" s="32">
        <v>37</v>
      </c>
      <c r="L241" s="32">
        <v>37</v>
      </c>
      <c r="M241" s="32">
        <v>37</v>
      </c>
      <c r="N241" s="51">
        <v>38</v>
      </c>
      <c r="O241" s="51">
        <v>40</v>
      </c>
      <c r="P241" s="51">
        <v>43</v>
      </c>
      <c r="Q241" s="51">
        <v>43</v>
      </c>
      <c r="R241" s="51">
        <v>45</v>
      </c>
      <c r="S241" s="51">
        <v>47</v>
      </c>
      <c r="T241" s="51">
        <v>47</v>
      </c>
      <c r="U241" s="51">
        <v>56</v>
      </c>
      <c r="V241" s="51">
        <v>43</v>
      </c>
      <c r="W241" s="51">
        <v>35</v>
      </c>
      <c r="X241" s="51">
        <v>32</v>
      </c>
      <c r="Y241" s="51">
        <v>32</v>
      </c>
      <c r="Z241" s="51">
        <v>32</v>
      </c>
      <c r="AA241" s="51">
        <v>40</v>
      </c>
      <c r="AB241" s="51">
        <v>40</v>
      </c>
      <c r="AC241" s="51">
        <v>40</v>
      </c>
      <c r="AD241" s="51">
        <v>35</v>
      </c>
    </row>
    <row r="242" spans="1:30" x14ac:dyDescent="0.2">
      <c r="A242" s="31" t="s">
        <v>105</v>
      </c>
      <c r="B242" s="31" t="s">
        <v>96</v>
      </c>
      <c r="C242" s="32">
        <v>7</v>
      </c>
      <c r="D242" s="32">
        <v>7</v>
      </c>
      <c r="E242" s="32">
        <v>7</v>
      </c>
      <c r="F242" s="32">
        <v>7</v>
      </c>
      <c r="G242" s="32">
        <v>8</v>
      </c>
      <c r="H242" s="32">
        <v>8</v>
      </c>
      <c r="I242" s="32">
        <v>8</v>
      </c>
      <c r="J242" s="32">
        <v>9</v>
      </c>
      <c r="K242" s="32">
        <v>9</v>
      </c>
      <c r="L242" s="32">
        <v>9</v>
      </c>
      <c r="M242" s="32">
        <v>9</v>
      </c>
      <c r="N242" s="51">
        <v>9</v>
      </c>
      <c r="O242" s="51">
        <v>12</v>
      </c>
      <c r="P242" s="51">
        <v>14</v>
      </c>
      <c r="Q242" s="51">
        <v>24</v>
      </c>
      <c r="R242" s="51">
        <v>16</v>
      </c>
      <c r="S242" s="51">
        <v>16</v>
      </c>
      <c r="T242" s="51">
        <v>15</v>
      </c>
      <c r="U242" s="51">
        <v>14</v>
      </c>
      <c r="V242" s="51">
        <v>15</v>
      </c>
      <c r="W242" s="51">
        <v>15</v>
      </c>
      <c r="X242" s="51">
        <v>12</v>
      </c>
      <c r="Y242" s="51">
        <v>12</v>
      </c>
      <c r="Z242" s="51">
        <v>12</v>
      </c>
      <c r="AA242" s="51">
        <v>12</v>
      </c>
      <c r="AB242" s="51">
        <v>15</v>
      </c>
      <c r="AC242" s="51">
        <v>17</v>
      </c>
      <c r="AD242" s="51">
        <v>17</v>
      </c>
    </row>
    <row r="243" spans="1:30" x14ac:dyDescent="0.2">
      <c r="A243" s="31" t="s">
        <v>339</v>
      </c>
      <c r="B243" s="31" t="s">
        <v>340</v>
      </c>
      <c r="C243" s="32" t="s">
        <v>578</v>
      </c>
      <c r="D243" s="32" t="s">
        <v>578</v>
      </c>
      <c r="E243" s="32" t="s">
        <v>578</v>
      </c>
      <c r="F243" s="32" t="s">
        <v>578</v>
      </c>
      <c r="G243" s="32" t="s">
        <v>578</v>
      </c>
      <c r="H243" s="32" t="s">
        <v>578</v>
      </c>
      <c r="I243" s="32" t="s">
        <v>578</v>
      </c>
      <c r="J243" s="32" t="s">
        <v>578</v>
      </c>
      <c r="K243" s="32" t="s">
        <v>578</v>
      </c>
      <c r="L243" s="32" t="s">
        <v>578</v>
      </c>
      <c r="M243" s="32" t="s">
        <v>578</v>
      </c>
      <c r="N243" s="51" t="s">
        <v>578</v>
      </c>
      <c r="O243" s="51" t="s">
        <v>578</v>
      </c>
      <c r="P243" s="51" t="s">
        <v>578</v>
      </c>
      <c r="Q243" s="51" t="s">
        <v>578</v>
      </c>
      <c r="R243" s="51" t="s">
        <v>578</v>
      </c>
      <c r="S243" s="51" t="s">
        <v>578</v>
      </c>
      <c r="T243" s="51" t="s">
        <v>578</v>
      </c>
      <c r="U243" s="51" t="s">
        <v>578</v>
      </c>
      <c r="V243" s="51" t="s">
        <v>578</v>
      </c>
      <c r="W243" s="51" t="s">
        <v>578</v>
      </c>
      <c r="X243" s="51" t="s">
        <v>578</v>
      </c>
      <c r="Y243" s="51" t="s">
        <v>578</v>
      </c>
      <c r="Z243" s="51" t="s">
        <v>578</v>
      </c>
      <c r="AA243" s="51" t="s">
        <v>578</v>
      </c>
      <c r="AB243" s="51">
        <v>1</v>
      </c>
      <c r="AC243" s="51">
        <v>3</v>
      </c>
      <c r="AD243" s="51" t="s">
        <v>578</v>
      </c>
    </row>
    <row r="244" spans="1:30" x14ac:dyDescent="0.2">
      <c r="A244" s="31" t="s">
        <v>341</v>
      </c>
      <c r="B244" s="31" t="s">
        <v>340</v>
      </c>
      <c r="C244" s="32">
        <v>9</v>
      </c>
      <c r="D244" s="32">
        <v>9</v>
      </c>
      <c r="E244" s="32">
        <v>9</v>
      </c>
      <c r="F244" s="32">
        <v>9</v>
      </c>
      <c r="G244" s="32">
        <v>9</v>
      </c>
      <c r="H244" s="32">
        <v>9</v>
      </c>
      <c r="I244" s="32">
        <v>9</v>
      </c>
      <c r="J244" s="32">
        <v>9</v>
      </c>
      <c r="K244" s="32">
        <v>9</v>
      </c>
      <c r="L244" s="32">
        <v>9</v>
      </c>
      <c r="M244" s="32">
        <v>11</v>
      </c>
      <c r="N244" s="51">
        <v>11</v>
      </c>
      <c r="O244" s="51">
        <v>11</v>
      </c>
      <c r="P244" s="51">
        <v>11</v>
      </c>
      <c r="Q244" s="51">
        <v>11</v>
      </c>
      <c r="R244" s="51">
        <v>11</v>
      </c>
      <c r="S244" s="51">
        <v>11</v>
      </c>
      <c r="T244" s="51">
        <v>11</v>
      </c>
      <c r="U244" s="51">
        <v>11</v>
      </c>
      <c r="V244" s="51">
        <v>11</v>
      </c>
      <c r="W244" s="51">
        <v>10</v>
      </c>
      <c r="X244" s="51">
        <v>10</v>
      </c>
      <c r="Y244" s="51">
        <v>9</v>
      </c>
      <c r="Z244" s="51">
        <v>9</v>
      </c>
      <c r="AA244" s="51">
        <v>9</v>
      </c>
      <c r="AB244" s="51">
        <v>10</v>
      </c>
      <c r="AC244" s="51">
        <v>10</v>
      </c>
      <c r="AD244" s="51">
        <v>10</v>
      </c>
    </row>
    <row r="245" spans="1:30" x14ac:dyDescent="0.2">
      <c r="A245" s="31" t="s">
        <v>340</v>
      </c>
      <c r="B245" s="31" t="s">
        <v>340</v>
      </c>
      <c r="C245" s="32">
        <v>54</v>
      </c>
      <c r="D245" s="32">
        <v>65</v>
      </c>
      <c r="E245" s="32">
        <v>65</v>
      </c>
      <c r="F245" s="32">
        <v>66</v>
      </c>
      <c r="G245" s="32">
        <v>67</v>
      </c>
      <c r="H245" s="32">
        <v>70</v>
      </c>
      <c r="I245" s="32">
        <v>72</v>
      </c>
      <c r="J245" s="32">
        <v>72</v>
      </c>
      <c r="K245" s="32">
        <v>73</v>
      </c>
      <c r="L245" s="32">
        <v>73</v>
      </c>
      <c r="M245" s="32">
        <v>73</v>
      </c>
      <c r="N245" s="51">
        <v>72</v>
      </c>
      <c r="O245" s="51">
        <v>77</v>
      </c>
      <c r="P245" s="51">
        <v>77</v>
      </c>
      <c r="Q245" s="51">
        <v>77</v>
      </c>
      <c r="R245" s="51">
        <v>77</v>
      </c>
      <c r="S245" s="51">
        <v>77</v>
      </c>
      <c r="T245" s="51">
        <v>69</v>
      </c>
      <c r="U245" s="51">
        <v>70</v>
      </c>
      <c r="V245" s="51">
        <v>70</v>
      </c>
      <c r="W245" s="51">
        <v>70</v>
      </c>
      <c r="X245" s="51">
        <v>72</v>
      </c>
      <c r="Y245" s="51">
        <v>72</v>
      </c>
      <c r="Z245" s="51">
        <v>76</v>
      </c>
      <c r="AA245" s="51">
        <v>76</v>
      </c>
      <c r="AB245" s="51">
        <v>76</v>
      </c>
      <c r="AC245" s="51">
        <v>78</v>
      </c>
      <c r="AD245" s="51">
        <v>78</v>
      </c>
    </row>
    <row r="246" spans="1:30" x14ac:dyDescent="0.2">
      <c r="A246" s="31" t="s">
        <v>533</v>
      </c>
      <c r="B246" s="31" t="s">
        <v>340</v>
      </c>
      <c r="C246" s="32">
        <v>12</v>
      </c>
      <c r="D246" s="32">
        <v>12</v>
      </c>
      <c r="E246" s="32">
        <v>11</v>
      </c>
      <c r="F246" s="32">
        <v>11</v>
      </c>
      <c r="G246" s="32" t="s">
        <v>578</v>
      </c>
      <c r="H246" s="32" t="s">
        <v>578</v>
      </c>
      <c r="I246" s="32" t="s">
        <v>578</v>
      </c>
      <c r="J246" s="32">
        <v>16</v>
      </c>
      <c r="K246" s="32">
        <v>16</v>
      </c>
      <c r="L246" s="32" t="s">
        <v>579</v>
      </c>
      <c r="M246" s="32">
        <v>18</v>
      </c>
      <c r="N246" s="51">
        <v>18</v>
      </c>
      <c r="O246" s="51">
        <v>18</v>
      </c>
      <c r="P246" s="51">
        <v>18</v>
      </c>
      <c r="Q246" s="51">
        <v>18</v>
      </c>
      <c r="R246" s="51">
        <v>18</v>
      </c>
      <c r="S246" s="51">
        <v>18</v>
      </c>
      <c r="T246" s="51">
        <v>18</v>
      </c>
      <c r="U246" s="51">
        <v>18</v>
      </c>
      <c r="V246" s="51">
        <v>18</v>
      </c>
      <c r="W246" s="51">
        <v>18</v>
      </c>
      <c r="X246" s="51">
        <v>18</v>
      </c>
      <c r="Y246" s="51">
        <v>18</v>
      </c>
      <c r="Z246" s="51">
        <v>13</v>
      </c>
      <c r="AA246" s="51">
        <v>9</v>
      </c>
      <c r="AB246" s="51">
        <v>12</v>
      </c>
      <c r="AC246" s="51">
        <v>12</v>
      </c>
      <c r="AD246" s="51">
        <v>12</v>
      </c>
    </row>
    <row r="247" spans="1:30" x14ac:dyDescent="0.2">
      <c r="A247" s="31" t="s">
        <v>342</v>
      </c>
      <c r="B247" s="31" t="s">
        <v>340</v>
      </c>
      <c r="C247" s="32" t="s">
        <v>578</v>
      </c>
      <c r="D247" s="32" t="s">
        <v>578</v>
      </c>
      <c r="E247" s="32" t="s">
        <v>578</v>
      </c>
      <c r="F247" s="32" t="s">
        <v>578</v>
      </c>
      <c r="G247" s="32" t="s">
        <v>578</v>
      </c>
      <c r="H247" s="32" t="s">
        <v>578</v>
      </c>
      <c r="I247" s="32" t="s">
        <v>578</v>
      </c>
      <c r="J247" s="32" t="s">
        <v>578</v>
      </c>
      <c r="K247" s="32" t="s">
        <v>578</v>
      </c>
      <c r="L247" s="32" t="s">
        <v>578</v>
      </c>
      <c r="M247" s="32" t="s">
        <v>578</v>
      </c>
      <c r="N247" s="51" t="s">
        <v>578</v>
      </c>
      <c r="O247" s="51" t="s">
        <v>578</v>
      </c>
      <c r="P247" s="51" t="s">
        <v>578</v>
      </c>
      <c r="Q247" s="51" t="s">
        <v>578</v>
      </c>
      <c r="R247" s="51" t="s">
        <v>578</v>
      </c>
      <c r="S247" s="51" t="s">
        <v>578</v>
      </c>
      <c r="T247" s="51" t="s">
        <v>578</v>
      </c>
      <c r="U247" s="51" t="s">
        <v>578</v>
      </c>
      <c r="V247" s="51" t="s">
        <v>578</v>
      </c>
      <c r="W247" s="51" t="s">
        <v>578</v>
      </c>
      <c r="X247" s="51" t="s">
        <v>578</v>
      </c>
      <c r="Y247" s="51" t="s">
        <v>578</v>
      </c>
      <c r="Z247" s="51" t="s">
        <v>578</v>
      </c>
      <c r="AA247" s="51" t="s">
        <v>578</v>
      </c>
      <c r="AB247" s="51" t="s">
        <v>578</v>
      </c>
      <c r="AC247" s="51" t="s">
        <v>578</v>
      </c>
      <c r="AD247" s="51" t="s">
        <v>578</v>
      </c>
    </row>
    <row r="248" spans="1:30" x14ac:dyDescent="0.2">
      <c r="A248" s="31" t="s">
        <v>343</v>
      </c>
      <c r="B248" s="31" t="s">
        <v>344</v>
      </c>
      <c r="C248" s="32">
        <v>17</v>
      </c>
      <c r="D248" s="32">
        <v>17</v>
      </c>
      <c r="E248" s="32">
        <v>17</v>
      </c>
      <c r="F248" s="32">
        <v>17</v>
      </c>
      <c r="G248" s="32">
        <v>17</v>
      </c>
      <c r="H248" s="32">
        <v>17</v>
      </c>
      <c r="I248" s="32">
        <v>17</v>
      </c>
      <c r="J248" s="32">
        <v>17</v>
      </c>
      <c r="K248" s="32">
        <v>20</v>
      </c>
      <c r="L248" s="32">
        <v>21</v>
      </c>
      <c r="M248" s="32">
        <v>23</v>
      </c>
      <c r="N248" s="51">
        <v>23</v>
      </c>
      <c r="O248" s="51">
        <v>25</v>
      </c>
      <c r="P248" s="51">
        <v>26</v>
      </c>
      <c r="Q248" s="51">
        <v>25</v>
      </c>
      <c r="R248" s="51">
        <v>28</v>
      </c>
      <c r="S248" s="51">
        <v>29</v>
      </c>
      <c r="T248" s="51">
        <v>27</v>
      </c>
      <c r="U248" s="51">
        <v>23</v>
      </c>
      <c r="V248" s="51">
        <v>23</v>
      </c>
      <c r="W248" s="51">
        <v>20</v>
      </c>
      <c r="X248" s="51">
        <v>19</v>
      </c>
      <c r="Y248" s="51">
        <v>20</v>
      </c>
      <c r="Z248" s="51">
        <v>23</v>
      </c>
      <c r="AA248" s="51">
        <v>23</v>
      </c>
      <c r="AB248" s="51">
        <v>23</v>
      </c>
      <c r="AC248" s="51">
        <v>23</v>
      </c>
      <c r="AD248" s="51">
        <v>23</v>
      </c>
    </row>
    <row r="249" spans="1:30" x14ac:dyDescent="0.2">
      <c r="A249" s="31" t="s">
        <v>345</v>
      </c>
      <c r="B249" s="31" t="s">
        <v>344</v>
      </c>
      <c r="C249" s="32">
        <v>8</v>
      </c>
      <c r="D249" s="32">
        <v>8</v>
      </c>
      <c r="E249" s="32">
        <v>8</v>
      </c>
      <c r="F249" s="32">
        <v>8</v>
      </c>
      <c r="G249" s="32">
        <v>7</v>
      </c>
      <c r="H249" s="32">
        <v>9</v>
      </c>
      <c r="I249" s="32">
        <v>10</v>
      </c>
      <c r="J249" s="32">
        <v>9</v>
      </c>
      <c r="K249" s="32">
        <v>9</v>
      </c>
      <c r="L249" s="32">
        <v>9</v>
      </c>
      <c r="M249" s="32">
        <v>9</v>
      </c>
      <c r="N249" s="51">
        <v>10</v>
      </c>
      <c r="O249" s="51">
        <v>10</v>
      </c>
      <c r="P249" s="51">
        <v>10</v>
      </c>
      <c r="Q249" s="51">
        <v>10</v>
      </c>
      <c r="R249" s="51">
        <v>10</v>
      </c>
      <c r="S249" s="51">
        <v>9</v>
      </c>
      <c r="T249" s="51">
        <v>9</v>
      </c>
      <c r="U249" s="51">
        <v>11</v>
      </c>
      <c r="V249" s="51">
        <v>12</v>
      </c>
      <c r="W249" s="51">
        <v>9</v>
      </c>
      <c r="X249" s="51">
        <v>9</v>
      </c>
      <c r="Y249" s="51">
        <v>9</v>
      </c>
      <c r="Z249" s="51">
        <v>9</v>
      </c>
      <c r="AA249" s="51">
        <v>10</v>
      </c>
      <c r="AB249" s="51">
        <v>10</v>
      </c>
      <c r="AC249" s="51">
        <v>10</v>
      </c>
      <c r="AD249" s="51">
        <v>11</v>
      </c>
    </row>
    <row r="250" spans="1:30" x14ac:dyDescent="0.2">
      <c r="A250" s="31" t="s">
        <v>346</v>
      </c>
      <c r="B250" s="31" t="s">
        <v>344</v>
      </c>
      <c r="C250" s="32" t="s">
        <v>578</v>
      </c>
      <c r="D250" s="32" t="s">
        <v>578</v>
      </c>
      <c r="E250" s="32" t="s">
        <v>578</v>
      </c>
      <c r="F250" s="32" t="s">
        <v>578</v>
      </c>
      <c r="G250" s="32" t="s">
        <v>578</v>
      </c>
      <c r="H250" s="32" t="s">
        <v>578</v>
      </c>
      <c r="I250" s="32" t="s">
        <v>578</v>
      </c>
      <c r="J250" s="32" t="s">
        <v>578</v>
      </c>
      <c r="K250" s="32" t="s">
        <v>578</v>
      </c>
      <c r="L250" s="32" t="s">
        <v>578</v>
      </c>
      <c r="M250" s="32" t="s">
        <v>578</v>
      </c>
      <c r="N250" s="51" t="s">
        <v>578</v>
      </c>
      <c r="O250" s="51" t="s">
        <v>578</v>
      </c>
      <c r="P250" s="51" t="s">
        <v>578</v>
      </c>
      <c r="Q250" s="51" t="s">
        <v>578</v>
      </c>
      <c r="R250" s="51" t="s">
        <v>578</v>
      </c>
      <c r="S250" s="51">
        <v>31</v>
      </c>
      <c r="T250" s="51">
        <v>30</v>
      </c>
      <c r="U250" s="51">
        <v>24</v>
      </c>
      <c r="V250" s="51">
        <v>24</v>
      </c>
      <c r="W250" s="51">
        <v>24</v>
      </c>
      <c r="X250" s="51">
        <v>25</v>
      </c>
      <c r="Y250" s="51">
        <v>26</v>
      </c>
      <c r="Z250" s="51">
        <v>26</v>
      </c>
      <c r="AA250" s="51">
        <v>24</v>
      </c>
      <c r="AB250" s="51">
        <v>24</v>
      </c>
      <c r="AC250" s="51">
        <v>19</v>
      </c>
      <c r="AD250" s="51">
        <v>20</v>
      </c>
    </row>
    <row r="251" spans="1:30" s="42" customFormat="1" x14ac:dyDescent="0.2">
      <c r="A251" s="35" t="s">
        <v>537</v>
      </c>
      <c r="B251" s="35" t="s">
        <v>107</v>
      </c>
      <c r="C251" s="32">
        <v>0</v>
      </c>
      <c r="D251" s="32">
        <v>0</v>
      </c>
      <c r="E251" s="32">
        <v>0</v>
      </c>
      <c r="F251" s="32">
        <v>0</v>
      </c>
      <c r="G251" s="32">
        <v>0</v>
      </c>
      <c r="H251" s="32">
        <v>0</v>
      </c>
      <c r="I251" s="32">
        <v>0</v>
      </c>
      <c r="J251" s="32">
        <v>0</v>
      </c>
      <c r="K251" s="32">
        <v>0</v>
      </c>
      <c r="L251" s="32">
        <v>0</v>
      </c>
      <c r="M251" s="32" t="s">
        <v>578</v>
      </c>
      <c r="N251" s="51">
        <v>0</v>
      </c>
      <c r="O251" s="51">
        <v>0</v>
      </c>
      <c r="P251" s="51" t="s">
        <v>578</v>
      </c>
      <c r="Q251" s="51" t="s">
        <v>578</v>
      </c>
      <c r="R251" s="51" t="s">
        <v>578</v>
      </c>
      <c r="S251" s="51" t="s">
        <v>578</v>
      </c>
      <c r="T251" s="51" t="s">
        <v>578</v>
      </c>
      <c r="U251" s="51" t="s">
        <v>578</v>
      </c>
      <c r="V251" s="51" t="s">
        <v>578</v>
      </c>
      <c r="W251" s="51" t="s">
        <v>578</v>
      </c>
      <c r="X251" s="51" t="s">
        <v>578</v>
      </c>
      <c r="Y251" s="51" t="s">
        <v>578</v>
      </c>
      <c r="Z251" s="51" t="s">
        <v>578</v>
      </c>
      <c r="AA251" s="51" t="s">
        <v>578</v>
      </c>
      <c r="AB251" s="51" t="s">
        <v>578</v>
      </c>
      <c r="AC251" s="51" t="s">
        <v>578</v>
      </c>
      <c r="AD251" s="51" t="s">
        <v>578</v>
      </c>
    </row>
    <row r="252" spans="1:30" x14ac:dyDescent="0.2">
      <c r="A252" s="31" t="s">
        <v>106</v>
      </c>
      <c r="B252" s="31" t="s">
        <v>107</v>
      </c>
      <c r="C252" s="32">
        <v>352</v>
      </c>
      <c r="D252" s="32">
        <v>352</v>
      </c>
      <c r="E252" s="32">
        <v>352</v>
      </c>
      <c r="F252" s="32">
        <v>374</v>
      </c>
      <c r="G252" s="32">
        <v>389</v>
      </c>
      <c r="H252" s="32">
        <v>396</v>
      </c>
      <c r="I252" s="32">
        <v>369</v>
      </c>
      <c r="J252" s="32">
        <v>390</v>
      </c>
      <c r="K252" s="32">
        <v>382</v>
      </c>
      <c r="L252" s="32">
        <v>412</v>
      </c>
      <c r="M252" s="32">
        <v>382</v>
      </c>
      <c r="N252" s="51">
        <v>390</v>
      </c>
      <c r="O252" s="51">
        <v>399</v>
      </c>
      <c r="P252" s="51">
        <v>386</v>
      </c>
      <c r="Q252" s="51">
        <v>383</v>
      </c>
      <c r="R252" s="51">
        <v>388</v>
      </c>
      <c r="S252" s="51">
        <v>403</v>
      </c>
      <c r="T252" s="51">
        <v>395</v>
      </c>
      <c r="U252" s="51">
        <v>376</v>
      </c>
      <c r="V252" s="51">
        <v>362</v>
      </c>
      <c r="W252" s="51">
        <v>350</v>
      </c>
      <c r="X252" s="51">
        <v>356</v>
      </c>
      <c r="Y252" s="51">
        <v>360</v>
      </c>
      <c r="Z252" s="51">
        <v>374</v>
      </c>
      <c r="AA252" s="51">
        <v>376</v>
      </c>
      <c r="AB252" s="51">
        <v>395</v>
      </c>
      <c r="AC252" s="51">
        <v>405</v>
      </c>
      <c r="AD252" s="51">
        <v>399</v>
      </c>
    </row>
    <row r="253" spans="1:30" x14ac:dyDescent="0.2">
      <c r="A253" s="31" t="s">
        <v>347</v>
      </c>
      <c r="B253" s="31" t="s">
        <v>107</v>
      </c>
      <c r="C253" s="32">
        <v>99</v>
      </c>
      <c r="D253" s="32">
        <v>108</v>
      </c>
      <c r="E253" s="32">
        <v>106</v>
      </c>
      <c r="F253" s="32">
        <v>102</v>
      </c>
      <c r="G253" s="32">
        <v>101</v>
      </c>
      <c r="H253" s="32">
        <v>101</v>
      </c>
      <c r="I253" s="32">
        <v>102</v>
      </c>
      <c r="J253" s="32">
        <v>102</v>
      </c>
      <c r="K253" s="32">
        <v>109</v>
      </c>
      <c r="L253" s="32">
        <v>108</v>
      </c>
      <c r="M253" s="32">
        <v>108</v>
      </c>
      <c r="N253" s="51">
        <v>107</v>
      </c>
      <c r="O253" s="51">
        <v>107</v>
      </c>
      <c r="P253" s="51">
        <v>107</v>
      </c>
      <c r="Q253" s="51">
        <v>117</v>
      </c>
      <c r="R253" s="51">
        <v>117</v>
      </c>
      <c r="S253" s="51">
        <v>117</v>
      </c>
      <c r="T253" s="51">
        <v>107</v>
      </c>
      <c r="U253" s="51">
        <v>107</v>
      </c>
      <c r="V253" s="51">
        <v>107</v>
      </c>
      <c r="W253" s="51">
        <v>97</v>
      </c>
      <c r="X253" s="51">
        <v>60</v>
      </c>
      <c r="Y253" s="51">
        <v>59</v>
      </c>
      <c r="Z253" s="51">
        <v>61</v>
      </c>
      <c r="AA253" s="51">
        <v>61</v>
      </c>
      <c r="AB253" s="51">
        <v>61</v>
      </c>
      <c r="AC253" s="51">
        <v>62</v>
      </c>
      <c r="AD253" s="51">
        <v>62</v>
      </c>
    </row>
    <row r="254" spans="1:30" x14ac:dyDescent="0.2">
      <c r="A254" s="31" t="s">
        <v>108</v>
      </c>
      <c r="B254" s="31" t="s">
        <v>107</v>
      </c>
      <c r="C254" s="32">
        <v>47</v>
      </c>
      <c r="D254" s="32">
        <v>47</v>
      </c>
      <c r="E254" s="32">
        <v>86</v>
      </c>
      <c r="F254" s="32">
        <v>89</v>
      </c>
      <c r="G254" s="32">
        <v>88</v>
      </c>
      <c r="H254" s="32">
        <v>90</v>
      </c>
      <c r="I254" s="32">
        <v>90</v>
      </c>
      <c r="J254" s="32">
        <v>94</v>
      </c>
      <c r="K254" s="32">
        <v>94</v>
      </c>
      <c r="L254" s="32">
        <v>90</v>
      </c>
      <c r="M254" s="32">
        <v>94</v>
      </c>
      <c r="N254" s="51">
        <v>94</v>
      </c>
      <c r="O254" s="51">
        <v>95</v>
      </c>
      <c r="P254" s="51">
        <v>96</v>
      </c>
      <c r="Q254" s="51">
        <v>98</v>
      </c>
      <c r="R254" s="51">
        <v>98</v>
      </c>
      <c r="S254" s="51">
        <v>98</v>
      </c>
      <c r="T254" s="51">
        <v>91</v>
      </c>
      <c r="U254" s="51">
        <v>89</v>
      </c>
      <c r="V254" s="51">
        <v>89</v>
      </c>
      <c r="W254" s="51">
        <v>89</v>
      </c>
      <c r="X254" s="51">
        <v>89</v>
      </c>
      <c r="Y254" s="51">
        <v>89</v>
      </c>
      <c r="Z254" s="51">
        <v>89</v>
      </c>
      <c r="AA254" s="51">
        <v>89</v>
      </c>
      <c r="AB254" s="51">
        <v>89</v>
      </c>
      <c r="AC254" s="51">
        <v>94</v>
      </c>
      <c r="AD254" s="51">
        <v>94</v>
      </c>
    </row>
    <row r="255" spans="1:30" x14ac:dyDescent="0.2">
      <c r="A255" s="31" t="s">
        <v>348</v>
      </c>
      <c r="B255" s="31" t="s">
        <v>107</v>
      </c>
      <c r="C255" s="32">
        <v>138</v>
      </c>
      <c r="D255" s="32">
        <v>136</v>
      </c>
      <c r="E255" s="32">
        <v>136</v>
      </c>
      <c r="F255" s="32">
        <v>136</v>
      </c>
      <c r="G255" s="32">
        <v>145</v>
      </c>
      <c r="H255" s="32">
        <v>143</v>
      </c>
      <c r="I255" s="32">
        <v>139</v>
      </c>
      <c r="J255" s="32">
        <v>152</v>
      </c>
      <c r="K255" s="32">
        <v>150</v>
      </c>
      <c r="L255" s="32">
        <v>149</v>
      </c>
      <c r="M255" s="32">
        <v>149</v>
      </c>
      <c r="N255" s="51">
        <v>160</v>
      </c>
      <c r="O255" s="51">
        <v>160</v>
      </c>
      <c r="P255" s="51">
        <v>160</v>
      </c>
      <c r="Q255" s="51">
        <v>160</v>
      </c>
      <c r="R255" s="51">
        <v>160</v>
      </c>
      <c r="S255" s="51">
        <v>164</v>
      </c>
      <c r="T255" s="51">
        <v>164</v>
      </c>
      <c r="U255" s="51">
        <v>157</v>
      </c>
      <c r="V255" s="51">
        <v>139</v>
      </c>
      <c r="W255" s="51">
        <v>132</v>
      </c>
      <c r="X255" s="51">
        <v>121</v>
      </c>
      <c r="Y255" s="51">
        <v>113</v>
      </c>
      <c r="Z255" s="51">
        <v>114</v>
      </c>
      <c r="AA255" s="51">
        <v>116</v>
      </c>
      <c r="AB255" s="51">
        <v>116</v>
      </c>
      <c r="AC255" s="51">
        <v>128</v>
      </c>
      <c r="AD255" s="51">
        <v>129</v>
      </c>
    </row>
    <row r="256" spans="1:30" x14ac:dyDescent="0.2">
      <c r="A256" s="31" t="s">
        <v>349</v>
      </c>
      <c r="B256" s="31" t="s">
        <v>107</v>
      </c>
      <c r="C256" s="32">
        <v>53</v>
      </c>
      <c r="D256" s="32">
        <v>53</v>
      </c>
      <c r="E256" s="32">
        <v>53</v>
      </c>
      <c r="F256" s="32">
        <v>53</v>
      </c>
      <c r="G256" s="32">
        <v>53</v>
      </c>
      <c r="H256" s="32">
        <v>56</v>
      </c>
      <c r="I256" s="32">
        <v>55</v>
      </c>
      <c r="J256" s="32">
        <v>55</v>
      </c>
      <c r="K256" s="32">
        <v>55</v>
      </c>
      <c r="L256" s="32">
        <v>56</v>
      </c>
      <c r="M256" s="32">
        <v>56</v>
      </c>
      <c r="N256" s="51">
        <v>58</v>
      </c>
      <c r="O256" s="51">
        <v>58</v>
      </c>
      <c r="P256" s="51">
        <v>58</v>
      </c>
      <c r="Q256" s="51">
        <v>58</v>
      </c>
      <c r="R256" s="51">
        <v>58</v>
      </c>
      <c r="S256" s="51">
        <v>58</v>
      </c>
      <c r="T256" s="51">
        <v>58</v>
      </c>
      <c r="U256" s="51">
        <v>58</v>
      </c>
      <c r="V256" s="51">
        <v>58</v>
      </c>
      <c r="W256" s="51">
        <v>55</v>
      </c>
      <c r="X256" s="51">
        <v>55</v>
      </c>
      <c r="Y256" s="51">
        <v>55</v>
      </c>
      <c r="Z256" s="51">
        <v>55</v>
      </c>
      <c r="AA256" s="51">
        <v>55</v>
      </c>
      <c r="AB256" s="51">
        <v>55</v>
      </c>
      <c r="AC256" s="51">
        <v>55</v>
      </c>
      <c r="AD256" s="51">
        <v>55</v>
      </c>
    </row>
    <row r="257" spans="1:30" x14ac:dyDescent="0.2">
      <c r="A257" s="31" t="s">
        <v>350</v>
      </c>
      <c r="B257" s="31" t="s">
        <v>107</v>
      </c>
      <c r="C257" s="32" t="s">
        <v>578</v>
      </c>
      <c r="D257" s="32" t="s">
        <v>578</v>
      </c>
      <c r="E257" s="32" t="s">
        <v>578</v>
      </c>
      <c r="F257" s="32" t="s">
        <v>578</v>
      </c>
      <c r="G257" s="32" t="s">
        <v>578</v>
      </c>
      <c r="H257" s="32" t="s">
        <v>578</v>
      </c>
      <c r="I257" s="32" t="s">
        <v>578</v>
      </c>
      <c r="J257" s="32" t="s">
        <v>578</v>
      </c>
      <c r="K257" s="32" t="s">
        <v>578</v>
      </c>
      <c r="L257" s="32" t="s">
        <v>578</v>
      </c>
      <c r="M257" s="32" t="s">
        <v>578</v>
      </c>
      <c r="N257" s="51" t="s">
        <v>578</v>
      </c>
      <c r="O257" s="51" t="s">
        <v>578</v>
      </c>
      <c r="P257" s="51" t="s">
        <v>578</v>
      </c>
      <c r="Q257" s="51" t="s">
        <v>578</v>
      </c>
      <c r="R257" s="51" t="s">
        <v>578</v>
      </c>
      <c r="S257" s="51" t="s">
        <v>578</v>
      </c>
      <c r="T257" s="51" t="s">
        <v>578</v>
      </c>
      <c r="U257" s="51" t="s">
        <v>578</v>
      </c>
      <c r="V257" s="51" t="s">
        <v>578</v>
      </c>
      <c r="W257" s="51" t="s">
        <v>578</v>
      </c>
      <c r="X257" s="51" t="s">
        <v>578</v>
      </c>
      <c r="Y257" s="51" t="s">
        <v>578</v>
      </c>
      <c r="Z257" s="51" t="s">
        <v>578</v>
      </c>
      <c r="AA257" s="51" t="s">
        <v>578</v>
      </c>
      <c r="AB257" s="51" t="s">
        <v>578</v>
      </c>
      <c r="AC257" s="51" t="s">
        <v>578</v>
      </c>
      <c r="AD257" s="51" t="s">
        <v>578</v>
      </c>
    </row>
    <row r="258" spans="1:30" x14ac:dyDescent="0.2">
      <c r="A258" s="31" t="s">
        <v>351</v>
      </c>
      <c r="B258" s="31" t="s">
        <v>107</v>
      </c>
      <c r="C258" s="32">
        <v>62</v>
      </c>
      <c r="D258" s="32">
        <v>62</v>
      </c>
      <c r="E258" s="32">
        <v>62</v>
      </c>
      <c r="F258" s="32">
        <v>62</v>
      </c>
      <c r="G258" s="32">
        <v>65</v>
      </c>
      <c r="H258" s="32">
        <v>65</v>
      </c>
      <c r="I258" s="32">
        <v>65</v>
      </c>
      <c r="J258" s="32">
        <v>65</v>
      </c>
      <c r="K258" s="32">
        <v>65</v>
      </c>
      <c r="L258" s="32">
        <v>63</v>
      </c>
      <c r="M258" s="32">
        <v>62</v>
      </c>
      <c r="N258" s="51">
        <v>62</v>
      </c>
      <c r="O258" s="51">
        <v>60</v>
      </c>
      <c r="P258" s="51">
        <v>57</v>
      </c>
      <c r="Q258" s="51">
        <v>62</v>
      </c>
      <c r="R258" s="51">
        <v>60</v>
      </c>
      <c r="S258" s="51">
        <v>63</v>
      </c>
      <c r="T258" s="51">
        <v>61</v>
      </c>
      <c r="U258" s="51">
        <v>60</v>
      </c>
      <c r="V258" s="51">
        <v>54</v>
      </c>
      <c r="W258" s="51">
        <v>57</v>
      </c>
      <c r="X258" s="51">
        <v>58</v>
      </c>
      <c r="Y258" s="51">
        <v>59</v>
      </c>
      <c r="Z258" s="51">
        <v>58</v>
      </c>
      <c r="AA258" s="51">
        <v>60</v>
      </c>
      <c r="AB258" s="51">
        <v>54</v>
      </c>
      <c r="AC258" s="51">
        <v>58</v>
      </c>
      <c r="AD258" s="51">
        <v>59</v>
      </c>
    </row>
    <row r="259" spans="1:30" x14ac:dyDescent="0.2">
      <c r="A259" s="31" t="s">
        <v>109</v>
      </c>
      <c r="B259" s="31" t="s">
        <v>107</v>
      </c>
      <c r="C259" s="32">
        <v>158</v>
      </c>
      <c r="D259" s="32">
        <v>164</v>
      </c>
      <c r="E259" s="32">
        <v>147</v>
      </c>
      <c r="F259" s="32">
        <v>147</v>
      </c>
      <c r="G259" s="32">
        <v>145</v>
      </c>
      <c r="H259" s="32">
        <v>146</v>
      </c>
      <c r="I259" s="32">
        <v>149</v>
      </c>
      <c r="J259" s="32">
        <v>151</v>
      </c>
      <c r="K259" s="32">
        <v>150</v>
      </c>
      <c r="L259" s="32">
        <v>150</v>
      </c>
      <c r="M259" s="32">
        <v>153</v>
      </c>
      <c r="N259" s="51">
        <v>154</v>
      </c>
      <c r="O259" s="51">
        <v>145</v>
      </c>
      <c r="P259" s="51">
        <v>145</v>
      </c>
      <c r="Q259" s="51">
        <v>146</v>
      </c>
      <c r="R259" s="51">
        <v>161</v>
      </c>
      <c r="S259" s="51">
        <v>158</v>
      </c>
      <c r="T259" s="51">
        <v>157</v>
      </c>
      <c r="U259" s="51">
        <v>146</v>
      </c>
      <c r="V259" s="51">
        <v>143</v>
      </c>
      <c r="W259" s="51">
        <v>143</v>
      </c>
      <c r="X259" s="51">
        <v>143</v>
      </c>
      <c r="Y259" s="51">
        <v>143</v>
      </c>
      <c r="Z259" s="51">
        <v>146</v>
      </c>
      <c r="AA259" s="51">
        <v>146</v>
      </c>
      <c r="AB259" s="51">
        <v>141</v>
      </c>
      <c r="AC259" s="51">
        <v>136</v>
      </c>
      <c r="AD259" s="51">
        <v>134</v>
      </c>
    </row>
    <row r="260" spans="1:30" x14ac:dyDescent="0.2">
      <c r="A260" s="31" t="s">
        <v>352</v>
      </c>
      <c r="B260" s="31" t="s">
        <v>107</v>
      </c>
      <c r="C260" s="32">
        <v>171</v>
      </c>
      <c r="D260" s="32">
        <v>176</v>
      </c>
      <c r="E260" s="32">
        <v>167</v>
      </c>
      <c r="F260" s="32">
        <v>155</v>
      </c>
      <c r="G260" s="32">
        <v>168</v>
      </c>
      <c r="H260" s="32">
        <v>160</v>
      </c>
      <c r="I260" s="32">
        <v>159</v>
      </c>
      <c r="J260" s="32">
        <v>140</v>
      </c>
      <c r="K260" s="32">
        <v>147</v>
      </c>
      <c r="L260" s="32">
        <v>167</v>
      </c>
      <c r="M260" s="32">
        <v>165</v>
      </c>
      <c r="N260" s="51">
        <v>157</v>
      </c>
      <c r="O260" s="51">
        <v>158</v>
      </c>
      <c r="P260" s="51">
        <v>162</v>
      </c>
      <c r="Q260" s="51">
        <v>162</v>
      </c>
      <c r="R260" s="51">
        <v>164</v>
      </c>
      <c r="S260" s="51">
        <v>173</v>
      </c>
      <c r="T260" s="51">
        <v>139</v>
      </c>
      <c r="U260" s="51">
        <v>147</v>
      </c>
      <c r="V260" s="51">
        <v>156</v>
      </c>
      <c r="W260" s="51">
        <v>155</v>
      </c>
      <c r="X260" s="51">
        <v>153</v>
      </c>
      <c r="Y260" s="51">
        <v>153</v>
      </c>
      <c r="Z260" s="51">
        <v>154</v>
      </c>
      <c r="AA260" s="51">
        <v>154</v>
      </c>
      <c r="AB260" s="51">
        <v>152</v>
      </c>
      <c r="AC260" s="51">
        <v>152</v>
      </c>
      <c r="AD260" s="51">
        <v>87</v>
      </c>
    </row>
    <row r="261" spans="1:30" x14ac:dyDescent="0.2">
      <c r="A261" s="31" t="s">
        <v>110</v>
      </c>
      <c r="B261" s="31" t="s">
        <v>107</v>
      </c>
      <c r="C261" s="32">
        <v>247</v>
      </c>
      <c r="D261" s="32">
        <v>251</v>
      </c>
      <c r="E261" s="32">
        <v>263</v>
      </c>
      <c r="F261" s="32">
        <v>263</v>
      </c>
      <c r="G261" s="32">
        <v>263</v>
      </c>
      <c r="H261" s="32">
        <v>261</v>
      </c>
      <c r="I261" s="32">
        <v>262</v>
      </c>
      <c r="J261" s="32">
        <v>263</v>
      </c>
      <c r="K261" s="32">
        <v>264</v>
      </c>
      <c r="L261" s="32">
        <v>265</v>
      </c>
      <c r="M261" s="32">
        <v>265</v>
      </c>
      <c r="N261" s="51">
        <v>268</v>
      </c>
      <c r="O261" s="51">
        <v>268</v>
      </c>
      <c r="P261" s="51">
        <v>218</v>
      </c>
      <c r="Q261" s="51">
        <v>233</v>
      </c>
      <c r="R261" s="51">
        <v>237</v>
      </c>
      <c r="S261" s="51">
        <v>214</v>
      </c>
      <c r="T261" s="51">
        <v>215</v>
      </c>
      <c r="U261" s="51">
        <v>215</v>
      </c>
      <c r="V261" s="51">
        <v>214</v>
      </c>
      <c r="W261" s="51">
        <v>196</v>
      </c>
      <c r="X261" s="51">
        <v>197</v>
      </c>
      <c r="Y261" s="51">
        <v>210</v>
      </c>
      <c r="Z261" s="51">
        <v>218</v>
      </c>
      <c r="AA261" s="51">
        <v>222</v>
      </c>
      <c r="AB261" s="51">
        <v>222</v>
      </c>
      <c r="AC261" s="51">
        <v>209</v>
      </c>
      <c r="AD261" s="51">
        <v>213</v>
      </c>
    </row>
    <row r="262" spans="1:30" x14ac:dyDescent="0.2">
      <c r="A262" s="31" t="s">
        <v>111</v>
      </c>
      <c r="B262" s="31" t="s">
        <v>107</v>
      </c>
      <c r="C262" s="32">
        <v>123</v>
      </c>
      <c r="D262" s="32">
        <v>124</v>
      </c>
      <c r="E262" s="32">
        <v>120</v>
      </c>
      <c r="F262" s="32">
        <v>131</v>
      </c>
      <c r="G262" s="32">
        <v>134</v>
      </c>
      <c r="H262" s="32">
        <v>142</v>
      </c>
      <c r="I262" s="32">
        <v>141</v>
      </c>
      <c r="J262" s="32">
        <v>148</v>
      </c>
      <c r="K262" s="32">
        <v>150</v>
      </c>
      <c r="L262" s="32">
        <v>159</v>
      </c>
      <c r="M262" s="32">
        <v>148</v>
      </c>
      <c r="N262" s="51">
        <v>143</v>
      </c>
      <c r="O262" s="51">
        <v>146</v>
      </c>
      <c r="P262" s="51">
        <v>157</v>
      </c>
      <c r="Q262" s="51">
        <v>153</v>
      </c>
      <c r="R262" s="51">
        <v>165</v>
      </c>
      <c r="S262" s="51">
        <v>178</v>
      </c>
      <c r="T262" s="51">
        <v>194</v>
      </c>
      <c r="U262" s="51">
        <v>201</v>
      </c>
      <c r="V262" s="51">
        <v>205</v>
      </c>
      <c r="W262" s="51">
        <v>205</v>
      </c>
      <c r="X262" s="51">
        <v>205</v>
      </c>
      <c r="Y262" s="51">
        <v>209</v>
      </c>
      <c r="Z262" s="51">
        <v>202</v>
      </c>
      <c r="AA262" s="51">
        <v>213</v>
      </c>
      <c r="AB262" s="51">
        <v>216</v>
      </c>
      <c r="AC262" s="51">
        <v>215</v>
      </c>
      <c r="AD262" s="51">
        <v>219</v>
      </c>
    </row>
    <row r="263" spans="1:30" x14ac:dyDescent="0.2">
      <c r="A263" s="31" t="s">
        <v>112</v>
      </c>
      <c r="B263" s="31" t="s">
        <v>107</v>
      </c>
      <c r="C263" s="32">
        <v>61</v>
      </c>
      <c r="D263" s="32">
        <v>63</v>
      </c>
      <c r="E263" s="32">
        <v>63</v>
      </c>
      <c r="F263" s="32">
        <v>65</v>
      </c>
      <c r="G263" s="32">
        <v>73</v>
      </c>
      <c r="H263" s="32">
        <v>70</v>
      </c>
      <c r="I263" s="32">
        <v>68</v>
      </c>
      <c r="J263" s="32">
        <v>71</v>
      </c>
      <c r="K263" s="32">
        <v>67</v>
      </c>
      <c r="L263" s="32">
        <v>63</v>
      </c>
      <c r="M263" s="32">
        <v>70</v>
      </c>
      <c r="N263" s="51">
        <v>67</v>
      </c>
      <c r="O263" s="51">
        <v>68</v>
      </c>
      <c r="P263" s="51">
        <v>66</v>
      </c>
      <c r="Q263" s="51">
        <v>66</v>
      </c>
      <c r="R263" s="51">
        <v>70</v>
      </c>
      <c r="S263" s="51">
        <v>70</v>
      </c>
      <c r="T263" s="51" t="s">
        <v>579</v>
      </c>
      <c r="U263" s="51" t="s">
        <v>579</v>
      </c>
      <c r="V263" s="51">
        <v>70</v>
      </c>
      <c r="W263" s="51">
        <v>70</v>
      </c>
      <c r="X263" s="51">
        <v>70</v>
      </c>
      <c r="Y263" s="51">
        <v>66</v>
      </c>
      <c r="Z263" s="51">
        <v>66</v>
      </c>
      <c r="AA263" s="51">
        <v>68</v>
      </c>
      <c r="AB263" s="51">
        <v>68</v>
      </c>
      <c r="AC263" s="51">
        <v>68</v>
      </c>
      <c r="AD263" s="51">
        <v>71</v>
      </c>
    </row>
    <row r="264" spans="1:30" x14ac:dyDescent="0.2">
      <c r="A264" s="31" t="s">
        <v>113</v>
      </c>
      <c r="B264" s="31" t="s">
        <v>107</v>
      </c>
      <c r="C264" s="32">
        <v>25</v>
      </c>
      <c r="D264" s="32">
        <v>25</v>
      </c>
      <c r="E264" s="32">
        <v>21</v>
      </c>
      <c r="F264" s="32">
        <v>21</v>
      </c>
      <c r="G264" s="32">
        <v>23</v>
      </c>
      <c r="H264" s="32">
        <v>29</v>
      </c>
      <c r="I264" s="32">
        <v>29</v>
      </c>
      <c r="J264" s="32">
        <v>26</v>
      </c>
      <c r="K264" s="32">
        <v>26</v>
      </c>
      <c r="L264" s="32">
        <v>25</v>
      </c>
      <c r="M264" s="32">
        <v>25</v>
      </c>
      <c r="N264" s="51">
        <v>25</v>
      </c>
      <c r="O264" s="51">
        <v>25</v>
      </c>
      <c r="P264" s="51">
        <v>25</v>
      </c>
      <c r="Q264" s="51" t="s">
        <v>578</v>
      </c>
      <c r="R264" s="51">
        <v>25</v>
      </c>
      <c r="S264" s="51">
        <v>25</v>
      </c>
      <c r="T264" s="51">
        <v>25</v>
      </c>
      <c r="U264" s="51">
        <v>29</v>
      </c>
      <c r="V264" s="51">
        <v>28</v>
      </c>
      <c r="W264" s="51">
        <v>28</v>
      </c>
      <c r="X264" s="51">
        <v>28</v>
      </c>
      <c r="Y264" s="51">
        <v>28</v>
      </c>
      <c r="Z264" s="51">
        <v>28</v>
      </c>
      <c r="AA264" s="51">
        <v>25</v>
      </c>
      <c r="AB264" s="51">
        <v>25</v>
      </c>
      <c r="AC264" s="51">
        <v>24</v>
      </c>
      <c r="AD264" s="51">
        <v>23</v>
      </c>
    </row>
    <row r="265" spans="1:30" x14ac:dyDescent="0.2">
      <c r="A265" s="31" t="s">
        <v>354</v>
      </c>
      <c r="B265" s="31" t="s">
        <v>107</v>
      </c>
      <c r="C265" s="32">
        <v>46</v>
      </c>
      <c r="D265" s="32">
        <v>45</v>
      </c>
      <c r="E265" s="32">
        <v>43</v>
      </c>
      <c r="F265" s="32">
        <v>43</v>
      </c>
      <c r="G265" s="32">
        <v>45</v>
      </c>
      <c r="H265" s="32">
        <v>44</v>
      </c>
      <c r="I265" s="32">
        <v>48</v>
      </c>
      <c r="J265" s="32">
        <v>30</v>
      </c>
      <c r="K265" s="32">
        <v>30</v>
      </c>
      <c r="L265" s="32">
        <v>49</v>
      </c>
      <c r="M265" s="32">
        <v>50</v>
      </c>
      <c r="N265" s="51">
        <v>50</v>
      </c>
      <c r="O265" s="51">
        <v>50</v>
      </c>
      <c r="P265" s="51">
        <v>49</v>
      </c>
      <c r="Q265" s="51">
        <v>49</v>
      </c>
      <c r="R265" s="51">
        <v>49</v>
      </c>
      <c r="S265" s="51">
        <v>49</v>
      </c>
      <c r="T265" s="51">
        <v>49</v>
      </c>
      <c r="U265" s="51">
        <v>47</v>
      </c>
      <c r="V265" s="51">
        <v>47</v>
      </c>
      <c r="W265" s="51">
        <v>47</v>
      </c>
      <c r="X265" s="51">
        <v>47</v>
      </c>
      <c r="Y265" s="51">
        <v>47</v>
      </c>
      <c r="Z265" s="51">
        <v>47</v>
      </c>
      <c r="AA265" s="51">
        <v>47</v>
      </c>
      <c r="AB265" s="51">
        <v>49</v>
      </c>
      <c r="AC265" s="51">
        <v>52</v>
      </c>
      <c r="AD265" s="51">
        <v>52</v>
      </c>
    </row>
    <row r="266" spans="1:30" x14ac:dyDescent="0.2">
      <c r="A266" s="31" t="s">
        <v>353</v>
      </c>
      <c r="B266" s="31" t="s">
        <v>107</v>
      </c>
      <c r="C266" s="32" t="s">
        <v>578</v>
      </c>
      <c r="D266" s="32" t="s">
        <v>578</v>
      </c>
      <c r="E266" s="32" t="s">
        <v>578</v>
      </c>
      <c r="F266" s="32" t="s">
        <v>578</v>
      </c>
      <c r="G266" s="32" t="s">
        <v>578</v>
      </c>
      <c r="H266" s="32" t="s">
        <v>578</v>
      </c>
      <c r="I266" s="32" t="s">
        <v>578</v>
      </c>
      <c r="J266" s="32" t="s">
        <v>578</v>
      </c>
      <c r="K266" s="32" t="s">
        <v>578</v>
      </c>
      <c r="L266" s="32" t="s">
        <v>578</v>
      </c>
      <c r="M266" s="32" t="s">
        <v>578</v>
      </c>
      <c r="N266" s="51" t="s">
        <v>578</v>
      </c>
      <c r="O266" s="51" t="s">
        <v>578</v>
      </c>
      <c r="P266" s="51" t="s">
        <v>578</v>
      </c>
      <c r="Q266" s="51" t="s">
        <v>578</v>
      </c>
      <c r="R266" s="51" t="s">
        <v>578</v>
      </c>
      <c r="S266" s="51">
        <v>0</v>
      </c>
      <c r="T266" s="51" t="s">
        <v>578</v>
      </c>
      <c r="U266" s="51" t="s">
        <v>578</v>
      </c>
      <c r="V266" s="51" t="s">
        <v>578</v>
      </c>
      <c r="W266" s="51" t="s">
        <v>578</v>
      </c>
      <c r="X266" s="51" t="s">
        <v>578</v>
      </c>
      <c r="Y266" s="51" t="s">
        <v>578</v>
      </c>
      <c r="Z266" s="51" t="s">
        <v>578</v>
      </c>
      <c r="AA266" s="51" t="s">
        <v>578</v>
      </c>
      <c r="AB266" s="51" t="s">
        <v>578</v>
      </c>
      <c r="AC266" s="51" t="s">
        <v>578</v>
      </c>
      <c r="AD266" s="51" t="s">
        <v>578</v>
      </c>
    </row>
    <row r="267" spans="1:30" x14ac:dyDescent="0.2">
      <c r="A267" s="31" t="s">
        <v>355</v>
      </c>
      <c r="B267" s="31" t="s">
        <v>107</v>
      </c>
      <c r="C267" s="32" t="s">
        <v>578</v>
      </c>
      <c r="D267" s="32" t="s">
        <v>578</v>
      </c>
      <c r="E267" s="32" t="s">
        <v>578</v>
      </c>
      <c r="F267" s="32" t="s">
        <v>578</v>
      </c>
      <c r="G267" s="32" t="s">
        <v>578</v>
      </c>
      <c r="H267" s="32" t="s">
        <v>578</v>
      </c>
      <c r="I267" s="32" t="s">
        <v>578</v>
      </c>
      <c r="J267" s="32" t="s">
        <v>578</v>
      </c>
      <c r="K267" s="32" t="s">
        <v>578</v>
      </c>
      <c r="L267" s="32" t="s">
        <v>578</v>
      </c>
      <c r="M267" s="32" t="s">
        <v>578</v>
      </c>
      <c r="N267" s="51" t="s">
        <v>578</v>
      </c>
      <c r="O267" s="51" t="s">
        <v>578</v>
      </c>
      <c r="P267" s="51" t="s">
        <v>578</v>
      </c>
      <c r="Q267" s="51" t="s">
        <v>578</v>
      </c>
      <c r="R267" s="51" t="s">
        <v>578</v>
      </c>
      <c r="S267" s="51" t="s">
        <v>578</v>
      </c>
      <c r="T267" s="51" t="s">
        <v>578</v>
      </c>
      <c r="U267" s="51" t="s">
        <v>578</v>
      </c>
      <c r="V267" s="51" t="s">
        <v>578</v>
      </c>
      <c r="W267" s="51" t="s">
        <v>578</v>
      </c>
      <c r="X267" s="51" t="s">
        <v>578</v>
      </c>
      <c r="Y267" s="51" t="s">
        <v>578</v>
      </c>
      <c r="Z267" s="51" t="s">
        <v>578</v>
      </c>
      <c r="AA267" s="51" t="s">
        <v>578</v>
      </c>
      <c r="AB267" s="51" t="s">
        <v>578</v>
      </c>
      <c r="AC267" s="51" t="s">
        <v>578</v>
      </c>
      <c r="AD267" s="51" t="s">
        <v>578</v>
      </c>
    </row>
    <row r="268" spans="1:30" x14ac:dyDescent="0.2">
      <c r="A268" s="31" t="s">
        <v>528</v>
      </c>
      <c r="B268" s="31" t="s">
        <v>107</v>
      </c>
      <c r="C268" s="32" t="s">
        <v>578</v>
      </c>
      <c r="D268" s="32" t="s">
        <v>578</v>
      </c>
      <c r="E268" s="32" t="s">
        <v>578</v>
      </c>
      <c r="F268" s="32" t="s">
        <v>578</v>
      </c>
      <c r="G268" s="32" t="s">
        <v>578</v>
      </c>
      <c r="H268" s="32" t="s">
        <v>578</v>
      </c>
      <c r="I268" s="32" t="s">
        <v>578</v>
      </c>
      <c r="J268" s="32" t="s">
        <v>578</v>
      </c>
      <c r="K268" s="32" t="s">
        <v>578</v>
      </c>
      <c r="L268" s="32" t="s">
        <v>578</v>
      </c>
      <c r="M268" s="32" t="s">
        <v>578</v>
      </c>
      <c r="N268" s="51" t="s">
        <v>578</v>
      </c>
      <c r="O268" s="51" t="s">
        <v>578</v>
      </c>
      <c r="P268" s="51" t="s">
        <v>578</v>
      </c>
      <c r="Q268" s="51" t="s">
        <v>578</v>
      </c>
      <c r="R268" s="51" t="s">
        <v>578</v>
      </c>
      <c r="S268" s="51" t="s">
        <v>578</v>
      </c>
      <c r="T268" s="51" t="s">
        <v>578</v>
      </c>
      <c r="U268" s="51" t="s">
        <v>578</v>
      </c>
      <c r="V268" s="51" t="s">
        <v>578</v>
      </c>
      <c r="W268" s="51" t="s">
        <v>578</v>
      </c>
      <c r="X268" s="51" t="s">
        <v>578</v>
      </c>
      <c r="Y268" s="51" t="s">
        <v>578</v>
      </c>
      <c r="Z268" s="51" t="s">
        <v>578</v>
      </c>
      <c r="AA268" s="51" t="s">
        <v>578</v>
      </c>
      <c r="AB268" s="51" t="s">
        <v>578</v>
      </c>
      <c r="AC268" s="51" t="s">
        <v>578</v>
      </c>
      <c r="AD268" s="51" t="s">
        <v>578</v>
      </c>
    </row>
    <row r="269" spans="1:30" x14ac:dyDescent="0.2">
      <c r="A269" s="31" t="s">
        <v>356</v>
      </c>
      <c r="B269" s="31" t="s">
        <v>107</v>
      </c>
      <c r="C269" s="32" t="s">
        <v>578</v>
      </c>
      <c r="D269" s="32" t="s">
        <v>578</v>
      </c>
      <c r="E269" s="32" t="s">
        <v>578</v>
      </c>
      <c r="F269" s="32" t="s">
        <v>578</v>
      </c>
      <c r="G269" s="32" t="s">
        <v>578</v>
      </c>
      <c r="H269" s="32" t="s">
        <v>578</v>
      </c>
      <c r="I269" s="32" t="s">
        <v>578</v>
      </c>
      <c r="J269" s="32" t="s">
        <v>578</v>
      </c>
      <c r="K269" s="32" t="s">
        <v>578</v>
      </c>
      <c r="L269" s="32" t="s">
        <v>578</v>
      </c>
      <c r="M269" s="32" t="s">
        <v>578</v>
      </c>
      <c r="N269" s="51" t="s">
        <v>578</v>
      </c>
      <c r="O269" s="51" t="s">
        <v>578</v>
      </c>
      <c r="P269" s="51" t="s">
        <v>578</v>
      </c>
      <c r="Q269" s="51" t="s">
        <v>578</v>
      </c>
      <c r="R269" s="51" t="s">
        <v>578</v>
      </c>
      <c r="S269" s="51" t="s">
        <v>578</v>
      </c>
      <c r="T269" s="51" t="s">
        <v>578</v>
      </c>
      <c r="U269" s="51" t="s">
        <v>578</v>
      </c>
      <c r="V269" s="51" t="s">
        <v>578</v>
      </c>
      <c r="W269" s="51" t="s">
        <v>578</v>
      </c>
      <c r="X269" s="51" t="s">
        <v>578</v>
      </c>
      <c r="Y269" s="51" t="s">
        <v>578</v>
      </c>
      <c r="Z269" s="51" t="s">
        <v>578</v>
      </c>
      <c r="AA269" s="51" t="s">
        <v>578</v>
      </c>
      <c r="AB269" s="51" t="s">
        <v>578</v>
      </c>
      <c r="AC269" s="51" t="s">
        <v>578</v>
      </c>
      <c r="AD269" s="51" t="s">
        <v>578</v>
      </c>
    </row>
    <row r="270" spans="1:30" x14ac:dyDescent="0.2">
      <c r="A270" s="31" t="s">
        <v>114</v>
      </c>
      <c r="B270" s="31" t="s">
        <v>107</v>
      </c>
      <c r="C270" s="32">
        <v>30</v>
      </c>
      <c r="D270" s="32">
        <v>30</v>
      </c>
      <c r="E270" s="32">
        <v>30</v>
      </c>
      <c r="F270" s="32">
        <v>12</v>
      </c>
      <c r="G270" s="32">
        <v>12</v>
      </c>
      <c r="H270" s="32">
        <v>5</v>
      </c>
      <c r="I270" s="32">
        <v>6</v>
      </c>
      <c r="J270" s="32">
        <v>5</v>
      </c>
      <c r="K270" s="32">
        <v>5</v>
      </c>
      <c r="L270" s="32">
        <v>5</v>
      </c>
      <c r="M270" s="32">
        <v>26</v>
      </c>
      <c r="N270" s="51">
        <v>25</v>
      </c>
      <c r="O270" s="51">
        <v>25</v>
      </c>
      <c r="P270" s="51">
        <v>25</v>
      </c>
      <c r="Q270" s="51">
        <v>24</v>
      </c>
      <c r="R270" s="51">
        <v>23</v>
      </c>
      <c r="S270" s="51">
        <v>23</v>
      </c>
      <c r="T270" s="51">
        <v>21</v>
      </c>
      <c r="U270" s="51">
        <v>27</v>
      </c>
      <c r="V270" s="51">
        <v>24</v>
      </c>
      <c r="W270" s="51">
        <v>23</v>
      </c>
      <c r="X270" s="51">
        <v>23</v>
      </c>
      <c r="Y270" s="51">
        <v>24</v>
      </c>
      <c r="Z270" s="51">
        <v>25</v>
      </c>
      <c r="AA270" s="51">
        <v>25</v>
      </c>
      <c r="AB270" s="51">
        <v>25</v>
      </c>
      <c r="AC270" s="51">
        <v>24</v>
      </c>
      <c r="AD270" s="51">
        <v>24</v>
      </c>
    </row>
    <row r="271" spans="1:30" x14ac:dyDescent="0.2">
      <c r="A271" s="31" t="s">
        <v>357</v>
      </c>
      <c r="B271" s="31" t="s">
        <v>107</v>
      </c>
      <c r="C271" s="32" t="s">
        <v>578</v>
      </c>
      <c r="D271" s="32" t="s">
        <v>578</v>
      </c>
      <c r="E271" s="32" t="s">
        <v>578</v>
      </c>
      <c r="F271" s="32" t="s">
        <v>578</v>
      </c>
      <c r="G271" s="32" t="s">
        <v>578</v>
      </c>
      <c r="H271" s="32" t="s">
        <v>578</v>
      </c>
      <c r="I271" s="32" t="s">
        <v>578</v>
      </c>
      <c r="J271" s="32" t="s">
        <v>578</v>
      </c>
      <c r="K271" s="32" t="s">
        <v>578</v>
      </c>
      <c r="L271" s="32" t="s">
        <v>578</v>
      </c>
      <c r="M271" s="32" t="s">
        <v>578</v>
      </c>
      <c r="N271" s="51" t="s">
        <v>578</v>
      </c>
      <c r="O271" s="51" t="s">
        <v>578</v>
      </c>
      <c r="P271" s="51" t="s">
        <v>578</v>
      </c>
      <c r="Q271" s="51" t="s">
        <v>578</v>
      </c>
      <c r="R271" s="51" t="s">
        <v>578</v>
      </c>
      <c r="S271" s="51" t="s">
        <v>578</v>
      </c>
      <c r="T271" s="51" t="s">
        <v>578</v>
      </c>
      <c r="U271" s="51" t="s">
        <v>578</v>
      </c>
      <c r="V271" s="51" t="s">
        <v>578</v>
      </c>
      <c r="W271" s="51" t="s">
        <v>578</v>
      </c>
      <c r="X271" s="51" t="s">
        <v>578</v>
      </c>
      <c r="Y271" s="51" t="s">
        <v>578</v>
      </c>
      <c r="Z271" s="51" t="s">
        <v>578</v>
      </c>
      <c r="AA271" s="51" t="s">
        <v>578</v>
      </c>
      <c r="AB271" s="51" t="s">
        <v>578</v>
      </c>
      <c r="AC271" s="51" t="s">
        <v>578</v>
      </c>
      <c r="AD271" s="51" t="s">
        <v>578</v>
      </c>
    </row>
    <row r="272" spans="1:30" x14ac:dyDescent="0.2">
      <c r="A272" s="31" t="s">
        <v>358</v>
      </c>
      <c r="B272" s="31" t="s">
        <v>107</v>
      </c>
      <c r="C272" s="32">
        <v>173</v>
      </c>
      <c r="D272" s="32">
        <v>173</v>
      </c>
      <c r="E272" s="32">
        <v>139</v>
      </c>
      <c r="F272" s="32">
        <v>139</v>
      </c>
      <c r="G272" s="32">
        <v>131</v>
      </c>
      <c r="H272" s="32">
        <v>71</v>
      </c>
      <c r="I272" s="32">
        <v>72</v>
      </c>
      <c r="J272" s="32">
        <v>132</v>
      </c>
      <c r="K272" s="32">
        <v>138</v>
      </c>
      <c r="L272" s="32">
        <v>139</v>
      </c>
      <c r="M272" s="32">
        <v>140</v>
      </c>
      <c r="N272" s="51">
        <v>149</v>
      </c>
      <c r="O272" s="51">
        <v>148</v>
      </c>
      <c r="P272" s="51">
        <v>148</v>
      </c>
      <c r="Q272" s="51">
        <v>148</v>
      </c>
      <c r="R272" s="51">
        <v>148</v>
      </c>
      <c r="S272" s="51">
        <v>148</v>
      </c>
      <c r="T272" s="51">
        <v>149</v>
      </c>
      <c r="U272" s="51">
        <v>149</v>
      </c>
      <c r="V272" s="51">
        <v>149</v>
      </c>
      <c r="W272" s="51">
        <v>149</v>
      </c>
      <c r="X272" s="51">
        <v>141</v>
      </c>
      <c r="Y272" s="51">
        <v>88</v>
      </c>
      <c r="Z272" s="51">
        <v>107</v>
      </c>
      <c r="AA272" s="51">
        <v>110</v>
      </c>
      <c r="AB272" s="51">
        <v>110</v>
      </c>
      <c r="AC272" s="51">
        <v>110</v>
      </c>
      <c r="AD272" s="51">
        <v>105</v>
      </c>
    </row>
    <row r="273" spans="1:30" x14ac:dyDescent="0.2">
      <c r="A273" s="31" t="s">
        <v>107</v>
      </c>
      <c r="B273" s="31" t="s">
        <v>107</v>
      </c>
      <c r="C273" s="32">
        <v>180</v>
      </c>
      <c r="D273" s="32">
        <v>177</v>
      </c>
      <c r="E273" s="32">
        <v>177</v>
      </c>
      <c r="F273" s="32">
        <v>181</v>
      </c>
      <c r="G273" s="32">
        <v>156</v>
      </c>
      <c r="H273" s="32">
        <v>154</v>
      </c>
      <c r="I273" s="32">
        <v>153</v>
      </c>
      <c r="J273" s="32">
        <v>166</v>
      </c>
      <c r="K273" s="32">
        <v>170</v>
      </c>
      <c r="L273" s="32">
        <v>145</v>
      </c>
      <c r="M273" s="32">
        <v>157</v>
      </c>
      <c r="N273" s="51">
        <v>151</v>
      </c>
      <c r="O273" s="51">
        <v>156</v>
      </c>
      <c r="P273" s="51">
        <v>147</v>
      </c>
      <c r="Q273" s="51">
        <v>151</v>
      </c>
      <c r="R273" s="51">
        <v>154</v>
      </c>
      <c r="S273" s="51">
        <v>160</v>
      </c>
      <c r="T273" s="51">
        <v>158</v>
      </c>
      <c r="U273" s="51">
        <v>159</v>
      </c>
      <c r="V273" s="51">
        <v>152</v>
      </c>
      <c r="W273" s="51">
        <v>151</v>
      </c>
      <c r="X273" s="51">
        <v>147</v>
      </c>
      <c r="Y273" s="51">
        <v>149</v>
      </c>
      <c r="Z273" s="51">
        <v>146</v>
      </c>
      <c r="AA273" s="51">
        <v>143</v>
      </c>
      <c r="AB273" s="51">
        <v>147</v>
      </c>
      <c r="AC273" s="51">
        <v>154</v>
      </c>
      <c r="AD273" s="51">
        <v>147</v>
      </c>
    </row>
    <row r="274" spans="1:30" x14ac:dyDescent="0.2">
      <c r="A274" s="31" t="s">
        <v>115</v>
      </c>
      <c r="B274" s="31" t="s">
        <v>107</v>
      </c>
      <c r="C274" s="32">
        <v>53</v>
      </c>
      <c r="D274" s="32">
        <v>51</v>
      </c>
      <c r="E274" s="32">
        <v>51</v>
      </c>
      <c r="F274" s="32">
        <v>50</v>
      </c>
      <c r="G274" s="32">
        <v>50</v>
      </c>
      <c r="H274" s="32">
        <v>50</v>
      </c>
      <c r="I274" s="32">
        <v>50</v>
      </c>
      <c r="J274" s="32">
        <v>53</v>
      </c>
      <c r="K274" s="32">
        <v>53</v>
      </c>
      <c r="L274" s="32">
        <v>58</v>
      </c>
      <c r="M274" s="32">
        <v>59</v>
      </c>
      <c r="N274" s="51">
        <v>59</v>
      </c>
      <c r="O274" s="51">
        <v>53</v>
      </c>
      <c r="P274" s="51">
        <v>53</v>
      </c>
      <c r="Q274" s="51">
        <v>54</v>
      </c>
      <c r="R274" s="51">
        <v>54</v>
      </c>
      <c r="S274" s="51">
        <v>54</v>
      </c>
      <c r="T274" s="51">
        <v>54</v>
      </c>
      <c r="U274" s="51">
        <v>50</v>
      </c>
      <c r="V274" s="51">
        <v>50</v>
      </c>
      <c r="W274" s="51">
        <v>47</v>
      </c>
      <c r="X274" s="51">
        <v>47</v>
      </c>
      <c r="Y274" s="51">
        <v>45</v>
      </c>
      <c r="Z274" s="51">
        <v>44</v>
      </c>
      <c r="AA274" s="51">
        <v>44</v>
      </c>
      <c r="AB274" s="51">
        <v>44</v>
      </c>
      <c r="AC274" s="51">
        <v>51</v>
      </c>
      <c r="AD274" s="51">
        <v>50</v>
      </c>
    </row>
    <row r="275" spans="1:30" s="42" customFormat="1" x14ac:dyDescent="0.2">
      <c r="A275" s="35" t="s">
        <v>539</v>
      </c>
      <c r="B275" s="35" t="s">
        <v>107</v>
      </c>
      <c r="C275" s="32">
        <v>0</v>
      </c>
      <c r="D275" s="32">
        <v>0</v>
      </c>
      <c r="E275" s="32">
        <v>0</v>
      </c>
      <c r="F275" s="32">
        <v>0</v>
      </c>
      <c r="G275" s="32">
        <v>0</v>
      </c>
      <c r="H275" s="32">
        <v>0</v>
      </c>
      <c r="I275" s="32">
        <v>0</v>
      </c>
      <c r="J275" s="32">
        <v>0</v>
      </c>
      <c r="K275" s="32">
        <v>0</v>
      </c>
      <c r="L275" s="32" t="s">
        <v>578</v>
      </c>
      <c r="M275" s="32" t="s">
        <v>578</v>
      </c>
      <c r="N275" s="51" t="s">
        <v>578</v>
      </c>
      <c r="O275" s="51" t="s">
        <v>578</v>
      </c>
      <c r="P275" s="51" t="s">
        <v>578</v>
      </c>
      <c r="Q275" s="51" t="s">
        <v>578</v>
      </c>
      <c r="R275" s="51" t="s">
        <v>578</v>
      </c>
      <c r="S275" s="51" t="s">
        <v>578</v>
      </c>
      <c r="T275" s="51" t="s">
        <v>578</v>
      </c>
      <c r="U275" s="51" t="s">
        <v>578</v>
      </c>
      <c r="V275" s="51" t="s">
        <v>578</v>
      </c>
      <c r="W275" s="51" t="s">
        <v>578</v>
      </c>
      <c r="X275" s="51" t="s">
        <v>578</v>
      </c>
      <c r="Y275" s="51" t="s">
        <v>578</v>
      </c>
      <c r="Z275" s="51" t="s">
        <v>578</v>
      </c>
      <c r="AA275" s="51" t="s">
        <v>578</v>
      </c>
      <c r="AB275" s="51" t="s">
        <v>578</v>
      </c>
      <c r="AC275" s="51" t="s">
        <v>578</v>
      </c>
      <c r="AD275" s="51" t="s">
        <v>578</v>
      </c>
    </row>
    <row r="276" spans="1:30" x14ac:dyDescent="0.2">
      <c r="A276" s="31" t="s">
        <v>359</v>
      </c>
      <c r="B276" s="31" t="s">
        <v>107</v>
      </c>
      <c r="C276" s="32">
        <v>44</v>
      </c>
      <c r="D276" s="32">
        <v>46</v>
      </c>
      <c r="E276" s="32" t="s">
        <v>578</v>
      </c>
      <c r="F276" s="32" t="s">
        <v>578</v>
      </c>
      <c r="G276" s="32" t="s">
        <v>578</v>
      </c>
      <c r="H276" s="32" t="s">
        <v>578</v>
      </c>
      <c r="I276" s="32" t="s">
        <v>578</v>
      </c>
      <c r="J276" s="32" t="s">
        <v>578</v>
      </c>
      <c r="K276" s="32" t="s">
        <v>578</v>
      </c>
      <c r="L276" s="32" t="s">
        <v>578</v>
      </c>
      <c r="M276" s="32" t="s">
        <v>578</v>
      </c>
      <c r="N276" s="51" t="s">
        <v>578</v>
      </c>
      <c r="O276" s="51" t="s">
        <v>578</v>
      </c>
      <c r="P276" s="51" t="s">
        <v>578</v>
      </c>
      <c r="Q276" s="51" t="s">
        <v>578</v>
      </c>
      <c r="R276" s="51" t="s">
        <v>578</v>
      </c>
      <c r="S276" s="51" t="s">
        <v>578</v>
      </c>
      <c r="T276" s="51" t="s">
        <v>578</v>
      </c>
      <c r="U276" s="51" t="s">
        <v>578</v>
      </c>
      <c r="V276" s="51" t="s">
        <v>578</v>
      </c>
      <c r="W276" s="51" t="s">
        <v>578</v>
      </c>
      <c r="X276" s="51" t="s">
        <v>578</v>
      </c>
      <c r="Y276" s="51" t="s">
        <v>578</v>
      </c>
      <c r="Z276" s="51" t="s">
        <v>578</v>
      </c>
      <c r="AA276" s="51" t="s">
        <v>578</v>
      </c>
      <c r="AB276" s="51" t="s">
        <v>578</v>
      </c>
      <c r="AC276" s="51" t="s">
        <v>578</v>
      </c>
      <c r="AD276" s="51" t="s">
        <v>578</v>
      </c>
    </row>
    <row r="277" spans="1:30" x14ac:dyDescent="0.2">
      <c r="A277" s="31" t="s">
        <v>360</v>
      </c>
      <c r="B277" s="31" t="s">
        <v>107</v>
      </c>
      <c r="C277" s="32" t="s">
        <v>578</v>
      </c>
      <c r="D277" s="32" t="s">
        <v>578</v>
      </c>
      <c r="E277" s="32" t="s">
        <v>578</v>
      </c>
      <c r="F277" s="32" t="s">
        <v>578</v>
      </c>
      <c r="G277" s="32" t="s">
        <v>578</v>
      </c>
      <c r="H277" s="32" t="s">
        <v>578</v>
      </c>
      <c r="I277" s="32" t="s">
        <v>578</v>
      </c>
      <c r="J277" s="32" t="s">
        <v>578</v>
      </c>
      <c r="K277" s="32" t="s">
        <v>578</v>
      </c>
      <c r="L277" s="32" t="s">
        <v>578</v>
      </c>
      <c r="M277" s="32" t="s">
        <v>578</v>
      </c>
      <c r="N277" s="51" t="s">
        <v>578</v>
      </c>
      <c r="O277" s="51" t="s">
        <v>578</v>
      </c>
      <c r="P277" s="51" t="s">
        <v>578</v>
      </c>
      <c r="Q277" s="51" t="s">
        <v>578</v>
      </c>
      <c r="R277" s="51" t="s">
        <v>578</v>
      </c>
      <c r="S277" s="51" t="s">
        <v>578</v>
      </c>
      <c r="T277" s="51" t="s">
        <v>578</v>
      </c>
      <c r="U277" s="51" t="s">
        <v>578</v>
      </c>
      <c r="V277" s="51" t="s">
        <v>578</v>
      </c>
      <c r="W277" s="51" t="s">
        <v>578</v>
      </c>
      <c r="X277" s="51" t="s">
        <v>578</v>
      </c>
      <c r="Y277" s="51" t="s">
        <v>578</v>
      </c>
      <c r="Z277" s="51" t="s">
        <v>578</v>
      </c>
      <c r="AA277" s="51" t="s">
        <v>578</v>
      </c>
      <c r="AB277" s="51" t="s">
        <v>578</v>
      </c>
      <c r="AC277" s="51" t="s">
        <v>578</v>
      </c>
      <c r="AD277" s="51" t="s">
        <v>578</v>
      </c>
    </row>
    <row r="278" spans="1:30" x14ac:dyDescent="0.2">
      <c r="A278" s="31" t="s">
        <v>116</v>
      </c>
      <c r="B278" s="31" t="s">
        <v>107</v>
      </c>
      <c r="C278" s="32">
        <v>392</v>
      </c>
      <c r="D278" s="32">
        <v>380</v>
      </c>
      <c r="E278" s="32">
        <v>378</v>
      </c>
      <c r="F278" s="32">
        <v>375</v>
      </c>
      <c r="G278" s="32">
        <v>383</v>
      </c>
      <c r="H278" s="32">
        <v>379</v>
      </c>
      <c r="I278" s="32">
        <v>268</v>
      </c>
      <c r="J278" s="32">
        <v>359</v>
      </c>
      <c r="K278" s="32">
        <v>370</v>
      </c>
      <c r="L278" s="32">
        <v>388</v>
      </c>
      <c r="M278" s="32">
        <v>363</v>
      </c>
      <c r="N278" s="51">
        <v>357</v>
      </c>
      <c r="O278" s="51">
        <v>342</v>
      </c>
      <c r="P278" s="51">
        <v>357</v>
      </c>
      <c r="Q278" s="51">
        <v>363</v>
      </c>
      <c r="R278" s="51">
        <v>364</v>
      </c>
      <c r="S278" s="51">
        <v>374</v>
      </c>
      <c r="T278" s="51">
        <v>355</v>
      </c>
      <c r="U278" s="51">
        <v>354</v>
      </c>
      <c r="V278" s="51">
        <v>343</v>
      </c>
      <c r="W278" s="51">
        <v>333</v>
      </c>
      <c r="X278" s="51">
        <v>327</v>
      </c>
      <c r="Y278" s="51">
        <v>302</v>
      </c>
      <c r="Z278" s="51">
        <v>303</v>
      </c>
      <c r="AA278" s="51">
        <v>312</v>
      </c>
      <c r="AB278" s="51">
        <v>322</v>
      </c>
      <c r="AC278" s="51">
        <v>326</v>
      </c>
      <c r="AD278" s="51">
        <v>324</v>
      </c>
    </row>
    <row r="279" spans="1:30" x14ac:dyDescent="0.2">
      <c r="A279" s="31" t="s">
        <v>117</v>
      </c>
      <c r="B279" s="31" t="s">
        <v>107</v>
      </c>
      <c r="C279" s="32">
        <v>30</v>
      </c>
      <c r="D279" s="32">
        <v>31</v>
      </c>
      <c r="E279" s="32">
        <v>30</v>
      </c>
      <c r="F279" s="32">
        <v>30</v>
      </c>
      <c r="G279" s="32">
        <v>30</v>
      </c>
      <c r="H279" s="32" t="s">
        <v>578</v>
      </c>
      <c r="I279" s="32">
        <v>41</v>
      </c>
      <c r="J279" s="32">
        <v>36</v>
      </c>
      <c r="K279" s="32">
        <v>41</v>
      </c>
      <c r="L279" s="32">
        <v>41</v>
      </c>
      <c r="M279" s="32">
        <v>41</v>
      </c>
      <c r="N279" s="51">
        <v>37</v>
      </c>
      <c r="O279" s="51">
        <v>14</v>
      </c>
      <c r="P279" s="51">
        <v>14</v>
      </c>
      <c r="Q279" s="51">
        <v>19</v>
      </c>
      <c r="R279" s="51">
        <v>19</v>
      </c>
      <c r="S279" s="51">
        <v>29</v>
      </c>
      <c r="T279" s="51">
        <v>32</v>
      </c>
      <c r="U279" s="51">
        <v>36</v>
      </c>
      <c r="V279" s="51">
        <v>31</v>
      </c>
      <c r="W279" s="51">
        <v>31</v>
      </c>
      <c r="X279" s="51">
        <v>31</v>
      </c>
      <c r="Y279" s="51">
        <v>31</v>
      </c>
      <c r="Z279" s="51">
        <v>31</v>
      </c>
      <c r="AA279" s="51">
        <v>32</v>
      </c>
      <c r="AB279" s="51">
        <v>32</v>
      </c>
      <c r="AC279" s="51">
        <v>33</v>
      </c>
      <c r="AD279" s="51">
        <v>37</v>
      </c>
    </row>
    <row r="280" spans="1:30" x14ac:dyDescent="0.2">
      <c r="A280" s="31" t="s">
        <v>118</v>
      </c>
      <c r="B280" s="31" t="s">
        <v>107</v>
      </c>
      <c r="C280" s="32" t="s">
        <v>578</v>
      </c>
      <c r="D280" s="32" t="s">
        <v>578</v>
      </c>
      <c r="E280" s="32" t="s">
        <v>578</v>
      </c>
      <c r="F280" s="32" t="s">
        <v>578</v>
      </c>
      <c r="G280" s="32" t="s">
        <v>578</v>
      </c>
      <c r="H280" s="32" t="s">
        <v>578</v>
      </c>
      <c r="I280" s="32" t="s">
        <v>578</v>
      </c>
      <c r="J280" s="32" t="s">
        <v>578</v>
      </c>
      <c r="K280" s="32" t="s">
        <v>578</v>
      </c>
      <c r="L280" s="32" t="s">
        <v>578</v>
      </c>
      <c r="M280" s="32" t="s">
        <v>578</v>
      </c>
      <c r="N280" s="51" t="s">
        <v>578</v>
      </c>
      <c r="O280" s="51" t="s">
        <v>578</v>
      </c>
      <c r="P280" s="51" t="s">
        <v>578</v>
      </c>
      <c r="Q280" s="51" t="s">
        <v>578</v>
      </c>
      <c r="R280" s="51" t="s">
        <v>578</v>
      </c>
      <c r="S280" s="51" t="s">
        <v>578</v>
      </c>
      <c r="T280" s="51" t="s">
        <v>578</v>
      </c>
      <c r="U280" s="51" t="s">
        <v>578</v>
      </c>
      <c r="V280" s="51" t="s">
        <v>578</v>
      </c>
      <c r="W280" s="51" t="s">
        <v>578</v>
      </c>
      <c r="X280" s="51" t="s">
        <v>578</v>
      </c>
      <c r="Y280" s="51" t="s">
        <v>578</v>
      </c>
      <c r="Z280" s="51" t="s">
        <v>578</v>
      </c>
      <c r="AA280" s="51" t="s">
        <v>578</v>
      </c>
      <c r="AB280" s="51" t="s">
        <v>578</v>
      </c>
      <c r="AC280" s="51" t="s">
        <v>578</v>
      </c>
      <c r="AD280" s="51" t="s">
        <v>578</v>
      </c>
    </row>
    <row r="281" spans="1:30" x14ac:dyDescent="0.2">
      <c r="A281" s="31" t="s">
        <v>361</v>
      </c>
      <c r="B281" s="31" t="s">
        <v>107</v>
      </c>
      <c r="C281" s="32">
        <v>90</v>
      </c>
      <c r="D281" s="32">
        <v>84</v>
      </c>
      <c r="E281" s="32">
        <v>82</v>
      </c>
      <c r="F281" s="32">
        <v>86</v>
      </c>
      <c r="G281" s="32">
        <v>79</v>
      </c>
      <c r="H281" s="32">
        <v>91</v>
      </c>
      <c r="I281" s="32">
        <v>88</v>
      </c>
      <c r="J281" s="32">
        <v>90</v>
      </c>
      <c r="K281" s="32">
        <v>93</v>
      </c>
      <c r="L281" s="32">
        <v>105</v>
      </c>
      <c r="M281" s="32">
        <v>105</v>
      </c>
      <c r="N281" s="51">
        <v>95</v>
      </c>
      <c r="O281" s="51">
        <v>95</v>
      </c>
      <c r="P281" s="51">
        <v>95</v>
      </c>
      <c r="Q281" s="51">
        <v>95</v>
      </c>
      <c r="R281" s="51">
        <v>95</v>
      </c>
      <c r="S281" s="51">
        <v>96</v>
      </c>
      <c r="T281" s="51" t="s">
        <v>578</v>
      </c>
      <c r="U281" s="51" t="s">
        <v>578</v>
      </c>
      <c r="V281" s="51">
        <v>68</v>
      </c>
      <c r="W281" s="51">
        <v>66</v>
      </c>
      <c r="X281" s="51">
        <v>88</v>
      </c>
      <c r="Y281" s="51">
        <v>68</v>
      </c>
      <c r="Z281" s="51">
        <v>69</v>
      </c>
      <c r="AA281" s="51">
        <v>94</v>
      </c>
      <c r="AB281" s="51">
        <v>91</v>
      </c>
      <c r="AC281" s="51">
        <v>95</v>
      </c>
      <c r="AD281" s="51">
        <v>97</v>
      </c>
    </row>
    <row r="282" spans="1:30" x14ac:dyDescent="0.2">
      <c r="A282" s="31" t="s">
        <v>362</v>
      </c>
      <c r="B282" s="31" t="s">
        <v>107</v>
      </c>
      <c r="C282" s="32" t="s">
        <v>578</v>
      </c>
      <c r="D282" s="32" t="s">
        <v>578</v>
      </c>
      <c r="E282" s="32" t="s">
        <v>578</v>
      </c>
      <c r="F282" s="32" t="s">
        <v>578</v>
      </c>
      <c r="G282" s="32" t="s">
        <v>578</v>
      </c>
      <c r="H282" s="32" t="s">
        <v>578</v>
      </c>
      <c r="I282" s="32" t="s">
        <v>578</v>
      </c>
      <c r="J282" s="32" t="s">
        <v>578</v>
      </c>
      <c r="K282" s="32" t="s">
        <v>578</v>
      </c>
      <c r="L282" s="32" t="s">
        <v>578</v>
      </c>
      <c r="M282" s="32" t="s">
        <v>578</v>
      </c>
      <c r="N282" s="51" t="s">
        <v>578</v>
      </c>
      <c r="O282" s="51" t="s">
        <v>578</v>
      </c>
      <c r="P282" s="51" t="s">
        <v>578</v>
      </c>
      <c r="Q282" s="51" t="s">
        <v>578</v>
      </c>
      <c r="R282" s="51" t="s">
        <v>578</v>
      </c>
      <c r="S282" s="51" t="s">
        <v>578</v>
      </c>
      <c r="T282" s="51" t="s">
        <v>578</v>
      </c>
      <c r="U282" s="51" t="s">
        <v>578</v>
      </c>
      <c r="V282" s="51" t="s">
        <v>578</v>
      </c>
      <c r="W282" s="51" t="s">
        <v>578</v>
      </c>
      <c r="X282" s="51" t="s">
        <v>578</v>
      </c>
      <c r="Y282" s="51" t="s">
        <v>578</v>
      </c>
      <c r="Z282" s="51" t="s">
        <v>578</v>
      </c>
      <c r="AA282" s="51" t="s">
        <v>578</v>
      </c>
      <c r="AB282" s="51" t="s">
        <v>578</v>
      </c>
      <c r="AC282" s="51" t="s">
        <v>578</v>
      </c>
      <c r="AD282" s="51" t="s">
        <v>578</v>
      </c>
    </row>
    <row r="283" spans="1:30" x14ac:dyDescent="0.2">
      <c r="A283" s="31" t="s">
        <v>119</v>
      </c>
      <c r="B283" s="31" t="s">
        <v>107</v>
      </c>
      <c r="C283" s="32">
        <v>99</v>
      </c>
      <c r="D283" s="32">
        <v>104</v>
      </c>
      <c r="E283" s="32">
        <v>103</v>
      </c>
      <c r="F283" s="32">
        <v>103</v>
      </c>
      <c r="G283" s="32">
        <v>100</v>
      </c>
      <c r="H283" s="32">
        <v>101</v>
      </c>
      <c r="I283" s="32">
        <v>101</v>
      </c>
      <c r="J283" s="32">
        <v>103</v>
      </c>
      <c r="K283" s="32">
        <v>105</v>
      </c>
      <c r="L283" s="32">
        <v>105</v>
      </c>
      <c r="M283" s="32">
        <v>105</v>
      </c>
      <c r="N283" s="51">
        <v>105</v>
      </c>
      <c r="O283" s="51">
        <v>100</v>
      </c>
      <c r="P283" s="51">
        <v>100</v>
      </c>
      <c r="Q283" s="51">
        <v>100</v>
      </c>
      <c r="R283" s="51">
        <v>101</v>
      </c>
      <c r="S283" s="51">
        <v>102</v>
      </c>
      <c r="T283" s="51">
        <v>102</v>
      </c>
      <c r="U283" s="51">
        <v>102</v>
      </c>
      <c r="V283" s="51">
        <v>102</v>
      </c>
      <c r="W283" s="51">
        <v>88</v>
      </c>
      <c r="X283" s="51">
        <v>91</v>
      </c>
      <c r="Y283" s="51">
        <v>88</v>
      </c>
      <c r="Z283" s="51">
        <v>87</v>
      </c>
      <c r="AA283" s="51">
        <v>85</v>
      </c>
      <c r="AB283" s="51">
        <v>86</v>
      </c>
      <c r="AC283" s="51">
        <v>90</v>
      </c>
      <c r="AD283" s="51">
        <v>90</v>
      </c>
    </row>
    <row r="284" spans="1:30" x14ac:dyDescent="0.2">
      <c r="A284" s="31" t="s">
        <v>363</v>
      </c>
      <c r="B284" s="31" t="s">
        <v>107</v>
      </c>
      <c r="C284" s="32" t="s">
        <v>578</v>
      </c>
      <c r="D284" s="32" t="s">
        <v>578</v>
      </c>
      <c r="E284" s="32" t="s">
        <v>578</v>
      </c>
      <c r="F284" s="32" t="s">
        <v>578</v>
      </c>
      <c r="G284" s="32" t="s">
        <v>578</v>
      </c>
      <c r="H284" s="32" t="s">
        <v>578</v>
      </c>
      <c r="I284" s="32" t="s">
        <v>578</v>
      </c>
      <c r="J284" s="32" t="s">
        <v>578</v>
      </c>
      <c r="K284" s="32" t="s">
        <v>578</v>
      </c>
      <c r="L284" s="32" t="s">
        <v>578</v>
      </c>
      <c r="M284" s="32" t="s">
        <v>578</v>
      </c>
      <c r="N284" s="51" t="s">
        <v>578</v>
      </c>
      <c r="O284" s="51">
        <v>0</v>
      </c>
      <c r="P284" s="51">
        <v>0</v>
      </c>
      <c r="Q284" s="51">
        <v>0</v>
      </c>
      <c r="R284" s="51">
        <v>0</v>
      </c>
      <c r="S284" s="51">
        <v>0</v>
      </c>
      <c r="T284" s="51">
        <v>0</v>
      </c>
      <c r="U284" s="51" t="s">
        <v>578</v>
      </c>
      <c r="V284" s="51" t="s">
        <v>578</v>
      </c>
      <c r="W284" s="51" t="s">
        <v>578</v>
      </c>
      <c r="X284" s="51" t="s">
        <v>578</v>
      </c>
      <c r="Y284" s="51" t="s">
        <v>578</v>
      </c>
      <c r="Z284" s="51" t="s">
        <v>578</v>
      </c>
      <c r="AA284" s="51" t="s">
        <v>578</v>
      </c>
      <c r="AB284" s="51" t="s">
        <v>578</v>
      </c>
      <c r="AC284" s="51" t="s">
        <v>578</v>
      </c>
      <c r="AD284" s="51" t="s">
        <v>578</v>
      </c>
    </row>
    <row r="285" spans="1:30" x14ac:dyDescent="0.2">
      <c r="A285" s="31" t="s">
        <v>364</v>
      </c>
      <c r="B285" s="31" t="s">
        <v>120</v>
      </c>
      <c r="C285" s="32">
        <v>20</v>
      </c>
      <c r="D285" s="32">
        <v>20</v>
      </c>
      <c r="E285" s="32">
        <v>20</v>
      </c>
      <c r="F285" s="32">
        <v>18</v>
      </c>
      <c r="G285" s="32">
        <v>20</v>
      </c>
      <c r="H285" s="32">
        <v>20</v>
      </c>
      <c r="I285" s="32">
        <v>22</v>
      </c>
      <c r="J285" s="32">
        <v>22</v>
      </c>
      <c r="K285" s="32">
        <v>22</v>
      </c>
      <c r="L285" s="32">
        <v>23</v>
      </c>
      <c r="M285" s="32">
        <v>23</v>
      </c>
      <c r="N285" s="51">
        <v>23</v>
      </c>
      <c r="O285" s="51">
        <v>23</v>
      </c>
      <c r="P285" s="51">
        <v>23</v>
      </c>
      <c r="Q285" s="51">
        <v>26</v>
      </c>
      <c r="R285" s="51">
        <v>27</v>
      </c>
      <c r="S285" s="51">
        <v>27</v>
      </c>
      <c r="T285" s="51">
        <v>27</v>
      </c>
      <c r="U285" s="51">
        <v>27</v>
      </c>
      <c r="V285" s="51">
        <v>21</v>
      </c>
      <c r="W285" s="51">
        <v>20</v>
      </c>
      <c r="X285" s="51">
        <v>20</v>
      </c>
      <c r="Y285" s="51">
        <v>20</v>
      </c>
      <c r="Z285" s="51">
        <v>19</v>
      </c>
      <c r="AA285" s="51">
        <v>19</v>
      </c>
      <c r="AB285" s="51">
        <v>19</v>
      </c>
      <c r="AC285" s="51">
        <v>29</v>
      </c>
      <c r="AD285" s="51">
        <v>28</v>
      </c>
    </row>
    <row r="286" spans="1:30" x14ac:dyDescent="0.2">
      <c r="A286" s="31" t="s">
        <v>365</v>
      </c>
      <c r="B286" s="31" t="s">
        <v>120</v>
      </c>
      <c r="C286" s="32">
        <v>8</v>
      </c>
      <c r="D286" s="32">
        <v>5</v>
      </c>
      <c r="E286" s="32">
        <v>5</v>
      </c>
      <c r="F286" s="32">
        <v>5</v>
      </c>
      <c r="G286" s="32">
        <v>5</v>
      </c>
      <c r="H286" s="32" t="s">
        <v>578</v>
      </c>
      <c r="I286" s="32" t="s">
        <v>578</v>
      </c>
      <c r="J286" s="32" t="s">
        <v>578</v>
      </c>
      <c r="K286" s="32" t="s">
        <v>578</v>
      </c>
      <c r="L286" s="32" t="s">
        <v>578</v>
      </c>
      <c r="M286" s="32" t="s">
        <v>578</v>
      </c>
      <c r="N286" s="51" t="s">
        <v>578</v>
      </c>
      <c r="O286" s="51" t="s">
        <v>578</v>
      </c>
      <c r="P286" s="51" t="s">
        <v>578</v>
      </c>
      <c r="Q286" s="51" t="s">
        <v>578</v>
      </c>
      <c r="R286" s="51" t="s">
        <v>578</v>
      </c>
      <c r="S286" s="51" t="s">
        <v>578</v>
      </c>
      <c r="T286" s="51" t="s">
        <v>578</v>
      </c>
      <c r="U286" s="51" t="s">
        <v>578</v>
      </c>
      <c r="V286" s="51" t="s">
        <v>578</v>
      </c>
      <c r="W286" s="51" t="s">
        <v>578</v>
      </c>
      <c r="X286" s="51" t="s">
        <v>578</v>
      </c>
      <c r="Y286" s="51" t="s">
        <v>578</v>
      </c>
      <c r="Z286" s="51" t="s">
        <v>578</v>
      </c>
      <c r="AA286" s="51" t="s">
        <v>578</v>
      </c>
      <c r="AB286" s="51" t="s">
        <v>578</v>
      </c>
      <c r="AC286" s="51" t="s">
        <v>578</v>
      </c>
      <c r="AD286" s="51" t="s">
        <v>578</v>
      </c>
    </row>
    <row r="287" spans="1:30" x14ac:dyDescent="0.2">
      <c r="A287" s="31" t="s">
        <v>121</v>
      </c>
      <c r="B287" s="31" t="s">
        <v>120</v>
      </c>
      <c r="C287" s="32">
        <v>14</v>
      </c>
      <c r="D287" s="32">
        <v>13</v>
      </c>
      <c r="E287" s="32">
        <v>13</v>
      </c>
      <c r="F287" s="32">
        <v>11</v>
      </c>
      <c r="G287" s="32">
        <v>11</v>
      </c>
      <c r="H287" s="32">
        <v>13</v>
      </c>
      <c r="I287" s="32">
        <v>12</v>
      </c>
      <c r="J287" s="32">
        <v>12</v>
      </c>
      <c r="K287" s="32">
        <v>16</v>
      </c>
      <c r="L287" s="32">
        <v>18</v>
      </c>
      <c r="M287" s="32">
        <v>20</v>
      </c>
      <c r="N287" s="51">
        <v>32</v>
      </c>
      <c r="O287" s="51">
        <v>33</v>
      </c>
      <c r="P287" s="51">
        <v>33</v>
      </c>
      <c r="Q287" s="51">
        <v>33</v>
      </c>
      <c r="R287" s="51">
        <v>33</v>
      </c>
      <c r="S287" s="51">
        <v>33</v>
      </c>
      <c r="T287" s="51">
        <v>33</v>
      </c>
      <c r="U287" s="51">
        <v>33</v>
      </c>
      <c r="V287" s="51">
        <v>29</v>
      </c>
      <c r="W287" s="51">
        <v>23</v>
      </c>
      <c r="X287" s="51">
        <v>29</v>
      </c>
      <c r="Y287" s="51">
        <v>27</v>
      </c>
      <c r="Z287" s="51">
        <v>27</v>
      </c>
      <c r="AA287" s="51">
        <v>24</v>
      </c>
      <c r="AB287" s="51">
        <v>16</v>
      </c>
      <c r="AC287" s="51">
        <v>16</v>
      </c>
      <c r="AD287" s="51">
        <v>17</v>
      </c>
    </row>
    <row r="288" spans="1:30" x14ac:dyDescent="0.2">
      <c r="A288" s="31" t="s">
        <v>366</v>
      </c>
      <c r="B288" s="31" t="s">
        <v>120</v>
      </c>
      <c r="C288" s="32" t="s">
        <v>578</v>
      </c>
      <c r="D288" s="32" t="s">
        <v>578</v>
      </c>
      <c r="E288" s="32" t="s">
        <v>578</v>
      </c>
      <c r="F288" s="32" t="s">
        <v>578</v>
      </c>
      <c r="G288" s="32" t="s">
        <v>578</v>
      </c>
      <c r="H288" s="32" t="s">
        <v>578</v>
      </c>
      <c r="I288" s="32" t="s">
        <v>578</v>
      </c>
      <c r="J288" s="32" t="s">
        <v>578</v>
      </c>
      <c r="K288" s="32" t="s">
        <v>578</v>
      </c>
      <c r="L288" s="32" t="s">
        <v>578</v>
      </c>
      <c r="M288" s="32" t="s">
        <v>578</v>
      </c>
      <c r="N288" s="51" t="s">
        <v>578</v>
      </c>
      <c r="O288" s="51" t="s">
        <v>578</v>
      </c>
      <c r="P288" s="51" t="s">
        <v>578</v>
      </c>
      <c r="Q288" s="51" t="s">
        <v>578</v>
      </c>
      <c r="R288" s="51" t="s">
        <v>578</v>
      </c>
      <c r="S288" s="51" t="s">
        <v>578</v>
      </c>
      <c r="T288" s="51" t="s">
        <v>578</v>
      </c>
      <c r="U288" s="51" t="s">
        <v>578</v>
      </c>
      <c r="V288" s="51" t="s">
        <v>578</v>
      </c>
      <c r="W288" s="51" t="s">
        <v>578</v>
      </c>
      <c r="X288" s="51" t="s">
        <v>578</v>
      </c>
      <c r="Y288" s="51" t="s">
        <v>578</v>
      </c>
      <c r="Z288" s="51" t="s">
        <v>578</v>
      </c>
      <c r="AA288" s="51" t="s">
        <v>578</v>
      </c>
      <c r="AB288" s="51" t="s">
        <v>578</v>
      </c>
      <c r="AC288" s="51" t="s">
        <v>578</v>
      </c>
      <c r="AD288" s="51" t="s">
        <v>578</v>
      </c>
    </row>
    <row r="289" spans="1:30" x14ac:dyDescent="0.2">
      <c r="A289" s="31" t="s">
        <v>367</v>
      </c>
      <c r="B289" s="31" t="s">
        <v>120</v>
      </c>
      <c r="C289" s="32">
        <v>20</v>
      </c>
      <c r="D289" s="32">
        <v>29</v>
      </c>
      <c r="E289" s="32">
        <v>28</v>
      </c>
      <c r="F289" s="32">
        <v>25</v>
      </c>
      <c r="G289" s="32">
        <v>24</v>
      </c>
      <c r="H289" s="32">
        <v>31</v>
      </c>
      <c r="I289" s="32">
        <v>29</v>
      </c>
      <c r="J289" s="32">
        <v>29</v>
      </c>
      <c r="K289" s="32">
        <v>36</v>
      </c>
      <c r="L289" s="32">
        <v>36</v>
      </c>
      <c r="M289" s="32">
        <v>28</v>
      </c>
      <c r="N289" s="51">
        <v>45</v>
      </c>
      <c r="O289" s="51">
        <v>43</v>
      </c>
      <c r="P289" s="51">
        <v>44</v>
      </c>
      <c r="Q289" s="51">
        <v>50</v>
      </c>
      <c r="R289" s="51">
        <v>50</v>
      </c>
      <c r="S289" s="51">
        <v>48</v>
      </c>
      <c r="T289" s="51">
        <v>47</v>
      </c>
      <c r="U289" s="51">
        <v>45</v>
      </c>
      <c r="V289" s="51">
        <v>37</v>
      </c>
      <c r="W289" s="51">
        <v>40</v>
      </c>
      <c r="X289" s="51">
        <v>40</v>
      </c>
      <c r="Y289" s="51">
        <v>39</v>
      </c>
      <c r="Z289" s="51">
        <v>42</v>
      </c>
      <c r="AA289" s="51">
        <v>45</v>
      </c>
      <c r="AB289" s="51">
        <v>54</v>
      </c>
      <c r="AC289" s="51">
        <v>61</v>
      </c>
      <c r="AD289" s="51">
        <v>63</v>
      </c>
    </row>
    <row r="290" spans="1:30" x14ac:dyDescent="0.2">
      <c r="A290" s="31" t="s">
        <v>122</v>
      </c>
      <c r="B290" s="31" t="s">
        <v>120</v>
      </c>
      <c r="C290" s="32">
        <v>59</v>
      </c>
      <c r="D290" s="32">
        <v>55</v>
      </c>
      <c r="E290" s="32">
        <v>63</v>
      </c>
      <c r="F290" s="32">
        <v>68</v>
      </c>
      <c r="G290" s="32">
        <v>64</v>
      </c>
      <c r="H290" s="32">
        <v>66</v>
      </c>
      <c r="I290" s="32">
        <v>68</v>
      </c>
      <c r="J290" s="32">
        <v>73</v>
      </c>
      <c r="K290" s="32">
        <v>70</v>
      </c>
      <c r="L290" s="32">
        <v>85</v>
      </c>
      <c r="M290" s="32">
        <v>85</v>
      </c>
      <c r="N290" s="51">
        <v>97</v>
      </c>
      <c r="O290" s="51">
        <v>101</v>
      </c>
      <c r="P290" s="51">
        <v>118</v>
      </c>
      <c r="Q290" s="51">
        <v>125</v>
      </c>
      <c r="R290" s="51">
        <v>125</v>
      </c>
      <c r="S290" s="51">
        <v>126</v>
      </c>
      <c r="T290" s="51">
        <v>126</v>
      </c>
      <c r="U290" s="51">
        <v>119</v>
      </c>
      <c r="V290" s="51">
        <v>119</v>
      </c>
      <c r="W290" s="51">
        <v>119</v>
      </c>
      <c r="X290" s="51">
        <v>110</v>
      </c>
      <c r="Y290" s="51">
        <v>111</v>
      </c>
      <c r="Z290" s="51">
        <v>109</v>
      </c>
      <c r="AA290" s="51">
        <v>109</v>
      </c>
      <c r="AB290" s="51">
        <v>109</v>
      </c>
      <c r="AC290" s="51">
        <v>109</v>
      </c>
      <c r="AD290" s="51">
        <v>125</v>
      </c>
    </row>
    <row r="291" spans="1:30" x14ac:dyDescent="0.2">
      <c r="A291" s="31" t="s">
        <v>368</v>
      </c>
      <c r="B291" s="31" t="s">
        <v>369</v>
      </c>
      <c r="C291" s="32" t="s">
        <v>578</v>
      </c>
      <c r="D291" s="32" t="s">
        <v>578</v>
      </c>
      <c r="E291" s="32" t="s">
        <v>578</v>
      </c>
      <c r="F291" s="32" t="s">
        <v>578</v>
      </c>
      <c r="G291" s="32" t="s">
        <v>578</v>
      </c>
      <c r="H291" s="32" t="s">
        <v>578</v>
      </c>
      <c r="I291" s="32" t="s">
        <v>578</v>
      </c>
      <c r="J291" s="32" t="s">
        <v>578</v>
      </c>
      <c r="K291" s="32" t="s">
        <v>578</v>
      </c>
      <c r="L291" s="32" t="s">
        <v>578</v>
      </c>
      <c r="M291" s="32" t="s">
        <v>578</v>
      </c>
      <c r="N291" s="51" t="s">
        <v>578</v>
      </c>
      <c r="O291" s="51" t="s">
        <v>578</v>
      </c>
      <c r="P291" s="51" t="s">
        <v>578</v>
      </c>
      <c r="Q291" s="51" t="s">
        <v>578</v>
      </c>
      <c r="R291" s="51" t="s">
        <v>578</v>
      </c>
      <c r="S291" s="51" t="s">
        <v>578</v>
      </c>
      <c r="T291" s="51" t="s">
        <v>578</v>
      </c>
      <c r="U291" s="51" t="s">
        <v>578</v>
      </c>
      <c r="V291" s="51" t="s">
        <v>578</v>
      </c>
      <c r="W291" s="51" t="s">
        <v>578</v>
      </c>
      <c r="X291" s="51" t="s">
        <v>578</v>
      </c>
      <c r="Y291" s="51" t="s">
        <v>578</v>
      </c>
      <c r="Z291" s="51" t="s">
        <v>578</v>
      </c>
      <c r="AA291" s="51" t="s">
        <v>578</v>
      </c>
      <c r="AB291" s="51" t="s">
        <v>578</v>
      </c>
      <c r="AC291" s="51" t="s">
        <v>578</v>
      </c>
      <c r="AD291" s="51" t="s">
        <v>578</v>
      </c>
    </row>
    <row r="292" spans="1:30" x14ac:dyDescent="0.2">
      <c r="A292" s="31" t="s">
        <v>370</v>
      </c>
      <c r="B292" s="31" t="s">
        <v>123</v>
      </c>
      <c r="C292" s="32">
        <v>31</v>
      </c>
      <c r="D292" s="32">
        <v>30</v>
      </c>
      <c r="E292" s="32">
        <v>28</v>
      </c>
      <c r="F292" s="32">
        <v>30</v>
      </c>
      <c r="G292" s="32">
        <v>30</v>
      </c>
      <c r="H292" s="32">
        <v>29</v>
      </c>
      <c r="I292" s="32">
        <v>29</v>
      </c>
      <c r="J292" s="32">
        <v>29</v>
      </c>
      <c r="K292" s="32">
        <v>31</v>
      </c>
      <c r="L292" s="32">
        <v>31</v>
      </c>
      <c r="M292" s="32">
        <v>31</v>
      </c>
      <c r="N292" s="51">
        <v>31</v>
      </c>
      <c r="O292" s="51">
        <v>31</v>
      </c>
      <c r="P292" s="51">
        <v>31</v>
      </c>
      <c r="Q292" s="51">
        <v>31</v>
      </c>
      <c r="R292" s="51">
        <v>40</v>
      </c>
      <c r="S292" s="51">
        <v>35</v>
      </c>
      <c r="T292" s="51">
        <v>35</v>
      </c>
      <c r="U292" s="51">
        <v>31</v>
      </c>
      <c r="V292" s="51">
        <v>31</v>
      </c>
      <c r="W292" s="51">
        <v>28</v>
      </c>
      <c r="X292" s="51">
        <v>23</v>
      </c>
      <c r="Y292" s="51">
        <v>25</v>
      </c>
      <c r="Z292" s="51">
        <v>26</v>
      </c>
      <c r="AA292" s="51">
        <v>25</v>
      </c>
      <c r="AB292" s="51">
        <v>25</v>
      </c>
      <c r="AC292" s="51">
        <v>30</v>
      </c>
      <c r="AD292" s="51">
        <v>30</v>
      </c>
    </row>
    <row r="293" spans="1:30" x14ac:dyDescent="0.2">
      <c r="A293" s="31" t="s">
        <v>124</v>
      </c>
      <c r="B293" s="31" t="s">
        <v>123</v>
      </c>
      <c r="C293" s="32">
        <v>17</v>
      </c>
      <c r="D293" s="32">
        <v>16</v>
      </c>
      <c r="E293" s="32">
        <v>15</v>
      </c>
      <c r="F293" s="32">
        <v>17</v>
      </c>
      <c r="G293" s="32">
        <v>17</v>
      </c>
      <c r="H293" s="32">
        <v>17</v>
      </c>
      <c r="I293" s="32">
        <v>20</v>
      </c>
      <c r="J293" s="32">
        <v>20</v>
      </c>
      <c r="K293" s="32">
        <v>20</v>
      </c>
      <c r="L293" s="32">
        <v>25</v>
      </c>
      <c r="M293" s="32">
        <v>26</v>
      </c>
      <c r="N293" s="51">
        <v>28</v>
      </c>
      <c r="O293" s="51">
        <v>32</v>
      </c>
      <c r="P293" s="51">
        <v>36</v>
      </c>
      <c r="Q293" s="51" t="s">
        <v>579</v>
      </c>
      <c r="R293" s="51" t="s">
        <v>579</v>
      </c>
      <c r="S293" s="51">
        <v>57</v>
      </c>
      <c r="T293" s="51">
        <v>57</v>
      </c>
      <c r="U293" s="51">
        <v>58</v>
      </c>
      <c r="V293" s="51">
        <v>55</v>
      </c>
      <c r="W293" s="51">
        <v>51</v>
      </c>
      <c r="X293" s="51">
        <v>51</v>
      </c>
      <c r="Y293" s="51">
        <v>41</v>
      </c>
      <c r="Z293" s="51">
        <v>42</v>
      </c>
      <c r="AA293" s="51">
        <v>42</v>
      </c>
      <c r="AB293" s="51">
        <v>40</v>
      </c>
      <c r="AC293" s="51">
        <v>43</v>
      </c>
      <c r="AD293" s="51">
        <v>43</v>
      </c>
    </row>
    <row r="294" spans="1:30" x14ac:dyDescent="0.2">
      <c r="A294" s="31" t="s">
        <v>371</v>
      </c>
      <c r="B294" s="31" t="s">
        <v>123</v>
      </c>
      <c r="C294" s="32">
        <v>17</v>
      </c>
      <c r="D294" s="32">
        <v>17</v>
      </c>
      <c r="E294" s="32">
        <v>17</v>
      </c>
      <c r="F294" s="32">
        <v>28</v>
      </c>
      <c r="G294" s="32">
        <v>21</v>
      </c>
      <c r="H294" s="32">
        <v>21</v>
      </c>
      <c r="I294" s="32">
        <v>21</v>
      </c>
      <c r="J294" s="32">
        <v>30</v>
      </c>
      <c r="K294" s="32">
        <v>26</v>
      </c>
      <c r="L294" s="32">
        <v>26</v>
      </c>
      <c r="M294" s="32">
        <v>27</v>
      </c>
      <c r="N294" s="51">
        <v>28</v>
      </c>
      <c r="O294" s="51">
        <v>28</v>
      </c>
      <c r="P294" s="51">
        <v>28</v>
      </c>
      <c r="Q294" s="51">
        <v>28</v>
      </c>
      <c r="R294" s="51">
        <v>26</v>
      </c>
      <c r="S294" s="51">
        <v>26</v>
      </c>
      <c r="T294" s="51">
        <v>26</v>
      </c>
      <c r="U294" s="51">
        <v>22</v>
      </c>
      <c r="V294" s="51">
        <v>22</v>
      </c>
      <c r="W294" s="51">
        <v>21</v>
      </c>
      <c r="X294" s="51">
        <v>22</v>
      </c>
      <c r="Y294" s="51">
        <v>18</v>
      </c>
      <c r="Z294" s="51">
        <v>21</v>
      </c>
      <c r="AA294" s="51">
        <v>20</v>
      </c>
      <c r="AB294" s="51">
        <v>23</v>
      </c>
      <c r="AC294" s="51">
        <v>21</v>
      </c>
      <c r="AD294" s="51">
        <v>20</v>
      </c>
    </row>
    <row r="295" spans="1:30" x14ac:dyDescent="0.2">
      <c r="A295" s="31" t="s">
        <v>125</v>
      </c>
      <c r="B295" s="31" t="s">
        <v>123</v>
      </c>
      <c r="C295" s="32" t="s">
        <v>578</v>
      </c>
      <c r="D295" s="32" t="s">
        <v>578</v>
      </c>
      <c r="E295" s="32" t="s">
        <v>578</v>
      </c>
      <c r="F295" s="32" t="s">
        <v>578</v>
      </c>
      <c r="G295" s="32" t="s">
        <v>578</v>
      </c>
      <c r="H295" s="32" t="s">
        <v>578</v>
      </c>
      <c r="I295" s="32" t="s">
        <v>578</v>
      </c>
      <c r="J295" s="32" t="s">
        <v>578</v>
      </c>
      <c r="K295" s="32" t="s">
        <v>578</v>
      </c>
      <c r="L295" s="32" t="s">
        <v>578</v>
      </c>
      <c r="M295" s="32" t="s">
        <v>578</v>
      </c>
      <c r="N295" s="51" t="s">
        <v>578</v>
      </c>
      <c r="O295" s="51" t="s">
        <v>578</v>
      </c>
      <c r="P295" s="51" t="s">
        <v>578</v>
      </c>
      <c r="Q295" s="51" t="s">
        <v>578</v>
      </c>
      <c r="R295" s="51" t="s">
        <v>578</v>
      </c>
      <c r="S295" s="51" t="s">
        <v>578</v>
      </c>
      <c r="T295" s="51" t="s">
        <v>578</v>
      </c>
      <c r="U295" s="51" t="s">
        <v>578</v>
      </c>
      <c r="V295" s="51" t="s">
        <v>578</v>
      </c>
      <c r="W295" s="51" t="s">
        <v>578</v>
      </c>
      <c r="X295" s="51" t="s">
        <v>578</v>
      </c>
      <c r="Y295" s="51" t="s">
        <v>578</v>
      </c>
      <c r="Z295" s="51" t="s">
        <v>578</v>
      </c>
      <c r="AA295" s="51" t="s">
        <v>578</v>
      </c>
      <c r="AB295" s="51" t="s">
        <v>578</v>
      </c>
      <c r="AC295" s="51" t="s">
        <v>578</v>
      </c>
      <c r="AD295" s="51" t="s">
        <v>578</v>
      </c>
    </row>
    <row r="296" spans="1:30" x14ac:dyDescent="0.2">
      <c r="A296" s="31" t="s">
        <v>372</v>
      </c>
      <c r="B296" s="31" t="s">
        <v>123</v>
      </c>
      <c r="C296" s="32" t="s">
        <v>578</v>
      </c>
      <c r="D296" s="32" t="s">
        <v>578</v>
      </c>
      <c r="E296" s="32" t="s">
        <v>578</v>
      </c>
      <c r="F296" s="32" t="s">
        <v>578</v>
      </c>
      <c r="G296" s="32" t="s">
        <v>578</v>
      </c>
      <c r="H296" s="32" t="s">
        <v>578</v>
      </c>
      <c r="I296" s="32" t="s">
        <v>578</v>
      </c>
      <c r="J296" s="32" t="s">
        <v>578</v>
      </c>
      <c r="K296" s="32" t="s">
        <v>578</v>
      </c>
      <c r="L296" s="32" t="s">
        <v>578</v>
      </c>
      <c r="M296" s="32" t="s">
        <v>578</v>
      </c>
      <c r="N296" s="51" t="s">
        <v>578</v>
      </c>
      <c r="O296" s="51" t="s">
        <v>578</v>
      </c>
      <c r="P296" s="51" t="s">
        <v>578</v>
      </c>
      <c r="Q296" s="51" t="s">
        <v>578</v>
      </c>
      <c r="R296" s="51" t="s">
        <v>578</v>
      </c>
      <c r="S296" s="51" t="s">
        <v>578</v>
      </c>
      <c r="T296" s="51" t="s">
        <v>578</v>
      </c>
      <c r="U296" s="51" t="s">
        <v>578</v>
      </c>
      <c r="V296" s="51" t="s">
        <v>578</v>
      </c>
      <c r="W296" s="51" t="s">
        <v>578</v>
      </c>
      <c r="X296" s="51" t="s">
        <v>578</v>
      </c>
      <c r="Y296" s="51" t="s">
        <v>578</v>
      </c>
      <c r="Z296" s="51" t="s">
        <v>578</v>
      </c>
      <c r="AA296" s="51" t="s">
        <v>578</v>
      </c>
      <c r="AB296" s="51" t="s">
        <v>578</v>
      </c>
      <c r="AC296" s="51" t="s">
        <v>578</v>
      </c>
      <c r="AD296" s="51" t="s">
        <v>578</v>
      </c>
    </row>
    <row r="297" spans="1:30" x14ac:dyDescent="0.2">
      <c r="A297" s="31" t="s">
        <v>373</v>
      </c>
      <c r="B297" s="31" t="s">
        <v>123</v>
      </c>
      <c r="C297" s="32">
        <v>41</v>
      </c>
      <c r="D297" s="32">
        <v>44</v>
      </c>
      <c r="E297" s="32">
        <v>44</v>
      </c>
      <c r="F297" s="32">
        <v>41</v>
      </c>
      <c r="G297" s="32">
        <v>42</v>
      </c>
      <c r="H297" s="32">
        <v>42</v>
      </c>
      <c r="I297" s="32">
        <v>45</v>
      </c>
      <c r="J297" s="32">
        <v>29</v>
      </c>
      <c r="K297" s="32">
        <v>32</v>
      </c>
      <c r="L297" s="32">
        <v>40</v>
      </c>
      <c r="M297" s="32">
        <v>51</v>
      </c>
      <c r="N297" s="51">
        <v>48</v>
      </c>
      <c r="O297" s="51">
        <v>51</v>
      </c>
      <c r="P297" s="51">
        <v>51</v>
      </c>
      <c r="Q297" s="51">
        <v>42</v>
      </c>
      <c r="R297" s="51">
        <v>42</v>
      </c>
      <c r="S297" s="51">
        <v>55</v>
      </c>
      <c r="T297" s="51">
        <v>55</v>
      </c>
      <c r="U297" s="51">
        <v>58</v>
      </c>
      <c r="V297" s="51">
        <v>42</v>
      </c>
      <c r="W297" s="51">
        <v>51</v>
      </c>
      <c r="X297" s="51">
        <v>46</v>
      </c>
      <c r="Y297" s="51">
        <v>47</v>
      </c>
      <c r="Z297" s="51">
        <v>47</v>
      </c>
      <c r="AA297" s="51">
        <v>47</v>
      </c>
      <c r="AB297" s="51">
        <v>50</v>
      </c>
      <c r="AC297" s="51">
        <v>51</v>
      </c>
      <c r="AD297" s="51">
        <v>52</v>
      </c>
    </row>
    <row r="298" spans="1:30" x14ac:dyDescent="0.2">
      <c r="A298" s="31" t="s">
        <v>374</v>
      </c>
      <c r="B298" s="31" t="s">
        <v>123</v>
      </c>
      <c r="C298" s="32">
        <v>22</v>
      </c>
      <c r="D298" s="32">
        <v>21</v>
      </c>
      <c r="E298" s="32">
        <v>21</v>
      </c>
      <c r="F298" s="32">
        <v>21</v>
      </c>
      <c r="G298" s="32">
        <v>21</v>
      </c>
      <c r="H298" s="32">
        <v>21</v>
      </c>
      <c r="I298" s="32">
        <v>21</v>
      </c>
      <c r="J298" s="32">
        <v>25</v>
      </c>
      <c r="K298" s="32" t="s">
        <v>578</v>
      </c>
      <c r="L298" s="32" t="s">
        <v>578</v>
      </c>
      <c r="M298" s="32" t="s">
        <v>578</v>
      </c>
      <c r="N298" s="51" t="s">
        <v>578</v>
      </c>
      <c r="O298" s="51" t="s">
        <v>578</v>
      </c>
      <c r="P298" s="51" t="s">
        <v>578</v>
      </c>
      <c r="Q298" s="51" t="s">
        <v>578</v>
      </c>
      <c r="R298" s="51" t="s">
        <v>578</v>
      </c>
      <c r="S298" s="51" t="s">
        <v>578</v>
      </c>
      <c r="T298" s="51" t="s">
        <v>578</v>
      </c>
      <c r="U298" s="51" t="s">
        <v>578</v>
      </c>
      <c r="V298" s="51" t="s">
        <v>578</v>
      </c>
      <c r="W298" s="51" t="s">
        <v>578</v>
      </c>
      <c r="X298" s="51" t="s">
        <v>578</v>
      </c>
      <c r="Y298" s="51" t="s">
        <v>578</v>
      </c>
      <c r="Z298" s="51" t="s">
        <v>578</v>
      </c>
      <c r="AA298" s="51" t="s">
        <v>578</v>
      </c>
      <c r="AB298" s="51" t="s">
        <v>578</v>
      </c>
      <c r="AC298" s="51" t="s">
        <v>578</v>
      </c>
      <c r="AD298" s="51" t="s">
        <v>578</v>
      </c>
    </row>
    <row r="299" spans="1:30" x14ac:dyDescent="0.2">
      <c r="A299" s="31" t="s">
        <v>375</v>
      </c>
      <c r="B299" s="31" t="s">
        <v>123</v>
      </c>
      <c r="C299" s="32">
        <v>118</v>
      </c>
      <c r="D299" s="32">
        <v>114</v>
      </c>
      <c r="E299" s="32">
        <v>117</v>
      </c>
      <c r="F299" s="32">
        <v>117</v>
      </c>
      <c r="G299" s="32">
        <v>122</v>
      </c>
      <c r="H299" s="32">
        <v>122</v>
      </c>
      <c r="I299" s="32">
        <v>97</v>
      </c>
      <c r="J299" s="32">
        <v>129</v>
      </c>
      <c r="K299" s="32">
        <v>135</v>
      </c>
      <c r="L299" s="32">
        <v>143</v>
      </c>
      <c r="M299" s="32">
        <v>146</v>
      </c>
      <c r="N299" s="51">
        <v>163</v>
      </c>
      <c r="O299" s="51">
        <v>165</v>
      </c>
      <c r="P299" s="51">
        <v>166</v>
      </c>
      <c r="Q299" s="51">
        <v>169</v>
      </c>
      <c r="R299" s="51">
        <v>184</v>
      </c>
      <c r="S299" s="51">
        <v>193</v>
      </c>
      <c r="T299" s="51">
        <v>179</v>
      </c>
      <c r="U299" s="51">
        <v>177</v>
      </c>
      <c r="V299" s="51">
        <v>177</v>
      </c>
      <c r="W299" s="51">
        <v>152</v>
      </c>
      <c r="X299" s="51">
        <v>151</v>
      </c>
      <c r="Y299" s="51">
        <v>159</v>
      </c>
      <c r="Z299" s="51">
        <v>159</v>
      </c>
      <c r="AA299" s="51">
        <v>162</v>
      </c>
      <c r="AB299" s="51">
        <v>162</v>
      </c>
      <c r="AC299" s="51">
        <v>162</v>
      </c>
      <c r="AD299" s="51">
        <v>149</v>
      </c>
    </row>
    <row r="300" spans="1:30" x14ac:dyDescent="0.2">
      <c r="A300" s="31" t="s">
        <v>126</v>
      </c>
      <c r="B300" s="31" t="s">
        <v>123</v>
      </c>
      <c r="C300" s="32" t="s">
        <v>578</v>
      </c>
      <c r="D300" s="32" t="s">
        <v>578</v>
      </c>
      <c r="E300" s="32" t="s">
        <v>578</v>
      </c>
      <c r="F300" s="32" t="s">
        <v>578</v>
      </c>
      <c r="G300" s="32" t="s">
        <v>578</v>
      </c>
      <c r="H300" s="32" t="s">
        <v>578</v>
      </c>
      <c r="I300" s="32">
        <v>21</v>
      </c>
      <c r="J300" s="32">
        <v>18</v>
      </c>
      <c r="K300" s="32">
        <v>15</v>
      </c>
      <c r="L300" s="32">
        <v>15</v>
      </c>
      <c r="M300" s="32">
        <v>15</v>
      </c>
      <c r="N300" s="51">
        <v>20</v>
      </c>
      <c r="O300" s="51">
        <v>23</v>
      </c>
      <c r="P300" s="51">
        <v>23</v>
      </c>
      <c r="Q300" s="51">
        <v>30</v>
      </c>
      <c r="R300" s="51">
        <v>30</v>
      </c>
      <c r="S300" s="51">
        <v>30</v>
      </c>
      <c r="T300" s="51">
        <v>34</v>
      </c>
      <c r="U300" s="51">
        <v>30</v>
      </c>
      <c r="V300" s="51">
        <v>30</v>
      </c>
      <c r="W300" s="51">
        <v>30</v>
      </c>
      <c r="X300" s="51">
        <v>30</v>
      </c>
      <c r="Y300" s="51">
        <v>28</v>
      </c>
      <c r="Z300" s="51">
        <v>35</v>
      </c>
      <c r="AA300" s="51">
        <v>30</v>
      </c>
      <c r="AB300" s="51">
        <v>24</v>
      </c>
      <c r="AC300" s="51">
        <v>24</v>
      </c>
      <c r="AD300" s="51">
        <v>24</v>
      </c>
    </row>
    <row r="301" spans="1:30" x14ac:dyDescent="0.2">
      <c r="A301" s="31" t="s">
        <v>376</v>
      </c>
      <c r="B301" s="31" t="s">
        <v>123</v>
      </c>
      <c r="C301" s="32">
        <v>38</v>
      </c>
      <c r="D301" s="32">
        <v>37</v>
      </c>
      <c r="E301" s="32">
        <v>37</v>
      </c>
      <c r="F301" s="32">
        <v>43</v>
      </c>
      <c r="G301" s="32">
        <v>43</v>
      </c>
      <c r="H301" s="32">
        <v>40</v>
      </c>
      <c r="I301" s="32">
        <v>42</v>
      </c>
      <c r="J301" s="32">
        <v>47</v>
      </c>
      <c r="K301" s="32">
        <v>45</v>
      </c>
      <c r="L301" s="32">
        <v>46</v>
      </c>
      <c r="M301" s="32">
        <v>46</v>
      </c>
      <c r="N301" s="51">
        <v>46</v>
      </c>
      <c r="O301" s="51">
        <v>49</v>
      </c>
      <c r="P301" s="51">
        <v>48</v>
      </c>
      <c r="Q301" s="51">
        <v>59</v>
      </c>
      <c r="R301" s="51">
        <v>61</v>
      </c>
      <c r="S301" s="51">
        <v>61</v>
      </c>
      <c r="T301" s="51">
        <v>61</v>
      </c>
      <c r="U301" s="51">
        <v>61</v>
      </c>
      <c r="V301" s="51">
        <v>61</v>
      </c>
      <c r="W301" s="51" t="s">
        <v>578</v>
      </c>
      <c r="X301" s="51">
        <v>28</v>
      </c>
      <c r="Y301" s="51">
        <v>28</v>
      </c>
      <c r="Z301" s="51">
        <v>26</v>
      </c>
      <c r="AA301" s="51">
        <v>63</v>
      </c>
      <c r="AB301" s="51">
        <v>63</v>
      </c>
      <c r="AC301" s="51">
        <v>90</v>
      </c>
      <c r="AD301" s="51">
        <v>70</v>
      </c>
    </row>
    <row r="302" spans="1:30" x14ac:dyDescent="0.2">
      <c r="A302" s="31" t="s">
        <v>377</v>
      </c>
      <c r="B302" s="31" t="s">
        <v>123</v>
      </c>
      <c r="C302" s="32" t="s">
        <v>578</v>
      </c>
      <c r="D302" s="32" t="s">
        <v>578</v>
      </c>
      <c r="E302" s="32" t="s">
        <v>578</v>
      </c>
      <c r="F302" s="32" t="s">
        <v>578</v>
      </c>
      <c r="G302" s="32" t="s">
        <v>578</v>
      </c>
      <c r="H302" s="32" t="s">
        <v>578</v>
      </c>
      <c r="I302" s="32" t="s">
        <v>578</v>
      </c>
      <c r="J302" s="32" t="s">
        <v>578</v>
      </c>
      <c r="K302" s="32" t="s">
        <v>578</v>
      </c>
      <c r="L302" s="32" t="s">
        <v>578</v>
      </c>
      <c r="M302" s="32" t="s">
        <v>578</v>
      </c>
      <c r="N302" s="51" t="s">
        <v>578</v>
      </c>
      <c r="O302" s="51" t="s">
        <v>578</v>
      </c>
      <c r="P302" s="51" t="s">
        <v>578</v>
      </c>
      <c r="Q302" s="51" t="s">
        <v>578</v>
      </c>
      <c r="R302" s="51" t="s">
        <v>578</v>
      </c>
      <c r="S302" s="51" t="s">
        <v>578</v>
      </c>
      <c r="T302" s="51" t="s">
        <v>578</v>
      </c>
      <c r="U302" s="51" t="s">
        <v>578</v>
      </c>
      <c r="V302" s="51" t="s">
        <v>578</v>
      </c>
      <c r="W302" s="51" t="s">
        <v>578</v>
      </c>
      <c r="X302" s="51" t="s">
        <v>578</v>
      </c>
      <c r="Y302" s="51" t="s">
        <v>578</v>
      </c>
      <c r="Z302" s="51" t="s">
        <v>578</v>
      </c>
      <c r="AA302" s="51" t="s">
        <v>578</v>
      </c>
      <c r="AB302" s="51" t="s">
        <v>578</v>
      </c>
      <c r="AC302" s="51" t="s">
        <v>578</v>
      </c>
      <c r="AD302" s="51" t="s">
        <v>578</v>
      </c>
    </row>
    <row r="303" spans="1:30" x14ac:dyDescent="0.2">
      <c r="A303" s="31" t="s">
        <v>127</v>
      </c>
      <c r="B303" s="31" t="s">
        <v>123</v>
      </c>
      <c r="C303" s="32">
        <v>44</v>
      </c>
      <c r="D303" s="32">
        <v>44</v>
      </c>
      <c r="E303" s="32">
        <v>44</v>
      </c>
      <c r="F303" s="32">
        <v>45</v>
      </c>
      <c r="G303" s="32">
        <v>45</v>
      </c>
      <c r="H303" s="32">
        <v>43</v>
      </c>
      <c r="I303" s="32">
        <v>43</v>
      </c>
      <c r="J303" s="32">
        <v>43</v>
      </c>
      <c r="K303" s="32">
        <v>43</v>
      </c>
      <c r="L303" s="32">
        <v>8</v>
      </c>
      <c r="M303" s="32">
        <v>8</v>
      </c>
      <c r="N303" s="51">
        <v>8</v>
      </c>
      <c r="O303" s="51">
        <v>8</v>
      </c>
      <c r="P303" s="51">
        <v>8</v>
      </c>
      <c r="Q303" s="51">
        <v>12</v>
      </c>
      <c r="R303" s="51">
        <v>10</v>
      </c>
      <c r="S303" s="51">
        <v>10</v>
      </c>
      <c r="T303" s="51">
        <v>74</v>
      </c>
      <c r="U303" s="51">
        <v>75</v>
      </c>
      <c r="V303" s="51">
        <v>72</v>
      </c>
      <c r="W303" s="51">
        <v>69</v>
      </c>
      <c r="X303" s="51">
        <v>66</v>
      </c>
      <c r="Y303" s="51">
        <v>63</v>
      </c>
      <c r="Z303" s="51">
        <v>64</v>
      </c>
      <c r="AA303" s="51">
        <v>64</v>
      </c>
      <c r="AB303" s="51">
        <v>63</v>
      </c>
      <c r="AC303" s="51">
        <v>74</v>
      </c>
      <c r="AD303" s="51">
        <v>74</v>
      </c>
    </row>
    <row r="304" spans="1:30" x14ac:dyDescent="0.2">
      <c r="A304" s="31" t="s">
        <v>379</v>
      </c>
      <c r="B304" s="31" t="s">
        <v>123</v>
      </c>
      <c r="C304" s="32" t="s">
        <v>578</v>
      </c>
      <c r="D304" s="32" t="s">
        <v>578</v>
      </c>
      <c r="E304" s="32" t="s">
        <v>578</v>
      </c>
      <c r="F304" s="32" t="s">
        <v>578</v>
      </c>
      <c r="G304" s="32" t="s">
        <v>578</v>
      </c>
      <c r="H304" s="32" t="s">
        <v>578</v>
      </c>
      <c r="I304" s="32" t="s">
        <v>578</v>
      </c>
      <c r="J304" s="32" t="s">
        <v>578</v>
      </c>
      <c r="K304" s="32" t="s">
        <v>578</v>
      </c>
      <c r="L304" s="32" t="s">
        <v>578</v>
      </c>
      <c r="M304" s="32" t="s">
        <v>578</v>
      </c>
      <c r="N304" s="51" t="s">
        <v>578</v>
      </c>
      <c r="O304" s="51" t="s">
        <v>578</v>
      </c>
      <c r="P304" s="51" t="s">
        <v>578</v>
      </c>
      <c r="Q304" s="51" t="s">
        <v>578</v>
      </c>
      <c r="R304" s="51" t="s">
        <v>578</v>
      </c>
      <c r="S304" s="51" t="s">
        <v>578</v>
      </c>
      <c r="T304" s="51" t="s">
        <v>578</v>
      </c>
      <c r="U304" s="51" t="s">
        <v>578</v>
      </c>
      <c r="V304" s="51" t="s">
        <v>578</v>
      </c>
      <c r="W304" s="51" t="s">
        <v>578</v>
      </c>
      <c r="X304" s="51" t="s">
        <v>578</v>
      </c>
      <c r="Y304" s="51" t="s">
        <v>578</v>
      </c>
      <c r="Z304" s="51" t="s">
        <v>578</v>
      </c>
      <c r="AA304" s="51" t="s">
        <v>578</v>
      </c>
      <c r="AB304" s="51" t="s">
        <v>578</v>
      </c>
      <c r="AC304" s="51" t="s">
        <v>578</v>
      </c>
      <c r="AD304" s="51" t="s">
        <v>578</v>
      </c>
    </row>
    <row r="305" spans="1:30" x14ac:dyDescent="0.2">
      <c r="A305" s="31" t="s">
        <v>378</v>
      </c>
      <c r="B305" s="31" t="s">
        <v>123</v>
      </c>
      <c r="C305" s="32" t="s">
        <v>578</v>
      </c>
      <c r="D305" s="32" t="s">
        <v>578</v>
      </c>
      <c r="E305" s="32" t="s">
        <v>578</v>
      </c>
      <c r="F305" s="32" t="s">
        <v>578</v>
      </c>
      <c r="G305" s="32" t="s">
        <v>578</v>
      </c>
      <c r="H305" s="32" t="s">
        <v>578</v>
      </c>
      <c r="I305" s="32" t="s">
        <v>578</v>
      </c>
      <c r="J305" s="32" t="s">
        <v>578</v>
      </c>
      <c r="K305" s="32" t="s">
        <v>578</v>
      </c>
      <c r="L305" s="32" t="s">
        <v>578</v>
      </c>
      <c r="M305" s="32" t="s">
        <v>578</v>
      </c>
      <c r="N305" s="51" t="s">
        <v>578</v>
      </c>
      <c r="O305" s="51" t="s">
        <v>578</v>
      </c>
      <c r="P305" s="51" t="s">
        <v>578</v>
      </c>
      <c r="Q305" s="51" t="s">
        <v>578</v>
      </c>
      <c r="R305" s="51" t="s">
        <v>578</v>
      </c>
      <c r="S305" s="51" t="s">
        <v>578</v>
      </c>
      <c r="T305" s="51" t="s">
        <v>578</v>
      </c>
      <c r="U305" s="51" t="s">
        <v>578</v>
      </c>
      <c r="V305" s="51" t="s">
        <v>578</v>
      </c>
      <c r="W305" s="51" t="s">
        <v>578</v>
      </c>
      <c r="X305" s="51" t="s">
        <v>578</v>
      </c>
      <c r="Y305" s="51" t="s">
        <v>578</v>
      </c>
      <c r="Z305" s="51" t="s">
        <v>578</v>
      </c>
      <c r="AA305" s="51" t="s">
        <v>578</v>
      </c>
      <c r="AB305" s="51" t="s">
        <v>578</v>
      </c>
      <c r="AC305" s="51" t="s">
        <v>578</v>
      </c>
      <c r="AD305" s="51" t="s">
        <v>578</v>
      </c>
    </row>
    <row r="306" spans="1:30" x14ac:dyDescent="0.2">
      <c r="A306" s="31" t="s">
        <v>128</v>
      </c>
      <c r="B306" s="31" t="s">
        <v>123</v>
      </c>
      <c r="C306" s="32" t="s">
        <v>578</v>
      </c>
      <c r="D306" s="32" t="s">
        <v>578</v>
      </c>
      <c r="E306" s="32" t="s">
        <v>578</v>
      </c>
      <c r="F306" s="32" t="s">
        <v>578</v>
      </c>
      <c r="G306" s="32" t="s">
        <v>578</v>
      </c>
      <c r="H306" s="32" t="s">
        <v>578</v>
      </c>
      <c r="I306" s="32" t="s">
        <v>578</v>
      </c>
      <c r="J306" s="32">
        <v>130</v>
      </c>
      <c r="K306" s="32">
        <v>132</v>
      </c>
      <c r="L306" s="32" t="s">
        <v>578</v>
      </c>
      <c r="M306" s="32" t="s">
        <v>578</v>
      </c>
      <c r="N306" s="51" t="s">
        <v>578</v>
      </c>
      <c r="O306" s="51" t="s">
        <v>578</v>
      </c>
      <c r="P306" s="51">
        <v>162</v>
      </c>
      <c r="Q306" s="51">
        <v>162</v>
      </c>
      <c r="R306" s="51">
        <v>162</v>
      </c>
      <c r="S306" s="51">
        <v>56</v>
      </c>
      <c r="T306" s="51">
        <v>84</v>
      </c>
      <c r="U306" s="51">
        <v>201</v>
      </c>
      <c r="V306" s="51">
        <v>201</v>
      </c>
      <c r="W306" s="51">
        <v>186</v>
      </c>
      <c r="X306" s="51">
        <v>0</v>
      </c>
      <c r="Y306" s="51">
        <v>0</v>
      </c>
      <c r="Z306" s="51">
        <v>0</v>
      </c>
      <c r="AA306" s="51" t="s">
        <v>578</v>
      </c>
      <c r="AB306" s="51" t="s">
        <v>578</v>
      </c>
      <c r="AC306" s="51" t="s">
        <v>578</v>
      </c>
      <c r="AD306" s="51" t="s">
        <v>578</v>
      </c>
    </row>
    <row r="307" spans="1:30" x14ac:dyDescent="0.2">
      <c r="A307" s="31" t="s">
        <v>380</v>
      </c>
      <c r="B307" s="31" t="s">
        <v>123</v>
      </c>
      <c r="C307" s="32">
        <v>25</v>
      </c>
      <c r="D307" s="32">
        <v>25</v>
      </c>
      <c r="E307" s="32">
        <v>32</v>
      </c>
      <c r="F307" s="32">
        <v>26</v>
      </c>
      <c r="G307" s="32">
        <v>27</v>
      </c>
      <c r="H307" s="32">
        <v>27</v>
      </c>
      <c r="I307" s="32">
        <v>30</v>
      </c>
      <c r="J307" s="32">
        <v>30</v>
      </c>
      <c r="K307" s="32">
        <v>30</v>
      </c>
      <c r="L307" s="32">
        <v>38</v>
      </c>
      <c r="M307" s="32">
        <v>46</v>
      </c>
      <c r="N307" s="51">
        <v>47</v>
      </c>
      <c r="O307" s="51">
        <v>52</v>
      </c>
      <c r="P307" s="51">
        <v>70</v>
      </c>
      <c r="Q307" s="51">
        <v>80</v>
      </c>
      <c r="R307" s="51">
        <v>92</v>
      </c>
      <c r="S307" s="51">
        <v>92</v>
      </c>
      <c r="T307" s="51">
        <v>92</v>
      </c>
      <c r="U307" s="51">
        <v>86</v>
      </c>
      <c r="V307" s="51">
        <v>86</v>
      </c>
      <c r="W307" s="51">
        <v>86</v>
      </c>
      <c r="X307" s="51">
        <v>54</v>
      </c>
      <c r="Y307" s="51">
        <v>86</v>
      </c>
      <c r="Z307" s="51">
        <v>41</v>
      </c>
      <c r="AA307" s="51">
        <v>41</v>
      </c>
      <c r="AB307" s="51">
        <v>41</v>
      </c>
      <c r="AC307" s="51">
        <v>41</v>
      </c>
      <c r="AD307" s="51">
        <v>61</v>
      </c>
    </row>
    <row r="308" spans="1:30" x14ac:dyDescent="0.2">
      <c r="A308" s="31" t="s">
        <v>129</v>
      </c>
      <c r="B308" s="31" t="s">
        <v>123</v>
      </c>
      <c r="C308" s="32" t="s">
        <v>578</v>
      </c>
      <c r="D308" s="32" t="s">
        <v>578</v>
      </c>
      <c r="E308" s="32" t="s">
        <v>578</v>
      </c>
      <c r="F308" s="32" t="s">
        <v>578</v>
      </c>
      <c r="G308" s="32" t="s">
        <v>578</v>
      </c>
      <c r="H308" s="32" t="s">
        <v>578</v>
      </c>
      <c r="I308" s="32" t="s">
        <v>578</v>
      </c>
      <c r="J308" s="32" t="s">
        <v>578</v>
      </c>
      <c r="K308" s="32" t="s">
        <v>578</v>
      </c>
      <c r="L308" s="32" t="s">
        <v>578</v>
      </c>
      <c r="M308" s="32" t="s">
        <v>578</v>
      </c>
      <c r="N308" s="51" t="s">
        <v>578</v>
      </c>
      <c r="O308" s="51" t="s">
        <v>578</v>
      </c>
      <c r="P308" s="51" t="s">
        <v>578</v>
      </c>
      <c r="Q308" s="51" t="s">
        <v>578</v>
      </c>
      <c r="R308" s="51">
        <v>0</v>
      </c>
      <c r="S308" s="51" t="s">
        <v>578</v>
      </c>
      <c r="T308" s="51" t="s">
        <v>578</v>
      </c>
      <c r="U308" s="51" t="s">
        <v>578</v>
      </c>
      <c r="V308" s="51" t="s">
        <v>578</v>
      </c>
      <c r="W308" s="51" t="s">
        <v>578</v>
      </c>
      <c r="X308" s="51" t="s">
        <v>578</v>
      </c>
      <c r="Y308" s="51" t="s">
        <v>578</v>
      </c>
      <c r="Z308" s="51" t="s">
        <v>578</v>
      </c>
      <c r="AA308" s="51" t="s">
        <v>578</v>
      </c>
      <c r="AB308" s="51" t="s">
        <v>578</v>
      </c>
      <c r="AC308" s="51" t="s">
        <v>578</v>
      </c>
      <c r="AD308" s="51" t="s">
        <v>578</v>
      </c>
    </row>
    <row r="309" spans="1:30" x14ac:dyDescent="0.2">
      <c r="A309" s="31" t="s">
        <v>381</v>
      </c>
      <c r="B309" s="31" t="s">
        <v>123</v>
      </c>
      <c r="C309" s="32" t="s">
        <v>578</v>
      </c>
      <c r="D309" s="32" t="s">
        <v>578</v>
      </c>
      <c r="E309" s="32" t="s">
        <v>578</v>
      </c>
      <c r="F309" s="32" t="s">
        <v>578</v>
      </c>
      <c r="G309" s="32" t="s">
        <v>578</v>
      </c>
      <c r="H309" s="32" t="s">
        <v>578</v>
      </c>
      <c r="I309" s="32" t="s">
        <v>578</v>
      </c>
      <c r="J309" s="32" t="s">
        <v>578</v>
      </c>
      <c r="K309" s="32" t="s">
        <v>578</v>
      </c>
      <c r="L309" s="32" t="s">
        <v>578</v>
      </c>
      <c r="M309" s="32" t="s">
        <v>578</v>
      </c>
      <c r="N309" s="51" t="s">
        <v>578</v>
      </c>
      <c r="O309" s="51" t="s">
        <v>578</v>
      </c>
      <c r="P309" s="51" t="s">
        <v>578</v>
      </c>
      <c r="Q309" s="51" t="s">
        <v>578</v>
      </c>
      <c r="R309" s="51" t="s">
        <v>578</v>
      </c>
      <c r="S309" s="51" t="s">
        <v>578</v>
      </c>
      <c r="T309" s="51" t="s">
        <v>578</v>
      </c>
      <c r="U309" s="51" t="s">
        <v>578</v>
      </c>
      <c r="V309" s="51" t="s">
        <v>578</v>
      </c>
      <c r="W309" s="51" t="s">
        <v>578</v>
      </c>
      <c r="X309" s="51" t="s">
        <v>578</v>
      </c>
      <c r="Y309" s="51" t="s">
        <v>578</v>
      </c>
      <c r="Z309" s="51" t="s">
        <v>578</v>
      </c>
      <c r="AA309" s="51" t="s">
        <v>578</v>
      </c>
      <c r="AB309" s="51" t="s">
        <v>578</v>
      </c>
      <c r="AC309" s="51" t="s">
        <v>578</v>
      </c>
      <c r="AD309" s="51" t="s">
        <v>578</v>
      </c>
    </row>
    <row r="310" spans="1:30" x14ac:dyDescent="0.2">
      <c r="A310" s="31" t="s">
        <v>130</v>
      </c>
      <c r="B310" s="31" t="s">
        <v>123</v>
      </c>
      <c r="C310" s="32">
        <v>82</v>
      </c>
      <c r="D310" s="32">
        <v>74</v>
      </c>
      <c r="E310" s="32">
        <v>79</v>
      </c>
      <c r="F310" s="32">
        <v>80</v>
      </c>
      <c r="G310" s="32">
        <v>82</v>
      </c>
      <c r="H310" s="32">
        <v>81</v>
      </c>
      <c r="I310" s="32">
        <v>81</v>
      </c>
      <c r="J310" s="32">
        <v>81</v>
      </c>
      <c r="K310" s="32">
        <v>88</v>
      </c>
      <c r="L310" s="32">
        <v>88</v>
      </c>
      <c r="M310" s="32">
        <v>88</v>
      </c>
      <c r="N310" s="51">
        <v>88</v>
      </c>
      <c r="O310" s="51">
        <v>87</v>
      </c>
      <c r="P310" s="51">
        <v>89</v>
      </c>
      <c r="Q310" s="51">
        <v>89</v>
      </c>
      <c r="R310" s="51">
        <v>92</v>
      </c>
      <c r="S310" s="51">
        <v>100</v>
      </c>
      <c r="T310" s="51">
        <v>99</v>
      </c>
      <c r="U310" s="51">
        <v>99</v>
      </c>
      <c r="V310" s="51">
        <v>99</v>
      </c>
      <c r="W310" s="51">
        <v>112</v>
      </c>
      <c r="X310" s="51">
        <v>92</v>
      </c>
      <c r="Y310" s="51">
        <v>82</v>
      </c>
      <c r="Z310" s="51">
        <v>82</v>
      </c>
      <c r="AA310" s="51">
        <v>82</v>
      </c>
      <c r="AB310" s="51">
        <v>89</v>
      </c>
      <c r="AC310" s="51">
        <v>93</v>
      </c>
      <c r="AD310" s="51">
        <v>93</v>
      </c>
    </row>
    <row r="311" spans="1:30" x14ac:dyDescent="0.2">
      <c r="A311" s="31" t="s">
        <v>382</v>
      </c>
      <c r="B311" s="31" t="s">
        <v>123</v>
      </c>
      <c r="C311" s="32">
        <v>26</v>
      </c>
      <c r="D311" s="32">
        <v>26</v>
      </c>
      <c r="E311" s="32">
        <v>31</v>
      </c>
      <c r="F311" s="32">
        <v>53</v>
      </c>
      <c r="G311" s="32">
        <v>48</v>
      </c>
      <c r="H311" s="32" t="s">
        <v>578</v>
      </c>
      <c r="I311" s="32" t="s">
        <v>578</v>
      </c>
      <c r="J311" s="32" t="s">
        <v>578</v>
      </c>
      <c r="K311" s="32" t="s">
        <v>578</v>
      </c>
      <c r="L311" s="32" t="s">
        <v>578</v>
      </c>
      <c r="M311" s="32" t="s">
        <v>578</v>
      </c>
      <c r="N311" s="51" t="s">
        <v>578</v>
      </c>
      <c r="O311" s="51" t="s">
        <v>578</v>
      </c>
      <c r="P311" s="51" t="s">
        <v>578</v>
      </c>
      <c r="Q311" s="51" t="s">
        <v>578</v>
      </c>
      <c r="R311" s="51" t="s">
        <v>578</v>
      </c>
      <c r="S311" s="51" t="s">
        <v>578</v>
      </c>
      <c r="T311" s="51" t="s">
        <v>578</v>
      </c>
      <c r="U311" s="51" t="s">
        <v>578</v>
      </c>
      <c r="V311" s="51" t="s">
        <v>578</v>
      </c>
      <c r="W311" s="51" t="s">
        <v>578</v>
      </c>
      <c r="X311" s="51" t="s">
        <v>578</v>
      </c>
      <c r="Y311" s="51" t="s">
        <v>578</v>
      </c>
      <c r="Z311" s="51" t="s">
        <v>578</v>
      </c>
      <c r="AA311" s="51" t="s">
        <v>578</v>
      </c>
      <c r="AB311" s="51" t="s">
        <v>578</v>
      </c>
      <c r="AC311" s="51" t="s">
        <v>578</v>
      </c>
      <c r="AD311" s="51" t="s">
        <v>578</v>
      </c>
    </row>
    <row r="312" spans="1:30" x14ac:dyDescent="0.2">
      <c r="A312" s="31" t="s">
        <v>383</v>
      </c>
      <c r="B312" s="31" t="s">
        <v>123</v>
      </c>
      <c r="C312" s="32" t="s">
        <v>578</v>
      </c>
      <c r="D312" s="32" t="s">
        <v>578</v>
      </c>
      <c r="E312" s="32" t="s">
        <v>578</v>
      </c>
      <c r="F312" s="32" t="s">
        <v>578</v>
      </c>
      <c r="G312" s="32" t="s">
        <v>578</v>
      </c>
      <c r="H312" s="32" t="s">
        <v>578</v>
      </c>
      <c r="I312" s="32" t="s">
        <v>578</v>
      </c>
      <c r="J312" s="32" t="s">
        <v>578</v>
      </c>
      <c r="K312" s="32" t="s">
        <v>578</v>
      </c>
      <c r="L312" s="32" t="s">
        <v>578</v>
      </c>
      <c r="M312" s="32" t="s">
        <v>578</v>
      </c>
      <c r="N312" s="51" t="s">
        <v>578</v>
      </c>
      <c r="O312" s="51" t="s">
        <v>578</v>
      </c>
      <c r="P312" s="51" t="s">
        <v>578</v>
      </c>
      <c r="Q312" s="51" t="s">
        <v>578</v>
      </c>
      <c r="R312" s="51" t="s">
        <v>578</v>
      </c>
      <c r="S312" s="51" t="s">
        <v>578</v>
      </c>
      <c r="T312" s="51" t="s">
        <v>578</v>
      </c>
      <c r="U312" s="51" t="s">
        <v>578</v>
      </c>
      <c r="V312" s="51" t="s">
        <v>578</v>
      </c>
      <c r="W312" s="51" t="s">
        <v>578</v>
      </c>
      <c r="X312" s="51" t="s">
        <v>578</v>
      </c>
      <c r="Y312" s="51" t="s">
        <v>578</v>
      </c>
      <c r="Z312" s="51" t="s">
        <v>578</v>
      </c>
      <c r="AA312" s="51" t="s">
        <v>578</v>
      </c>
      <c r="AB312" s="51" t="s">
        <v>578</v>
      </c>
      <c r="AC312" s="51" t="s">
        <v>578</v>
      </c>
      <c r="AD312" s="51" t="s">
        <v>578</v>
      </c>
    </row>
    <row r="313" spans="1:30" x14ac:dyDescent="0.2">
      <c r="A313" s="31" t="s">
        <v>123</v>
      </c>
      <c r="B313" s="31" t="s">
        <v>123</v>
      </c>
      <c r="C313" s="32">
        <v>299</v>
      </c>
      <c r="D313" s="32">
        <v>314</v>
      </c>
      <c r="E313" s="32">
        <v>339</v>
      </c>
      <c r="F313" s="32">
        <v>346</v>
      </c>
      <c r="G313" s="32">
        <v>334</v>
      </c>
      <c r="H313" s="32">
        <v>341</v>
      </c>
      <c r="I313" s="32">
        <v>324</v>
      </c>
      <c r="J313" s="32">
        <v>338</v>
      </c>
      <c r="K313" s="32">
        <v>342</v>
      </c>
      <c r="L313" s="32">
        <v>341</v>
      </c>
      <c r="M313" s="32">
        <v>364</v>
      </c>
      <c r="N313" s="51">
        <v>366</v>
      </c>
      <c r="O313" s="51">
        <v>362</v>
      </c>
      <c r="P313" s="51">
        <v>369</v>
      </c>
      <c r="Q313" s="51">
        <v>394</v>
      </c>
      <c r="R313" s="51">
        <v>394</v>
      </c>
      <c r="S313" s="51">
        <v>402</v>
      </c>
      <c r="T313" s="51">
        <v>403</v>
      </c>
      <c r="U313" s="51">
        <v>403</v>
      </c>
      <c r="V313" s="51">
        <v>367</v>
      </c>
      <c r="W313" s="51">
        <v>365</v>
      </c>
      <c r="X313" s="51">
        <v>369</v>
      </c>
      <c r="Y313" s="51">
        <v>372</v>
      </c>
      <c r="Z313" s="51">
        <v>362</v>
      </c>
      <c r="AA313" s="51">
        <v>360</v>
      </c>
      <c r="AB313" s="51">
        <v>347</v>
      </c>
      <c r="AC313" s="51">
        <v>368</v>
      </c>
      <c r="AD313" s="51">
        <v>363</v>
      </c>
    </row>
    <row r="314" spans="1:30" x14ac:dyDescent="0.2">
      <c r="A314" s="31" t="s">
        <v>384</v>
      </c>
      <c r="B314" s="31" t="s">
        <v>123</v>
      </c>
      <c r="C314" s="32">
        <v>15</v>
      </c>
      <c r="D314" s="32">
        <v>14</v>
      </c>
      <c r="E314" s="32">
        <v>25</v>
      </c>
      <c r="F314" s="32">
        <v>25</v>
      </c>
      <c r="G314" s="32">
        <v>22</v>
      </c>
      <c r="H314" s="32">
        <v>20</v>
      </c>
      <c r="I314" s="32">
        <v>24</v>
      </c>
      <c r="J314" s="32">
        <v>24</v>
      </c>
      <c r="K314" s="32">
        <v>24</v>
      </c>
      <c r="L314" s="32">
        <v>24</v>
      </c>
      <c r="M314" s="32">
        <v>26</v>
      </c>
      <c r="N314" s="51">
        <v>28</v>
      </c>
      <c r="O314" s="51">
        <v>0</v>
      </c>
      <c r="P314" s="51" t="s">
        <v>578</v>
      </c>
      <c r="Q314" s="51" t="s">
        <v>578</v>
      </c>
      <c r="R314" s="51" t="s">
        <v>578</v>
      </c>
      <c r="S314" s="51" t="s">
        <v>578</v>
      </c>
      <c r="T314" s="51" t="s">
        <v>578</v>
      </c>
      <c r="U314" s="51" t="s">
        <v>578</v>
      </c>
      <c r="V314" s="51" t="s">
        <v>578</v>
      </c>
      <c r="W314" s="51" t="s">
        <v>578</v>
      </c>
      <c r="X314" s="51" t="s">
        <v>578</v>
      </c>
      <c r="Y314" s="51" t="s">
        <v>578</v>
      </c>
      <c r="Z314" s="51" t="s">
        <v>578</v>
      </c>
      <c r="AA314" s="51" t="s">
        <v>578</v>
      </c>
      <c r="AB314" s="51" t="s">
        <v>578</v>
      </c>
      <c r="AC314" s="51" t="s">
        <v>578</v>
      </c>
      <c r="AD314" s="51" t="s">
        <v>578</v>
      </c>
    </row>
    <row r="315" spans="1:30" x14ac:dyDescent="0.2">
      <c r="A315" s="31" t="s">
        <v>385</v>
      </c>
      <c r="B315" s="31" t="s">
        <v>123</v>
      </c>
      <c r="C315" s="32" t="s">
        <v>578</v>
      </c>
      <c r="D315" s="32" t="s">
        <v>578</v>
      </c>
      <c r="E315" s="32" t="s">
        <v>578</v>
      </c>
      <c r="F315" s="32" t="s">
        <v>578</v>
      </c>
      <c r="G315" s="32" t="s">
        <v>578</v>
      </c>
      <c r="H315" s="32" t="s">
        <v>578</v>
      </c>
      <c r="I315" s="32" t="s">
        <v>578</v>
      </c>
      <c r="J315" s="32" t="s">
        <v>578</v>
      </c>
      <c r="K315" s="32" t="s">
        <v>578</v>
      </c>
      <c r="L315" s="32" t="s">
        <v>578</v>
      </c>
      <c r="M315" s="32" t="s">
        <v>578</v>
      </c>
      <c r="N315" s="51" t="s">
        <v>578</v>
      </c>
      <c r="O315" s="51" t="s">
        <v>578</v>
      </c>
      <c r="P315" s="51" t="s">
        <v>578</v>
      </c>
      <c r="Q315" s="51" t="s">
        <v>578</v>
      </c>
      <c r="R315" s="51" t="s">
        <v>578</v>
      </c>
      <c r="S315" s="51" t="s">
        <v>578</v>
      </c>
      <c r="T315" s="51" t="s">
        <v>578</v>
      </c>
      <c r="U315" s="51" t="s">
        <v>578</v>
      </c>
      <c r="V315" s="51" t="s">
        <v>578</v>
      </c>
      <c r="W315" s="51">
        <v>0</v>
      </c>
      <c r="X315" s="51" t="s">
        <v>578</v>
      </c>
      <c r="Y315" s="51" t="s">
        <v>578</v>
      </c>
      <c r="Z315" s="51" t="s">
        <v>578</v>
      </c>
      <c r="AA315" s="51" t="s">
        <v>578</v>
      </c>
      <c r="AB315" s="51" t="s">
        <v>578</v>
      </c>
      <c r="AC315" s="51" t="s">
        <v>578</v>
      </c>
      <c r="AD315" s="51" t="s">
        <v>578</v>
      </c>
    </row>
    <row r="316" spans="1:30" x14ac:dyDescent="0.2">
      <c r="A316" s="50" t="s">
        <v>559</v>
      </c>
      <c r="B316" s="31" t="s">
        <v>123</v>
      </c>
      <c r="C316" s="32">
        <v>0</v>
      </c>
      <c r="D316" s="32">
        <v>0</v>
      </c>
      <c r="E316" s="32">
        <v>0</v>
      </c>
      <c r="F316" s="32">
        <v>0</v>
      </c>
      <c r="G316" s="32">
        <v>0</v>
      </c>
      <c r="H316" s="32">
        <v>0</v>
      </c>
      <c r="I316" s="32">
        <v>0</v>
      </c>
      <c r="J316" s="32">
        <v>0</v>
      </c>
      <c r="K316" s="32">
        <v>0</v>
      </c>
      <c r="L316" s="32">
        <v>0</v>
      </c>
      <c r="M316" s="32">
        <v>0</v>
      </c>
      <c r="N316" s="51" t="s">
        <v>579</v>
      </c>
      <c r="O316" s="51" t="s">
        <v>579</v>
      </c>
      <c r="P316" s="51" t="s">
        <v>579</v>
      </c>
      <c r="Q316" s="51" t="s">
        <v>579</v>
      </c>
      <c r="R316" s="51" t="s">
        <v>579</v>
      </c>
      <c r="S316" s="51" t="s">
        <v>579</v>
      </c>
      <c r="T316" s="51">
        <v>0</v>
      </c>
      <c r="U316" s="51" t="s">
        <v>578</v>
      </c>
      <c r="V316" s="51" t="s">
        <v>578</v>
      </c>
      <c r="W316" s="51" t="s">
        <v>578</v>
      </c>
      <c r="X316" s="51" t="s">
        <v>578</v>
      </c>
      <c r="Y316" s="51" t="s">
        <v>578</v>
      </c>
      <c r="Z316" s="51" t="s">
        <v>578</v>
      </c>
      <c r="AA316" s="51" t="s">
        <v>578</v>
      </c>
      <c r="AB316" s="51" t="s">
        <v>578</v>
      </c>
      <c r="AC316" s="51" t="s">
        <v>578</v>
      </c>
      <c r="AD316" s="51" t="s">
        <v>578</v>
      </c>
    </row>
    <row r="317" spans="1:30" s="42" customFormat="1" x14ac:dyDescent="0.2">
      <c r="A317" s="50" t="s">
        <v>561</v>
      </c>
      <c r="B317" s="31" t="s">
        <v>123</v>
      </c>
      <c r="C317" s="32">
        <v>0</v>
      </c>
      <c r="D317" s="32">
        <v>0</v>
      </c>
      <c r="E317" s="32">
        <v>0</v>
      </c>
      <c r="F317" s="32">
        <v>0</v>
      </c>
      <c r="G317" s="32">
        <v>0</v>
      </c>
      <c r="H317" s="32">
        <v>0</v>
      </c>
      <c r="I317" s="32">
        <v>0</v>
      </c>
      <c r="J317" s="32">
        <v>0</v>
      </c>
      <c r="K317" s="32">
        <v>0</v>
      </c>
      <c r="L317" s="32">
        <v>0</v>
      </c>
      <c r="M317" s="32">
        <v>0</v>
      </c>
      <c r="N317" s="51" t="s">
        <v>579</v>
      </c>
      <c r="O317" s="51" t="s">
        <v>579</v>
      </c>
      <c r="P317" s="51" t="s">
        <v>579</v>
      </c>
      <c r="Q317" s="51" t="s">
        <v>579</v>
      </c>
      <c r="R317" s="51" t="s">
        <v>579</v>
      </c>
      <c r="S317" s="51" t="s">
        <v>579</v>
      </c>
      <c r="T317" s="51">
        <v>0</v>
      </c>
      <c r="U317" s="51">
        <v>0</v>
      </c>
      <c r="V317" s="51" t="s">
        <v>578</v>
      </c>
      <c r="W317" s="51" t="s">
        <v>578</v>
      </c>
      <c r="X317" s="51" t="s">
        <v>578</v>
      </c>
      <c r="Y317" s="51" t="s">
        <v>578</v>
      </c>
      <c r="Z317" s="51" t="s">
        <v>578</v>
      </c>
      <c r="AA317" s="51" t="s">
        <v>578</v>
      </c>
      <c r="AB317" s="51" t="s">
        <v>578</v>
      </c>
      <c r="AC317" s="51" t="s">
        <v>578</v>
      </c>
      <c r="AD317" s="51" t="s">
        <v>578</v>
      </c>
    </row>
    <row r="318" spans="1:30" x14ac:dyDescent="0.2">
      <c r="A318" s="50" t="s">
        <v>558</v>
      </c>
      <c r="B318" s="31" t="s">
        <v>123</v>
      </c>
      <c r="C318" s="32">
        <v>0</v>
      </c>
      <c r="D318" s="32">
        <v>0</v>
      </c>
      <c r="E318" s="32">
        <v>0</v>
      </c>
      <c r="F318" s="32">
        <v>0</v>
      </c>
      <c r="G318" s="32">
        <v>0</v>
      </c>
      <c r="H318" s="32">
        <v>0</v>
      </c>
      <c r="I318" s="32">
        <v>0</v>
      </c>
      <c r="J318" s="32">
        <v>0</v>
      </c>
      <c r="K318" s="32">
        <v>0</v>
      </c>
      <c r="L318" s="32">
        <v>0</v>
      </c>
      <c r="M318" s="32">
        <v>0</v>
      </c>
      <c r="N318" s="51" t="s">
        <v>579</v>
      </c>
      <c r="O318" s="51" t="s">
        <v>579</v>
      </c>
      <c r="P318" s="51" t="s">
        <v>579</v>
      </c>
      <c r="Q318" s="51" t="s">
        <v>579</v>
      </c>
      <c r="R318" s="51" t="s">
        <v>579</v>
      </c>
      <c r="S318" s="51" t="s">
        <v>579</v>
      </c>
      <c r="T318" s="51" t="s">
        <v>579</v>
      </c>
      <c r="U318" s="51" t="s">
        <v>579</v>
      </c>
      <c r="V318" s="51" t="s">
        <v>578</v>
      </c>
      <c r="W318" s="51" t="s">
        <v>578</v>
      </c>
      <c r="X318" s="51" t="s">
        <v>578</v>
      </c>
      <c r="Y318" s="51" t="s">
        <v>578</v>
      </c>
      <c r="Z318" s="51" t="s">
        <v>578</v>
      </c>
      <c r="AA318" s="51" t="s">
        <v>578</v>
      </c>
      <c r="AB318" s="51" t="s">
        <v>578</v>
      </c>
      <c r="AC318" s="51" t="s">
        <v>578</v>
      </c>
      <c r="AD318" s="51" t="s">
        <v>578</v>
      </c>
    </row>
    <row r="319" spans="1:30" x14ac:dyDescent="0.2">
      <c r="A319" s="50" t="s">
        <v>564</v>
      </c>
      <c r="B319" s="31" t="s">
        <v>123</v>
      </c>
      <c r="C319" s="32">
        <v>0</v>
      </c>
      <c r="D319" s="32">
        <v>0</v>
      </c>
      <c r="E319" s="32">
        <v>0</v>
      </c>
      <c r="F319" s="32">
        <v>0</v>
      </c>
      <c r="G319" s="32">
        <v>0</v>
      </c>
      <c r="H319" s="32">
        <v>0</v>
      </c>
      <c r="I319" s="32">
        <v>0</v>
      </c>
      <c r="J319" s="32">
        <v>0</v>
      </c>
      <c r="K319" s="32">
        <v>0</v>
      </c>
      <c r="L319" s="32">
        <v>0</v>
      </c>
      <c r="M319" s="32">
        <v>0</v>
      </c>
      <c r="N319" s="51" t="s">
        <v>579</v>
      </c>
      <c r="O319" s="51" t="s">
        <v>579</v>
      </c>
      <c r="P319" s="51" t="s">
        <v>579</v>
      </c>
      <c r="Q319" s="51" t="s">
        <v>579</v>
      </c>
      <c r="R319" s="51" t="s">
        <v>579</v>
      </c>
      <c r="S319" s="51" t="s">
        <v>579</v>
      </c>
      <c r="T319" s="51" t="s">
        <v>579</v>
      </c>
      <c r="U319" s="51" t="s">
        <v>579</v>
      </c>
      <c r="V319" s="51" t="s">
        <v>579</v>
      </c>
      <c r="W319" s="51" t="s">
        <v>578</v>
      </c>
      <c r="X319" s="51" t="s">
        <v>578</v>
      </c>
      <c r="Y319" s="51" t="s">
        <v>578</v>
      </c>
      <c r="Z319" s="51" t="s">
        <v>578</v>
      </c>
      <c r="AA319" s="51" t="s">
        <v>578</v>
      </c>
      <c r="AB319" s="51" t="s">
        <v>578</v>
      </c>
      <c r="AC319" s="51" t="s">
        <v>578</v>
      </c>
      <c r="AD319" s="51" t="s">
        <v>578</v>
      </c>
    </row>
    <row r="320" spans="1:30" x14ac:dyDescent="0.2">
      <c r="A320" s="31" t="s">
        <v>131</v>
      </c>
      <c r="B320" s="31" t="s">
        <v>132</v>
      </c>
      <c r="C320" s="32" t="s">
        <v>578</v>
      </c>
      <c r="D320" s="32" t="s">
        <v>578</v>
      </c>
      <c r="E320" s="32" t="s">
        <v>578</v>
      </c>
      <c r="F320" s="32" t="s">
        <v>578</v>
      </c>
      <c r="G320" s="32" t="s">
        <v>578</v>
      </c>
      <c r="H320" s="32" t="s">
        <v>578</v>
      </c>
      <c r="I320" s="32" t="s">
        <v>578</v>
      </c>
      <c r="J320" s="32" t="s">
        <v>578</v>
      </c>
      <c r="K320" s="32" t="s">
        <v>578</v>
      </c>
      <c r="L320" s="32" t="s">
        <v>578</v>
      </c>
      <c r="M320" s="32" t="s">
        <v>578</v>
      </c>
      <c r="N320" s="51" t="s">
        <v>578</v>
      </c>
      <c r="O320" s="51" t="s">
        <v>578</v>
      </c>
      <c r="P320" s="51" t="s">
        <v>578</v>
      </c>
      <c r="Q320" s="51" t="s">
        <v>578</v>
      </c>
      <c r="R320" s="51">
        <v>80</v>
      </c>
      <c r="S320" s="51">
        <v>85</v>
      </c>
      <c r="T320" s="51">
        <v>85</v>
      </c>
      <c r="U320" s="51">
        <v>90</v>
      </c>
      <c r="V320" s="51">
        <v>89</v>
      </c>
      <c r="W320" s="51">
        <v>89</v>
      </c>
      <c r="X320" s="51">
        <v>89</v>
      </c>
      <c r="Y320" s="51">
        <v>48</v>
      </c>
      <c r="Z320" s="51">
        <v>49</v>
      </c>
      <c r="AA320" s="51">
        <v>51</v>
      </c>
      <c r="AB320" s="51">
        <v>108</v>
      </c>
      <c r="AC320" s="51">
        <v>90</v>
      </c>
      <c r="AD320" s="51">
        <v>84</v>
      </c>
    </row>
    <row r="321" spans="1:30" s="42" customFormat="1" x14ac:dyDescent="0.2">
      <c r="A321" s="35" t="s">
        <v>540</v>
      </c>
      <c r="B321" s="31" t="s">
        <v>132</v>
      </c>
      <c r="C321" s="32">
        <v>0</v>
      </c>
      <c r="D321" s="32">
        <v>0</v>
      </c>
      <c r="E321" s="32">
        <v>0</v>
      </c>
      <c r="F321" s="32">
        <v>0</v>
      </c>
      <c r="G321" s="32">
        <v>0</v>
      </c>
      <c r="H321" s="32">
        <v>0</v>
      </c>
      <c r="I321" s="32">
        <v>0</v>
      </c>
      <c r="J321" s="32">
        <v>0</v>
      </c>
      <c r="K321" s="32">
        <v>0</v>
      </c>
      <c r="L321" s="32" t="s">
        <v>578</v>
      </c>
      <c r="M321" s="32" t="s">
        <v>578</v>
      </c>
      <c r="N321" s="51" t="s">
        <v>578</v>
      </c>
      <c r="O321" s="51">
        <v>100</v>
      </c>
      <c r="P321" s="51">
        <v>0</v>
      </c>
      <c r="Q321" s="51">
        <v>94</v>
      </c>
      <c r="R321" s="51">
        <v>94</v>
      </c>
      <c r="S321" s="51">
        <v>127</v>
      </c>
      <c r="T321" s="51">
        <v>98</v>
      </c>
      <c r="U321" s="51">
        <v>98</v>
      </c>
      <c r="V321" s="51">
        <v>102</v>
      </c>
      <c r="W321" s="51">
        <v>99</v>
      </c>
      <c r="X321" s="51">
        <v>99</v>
      </c>
      <c r="Y321" s="51">
        <v>101</v>
      </c>
      <c r="Z321" s="51">
        <v>102</v>
      </c>
      <c r="AA321" s="51">
        <v>105</v>
      </c>
      <c r="AB321" s="51">
        <v>105</v>
      </c>
      <c r="AC321" s="51">
        <v>105</v>
      </c>
      <c r="AD321" s="51">
        <v>138</v>
      </c>
    </row>
    <row r="322" spans="1:30" x14ac:dyDescent="0.2">
      <c r="A322" s="31" t="s">
        <v>386</v>
      </c>
      <c r="B322" s="31" t="s">
        <v>132</v>
      </c>
      <c r="C322" s="32">
        <v>34</v>
      </c>
      <c r="D322" s="32">
        <v>44</v>
      </c>
      <c r="E322" s="32">
        <v>24</v>
      </c>
      <c r="F322" s="32">
        <v>27</v>
      </c>
      <c r="G322" s="32">
        <v>26</v>
      </c>
      <c r="H322" s="32">
        <v>26</v>
      </c>
      <c r="I322" s="32">
        <v>27</v>
      </c>
      <c r="J322" s="32" t="s">
        <v>579</v>
      </c>
      <c r="K322" s="32">
        <v>54</v>
      </c>
      <c r="L322" s="32">
        <v>68</v>
      </c>
      <c r="M322" s="32">
        <v>53</v>
      </c>
      <c r="N322" s="51">
        <v>53</v>
      </c>
      <c r="O322" s="51">
        <v>53</v>
      </c>
      <c r="P322" s="51">
        <v>84</v>
      </c>
      <c r="Q322" s="51">
        <v>84</v>
      </c>
      <c r="R322" s="51">
        <v>71</v>
      </c>
      <c r="S322" s="51">
        <v>75</v>
      </c>
      <c r="T322" s="51">
        <v>85</v>
      </c>
      <c r="U322" s="51">
        <v>85</v>
      </c>
      <c r="V322" s="51">
        <v>60</v>
      </c>
      <c r="W322" s="51">
        <v>58</v>
      </c>
      <c r="X322" s="51">
        <v>58</v>
      </c>
      <c r="Y322" s="51">
        <v>58</v>
      </c>
      <c r="Z322" s="51">
        <v>58</v>
      </c>
      <c r="AA322" s="51">
        <v>60</v>
      </c>
      <c r="AB322" s="51">
        <v>64</v>
      </c>
      <c r="AC322" s="51">
        <v>68</v>
      </c>
      <c r="AD322" s="51">
        <v>71</v>
      </c>
    </row>
    <row r="323" spans="1:30" x14ac:dyDescent="0.2">
      <c r="A323" s="31" t="s">
        <v>387</v>
      </c>
      <c r="B323" s="31" t="s">
        <v>132</v>
      </c>
      <c r="C323" s="32">
        <v>19</v>
      </c>
      <c r="D323" s="32">
        <v>18</v>
      </c>
      <c r="E323" s="32">
        <v>19</v>
      </c>
      <c r="F323" s="32">
        <v>19</v>
      </c>
      <c r="G323" s="32">
        <v>20</v>
      </c>
      <c r="H323" s="32">
        <v>20</v>
      </c>
      <c r="I323" s="32">
        <v>20</v>
      </c>
      <c r="J323" s="32">
        <v>20</v>
      </c>
      <c r="K323" s="32">
        <v>20</v>
      </c>
      <c r="L323" s="32">
        <v>20</v>
      </c>
      <c r="M323" s="32">
        <v>24</v>
      </c>
      <c r="N323" s="51">
        <v>24</v>
      </c>
      <c r="O323" s="51">
        <v>23</v>
      </c>
      <c r="P323" s="51">
        <v>22</v>
      </c>
      <c r="Q323" s="51">
        <v>27</v>
      </c>
      <c r="R323" s="51">
        <v>32</v>
      </c>
      <c r="S323" s="51">
        <v>32</v>
      </c>
      <c r="T323" s="51">
        <v>32</v>
      </c>
      <c r="U323" s="51">
        <v>32</v>
      </c>
      <c r="V323" s="51">
        <v>33</v>
      </c>
      <c r="W323" s="51">
        <v>31</v>
      </c>
      <c r="X323" s="51">
        <v>33</v>
      </c>
      <c r="Y323" s="51">
        <v>34</v>
      </c>
      <c r="Z323" s="51">
        <v>35</v>
      </c>
      <c r="AA323" s="51">
        <v>35</v>
      </c>
      <c r="AB323" s="51">
        <v>35</v>
      </c>
      <c r="AC323" s="51">
        <v>23</v>
      </c>
      <c r="AD323" s="51">
        <v>23</v>
      </c>
    </row>
    <row r="324" spans="1:30" x14ac:dyDescent="0.2">
      <c r="A324" s="31" t="s">
        <v>388</v>
      </c>
      <c r="B324" s="31" t="s">
        <v>132</v>
      </c>
      <c r="C324" s="32">
        <v>3</v>
      </c>
      <c r="D324" s="32">
        <v>2</v>
      </c>
      <c r="E324" s="32">
        <v>3</v>
      </c>
      <c r="F324" s="32">
        <v>3</v>
      </c>
      <c r="G324" s="32">
        <v>3</v>
      </c>
      <c r="H324" s="32">
        <v>3</v>
      </c>
      <c r="I324" s="32" t="s">
        <v>578</v>
      </c>
      <c r="J324" s="32" t="s">
        <v>578</v>
      </c>
      <c r="K324" s="32" t="s">
        <v>578</v>
      </c>
      <c r="L324" s="32">
        <v>5</v>
      </c>
      <c r="M324" s="32">
        <v>2</v>
      </c>
      <c r="N324" s="51">
        <v>1</v>
      </c>
      <c r="O324" s="51">
        <v>3</v>
      </c>
      <c r="P324" s="51">
        <v>4</v>
      </c>
      <c r="Q324" s="51">
        <v>7</v>
      </c>
      <c r="R324" s="51">
        <v>7</v>
      </c>
      <c r="S324" s="51">
        <v>5</v>
      </c>
      <c r="T324" s="51">
        <v>5</v>
      </c>
      <c r="U324" s="51">
        <v>5</v>
      </c>
      <c r="V324" s="51">
        <v>4</v>
      </c>
      <c r="W324" s="51" t="s">
        <v>578</v>
      </c>
      <c r="X324" s="51" t="s">
        <v>578</v>
      </c>
      <c r="Y324" s="51" t="s">
        <v>578</v>
      </c>
      <c r="Z324" s="51" t="s">
        <v>578</v>
      </c>
      <c r="AA324" s="51">
        <v>0</v>
      </c>
      <c r="AB324" s="51" t="s">
        <v>578</v>
      </c>
      <c r="AC324" s="51" t="s">
        <v>578</v>
      </c>
      <c r="AD324" s="51" t="s">
        <v>578</v>
      </c>
    </row>
    <row r="325" spans="1:30" x14ac:dyDescent="0.2">
      <c r="A325" s="35" t="s">
        <v>536</v>
      </c>
      <c r="B325" s="31" t="s">
        <v>132</v>
      </c>
      <c r="C325" s="32">
        <v>0</v>
      </c>
      <c r="D325" s="32">
        <v>0</v>
      </c>
      <c r="E325" s="32">
        <v>0</v>
      </c>
      <c r="F325" s="32">
        <v>0</v>
      </c>
      <c r="G325" s="32">
        <v>0</v>
      </c>
      <c r="H325" s="32">
        <v>0</v>
      </c>
      <c r="I325" s="32">
        <v>0</v>
      </c>
      <c r="J325" s="32">
        <v>0</v>
      </c>
      <c r="K325" s="32">
        <v>0</v>
      </c>
      <c r="L325" s="32">
        <v>0</v>
      </c>
      <c r="M325" s="32">
        <v>0</v>
      </c>
      <c r="N325" s="51" t="s">
        <v>579</v>
      </c>
      <c r="O325" s="51">
        <v>0</v>
      </c>
      <c r="P325" s="51" t="s">
        <v>578</v>
      </c>
      <c r="Q325" s="51" t="s">
        <v>578</v>
      </c>
      <c r="R325" s="51" t="s">
        <v>578</v>
      </c>
      <c r="S325" s="51" t="s">
        <v>578</v>
      </c>
      <c r="T325" s="51">
        <v>0</v>
      </c>
      <c r="U325" s="51" t="s">
        <v>578</v>
      </c>
      <c r="V325" s="51" t="s">
        <v>578</v>
      </c>
      <c r="W325" s="51" t="s">
        <v>578</v>
      </c>
      <c r="X325" s="51" t="s">
        <v>578</v>
      </c>
      <c r="Y325" s="51" t="s">
        <v>578</v>
      </c>
      <c r="Z325" s="51" t="s">
        <v>578</v>
      </c>
      <c r="AA325" s="51" t="s">
        <v>578</v>
      </c>
      <c r="AB325" s="51" t="s">
        <v>578</v>
      </c>
      <c r="AC325" s="51" t="s">
        <v>578</v>
      </c>
      <c r="AD325" s="51" t="s">
        <v>578</v>
      </c>
    </row>
    <row r="326" spans="1:30" x14ac:dyDescent="0.2">
      <c r="A326" s="31" t="s">
        <v>132</v>
      </c>
      <c r="B326" s="31" t="s">
        <v>132</v>
      </c>
      <c r="C326" s="32">
        <v>438</v>
      </c>
      <c r="D326" s="32">
        <v>407</v>
      </c>
      <c r="E326" s="32">
        <v>407</v>
      </c>
      <c r="F326" s="32">
        <v>407</v>
      </c>
      <c r="G326" s="32">
        <v>613</v>
      </c>
      <c r="H326" s="32">
        <v>618</v>
      </c>
      <c r="I326" s="32">
        <v>618</v>
      </c>
      <c r="J326" s="32">
        <v>618</v>
      </c>
      <c r="K326" s="32">
        <v>568</v>
      </c>
      <c r="L326" s="32">
        <v>683</v>
      </c>
      <c r="M326" s="32">
        <v>702</v>
      </c>
      <c r="N326" s="51">
        <v>706</v>
      </c>
      <c r="O326" s="51">
        <v>714</v>
      </c>
      <c r="P326" s="51">
        <v>783</v>
      </c>
      <c r="Q326" s="51">
        <v>802</v>
      </c>
      <c r="R326" s="51">
        <v>760</v>
      </c>
      <c r="S326" s="51">
        <v>763</v>
      </c>
      <c r="T326" s="51">
        <v>727</v>
      </c>
      <c r="U326" s="51">
        <v>797</v>
      </c>
      <c r="V326" s="51">
        <v>715</v>
      </c>
      <c r="W326" s="51">
        <v>721</v>
      </c>
      <c r="X326" s="51">
        <v>691</v>
      </c>
      <c r="Y326" s="51">
        <v>729</v>
      </c>
      <c r="Z326" s="51">
        <v>763</v>
      </c>
      <c r="AA326" s="51">
        <v>845</v>
      </c>
      <c r="AB326" s="51">
        <v>670</v>
      </c>
      <c r="AC326" s="51">
        <v>664</v>
      </c>
      <c r="AD326" s="51">
        <v>688</v>
      </c>
    </row>
    <row r="327" spans="1:30" x14ac:dyDescent="0.2">
      <c r="A327" s="31" t="s">
        <v>133</v>
      </c>
      <c r="B327" s="31" t="s">
        <v>134</v>
      </c>
      <c r="C327" s="32">
        <v>19</v>
      </c>
      <c r="D327" s="32">
        <v>21</v>
      </c>
      <c r="E327" s="32">
        <v>21</v>
      </c>
      <c r="F327" s="32">
        <v>22</v>
      </c>
      <c r="G327" s="32">
        <v>22</v>
      </c>
      <c r="H327" s="32">
        <v>26</v>
      </c>
      <c r="I327" s="32">
        <v>24</v>
      </c>
      <c r="J327" s="32">
        <v>30</v>
      </c>
      <c r="K327" s="32">
        <v>30</v>
      </c>
      <c r="L327" s="32" t="s">
        <v>579</v>
      </c>
      <c r="M327" s="32" t="s">
        <v>579</v>
      </c>
      <c r="N327" s="51" t="s">
        <v>579</v>
      </c>
      <c r="O327" s="51">
        <v>34</v>
      </c>
      <c r="P327" s="51">
        <v>34</v>
      </c>
      <c r="Q327" s="51">
        <v>34</v>
      </c>
      <c r="R327" s="51">
        <v>34</v>
      </c>
      <c r="S327" s="51">
        <v>34</v>
      </c>
      <c r="T327" s="51">
        <v>34</v>
      </c>
      <c r="U327" s="51">
        <v>32</v>
      </c>
      <c r="V327" s="51">
        <v>34</v>
      </c>
      <c r="W327" s="51">
        <v>34</v>
      </c>
      <c r="X327" s="51">
        <v>34</v>
      </c>
      <c r="Y327" s="51">
        <v>34</v>
      </c>
      <c r="Z327" s="51">
        <v>34</v>
      </c>
      <c r="AA327" s="51">
        <v>34</v>
      </c>
      <c r="AB327" s="51">
        <v>39</v>
      </c>
      <c r="AC327" s="51">
        <v>39</v>
      </c>
      <c r="AD327" s="51">
        <v>45</v>
      </c>
    </row>
    <row r="328" spans="1:30" x14ac:dyDescent="0.2">
      <c r="A328" s="31" t="s">
        <v>389</v>
      </c>
      <c r="B328" s="31" t="s">
        <v>134</v>
      </c>
      <c r="C328" s="32">
        <v>3</v>
      </c>
      <c r="D328" s="32" t="s">
        <v>578</v>
      </c>
      <c r="E328" s="32" t="s">
        <v>578</v>
      </c>
      <c r="F328" s="32" t="s">
        <v>578</v>
      </c>
      <c r="G328" s="32" t="s">
        <v>578</v>
      </c>
      <c r="H328" s="32" t="s">
        <v>578</v>
      </c>
      <c r="I328" s="32" t="s">
        <v>578</v>
      </c>
      <c r="J328" s="32" t="s">
        <v>578</v>
      </c>
      <c r="K328" s="32" t="s">
        <v>578</v>
      </c>
      <c r="L328" s="32" t="s">
        <v>578</v>
      </c>
      <c r="M328" s="32" t="s">
        <v>578</v>
      </c>
      <c r="N328" s="51" t="s">
        <v>578</v>
      </c>
      <c r="O328" s="51" t="s">
        <v>578</v>
      </c>
      <c r="P328" s="51" t="s">
        <v>578</v>
      </c>
      <c r="Q328" s="51" t="s">
        <v>578</v>
      </c>
      <c r="R328" s="51" t="s">
        <v>578</v>
      </c>
      <c r="S328" s="51" t="s">
        <v>578</v>
      </c>
      <c r="T328" s="51" t="s">
        <v>578</v>
      </c>
      <c r="U328" s="51" t="s">
        <v>578</v>
      </c>
      <c r="V328" s="51" t="s">
        <v>578</v>
      </c>
      <c r="W328" s="51" t="s">
        <v>578</v>
      </c>
      <c r="X328" s="51" t="s">
        <v>578</v>
      </c>
      <c r="Y328" s="51" t="s">
        <v>578</v>
      </c>
      <c r="Z328" s="51" t="s">
        <v>578</v>
      </c>
      <c r="AA328" s="51" t="s">
        <v>578</v>
      </c>
      <c r="AB328" s="51" t="s">
        <v>578</v>
      </c>
      <c r="AC328" s="51" t="s">
        <v>578</v>
      </c>
      <c r="AD328" s="51" t="s">
        <v>578</v>
      </c>
    </row>
    <row r="329" spans="1:30" x14ac:dyDescent="0.2">
      <c r="A329" s="31" t="s">
        <v>390</v>
      </c>
      <c r="B329" s="31" t="s">
        <v>135</v>
      </c>
      <c r="C329" s="32">
        <v>18</v>
      </c>
      <c r="D329" s="32">
        <v>20</v>
      </c>
      <c r="E329" s="32">
        <v>27</v>
      </c>
      <c r="F329" s="32">
        <v>20</v>
      </c>
      <c r="G329" s="32">
        <v>28</v>
      </c>
      <c r="H329" s="32">
        <v>28</v>
      </c>
      <c r="I329" s="32">
        <v>22</v>
      </c>
      <c r="J329" s="32">
        <v>20</v>
      </c>
      <c r="K329" s="32" t="s">
        <v>579</v>
      </c>
      <c r="L329" s="32">
        <v>20</v>
      </c>
      <c r="M329" s="32" t="s">
        <v>578</v>
      </c>
      <c r="N329" s="51" t="s">
        <v>579</v>
      </c>
      <c r="O329" s="51" t="s">
        <v>578</v>
      </c>
      <c r="P329" s="51" t="s">
        <v>578</v>
      </c>
      <c r="Q329" s="51" t="s">
        <v>578</v>
      </c>
      <c r="R329" s="51" t="s">
        <v>579</v>
      </c>
      <c r="S329" s="51" t="s">
        <v>578</v>
      </c>
      <c r="T329" s="51" t="s">
        <v>578</v>
      </c>
      <c r="U329" s="51" t="s">
        <v>578</v>
      </c>
      <c r="V329" s="51" t="s">
        <v>578</v>
      </c>
      <c r="W329" s="51" t="s">
        <v>578</v>
      </c>
      <c r="X329" s="51" t="s">
        <v>578</v>
      </c>
      <c r="Y329" s="51" t="s">
        <v>578</v>
      </c>
      <c r="Z329" s="51" t="s">
        <v>578</v>
      </c>
      <c r="AA329" s="51" t="s">
        <v>578</v>
      </c>
      <c r="AB329" s="51" t="s">
        <v>578</v>
      </c>
      <c r="AC329" s="51" t="s">
        <v>578</v>
      </c>
      <c r="AD329" s="51" t="s">
        <v>578</v>
      </c>
    </row>
    <row r="330" spans="1:30" x14ac:dyDescent="0.2">
      <c r="A330" s="31" t="s">
        <v>391</v>
      </c>
      <c r="B330" s="31" t="s">
        <v>135</v>
      </c>
      <c r="C330" s="32" t="s">
        <v>578</v>
      </c>
      <c r="D330" s="32" t="s">
        <v>578</v>
      </c>
      <c r="E330" s="32" t="s">
        <v>578</v>
      </c>
      <c r="F330" s="32" t="s">
        <v>578</v>
      </c>
      <c r="G330" s="32" t="s">
        <v>578</v>
      </c>
      <c r="H330" s="32" t="s">
        <v>578</v>
      </c>
      <c r="I330" s="32" t="s">
        <v>578</v>
      </c>
      <c r="J330" s="32" t="s">
        <v>578</v>
      </c>
      <c r="K330" s="32" t="s">
        <v>578</v>
      </c>
      <c r="L330" s="32" t="s">
        <v>578</v>
      </c>
      <c r="M330" s="32" t="s">
        <v>578</v>
      </c>
      <c r="N330" s="51" t="s">
        <v>578</v>
      </c>
      <c r="O330" s="51" t="s">
        <v>578</v>
      </c>
      <c r="P330" s="51" t="s">
        <v>578</v>
      </c>
      <c r="Q330" s="51" t="s">
        <v>578</v>
      </c>
      <c r="R330" s="51" t="s">
        <v>578</v>
      </c>
      <c r="S330" s="51" t="s">
        <v>578</v>
      </c>
      <c r="T330" s="51" t="s">
        <v>578</v>
      </c>
      <c r="U330" s="51" t="s">
        <v>578</v>
      </c>
      <c r="V330" s="51" t="s">
        <v>578</v>
      </c>
      <c r="W330" s="51" t="s">
        <v>578</v>
      </c>
      <c r="X330" s="51" t="s">
        <v>578</v>
      </c>
      <c r="Y330" s="51" t="s">
        <v>578</v>
      </c>
      <c r="Z330" s="51" t="s">
        <v>578</v>
      </c>
      <c r="AA330" s="51" t="s">
        <v>578</v>
      </c>
      <c r="AB330" s="51" t="s">
        <v>578</v>
      </c>
      <c r="AC330" s="51" t="s">
        <v>578</v>
      </c>
      <c r="AD330" s="51" t="s">
        <v>578</v>
      </c>
    </row>
    <row r="331" spans="1:30" x14ac:dyDescent="0.2">
      <c r="A331" s="31" t="s">
        <v>392</v>
      </c>
      <c r="B331" s="31" t="s">
        <v>135</v>
      </c>
      <c r="C331" s="32">
        <v>36</v>
      </c>
      <c r="D331" s="32">
        <v>38</v>
      </c>
      <c r="E331" s="32">
        <v>38</v>
      </c>
      <c r="F331" s="32">
        <v>38</v>
      </c>
      <c r="G331" s="32">
        <v>42</v>
      </c>
      <c r="H331" s="32">
        <v>42</v>
      </c>
      <c r="I331" s="32">
        <v>49</v>
      </c>
      <c r="J331" s="32">
        <v>43</v>
      </c>
      <c r="K331" s="32">
        <v>44</v>
      </c>
      <c r="L331" s="32">
        <v>38</v>
      </c>
      <c r="M331" s="32">
        <v>38</v>
      </c>
      <c r="N331" s="51">
        <v>38</v>
      </c>
      <c r="O331" s="51">
        <v>38</v>
      </c>
      <c r="P331" s="51">
        <v>38</v>
      </c>
      <c r="Q331" s="51">
        <v>38</v>
      </c>
      <c r="R331" s="51">
        <v>38</v>
      </c>
      <c r="S331" s="51">
        <v>38</v>
      </c>
      <c r="T331" s="51">
        <v>40</v>
      </c>
      <c r="U331" s="51">
        <v>40</v>
      </c>
      <c r="V331" s="51">
        <v>40</v>
      </c>
      <c r="W331" s="51">
        <v>40</v>
      </c>
      <c r="X331" s="51">
        <v>37</v>
      </c>
      <c r="Y331" s="51">
        <v>37</v>
      </c>
      <c r="Z331" s="51">
        <v>37</v>
      </c>
      <c r="AA331" s="51">
        <v>37</v>
      </c>
      <c r="AB331" s="51">
        <v>37</v>
      </c>
      <c r="AC331" s="51">
        <v>37</v>
      </c>
      <c r="AD331" s="51">
        <v>37</v>
      </c>
    </row>
    <row r="332" spans="1:30" x14ac:dyDescent="0.2">
      <c r="A332" s="31" t="s">
        <v>393</v>
      </c>
      <c r="B332" s="31" t="s">
        <v>135</v>
      </c>
      <c r="C332" s="32" t="s">
        <v>578</v>
      </c>
      <c r="D332" s="32" t="s">
        <v>578</v>
      </c>
      <c r="E332" s="32" t="s">
        <v>578</v>
      </c>
      <c r="F332" s="32" t="s">
        <v>578</v>
      </c>
      <c r="G332" s="32" t="s">
        <v>578</v>
      </c>
      <c r="H332" s="32" t="s">
        <v>578</v>
      </c>
      <c r="I332" s="32" t="s">
        <v>578</v>
      </c>
      <c r="J332" s="32" t="s">
        <v>578</v>
      </c>
      <c r="K332" s="32" t="s">
        <v>578</v>
      </c>
      <c r="L332" s="32" t="s">
        <v>578</v>
      </c>
      <c r="M332" s="32" t="s">
        <v>578</v>
      </c>
      <c r="N332" s="51" t="s">
        <v>578</v>
      </c>
      <c r="O332" s="51" t="s">
        <v>578</v>
      </c>
      <c r="P332" s="51" t="s">
        <v>578</v>
      </c>
      <c r="Q332" s="51" t="s">
        <v>578</v>
      </c>
      <c r="R332" s="51" t="s">
        <v>578</v>
      </c>
      <c r="S332" s="51" t="s">
        <v>578</v>
      </c>
      <c r="T332" s="51" t="s">
        <v>578</v>
      </c>
      <c r="U332" s="51" t="s">
        <v>578</v>
      </c>
      <c r="V332" s="51" t="s">
        <v>578</v>
      </c>
      <c r="W332" s="51" t="s">
        <v>578</v>
      </c>
      <c r="X332" s="51" t="s">
        <v>578</v>
      </c>
      <c r="Y332" s="51" t="s">
        <v>578</v>
      </c>
      <c r="Z332" s="51" t="s">
        <v>578</v>
      </c>
      <c r="AA332" s="51" t="s">
        <v>578</v>
      </c>
      <c r="AB332" s="51" t="s">
        <v>578</v>
      </c>
      <c r="AC332" s="51" t="s">
        <v>578</v>
      </c>
      <c r="AD332" s="51" t="s">
        <v>578</v>
      </c>
    </row>
    <row r="333" spans="1:30" x14ac:dyDescent="0.2">
      <c r="A333" s="31" t="s">
        <v>136</v>
      </c>
      <c r="B333" s="31" t="s">
        <v>135</v>
      </c>
      <c r="C333" s="32">
        <v>80</v>
      </c>
      <c r="D333" s="32">
        <v>80</v>
      </c>
      <c r="E333" s="32">
        <v>82</v>
      </c>
      <c r="F333" s="32">
        <v>81</v>
      </c>
      <c r="G333" s="32">
        <v>79</v>
      </c>
      <c r="H333" s="32">
        <v>83</v>
      </c>
      <c r="I333" s="32">
        <v>83</v>
      </c>
      <c r="J333" s="32">
        <v>13</v>
      </c>
      <c r="K333" s="32">
        <v>53</v>
      </c>
      <c r="L333" s="32">
        <v>87</v>
      </c>
      <c r="M333" s="32">
        <v>87</v>
      </c>
      <c r="N333" s="51">
        <v>94</v>
      </c>
      <c r="O333" s="51">
        <v>98</v>
      </c>
      <c r="P333" s="51">
        <v>101</v>
      </c>
      <c r="Q333" s="51">
        <v>101</v>
      </c>
      <c r="R333" s="51">
        <v>101</v>
      </c>
      <c r="S333" s="51">
        <v>101</v>
      </c>
      <c r="T333" s="51">
        <v>101</v>
      </c>
      <c r="U333" s="51">
        <v>103</v>
      </c>
      <c r="V333" s="51">
        <v>103</v>
      </c>
      <c r="W333" s="51">
        <v>103</v>
      </c>
      <c r="X333" s="51">
        <v>103</v>
      </c>
      <c r="Y333" s="51">
        <v>106</v>
      </c>
      <c r="Z333" s="51">
        <v>105</v>
      </c>
      <c r="AA333" s="51">
        <v>106</v>
      </c>
      <c r="AB333" s="51">
        <v>107</v>
      </c>
      <c r="AC333" s="51">
        <v>110</v>
      </c>
      <c r="AD333" s="51">
        <v>116</v>
      </c>
    </row>
    <row r="334" spans="1:30" x14ac:dyDescent="0.2">
      <c r="A334" s="31" t="s">
        <v>394</v>
      </c>
      <c r="B334" s="31" t="s">
        <v>135</v>
      </c>
      <c r="C334" s="32" t="s">
        <v>578</v>
      </c>
      <c r="D334" s="32" t="s">
        <v>578</v>
      </c>
      <c r="E334" s="32" t="s">
        <v>578</v>
      </c>
      <c r="F334" s="32" t="s">
        <v>578</v>
      </c>
      <c r="G334" s="32" t="s">
        <v>578</v>
      </c>
      <c r="H334" s="32" t="s">
        <v>578</v>
      </c>
      <c r="I334" s="32" t="s">
        <v>578</v>
      </c>
      <c r="J334" s="32" t="s">
        <v>578</v>
      </c>
      <c r="K334" s="32" t="s">
        <v>578</v>
      </c>
      <c r="L334" s="32" t="s">
        <v>578</v>
      </c>
      <c r="M334" s="32" t="s">
        <v>578</v>
      </c>
      <c r="N334" s="51" t="s">
        <v>578</v>
      </c>
      <c r="O334" s="51" t="s">
        <v>578</v>
      </c>
      <c r="P334" s="51" t="s">
        <v>578</v>
      </c>
      <c r="Q334" s="51" t="s">
        <v>578</v>
      </c>
      <c r="R334" s="51" t="s">
        <v>578</v>
      </c>
      <c r="S334" s="51" t="s">
        <v>578</v>
      </c>
      <c r="T334" s="51" t="s">
        <v>578</v>
      </c>
      <c r="U334" s="51" t="s">
        <v>578</v>
      </c>
      <c r="V334" s="51" t="s">
        <v>578</v>
      </c>
      <c r="W334" s="51" t="s">
        <v>578</v>
      </c>
      <c r="X334" s="51" t="s">
        <v>578</v>
      </c>
      <c r="Y334" s="51" t="s">
        <v>578</v>
      </c>
      <c r="Z334" s="51" t="s">
        <v>578</v>
      </c>
      <c r="AA334" s="51" t="s">
        <v>578</v>
      </c>
      <c r="AB334" s="51" t="s">
        <v>578</v>
      </c>
      <c r="AC334" s="51" t="s">
        <v>578</v>
      </c>
      <c r="AD334" s="51" t="s">
        <v>578</v>
      </c>
    </row>
    <row r="335" spans="1:30" x14ac:dyDescent="0.2">
      <c r="A335" s="31" t="s">
        <v>137</v>
      </c>
      <c r="B335" s="31" t="s">
        <v>135</v>
      </c>
      <c r="C335" s="32">
        <v>62</v>
      </c>
      <c r="D335" s="32">
        <v>62</v>
      </c>
      <c r="E335" s="32">
        <v>65</v>
      </c>
      <c r="F335" s="32">
        <v>60</v>
      </c>
      <c r="G335" s="32">
        <v>61</v>
      </c>
      <c r="H335" s="32">
        <v>61</v>
      </c>
      <c r="I335" s="32">
        <v>61</v>
      </c>
      <c r="J335" s="32">
        <v>69</v>
      </c>
      <c r="K335" s="32">
        <v>66</v>
      </c>
      <c r="L335" s="32">
        <v>66</v>
      </c>
      <c r="M335" s="32">
        <v>66</v>
      </c>
      <c r="N335" s="51">
        <v>66</v>
      </c>
      <c r="O335" s="51">
        <v>67</v>
      </c>
      <c r="P335" s="51">
        <v>65</v>
      </c>
      <c r="Q335" s="51">
        <v>65</v>
      </c>
      <c r="R335" s="51">
        <v>65</v>
      </c>
      <c r="S335" s="51">
        <v>71</v>
      </c>
      <c r="T335" s="51">
        <v>63</v>
      </c>
      <c r="U335" s="51">
        <v>63</v>
      </c>
      <c r="V335" s="51">
        <v>63</v>
      </c>
      <c r="W335" s="51">
        <v>63</v>
      </c>
      <c r="X335" s="51">
        <v>41</v>
      </c>
      <c r="Y335" s="51">
        <v>44</v>
      </c>
      <c r="Z335" s="51">
        <v>49</v>
      </c>
      <c r="AA335" s="51">
        <v>44</v>
      </c>
      <c r="AB335" s="51">
        <v>49</v>
      </c>
      <c r="AC335" s="51">
        <v>49</v>
      </c>
      <c r="AD335" s="51">
        <v>49</v>
      </c>
    </row>
    <row r="336" spans="1:30" x14ac:dyDescent="0.2">
      <c r="A336" s="31" t="s">
        <v>138</v>
      </c>
      <c r="B336" s="31" t="s">
        <v>135</v>
      </c>
      <c r="C336" s="32">
        <v>110</v>
      </c>
      <c r="D336" s="32">
        <v>115</v>
      </c>
      <c r="E336" s="32">
        <v>112</v>
      </c>
      <c r="F336" s="32">
        <v>110</v>
      </c>
      <c r="G336" s="32" t="s">
        <v>579</v>
      </c>
      <c r="H336" s="32" t="s">
        <v>579</v>
      </c>
      <c r="I336" s="32" t="s">
        <v>579</v>
      </c>
      <c r="J336" s="32">
        <v>54</v>
      </c>
      <c r="K336" s="32">
        <v>54</v>
      </c>
      <c r="L336" s="32">
        <v>59</v>
      </c>
      <c r="M336" s="32">
        <v>141</v>
      </c>
      <c r="N336" s="51">
        <v>147</v>
      </c>
      <c r="O336" s="51">
        <v>151</v>
      </c>
      <c r="P336" s="51">
        <v>156</v>
      </c>
      <c r="Q336" s="51">
        <v>174</v>
      </c>
      <c r="R336" s="51">
        <v>90</v>
      </c>
      <c r="S336" s="51">
        <v>90</v>
      </c>
      <c r="T336" s="51">
        <v>133</v>
      </c>
      <c r="U336" s="51">
        <v>125</v>
      </c>
      <c r="V336" s="51">
        <v>123</v>
      </c>
      <c r="W336" s="51">
        <v>123</v>
      </c>
      <c r="X336" s="51">
        <v>128</v>
      </c>
      <c r="Y336" s="51">
        <v>197</v>
      </c>
      <c r="Z336" s="51">
        <v>197</v>
      </c>
      <c r="AA336" s="51">
        <v>197</v>
      </c>
      <c r="AB336" s="51">
        <v>194</v>
      </c>
      <c r="AC336" s="51">
        <v>194</v>
      </c>
      <c r="AD336" s="51">
        <v>194</v>
      </c>
    </row>
    <row r="337" spans="1:30" x14ac:dyDescent="0.2">
      <c r="A337" s="31" t="s">
        <v>395</v>
      </c>
      <c r="B337" s="31" t="s">
        <v>135</v>
      </c>
      <c r="C337" s="32" t="s">
        <v>578</v>
      </c>
      <c r="D337" s="32" t="s">
        <v>578</v>
      </c>
      <c r="E337" s="32" t="s">
        <v>578</v>
      </c>
      <c r="F337" s="32" t="s">
        <v>578</v>
      </c>
      <c r="G337" s="32" t="s">
        <v>578</v>
      </c>
      <c r="H337" s="32" t="s">
        <v>578</v>
      </c>
      <c r="I337" s="32" t="s">
        <v>578</v>
      </c>
      <c r="J337" s="32" t="s">
        <v>578</v>
      </c>
      <c r="K337" s="32" t="s">
        <v>578</v>
      </c>
      <c r="L337" s="32" t="s">
        <v>578</v>
      </c>
      <c r="M337" s="32" t="s">
        <v>578</v>
      </c>
      <c r="N337" s="51" t="s">
        <v>578</v>
      </c>
      <c r="O337" s="51" t="s">
        <v>578</v>
      </c>
      <c r="P337" s="51" t="s">
        <v>578</v>
      </c>
      <c r="Q337" s="51" t="s">
        <v>578</v>
      </c>
      <c r="R337" s="51" t="s">
        <v>578</v>
      </c>
      <c r="S337" s="51" t="s">
        <v>578</v>
      </c>
      <c r="T337" s="51" t="s">
        <v>578</v>
      </c>
      <c r="U337" s="51" t="s">
        <v>578</v>
      </c>
      <c r="V337" s="51" t="s">
        <v>578</v>
      </c>
      <c r="W337" s="51" t="s">
        <v>578</v>
      </c>
      <c r="X337" s="51" t="s">
        <v>578</v>
      </c>
      <c r="Y337" s="51" t="s">
        <v>578</v>
      </c>
      <c r="Z337" s="51" t="s">
        <v>578</v>
      </c>
      <c r="AA337" s="51" t="s">
        <v>578</v>
      </c>
      <c r="AB337" s="51" t="s">
        <v>578</v>
      </c>
      <c r="AC337" s="51" t="s">
        <v>578</v>
      </c>
      <c r="AD337" s="51" t="s">
        <v>578</v>
      </c>
    </row>
    <row r="338" spans="1:30" x14ac:dyDescent="0.2">
      <c r="A338" s="31" t="s">
        <v>396</v>
      </c>
      <c r="B338" s="31" t="s">
        <v>135</v>
      </c>
      <c r="C338" s="32" t="s">
        <v>578</v>
      </c>
      <c r="D338" s="32" t="s">
        <v>578</v>
      </c>
      <c r="E338" s="32" t="s">
        <v>578</v>
      </c>
      <c r="F338" s="32" t="s">
        <v>578</v>
      </c>
      <c r="G338" s="32" t="s">
        <v>578</v>
      </c>
      <c r="H338" s="32" t="s">
        <v>578</v>
      </c>
      <c r="I338" s="32" t="s">
        <v>578</v>
      </c>
      <c r="J338" s="32" t="s">
        <v>578</v>
      </c>
      <c r="K338" s="32" t="s">
        <v>578</v>
      </c>
      <c r="L338" s="32" t="s">
        <v>578</v>
      </c>
      <c r="M338" s="32" t="s">
        <v>578</v>
      </c>
      <c r="N338" s="51" t="s">
        <v>578</v>
      </c>
      <c r="O338" s="51" t="s">
        <v>578</v>
      </c>
      <c r="P338" s="51" t="s">
        <v>578</v>
      </c>
      <c r="Q338" s="51" t="s">
        <v>578</v>
      </c>
      <c r="R338" s="51" t="s">
        <v>578</v>
      </c>
      <c r="S338" s="51" t="s">
        <v>578</v>
      </c>
      <c r="T338" s="51" t="s">
        <v>578</v>
      </c>
      <c r="U338" s="51" t="s">
        <v>578</v>
      </c>
      <c r="V338" s="51" t="s">
        <v>578</v>
      </c>
      <c r="W338" s="51" t="s">
        <v>578</v>
      </c>
      <c r="X338" s="51" t="s">
        <v>578</v>
      </c>
      <c r="Y338" s="51" t="s">
        <v>578</v>
      </c>
      <c r="Z338" s="51" t="s">
        <v>578</v>
      </c>
      <c r="AA338" s="51" t="s">
        <v>578</v>
      </c>
      <c r="AB338" s="51" t="s">
        <v>578</v>
      </c>
      <c r="AC338" s="51" t="s">
        <v>578</v>
      </c>
      <c r="AD338" s="51" t="s">
        <v>578</v>
      </c>
    </row>
    <row r="339" spans="1:30" x14ac:dyDescent="0.2">
      <c r="A339" s="31" t="s">
        <v>397</v>
      </c>
      <c r="B339" s="31" t="s">
        <v>135</v>
      </c>
      <c r="C339" s="32" t="s">
        <v>578</v>
      </c>
      <c r="D339" s="32" t="s">
        <v>578</v>
      </c>
      <c r="E339" s="32" t="s">
        <v>578</v>
      </c>
      <c r="F339" s="32" t="s">
        <v>578</v>
      </c>
      <c r="G339" s="32" t="s">
        <v>578</v>
      </c>
      <c r="H339" s="32" t="s">
        <v>578</v>
      </c>
      <c r="I339" s="32" t="s">
        <v>578</v>
      </c>
      <c r="J339" s="32" t="s">
        <v>578</v>
      </c>
      <c r="K339" s="32" t="s">
        <v>578</v>
      </c>
      <c r="L339" s="32" t="s">
        <v>578</v>
      </c>
      <c r="M339" s="32" t="s">
        <v>578</v>
      </c>
      <c r="N339" s="51" t="s">
        <v>578</v>
      </c>
      <c r="O339" s="51" t="s">
        <v>578</v>
      </c>
      <c r="P339" s="51" t="s">
        <v>578</v>
      </c>
      <c r="Q339" s="51" t="s">
        <v>578</v>
      </c>
      <c r="R339" s="51" t="s">
        <v>578</v>
      </c>
      <c r="S339" s="51" t="s">
        <v>578</v>
      </c>
      <c r="T339" s="51" t="s">
        <v>578</v>
      </c>
      <c r="U339" s="51" t="s">
        <v>578</v>
      </c>
      <c r="V339" s="51" t="s">
        <v>578</v>
      </c>
      <c r="W339" s="51" t="s">
        <v>578</v>
      </c>
      <c r="X339" s="51" t="s">
        <v>578</v>
      </c>
      <c r="Y339" s="51" t="s">
        <v>578</v>
      </c>
      <c r="Z339" s="51" t="s">
        <v>578</v>
      </c>
      <c r="AA339" s="51" t="s">
        <v>578</v>
      </c>
      <c r="AB339" s="51" t="s">
        <v>578</v>
      </c>
      <c r="AC339" s="51" t="s">
        <v>578</v>
      </c>
      <c r="AD339" s="51" t="s">
        <v>578</v>
      </c>
    </row>
    <row r="340" spans="1:30" x14ac:dyDescent="0.2">
      <c r="A340" s="31" t="s">
        <v>139</v>
      </c>
      <c r="B340" s="31" t="s">
        <v>135</v>
      </c>
      <c r="C340" s="32" t="s">
        <v>578</v>
      </c>
      <c r="D340" s="32" t="s">
        <v>578</v>
      </c>
      <c r="E340" s="32" t="s">
        <v>578</v>
      </c>
      <c r="F340" s="32" t="s">
        <v>578</v>
      </c>
      <c r="G340" s="32" t="s">
        <v>578</v>
      </c>
      <c r="H340" s="32" t="s">
        <v>578</v>
      </c>
      <c r="I340" s="32" t="s">
        <v>578</v>
      </c>
      <c r="J340" s="32" t="s">
        <v>578</v>
      </c>
      <c r="K340" s="32" t="s">
        <v>578</v>
      </c>
      <c r="L340" s="32" t="s">
        <v>578</v>
      </c>
      <c r="M340" s="32" t="s">
        <v>578</v>
      </c>
      <c r="N340" s="51" t="s">
        <v>578</v>
      </c>
      <c r="O340" s="51" t="s">
        <v>578</v>
      </c>
      <c r="P340" s="51" t="s">
        <v>578</v>
      </c>
      <c r="Q340" s="51" t="s">
        <v>578</v>
      </c>
      <c r="R340" s="51" t="s">
        <v>578</v>
      </c>
      <c r="S340" s="51" t="s">
        <v>578</v>
      </c>
      <c r="T340" s="51" t="s">
        <v>578</v>
      </c>
      <c r="U340" s="51" t="s">
        <v>578</v>
      </c>
      <c r="V340" s="51" t="s">
        <v>578</v>
      </c>
      <c r="W340" s="51" t="s">
        <v>578</v>
      </c>
      <c r="X340" s="51" t="s">
        <v>578</v>
      </c>
      <c r="Y340" s="51" t="s">
        <v>578</v>
      </c>
      <c r="Z340" s="51" t="s">
        <v>578</v>
      </c>
      <c r="AA340" s="51" t="s">
        <v>578</v>
      </c>
      <c r="AB340" s="51" t="s">
        <v>578</v>
      </c>
      <c r="AC340" s="51" t="s">
        <v>578</v>
      </c>
      <c r="AD340" s="51" t="s">
        <v>578</v>
      </c>
    </row>
    <row r="341" spans="1:30" x14ac:dyDescent="0.2">
      <c r="A341" s="31" t="s">
        <v>140</v>
      </c>
      <c r="B341" s="31" t="s">
        <v>135</v>
      </c>
      <c r="C341" s="32">
        <v>52</v>
      </c>
      <c r="D341" s="32">
        <v>52</v>
      </c>
      <c r="E341" s="32">
        <v>51</v>
      </c>
      <c r="F341" s="32">
        <v>51</v>
      </c>
      <c r="G341" s="32">
        <v>53</v>
      </c>
      <c r="H341" s="32">
        <v>53</v>
      </c>
      <c r="I341" s="32">
        <v>53</v>
      </c>
      <c r="J341" s="32">
        <v>53</v>
      </c>
      <c r="K341" s="32">
        <v>51</v>
      </c>
      <c r="L341" s="32">
        <v>52</v>
      </c>
      <c r="M341" s="32">
        <v>52</v>
      </c>
      <c r="N341" s="51">
        <v>56</v>
      </c>
      <c r="O341" s="51">
        <v>56</v>
      </c>
      <c r="P341" s="51">
        <v>56</v>
      </c>
      <c r="Q341" s="51">
        <v>56</v>
      </c>
      <c r="R341" s="51">
        <v>56</v>
      </c>
      <c r="S341" s="51">
        <v>56</v>
      </c>
      <c r="T341" s="51">
        <v>56</v>
      </c>
      <c r="U341" s="51">
        <v>56</v>
      </c>
      <c r="V341" s="51">
        <v>56</v>
      </c>
      <c r="W341" s="51">
        <v>56</v>
      </c>
      <c r="X341" s="51">
        <v>57</v>
      </c>
      <c r="Y341" s="51">
        <v>52</v>
      </c>
      <c r="Z341" s="51">
        <v>35</v>
      </c>
      <c r="AA341" s="51">
        <v>35</v>
      </c>
      <c r="AB341" s="51">
        <v>49</v>
      </c>
      <c r="AC341" s="51">
        <v>45</v>
      </c>
      <c r="AD341" s="51">
        <v>44</v>
      </c>
    </row>
    <row r="342" spans="1:30" x14ac:dyDescent="0.2">
      <c r="A342" s="31" t="s">
        <v>398</v>
      </c>
      <c r="B342" s="31" t="s">
        <v>135</v>
      </c>
      <c r="C342" s="32" t="s">
        <v>578</v>
      </c>
      <c r="D342" s="32" t="s">
        <v>578</v>
      </c>
      <c r="E342" s="32" t="s">
        <v>578</v>
      </c>
      <c r="F342" s="32" t="s">
        <v>578</v>
      </c>
      <c r="G342" s="32" t="s">
        <v>578</v>
      </c>
      <c r="H342" s="32" t="s">
        <v>578</v>
      </c>
      <c r="I342" s="32" t="s">
        <v>578</v>
      </c>
      <c r="J342" s="32" t="s">
        <v>578</v>
      </c>
      <c r="K342" s="32" t="s">
        <v>578</v>
      </c>
      <c r="L342" s="32" t="s">
        <v>578</v>
      </c>
      <c r="M342" s="32">
        <v>0</v>
      </c>
      <c r="N342" s="51" t="s">
        <v>578</v>
      </c>
      <c r="O342" s="51" t="s">
        <v>578</v>
      </c>
      <c r="P342" s="51" t="s">
        <v>578</v>
      </c>
      <c r="Q342" s="51" t="s">
        <v>578</v>
      </c>
      <c r="R342" s="51" t="s">
        <v>578</v>
      </c>
      <c r="S342" s="51" t="s">
        <v>578</v>
      </c>
      <c r="T342" s="51" t="s">
        <v>578</v>
      </c>
      <c r="U342" s="51" t="s">
        <v>578</v>
      </c>
      <c r="V342" s="51" t="s">
        <v>578</v>
      </c>
      <c r="W342" s="51" t="s">
        <v>578</v>
      </c>
      <c r="X342" s="51" t="s">
        <v>578</v>
      </c>
      <c r="Y342" s="51" t="s">
        <v>578</v>
      </c>
      <c r="Z342" s="51" t="s">
        <v>578</v>
      </c>
      <c r="AA342" s="51" t="s">
        <v>578</v>
      </c>
      <c r="AB342" s="51" t="s">
        <v>578</v>
      </c>
      <c r="AC342" s="51" t="s">
        <v>578</v>
      </c>
      <c r="AD342" s="51" t="s">
        <v>578</v>
      </c>
    </row>
    <row r="343" spans="1:30" x14ac:dyDescent="0.2">
      <c r="A343" s="31" t="s">
        <v>399</v>
      </c>
      <c r="B343" s="31" t="s">
        <v>135</v>
      </c>
      <c r="C343" s="32">
        <v>98</v>
      </c>
      <c r="D343" s="32">
        <v>100</v>
      </c>
      <c r="E343" s="32">
        <v>100</v>
      </c>
      <c r="F343" s="32">
        <v>108</v>
      </c>
      <c r="G343" s="32">
        <v>118</v>
      </c>
      <c r="H343" s="32">
        <v>111</v>
      </c>
      <c r="I343" s="32">
        <v>117</v>
      </c>
      <c r="J343" s="32">
        <v>117</v>
      </c>
      <c r="K343" s="32">
        <v>221</v>
      </c>
      <c r="L343" s="32">
        <v>224</v>
      </c>
      <c r="M343" s="32">
        <v>222</v>
      </c>
      <c r="N343" s="51">
        <v>222</v>
      </c>
      <c r="O343" s="51">
        <v>221</v>
      </c>
      <c r="P343" s="51">
        <v>223</v>
      </c>
      <c r="Q343" s="51">
        <v>230</v>
      </c>
      <c r="R343" s="51">
        <v>230</v>
      </c>
      <c r="S343" s="51">
        <v>230</v>
      </c>
      <c r="T343" s="51">
        <v>230</v>
      </c>
      <c r="U343" s="51">
        <v>230</v>
      </c>
      <c r="V343" s="51">
        <v>230</v>
      </c>
      <c r="W343" s="51">
        <v>230</v>
      </c>
      <c r="X343" s="51">
        <v>230</v>
      </c>
      <c r="Y343" s="51">
        <v>230</v>
      </c>
      <c r="Z343" s="51">
        <v>230</v>
      </c>
      <c r="AA343" s="51">
        <v>260</v>
      </c>
      <c r="AB343" s="51">
        <v>293</v>
      </c>
      <c r="AC343" s="51">
        <v>301</v>
      </c>
      <c r="AD343" s="51">
        <v>302</v>
      </c>
    </row>
    <row r="344" spans="1:30" x14ac:dyDescent="0.2">
      <c r="A344" s="31" t="s">
        <v>141</v>
      </c>
      <c r="B344" s="31" t="s">
        <v>135</v>
      </c>
      <c r="C344" s="32">
        <v>1</v>
      </c>
      <c r="D344" s="32" t="s">
        <v>578</v>
      </c>
      <c r="E344" s="32" t="s">
        <v>578</v>
      </c>
      <c r="F344" s="32" t="s">
        <v>578</v>
      </c>
      <c r="G344" s="32" t="s">
        <v>578</v>
      </c>
      <c r="H344" s="32" t="s">
        <v>578</v>
      </c>
      <c r="I344" s="32" t="s">
        <v>578</v>
      </c>
      <c r="J344" s="32" t="s">
        <v>578</v>
      </c>
      <c r="K344" s="32" t="s">
        <v>578</v>
      </c>
      <c r="L344" s="32" t="s">
        <v>578</v>
      </c>
      <c r="M344" s="32" t="s">
        <v>578</v>
      </c>
      <c r="N344" s="51" t="s">
        <v>578</v>
      </c>
      <c r="O344" s="51" t="s">
        <v>578</v>
      </c>
      <c r="P344" s="51" t="s">
        <v>578</v>
      </c>
      <c r="Q344" s="51" t="s">
        <v>578</v>
      </c>
      <c r="R344" s="51" t="s">
        <v>578</v>
      </c>
      <c r="S344" s="51" t="s">
        <v>578</v>
      </c>
      <c r="T344" s="51" t="s">
        <v>578</v>
      </c>
      <c r="U344" s="51" t="s">
        <v>578</v>
      </c>
      <c r="V344" s="51" t="s">
        <v>578</v>
      </c>
      <c r="W344" s="51" t="s">
        <v>578</v>
      </c>
      <c r="X344" s="51">
        <v>0</v>
      </c>
      <c r="Y344" s="51" t="s">
        <v>578</v>
      </c>
      <c r="Z344" s="51" t="s">
        <v>578</v>
      </c>
      <c r="AA344" s="51" t="s">
        <v>578</v>
      </c>
      <c r="AB344" s="51" t="s">
        <v>578</v>
      </c>
      <c r="AC344" s="51" t="s">
        <v>578</v>
      </c>
      <c r="AD344" s="51" t="s">
        <v>578</v>
      </c>
    </row>
    <row r="345" spans="1:30" x14ac:dyDescent="0.2">
      <c r="A345" s="31" t="s">
        <v>142</v>
      </c>
      <c r="B345" s="31" t="s">
        <v>135</v>
      </c>
      <c r="C345" s="32">
        <v>69</v>
      </c>
      <c r="D345" s="32">
        <v>65</v>
      </c>
      <c r="E345" s="32">
        <v>69</v>
      </c>
      <c r="F345" s="32">
        <v>71</v>
      </c>
      <c r="G345" s="32">
        <v>73</v>
      </c>
      <c r="H345" s="32">
        <v>74</v>
      </c>
      <c r="I345" s="32">
        <v>76</v>
      </c>
      <c r="J345" s="32">
        <v>76</v>
      </c>
      <c r="K345" s="32">
        <v>81</v>
      </c>
      <c r="L345" s="32">
        <v>81</v>
      </c>
      <c r="M345" s="32">
        <v>81</v>
      </c>
      <c r="N345" s="51">
        <v>88</v>
      </c>
      <c r="O345" s="51">
        <v>93</v>
      </c>
      <c r="P345" s="51">
        <v>86</v>
      </c>
      <c r="Q345" s="51">
        <v>95</v>
      </c>
      <c r="R345" s="51">
        <v>95</v>
      </c>
      <c r="S345" s="51">
        <v>89</v>
      </c>
      <c r="T345" s="51">
        <v>85</v>
      </c>
      <c r="U345" s="51">
        <v>81</v>
      </c>
      <c r="V345" s="51">
        <v>80</v>
      </c>
      <c r="W345" s="51">
        <v>72</v>
      </c>
      <c r="X345" s="51">
        <v>80</v>
      </c>
      <c r="Y345" s="51">
        <v>80</v>
      </c>
      <c r="Z345" s="51">
        <v>80</v>
      </c>
      <c r="AA345" s="51">
        <v>80</v>
      </c>
      <c r="AB345" s="51">
        <v>85</v>
      </c>
      <c r="AC345" s="51">
        <v>85</v>
      </c>
      <c r="AD345" s="51">
        <v>89</v>
      </c>
    </row>
    <row r="346" spans="1:30" x14ac:dyDescent="0.2">
      <c r="A346" s="31" t="s">
        <v>400</v>
      </c>
      <c r="B346" s="31" t="s">
        <v>135</v>
      </c>
      <c r="C346" s="32">
        <v>97</v>
      </c>
      <c r="D346" s="32">
        <v>97</v>
      </c>
      <c r="E346" s="32">
        <v>97</v>
      </c>
      <c r="F346" s="32" t="s">
        <v>578</v>
      </c>
      <c r="G346" s="32">
        <v>111</v>
      </c>
      <c r="H346" s="32">
        <v>114</v>
      </c>
      <c r="I346" s="32">
        <v>112</v>
      </c>
      <c r="J346" s="32">
        <v>112</v>
      </c>
      <c r="K346" s="32">
        <v>112</v>
      </c>
      <c r="L346" s="32">
        <v>112</v>
      </c>
      <c r="M346" s="32">
        <v>108</v>
      </c>
      <c r="N346" s="51">
        <v>102</v>
      </c>
      <c r="O346" s="51">
        <v>112</v>
      </c>
      <c r="P346" s="51">
        <v>112</v>
      </c>
      <c r="Q346" s="51">
        <v>112</v>
      </c>
      <c r="R346" s="51">
        <v>113</v>
      </c>
      <c r="S346" s="51">
        <v>113</v>
      </c>
      <c r="T346" s="51">
        <v>115</v>
      </c>
      <c r="U346" s="51">
        <v>115</v>
      </c>
      <c r="V346" s="51">
        <v>114</v>
      </c>
      <c r="W346" s="51">
        <v>115</v>
      </c>
      <c r="X346" s="51">
        <v>99</v>
      </c>
      <c r="Y346" s="51">
        <v>99</v>
      </c>
      <c r="Z346" s="51">
        <v>106</v>
      </c>
      <c r="AA346" s="51">
        <v>102</v>
      </c>
      <c r="AB346" s="51">
        <v>102</v>
      </c>
      <c r="AC346" s="51">
        <v>106</v>
      </c>
      <c r="AD346" s="51">
        <v>95</v>
      </c>
    </row>
    <row r="347" spans="1:30" x14ac:dyDescent="0.2">
      <c r="A347" s="31" t="s">
        <v>135</v>
      </c>
      <c r="B347" s="31" t="s">
        <v>135</v>
      </c>
      <c r="C347" s="32">
        <v>217</v>
      </c>
      <c r="D347" s="32">
        <v>217</v>
      </c>
      <c r="E347" s="32">
        <v>262</v>
      </c>
      <c r="F347" s="32">
        <v>261</v>
      </c>
      <c r="G347" s="32">
        <v>261</v>
      </c>
      <c r="H347" s="32">
        <v>258</v>
      </c>
      <c r="I347" s="32">
        <v>258</v>
      </c>
      <c r="J347" s="32">
        <v>299</v>
      </c>
      <c r="K347" s="32">
        <v>287</v>
      </c>
      <c r="L347" s="32">
        <v>287</v>
      </c>
      <c r="M347" s="32">
        <v>287</v>
      </c>
      <c r="N347" s="51">
        <v>298</v>
      </c>
      <c r="O347" s="51">
        <v>299</v>
      </c>
      <c r="P347" s="51">
        <v>307</v>
      </c>
      <c r="Q347" s="51">
        <v>321</v>
      </c>
      <c r="R347" s="51">
        <v>349</v>
      </c>
      <c r="S347" s="51">
        <v>348</v>
      </c>
      <c r="T347" s="51">
        <v>350</v>
      </c>
      <c r="U347" s="51">
        <v>334</v>
      </c>
      <c r="V347" s="51">
        <v>357</v>
      </c>
      <c r="W347" s="51">
        <v>308</v>
      </c>
      <c r="X347" s="51">
        <v>273</v>
      </c>
      <c r="Y347" s="51">
        <v>260</v>
      </c>
      <c r="Z347" s="51">
        <v>260</v>
      </c>
      <c r="AA347" s="51">
        <v>260</v>
      </c>
      <c r="AB347" s="51">
        <v>245</v>
      </c>
      <c r="AC347" s="51">
        <v>261</v>
      </c>
      <c r="AD347" s="51">
        <v>261</v>
      </c>
    </row>
    <row r="348" spans="1:30" x14ac:dyDescent="0.2">
      <c r="A348" s="31" t="s">
        <v>401</v>
      </c>
      <c r="B348" s="31" t="s">
        <v>135</v>
      </c>
      <c r="C348" s="32" t="s">
        <v>578</v>
      </c>
      <c r="D348" s="32" t="s">
        <v>578</v>
      </c>
      <c r="E348" s="32" t="s">
        <v>578</v>
      </c>
      <c r="F348" s="32" t="s">
        <v>578</v>
      </c>
      <c r="G348" s="32" t="s">
        <v>578</v>
      </c>
      <c r="H348" s="32" t="s">
        <v>578</v>
      </c>
      <c r="I348" s="32" t="s">
        <v>578</v>
      </c>
      <c r="J348" s="32" t="s">
        <v>578</v>
      </c>
      <c r="K348" s="32" t="s">
        <v>578</v>
      </c>
      <c r="L348" s="32" t="s">
        <v>578</v>
      </c>
      <c r="M348" s="32" t="s">
        <v>578</v>
      </c>
      <c r="N348" s="51" t="s">
        <v>578</v>
      </c>
      <c r="O348" s="51" t="s">
        <v>578</v>
      </c>
      <c r="P348" s="51" t="s">
        <v>578</v>
      </c>
      <c r="Q348" s="51" t="s">
        <v>578</v>
      </c>
      <c r="R348" s="51" t="s">
        <v>578</v>
      </c>
      <c r="S348" s="51" t="s">
        <v>578</v>
      </c>
      <c r="T348" s="51" t="s">
        <v>578</v>
      </c>
      <c r="U348" s="51" t="s">
        <v>578</v>
      </c>
      <c r="V348" s="51" t="s">
        <v>578</v>
      </c>
      <c r="W348" s="51" t="s">
        <v>578</v>
      </c>
      <c r="X348" s="51" t="s">
        <v>578</v>
      </c>
      <c r="Y348" s="51" t="s">
        <v>578</v>
      </c>
      <c r="Z348" s="51" t="s">
        <v>578</v>
      </c>
      <c r="AA348" s="51" t="s">
        <v>578</v>
      </c>
      <c r="AB348" s="51" t="s">
        <v>578</v>
      </c>
      <c r="AC348" s="51" t="s">
        <v>578</v>
      </c>
      <c r="AD348" s="51" t="s">
        <v>578</v>
      </c>
    </row>
    <row r="349" spans="1:30" x14ac:dyDescent="0.2">
      <c r="A349" s="31" t="s">
        <v>402</v>
      </c>
      <c r="B349" s="31" t="s">
        <v>135</v>
      </c>
      <c r="C349" s="32">
        <v>80</v>
      </c>
      <c r="D349" s="32">
        <v>66</v>
      </c>
      <c r="E349" s="32">
        <v>80</v>
      </c>
      <c r="F349" s="32">
        <v>86</v>
      </c>
      <c r="G349" s="32">
        <v>87</v>
      </c>
      <c r="H349" s="32">
        <v>60</v>
      </c>
      <c r="I349" s="32">
        <v>68</v>
      </c>
      <c r="J349" s="32">
        <v>68</v>
      </c>
      <c r="K349" s="32">
        <v>68</v>
      </c>
      <c r="L349" s="32">
        <v>68</v>
      </c>
      <c r="M349" s="32">
        <v>53</v>
      </c>
      <c r="N349" s="51">
        <v>53</v>
      </c>
      <c r="O349" s="51">
        <v>55</v>
      </c>
      <c r="P349" s="51">
        <v>30</v>
      </c>
      <c r="Q349" s="51">
        <v>32</v>
      </c>
      <c r="R349" s="51">
        <v>32</v>
      </c>
      <c r="S349" s="51">
        <v>32</v>
      </c>
      <c r="T349" s="51">
        <v>50</v>
      </c>
      <c r="U349" s="51">
        <v>57</v>
      </c>
      <c r="V349" s="51">
        <v>51</v>
      </c>
      <c r="W349" s="51">
        <v>51</v>
      </c>
      <c r="X349" s="51">
        <v>46</v>
      </c>
      <c r="Y349" s="51">
        <v>46</v>
      </c>
      <c r="Z349" s="51">
        <v>46</v>
      </c>
      <c r="AA349" s="51">
        <v>50</v>
      </c>
      <c r="AB349" s="51">
        <v>50</v>
      </c>
      <c r="AC349" s="51">
        <v>50</v>
      </c>
      <c r="AD349" s="51">
        <v>50</v>
      </c>
    </row>
    <row r="350" spans="1:30" x14ac:dyDescent="0.2">
      <c r="A350" s="31" t="s">
        <v>403</v>
      </c>
      <c r="B350" s="31" t="s">
        <v>135</v>
      </c>
      <c r="C350" s="32" t="s">
        <v>578</v>
      </c>
      <c r="D350" s="32" t="s">
        <v>578</v>
      </c>
      <c r="E350" s="32" t="s">
        <v>578</v>
      </c>
      <c r="F350" s="32" t="s">
        <v>578</v>
      </c>
      <c r="G350" s="32" t="s">
        <v>578</v>
      </c>
      <c r="H350" s="32" t="s">
        <v>578</v>
      </c>
      <c r="I350" s="32" t="s">
        <v>578</v>
      </c>
      <c r="J350" s="32" t="s">
        <v>578</v>
      </c>
      <c r="K350" s="32" t="s">
        <v>578</v>
      </c>
      <c r="L350" s="32" t="s">
        <v>578</v>
      </c>
      <c r="M350" s="32" t="s">
        <v>578</v>
      </c>
      <c r="N350" s="51" t="s">
        <v>578</v>
      </c>
      <c r="O350" s="51" t="s">
        <v>578</v>
      </c>
      <c r="P350" s="51" t="s">
        <v>578</v>
      </c>
      <c r="Q350" s="51" t="s">
        <v>578</v>
      </c>
      <c r="R350" s="51" t="s">
        <v>578</v>
      </c>
      <c r="S350" s="51" t="s">
        <v>578</v>
      </c>
      <c r="T350" s="51" t="s">
        <v>578</v>
      </c>
      <c r="U350" s="51" t="s">
        <v>578</v>
      </c>
      <c r="V350" s="51" t="s">
        <v>578</v>
      </c>
      <c r="W350" s="51" t="s">
        <v>578</v>
      </c>
      <c r="X350" s="51" t="s">
        <v>578</v>
      </c>
      <c r="Y350" s="51" t="s">
        <v>578</v>
      </c>
      <c r="Z350" s="51" t="s">
        <v>578</v>
      </c>
      <c r="AA350" s="51" t="s">
        <v>578</v>
      </c>
      <c r="AB350" s="51" t="s">
        <v>578</v>
      </c>
      <c r="AC350" s="51" t="s">
        <v>578</v>
      </c>
      <c r="AD350" s="51" t="s">
        <v>578</v>
      </c>
    </row>
    <row r="351" spans="1:30" x14ac:dyDescent="0.2">
      <c r="A351" s="31" t="s">
        <v>405</v>
      </c>
      <c r="B351" s="31" t="s">
        <v>135</v>
      </c>
      <c r="C351" s="32" t="s">
        <v>578</v>
      </c>
      <c r="D351" s="32" t="s">
        <v>578</v>
      </c>
      <c r="E351" s="32" t="s">
        <v>578</v>
      </c>
      <c r="F351" s="32" t="s">
        <v>578</v>
      </c>
      <c r="G351" s="32" t="s">
        <v>578</v>
      </c>
      <c r="H351" s="32" t="s">
        <v>578</v>
      </c>
      <c r="I351" s="32" t="s">
        <v>578</v>
      </c>
      <c r="J351" s="32" t="s">
        <v>578</v>
      </c>
      <c r="K351" s="32" t="s">
        <v>578</v>
      </c>
      <c r="L351" s="32" t="s">
        <v>578</v>
      </c>
      <c r="M351" s="32" t="s">
        <v>578</v>
      </c>
      <c r="N351" s="51" t="s">
        <v>578</v>
      </c>
      <c r="O351" s="51" t="s">
        <v>578</v>
      </c>
      <c r="P351" s="51" t="s">
        <v>578</v>
      </c>
      <c r="Q351" s="51" t="s">
        <v>578</v>
      </c>
      <c r="R351" s="51" t="s">
        <v>578</v>
      </c>
      <c r="S351" s="51" t="s">
        <v>578</v>
      </c>
      <c r="T351" s="51" t="s">
        <v>578</v>
      </c>
      <c r="U351" s="51" t="s">
        <v>578</v>
      </c>
      <c r="V351" s="51" t="s">
        <v>578</v>
      </c>
      <c r="W351" s="51" t="s">
        <v>578</v>
      </c>
      <c r="X351" s="51" t="s">
        <v>578</v>
      </c>
      <c r="Y351" s="51" t="s">
        <v>578</v>
      </c>
      <c r="Z351" s="51" t="s">
        <v>578</v>
      </c>
      <c r="AA351" s="51" t="s">
        <v>578</v>
      </c>
      <c r="AB351" s="51" t="s">
        <v>578</v>
      </c>
      <c r="AC351" s="51" t="s">
        <v>578</v>
      </c>
      <c r="AD351" s="51" t="s">
        <v>578</v>
      </c>
    </row>
    <row r="352" spans="1:30" x14ac:dyDescent="0.2">
      <c r="A352" s="31" t="s">
        <v>404</v>
      </c>
      <c r="B352" s="31" t="s">
        <v>135</v>
      </c>
      <c r="C352" s="32" t="s">
        <v>578</v>
      </c>
      <c r="D352" s="32" t="s">
        <v>578</v>
      </c>
      <c r="E352" s="32" t="s">
        <v>578</v>
      </c>
      <c r="F352" s="32" t="s">
        <v>578</v>
      </c>
      <c r="G352" s="32" t="s">
        <v>578</v>
      </c>
      <c r="H352" s="32" t="s">
        <v>578</v>
      </c>
      <c r="I352" s="32" t="s">
        <v>578</v>
      </c>
      <c r="J352" s="32" t="s">
        <v>578</v>
      </c>
      <c r="K352" s="32" t="s">
        <v>578</v>
      </c>
      <c r="L352" s="32" t="s">
        <v>578</v>
      </c>
      <c r="M352" s="32" t="s">
        <v>578</v>
      </c>
      <c r="N352" s="51" t="s">
        <v>578</v>
      </c>
      <c r="O352" s="51" t="s">
        <v>578</v>
      </c>
      <c r="P352" s="51" t="s">
        <v>578</v>
      </c>
      <c r="Q352" s="51" t="s">
        <v>578</v>
      </c>
      <c r="R352" s="51" t="s">
        <v>578</v>
      </c>
      <c r="S352" s="51" t="s">
        <v>578</v>
      </c>
      <c r="T352" s="51" t="s">
        <v>578</v>
      </c>
      <c r="U352" s="51" t="s">
        <v>578</v>
      </c>
      <c r="V352" s="51">
        <v>0</v>
      </c>
      <c r="W352" s="51">
        <v>0</v>
      </c>
      <c r="X352" s="51" t="s">
        <v>578</v>
      </c>
      <c r="Y352" s="51" t="s">
        <v>578</v>
      </c>
      <c r="Z352" s="51" t="s">
        <v>578</v>
      </c>
      <c r="AA352" s="51" t="s">
        <v>578</v>
      </c>
      <c r="AB352" s="51" t="s">
        <v>578</v>
      </c>
      <c r="AC352" s="51" t="s">
        <v>578</v>
      </c>
      <c r="AD352" s="51" t="s">
        <v>578</v>
      </c>
    </row>
    <row r="353" spans="1:30" x14ac:dyDescent="0.2">
      <c r="A353" s="31" t="s">
        <v>406</v>
      </c>
      <c r="B353" s="31" t="s">
        <v>143</v>
      </c>
      <c r="C353" s="32">
        <v>80</v>
      </c>
      <c r="D353" s="32">
        <v>80</v>
      </c>
      <c r="E353" s="32">
        <v>80</v>
      </c>
      <c r="F353" s="32">
        <v>80</v>
      </c>
      <c r="G353" s="32">
        <v>83</v>
      </c>
      <c r="H353" s="32">
        <v>83</v>
      </c>
      <c r="I353" s="32">
        <v>90</v>
      </c>
      <c r="J353" s="32">
        <v>96</v>
      </c>
      <c r="K353" s="32">
        <v>100</v>
      </c>
      <c r="L353" s="32">
        <v>104</v>
      </c>
      <c r="M353" s="32">
        <v>105</v>
      </c>
      <c r="N353" s="51">
        <v>97</v>
      </c>
      <c r="O353" s="51">
        <v>105</v>
      </c>
      <c r="P353" s="51">
        <v>106</v>
      </c>
      <c r="Q353" s="51">
        <v>113</v>
      </c>
      <c r="R353" s="51">
        <v>109</v>
      </c>
      <c r="S353" s="51">
        <v>105</v>
      </c>
      <c r="T353" s="51">
        <v>102</v>
      </c>
      <c r="U353" s="51">
        <v>101</v>
      </c>
      <c r="V353" s="51">
        <v>100</v>
      </c>
      <c r="W353" s="51">
        <v>100</v>
      </c>
      <c r="X353" s="51">
        <v>114</v>
      </c>
      <c r="Y353" s="51">
        <v>114</v>
      </c>
      <c r="Z353" s="51">
        <v>115</v>
      </c>
      <c r="AA353" s="51">
        <v>115</v>
      </c>
      <c r="AB353" s="51">
        <v>115</v>
      </c>
      <c r="AC353" s="51">
        <v>119</v>
      </c>
      <c r="AD353" s="51">
        <v>129</v>
      </c>
    </row>
    <row r="354" spans="1:30" x14ac:dyDescent="0.2">
      <c r="A354" s="31" t="s">
        <v>144</v>
      </c>
      <c r="B354" s="31" t="s">
        <v>143</v>
      </c>
      <c r="C354" s="32">
        <v>145</v>
      </c>
      <c r="D354" s="32">
        <v>154</v>
      </c>
      <c r="E354" s="32">
        <v>166</v>
      </c>
      <c r="F354" s="32">
        <v>168</v>
      </c>
      <c r="G354" s="32">
        <v>51</v>
      </c>
      <c r="H354" s="32">
        <v>171</v>
      </c>
      <c r="I354" s="32">
        <v>174</v>
      </c>
      <c r="J354" s="32">
        <v>178</v>
      </c>
      <c r="K354" s="32">
        <v>204</v>
      </c>
      <c r="L354" s="32">
        <v>202</v>
      </c>
      <c r="M354" s="32">
        <v>200</v>
      </c>
      <c r="N354" s="51">
        <v>214</v>
      </c>
      <c r="O354" s="51">
        <v>229</v>
      </c>
      <c r="P354" s="51">
        <v>254</v>
      </c>
      <c r="Q354" s="51">
        <v>229</v>
      </c>
      <c r="R354" s="51">
        <v>242</v>
      </c>
      <c r="S354" s="51">
        <v>246</v>
      </c>
      <c r="T354" s="51">
        <v>150</v>
      </c>
      <c r="U354" s="51">
        <v>107</v>
      </c>
      <c r="V354" s="51">
        <v>107</v>
      </c>
      <c r="W354" s="51">
        <v>145</v>
      </c>
      <c r="X354" s="51">
        <v>204</v>
      </c>
      <c r="Y354" s="51">
        <v>193</v>
      </c>
      <c r="Z354" s="51">
        <v>193</v>
      </c>
      <c r="AA354" s="51">
        <v>218</v>
      </c>
      <c r="AB354" s="51">
        <v>216</v>
      </c>
      <c r="AC354" s="51">
        <v>211</v>
      </c>
      <c r="AD354" s="51">
        <v>211</v>
      </c>
    </row>
    <row r="355" spans="1:30" x14ac:dyDescent="0.2">
      <c r="A355" s="31" t="s">
        <v>407</v>
      </c>
      <c r="B355" s="31" t="s">
        <v>143</v>
      </c>
      <c r="C355" s="32">
        <v>41</v>
      </c>
      <c r="D355" s="32">
        <v>39</v>
      </c>
      <c r="E355" s="32">
        <v>31</v>
      </c>
      <c r="F355" s="32">
        <v>31</v>
      </c>
      <c r="G355" s="32">
        <v>30</v>
      </c>
      <c r="H355" s="32">
        <v>30</v>
      </c>
      <c r="I355" s="32">
        <v>30</v>
      </c>
      <c r="J355" s="32">
        <v>31</v>
      </c>
      <c r="K355" s="32">
        <v>31</v>
      </c>
      <c r="L355" s="32">
        <v>31</v>
      </c>
      <c r="M355" s="32">
        <v>29</v>
      </c>
      <c r="N355" s="51">
        <v>43</v>
      </c>
      <c r="O355" s="51">
        <v>43</v>
      </c>
      <c r="P355" s="51">
        <v>43</v>
      </c>
      <c r="Q355" s="51">
        <v>43</v>
      </c>
      <c r="R355" s="51">
        <v>41</v>
      </c>
      <c r="S355" s="51">
        <v>44</v>
      </c>
      <c r="T355" s="51">
        <v>44</v>
      </c>
      <c r="U355" s="51">
        <v>31</v>
      </c>
      <c r="V355" s="51">
        <v>44</v>
      </c>
      <c r="W355" s="51">
        <v>44</v>
      </c>
      <c r="X355" s="51">
        <v>44</v>
      </c>
      <c r="Y355" s="51">
        <v>44</v>
      </c>
      <c r="Z355" s="51">
        <v>44</v>
      </c>
      <c r="AA355" s="51">
        <v>46</v>
      </c>
      <c r="AB355" s="51">
        <v>45</v>
      </c>
      <c r="AC355" s="51">
        <v>44</v>
      </c>
      <c r="AD355" s="51">
        <v>45</v>
      </c>
    </row>
    <row r="356" spans="1:30" x14ac:dyDescent="0.2">
      <c r="A356" s="31" t="s">
        <v>408</v>
      </c>
      <c r="B356" s="31" t="s">
        <v>143</v>
      </c>
      <c r="C356" s="32" t="s">
        <v>578</v>
      </c>
      <c r="D356" s="32" t="s">
        <v>578</v>
      </c>
      <c r="E356" s="32" t="s">
        <v>578</v>
      </c>
      <c r="F356" s="32" t="s">
        <v>578</v>
      </c>
      <c r="G356" s="32" t="s">
        <v>578</v>
      </c>
      <c r="H356" s="32" t="s">
        <v>578</v>
      </c>
      <c r="I356" s="32" t="s">
        <v>578</v>
      </c>
      <c r="J356" s="32" t="s">
        <v>578</v>
      </c>
      <c r="K356" s="32" t="s">
        <v>578</v>
      </c>
      <c r="L356" s="32" t="s">
        <v>578</v>
      </c>
      <c r="M356" s="32" t="s">
        <v>578</v>
      </c>
      <c r="N356" s="51" t="s">
        <v>578</v>
      </c>
      <c r="O356" s="51" t="s">
        <v>578</v>
      </c>
      <c r="P356" s="51" t="s">
        <v>578</v>
      </c>
      <c r="Q356" s="51" t="s">
        <v>578</v>
      </c>
      <c r="R356" s="51" t="s">
        <v>578</v>
      </c>
      <c r="S356" s="51" t="s">
        <v>578</v>
      </c>
      <c r="T356" s="51" t="s">
        <v>578</v>
      </c>
      <c r="U356" s="51" t="s">
        <v>578</v>
      </c>
      <c r="V356" s="51" t="s">
        <v>578</v>
      </c>
      <c r="W356" s="51" t="s">
        <v>578</v>
      </c>
      <c r="X356" s="51" t="s">
        <v>578</v>
      </c>
      <c r="Y356" s="51" t="s">
        <v>578</v>
      </c>
      <c r="Z356" s="51" t="s">
        <v>578</v>
      </c>
      <c r="AA356" s="51" t="s">
        <v>578</v>
      </c>
      <c r="AB356" s="51" t="s">
        <v>578</v>
      </c>
      <c r="AC356" s="51" t="s">
        <v>578</v>
      </c>
      <c r="AD356" s="51" t="s">
        <v>578</v>
      </c>
    </row>
    <row r="357" spans="1:30" x14ac:dyDescent="0.2">
      <c r="A357" s="31" t="s">
        <v>409</v>
      </c>
      <c r="B357" s="31" t="s">
        <v>143</v>
      </c>
      <c r="C357" s="32">
        <v>133</v>
      </c>
      <c r="D357" s="32">
        <v>135</v>
      </c>
      <c r="E357" s="32">
        <v>122</v>
      </c>
      <c r="F357" s="32">
        <v>129</v>
      </c>
      <c r="G357" s="32">
        <v>130</v>
      </c>
      <c r="H357" s="32">
        <v>138</v>
      </c>
      <c r="I357" s="32">
        <v>139</v>
      </c>
      <c r="J357" s="32">
        <v>137</v>
      </c>
      <c r="K357" s="32">
        <v>139</v>
      </c>
      <c r="L357" s="32">
        <v>129</v>
      </c>
      <c r="M357" s="32">
        <v>101</v>
      </c>
      <c r="N357" s="51">
        <v>101</v>
      </c>
      <c r="O357" s="51">
        <v>101</v>
      </c>
      <c r="P357" s="51">
        <v>101</v>
      </c>
      <c r="Q357" s="51">
        <v>146</v>
      </c>
      <c r="R357" s="51">
        <v>126</v>
      </c>
      <c r="S357" s="51">
        <v>138</v>
      </c>
      <c r="T357" s="51">
        <v>112</v>
      </c>
      <c r="U357" s="51">
        <v>120</v>
      </c>
      <c r="V357" s="51">
        <v>120</v>
      </c>
      <c r="W357" s="51">
        <v>120</v>
      </c>
      <c r="X357" s="51">
        <v>120</v>
      </c>
      <c r="Y357" s="51">
        <v>122</v>
      </c>
      <c r="Z357" s="51">
        <v>122</v>
      </c>
      <c r="AA357" s="51">
        <v>121</v>
      </c>
      <c r="AB357" s="51">
        <v>116</v>
      </c>
      <c r="AC357" s="51">
        <v>119</v>
      </c>
      <c r="AD357" s="51">
        <v>120</v>
      </c>
    </row>
    <row r="358" spans="1:30" x14ac:dyDescent="0.2">
      <c r="A358" s="31" t="s">
        <v>410</v>
      </c>
      <c r="B358" s="31" t="s">
        <v>143</v>
      </c>
      <c r="C358" s="32" t="s">
        <v>578</v>
      </c>
      <c r="D358" s="32" t="s">
        <v>578</v>
      </c>
      <c r="E358" s="32" t="s">
        <v>578</v>
      </c>
      <c r="F358" s="32" t="s">
        <v>578</v>
      </c>
      <c r="G358" s="32" t="s">
        <v>578</v>
      </c>
      <c r="H358" s="32" t="s">
        <v>578</v>
      </c>
      <c r="I358" s="32" t="s">
        <v>578</v>
      </c>
      <c r="J358" s="32" t="s">
        <v>578</v>
      </c>
      <c r="K358" s="32" t="s">
        <v>578</v>
      </c>
      <c r="L358" s="32" t="s">
        <v>578</v>
      </c>
      <c r="M358" s="32" t="s">
        <v>578</v>
      </c>
      <c r="N358" s="51" t="s">
        <v>578</v>
      </c>
      <c r="O358" s="51" t="s">
        <v>578</v>
      </c>
      <c r="P358" s="51" t="s">
        <v>578</v>
      </c>
      <c r="Q358" s="51" t="s">
        <v>578</v>
      </c>
      <c r="R358" s="51" t="s">
        <v>578</v>
      </c>
      <c r="S358" s="51" t="s">
        <v>578</v>
      </c>
      <c r="T358" s="51" t="s">
        <v>578</v>
      </c>
      <c r="U358" s="51" t="s">
        <v>578</v>
      </c>
      <c r="V358" s="51" t="s">
        <v>578</v>
      </c>
      <c r="W358" s="51" t="s">
        <v>578</v>
      </c>
      <c r="X358" s="51" t="s">
        <v>578</v>
      </c>
      <c r="Y358" s="51" t="s">
        <v>578</v>
      </c>
      <c r="Z358" s="51" t="s">
        <v>578</v>
      </c>
      <c r="AA358" s="51" t="s">
        <v>578</v>
      </c>
      <c r="AB358" s="51" t="s">
        <v>578</v>
      </c>
      <c r="AC358" s="51" t="s">
        <v>578</v>
      </c>
      <c r="AD358" s="51" t="s">
        <v>578</v>
      </c>
    </row>
    <row r="359" spans="1:30" x14ac:dyDescent="0.2">
      <c r="A359" s="31" t="s">
        <v>411</v>
      </c>
      <c r="B359" s="31" t="s">
        <v>143</v>
      </c>
      <c r="C359" s="32">
        <v>133</v>
      </c>
      <c r="D359" s="32">
        <v>150</v>
      </c>
      <c r="E359" s="32">
        <v>124</v>
      </c>
      <c r="F359" s="32">
        <v>125</v>
      </c>
      <c r="G359" s="32">
        <v>140</v>
      </c>
      <c r="H359" s="32">
        <v>148</v>
      </c>
      <c r="I359" s="32">
        <v>146</v>
      </c>
      <c r="J359" s="32">
        <v>162</v>
      </c>
      <c r="K359" s="32">
        <v>152</v>
      </c>
      <c r="L359" s="32">
        <v>153</v>
      </c>
      <c r="M359" s="32">
        <v>163</v>
      </c>
      <c r="N359" s="51">
        <v>163</v>
      </c>
      <c r="O359" s="51">
        <v>229</v>
      </c>
      <c r="P359" s="51">
        <v>151</v>
      </c>
      <c r="Q359" s="51">
        <v>166</v>
      </c>
      <c r="R359" s="51">
        <v>163</v>
      </c>
      <c r="S359" s="51">
        <v>157</v>
      </c>
      <c r="T359" s="51">
        <v>155</v>
      </c>
      <c r="U359" s="51">
        <v>160</v>
      </c>
      <c r="V359" s="51">
        <v>159</v>
      </c>
      <c r="W359" s="51">
        <v>151</v>
      </c>
      <c r="X359" s="51">
        <v>148</v>
      </c>
      <c r="Y359" s="51">
        <v>153</v>
      </c>
      <c r="Z359" s="51">
        <v>158</v>
      </c>
      <c r="AA359" s="51">
        <v>153</v>
      </c>
      <c r="AB359" s="51">
        <v>159</v>
      </c>
      <c r="AC359" s="51">
        <v>157</v>
      </c>
      <c r="AD359" s="51">
        <v>156</v>
      </c>
    </row>
    <row r="360" spans="1:30" x14ac:dyDescent="0.2">
      <c r="A360" s="31" t="s">
        <v>412</v>
      </c>
      <c r="B360" s="31" t="s">
        <v>143</v>
      </c>
      <c r="C360" s="32" t="s">
        <v>578</v>
      </c>
      <c r="D360" s="32" t="s">
        <v>578</v>
      </c>
      <c r="E360" s="32" t="s">
        <v>578</v>
      </c>
      <c r="F360" s="32" t="s">
        <v>578</v>
      </c>
      <c r="G360" s="32" t="s">
        <v>578</v>
      </c>
      <c r="H360" s="32" t="s">
        <v>578</v>
      </c>
      <c r="I360" s="32" t="s">
        <v>578</v>
      </c>
      <c r="J360" s="32" t="s">
        <v>578</v>
      </c>
      <c r="K360" s="32" t="s">
        <v>578</v>
      </c>
      <c r="L360" s="32" t="s">
        <v>578</v>
      </c>
      <c r="M360" s="32" t="s">
        <v>578</v>
      </c>
      <c r="N360" s="51" t="s">
        <v>578</v>
      </c>
      <c r="O360" s="51" t="s">
        <v>578</v>
      </c>
      <c r="P360" s="51" t="s">
        <v>578</v>
      </c>
      <c r="Q360" s="51" t="s">
        <v>578</v>
      </c>
      <c r="R360" s="51" t="s">
        <v>578</v>
      </c>
      <c r="S360" s="51" t="s">
        <v>578</v>
      </c>
      <c r="T360" s="51" t="s">
        <v>578</v>
      </c>
      <c r="U360" s="51" t="s">
        <v>578</v>
      </c>
      <c r="V360" s="51" t="s">
        <v>578</v>
      </c>
      <c r="W360" s="51" t="s">
        <v>578</v>
      </c>
      <c r="X360" s="51" t="s">
        <v>578</v>
      </c>
      <c r="Y360" s="51" t="s">
        <v>578</v>
      </c>
      <c r="Z360" s="51" t="s">
        <v>578</v>
      </c>
      <c r="AA360" s="51" t="s">
        <v>578</v>
      </c>
      <c r="AB360" s="51" t="s">
        <v>578</v>
      </c>
      <c r="AC360" s="51" t="s">
        <v>578</v>
      </c>
      <c r="AD360" s="51" t="s">
        <v>578</v>
      </c>
    </row>
    <row r="361" spans="1:30" x14ac:dyDescent="0.2">
      <c r="A361" s="31" t="s">
        <v>413</v>
      </c>
      <c r="B361" s="31" t="s">
        <v>143</v>
      </c>
      <c r="C361" s="32">
        <v>59</v>
      </c>
      <c r="D361" s="32">
        <v>61</v>
      </c>
      <c r="E361" s="32">
        <v>61</v>
      </c>
      <c r="F361" s="32">
        <v>61</v>
      </c>
      <c r="G361" s="32">
        <v>61</v>
      </c>
      <c r="H361" s="32">
        <v>61</v>
      </c>
      <c r="I361" s="32">
        <v>62</v>
      </c>
      <c r="J361" s="32">
        <v>62</v>
      </c>
      <c r="K361" s="32">
        <v>65</v>
      </c>
      <c r="L361" s="32">
        <v>66</v>
      </c>
      <c r="M361" s="32">
        <v>66</v>
      </c>
      <c r="N361" s="51">
        <v>66</v>
      </c>
      <c r="O361" s="51">
        <v>66</v>
      </c>
      <c r="P361" s="51">
        <v>66</v>
      </c>
      <c r="Q361" s="51">
        <v>66</v>
      </c>
      <c r="R361" s="51">
        <v>68</v>
      </c>
      <c r="S361" s="51">
        <v>68</v>
      </c>
      <c r="T361" s="51">
        <v>68</v>
      </c>
      <c r="U361" s="51">
        <v>68</v>
      </c>
      <c r="V361" s="51">
        <v>65</v>
      </c>
      <c r="W361" s="51">
        <v>65</v>
      </c>
      <c r="X361" s="51">
        <v>65</v>
      </c>
      <c r="Y361" s="51">
        <v>70</v>
      </c>
      <c r="Z361" s="51">
        <v>68</v>
      </c>
      <c r="AA361" s="51">
        <v>68</v>
      </c>
      <c r="AB361" s="51">
        <v>68</v>
      </c>
      <c r="AC361" s="51">
        <v>68</v>
      </c>
      <c r="AD361" s="51">
        <v>69</v>
      </c>
    </row>
    <row r="362" spans="1:30" x14ac:dyDescent="0.2">
      <c r="A362" s="31" t="s">
        <v>414</v>
      </c>
      <c r="B362" s="31" t="s">
        <v>143</v>
      </c>
      <c r="C362" s="32" t="s">
        <v>578</v>
      </c>
      <c r="D362" s="32" t="s">
        <v>578</v>
      </c>
      <c r="E362" s="32" t="s">
        <v>578</v>
      </c>
      <c r="F362" s="32" t="s">
        <v>578</v>
      </c>
      <c r="G362" s="32" t="s">
        <v>578</v>
      </c>
      <c r="H362" s="32" t="s">
        <v>578</v>
      </c>
      <c r="I362" s="32" t="s">
        <v>578</v>
      </c>
      <c r="J362" s="32" t="s">
        <v>578</v>
      </c>
      <c r="K362" s="32" t="s">
        <v>578</v>
      </c>
      <c r="L362" s="32" t="s">
        <v>578</v>
      </c>
      <c r="M362" s="32" t="s">
        <v>578</v>
      </c>
      <c r="N362" s="51" t="s">
        <v>578</v>
      </c>
      <c r="O362" s="51" t="s">
        <v>578</v>
      </c>
      <c r="P362" s="51" t="s">
        <v>578</v>
      </c>
      <c r="Q362" s="51" t="s">
        <v>578</v>
      </c>
      <c r="R362" s="51" t="s">
        <v>578</v>
      </c>
      <c r="S362" s="51" t="s">
        <v>578</v>
      </c>
      <c r="T362" s="51" t="s">
        <v>578</v>
      </c>
      <c r="U362" s="51" t="s">
        <v>578</v>
      </c>
      <c r="V362" s="51" t="s">
        <v>578</v>
      </c>
      <c r="W362" s="51" t="s">
        <v>578</v>
      </c>
      <c r="X362" s="51" t="s">
        <v>578</v>
      </c>
      <c r="Y362" s="51" t="s">
        <v>578</v>
      </c>
      <c r="Z362" s="51" t="s">
        <v>578</v>
      </c>
      <c r="AA362" s="51" t="s">
        <v>578</v>
      </c>
      <c r="AB362" s="51" t="s">
        <v>578</v>
      </c>
      <c r="AC362" s="51" t="s">
        <v>578</v>
      </c>
      <c r="AD362" s="51" t="s">
        <v>578</v>
      </c>
    </row>
    <row r="363" spans="1:30" x14ac:dyDescent="0.2">
      <c r="A363" s="31" t="s">
        <v>415</v>
      </c>
      <c r="B363" s="31" t="s">
        <v>143</v>
      </c>
      <c r="C363" s="32">
        <v>80</v>
      </c>
      <c r="D363" s="32">
        <v>80</v>
      </c>
      <c r="E363" s="32">
        <v>80</v>
      </c>
      <c r="F363" s="32">
        <v>80</v>
      </c>
      <c r="G363" s="32">
        <v>68</v>
      </c>
      <c r="H363" s="32">
        <v>29</v>
      </c>
      <c r="I363" s="32">
        <v>40</v>
      </c>
      <c r="J363" s="32">
        <v>45</v>
      </c>
      <c r="K363" s="32">
        <v>46</v>
      </c>
      <c r="L363" s="32">
        <v>79</v>
      </c>
      <c r="M363" s="32">
        <v>81</v>
      </c>
      <c r="N363" s="51">
        <v>85</v>
      </c>
      <c r="O363" s="51">
        <v>84</v>
      </c>
      <c r="P363" s="51">
        <v>84</v>
      </c>
      <c r="Q363" s="51">
        <v>79</v>
      </c>
      <c r="R363" s="51">
        <v>85</v>
      </c>
      <c r="S363" s="51">
        <v>88</v>
      </c>
      <c r="T363" s="51">
        <v>88</v>
      </c>
      <c r="U363" s="51">
        <v>90</v>
      </c>
      <c r="V363" s="51">
        <v>82</v>
      </c>
      <c r="W363" s="51">
        <v>82</v>
      </c>
      <c r="X363" s="51">
        <v>77</v>
      </c>
      <c r="Y363" s="51">
        <v>82</v>
      </c>
      <c r="Z363" s="51">
        <v>81</v>
      </c>
      <c r="AA363" s="51">
        <v>83</v>
      </c>
      <c r="AB363" s="51">
        <v>86</v>
      </c>
      <c r="AC363" s="51">
        <v>86</v>
      </c>
      <c r="AD363" s="51">
        <v>86</v>
      </c>
    </row>
    <row r="364" spans="1:30" x14ac:dyDescent="0.2">
      <c r="A364" s="31" t="s">
        <v>416</v>
      </c>
      <c r="B364" s="31" t="s">
        <v>143</v>
      </c>
      <c r="C364" s="32">
        <v>160</v>
      </c>
      <c r="D364" s="32">
        <v>166</v>
      </c>
      <c r="E364" s="32">
        <v>163</v>
      </c>
      <c r="F364" s="32">
        <v>159</v>
      </c>
      <c r="G364" s="32">
        <v>159</v>
      </c>
      <c r="H364" s="32">
        <v>159</v>
      </c>
      <c r="I364" s="32">
        <v>159</v>
      </c>
      <c r="J364" s="32">
        <v>165</v>
      </c>
      <c r="K364" s="32">
        <v>170</v>
      </c>
      <c r="L364" s="32">
        <v>174</v>
      </c>
      <c r="M364" s="32">
        <v>177</v>
      </c>
      <c r="N364" s="51">
        <v>177</v>
      </c>
      <c r="O364" s="51">
        <v>177</v>
      </c>
      <c r="P364" s="51">
        <v>177</v>
      </c>
      <c r="Q364" s="51">
        <v>203</v>
      </c>
      <c r="R364" s="51">
        <v>203</v>
      </c>
      <c r="S364" s="51">
        <v>208</v>
      </c>
      <c r="T364" s="51">
        <v>202</v>
      </c>
      <c r="U364" s="51">
        <v>221</v>
      </c>
      <c r="V364" s="51">
        <v>199</v>
      </c>
      <c r="W364" s="51">
        <v>190</v>
      </c>
      <c r="X364" s="51">
        <v>188</v>
      </c>
      <c r="Y364" s="51">
        <v>200</v>
      </c>
      <c r="Z364" s="51">
        <v>197</v>
      </c>
      <c r="AA364" s="51">
        <v>197</v>
      </c>
      <c r="AB364" s="51">
        <v>197</v>
      </c>
      <c r="AC364" s="51">
        <v>209</v>
      </c>
      <c r="AD364" s="51">
        <v>201</v>
      </c>
    </row>
    <row r="365" spans="1:30" x14ac:dyDescent="0.2">
      <c r="A365" s="31" t="s">
        <v>417</v>
      </c>
      <c r="B365" s="31" t="s">
        <v>143</v>
      </c>
      <c r="C365" s="32" t="s">
        <v>578</v>
      </c>
      <c r="D365" s="32" t="s">
        <v>578</v>
      </c>
      <c r="E365" s="32" t="s">
        <v>578</v>
      </c>
      <c r="F365" s="32" t="s">
        <v>578</v>
      </c>
      <c r="G365" s="32" t="s">
        <v>578</v>
      </c>
      <c r="H365" s="32" t="s">
        <v>578</v>
      </c>
      <c r="I365" s="32" t="s">
        <v>578</v>
      </c>
      <c r="J365" s="32" t="s">
        <v>578</v>
      </c>
      <c r="K365" s="32" t="s">
        <v>578</v>
      </c>
      <c r="L365" s="32" t="s">
        <v>578</v>
      </c>
      <c r="M365" s="32" t="s">
        <v>578</v>
      </c>
      <c r="N365" s="51" t="s">
        <v>578</v>
      </c>
      <c r="O365" s="51" t="s">
        <v>578</v>
      </c>
      <c r="P365" s="51" t="s">
        <v>578</v>
      </c>
      <c r="Q365" s="51" t="s">
        <v>578</v>
      </c>
      <c r="R365" s="51" t="s">
        <v>578</v>
      </c>
      <c r="S365" s="51" t="s">
        <v>578</v>
      </c>
      <c r="T365" s="51" t="s">
        <v>578</v>
      </c>
      <c r="U365" s="51">
        <v>0</v>
      </c>
      <c r="V365" s="51">
        <v>0</v>
      </c>
      <c r="W365" s="51" t="s">
        <v>578</v>
      </c>
      <c r="X365" s="51" t="s">
        <v>578</v>
      </c>
      <c r="Y365" s="51" t="s">
        <v>578</v>
      </c>
      <c r="Z365" s="51" t="s">
        <v>578</v>
      </c>
      <c r="AA365" s="51" t="s">
        <v>578</v>
      </c>
      <c r="AB365" s="51" t="s">
        <v>578</v>
      </c>
      <c r="AC365" s="51" t="s">
        <v>578</v>
      </c>
      <c r="AD365" s="51" t="s">
        <v>578</v>
      </c>
    </row>
    <row r="366" spans="1:30" x14ac:dyDescent="0.2">
      <c r="A366" s="31" t="s">
        <v>143</v>
      </c>
      <c r="B366" s="31" t="s">
        <v>143</v>
      </c>
      <c r="C366" s="32">
        <v>1861</v>
      </c>
      <c r="D366" s="32">
        <v>1941</v>
      </c>
      <c r="E366" s="32">
        <v>1922</v>
      </c>
      <c r="F366" s="32">
        <v>1982</v>
      </c>
      <c r="G366" s="32">
        <v>1953</v>
      </c>
      <c r="H366" s="32">
        <v>1886</v>
      </c>
      <c r="I366" s="32">
        <v>2033</v>
      </c>
      <c r="J366" s="32">
        <v>2028</v>
      </c>
      <c r="K366" s="32">
        <v>2076</v>
      </c>
      <c r="L366" s="32">
        <v>2126</v>
      </c>
      <c r="M366" s="32">
        <v>2130</v>
      </c>
      <c r="N366" s="51">
        <v>2102</v>
      </c>
      <c r="O366" s="51">
        <v>2012</v>
      </c>
      <c r="P366" s="51">
        <v>2038</v>
      </c>
      <c r="Q366" s="51" t="s">
        <v>579</v>
      </c>
      <c r="R366" s="51">
        <v>1912</v>
      </c>
      <c r="S366" s="51">
        <v>2128</v>
      </c>
      <c r="T366" s="51">
        <v>1862</v>
      </c>
      <c r="U366" s="51" t="s">
        <v>579</v>
      </c>
      <c r="V366" s="51">
        <v>1821</v>
      </c>
      <c r="W366" s="51">
        <v>1979</v>
      </c>
      <c r="X366" s="51">
        <v>1837</v>
      </c>
      <c r="Y366" s="51">
        <v>1832</v>
      </c>
      <c r="Z366" s="51">
        <v>1876</v>
      </c>
      <c r="AA366" s="51">
        <v>1846</v>
      </c>
      <c r="AB366" s="51">
        <v>1819</v>
      </c>
      <c r="AC366" s="51">
        <v>1830</v>
      </c>
      <c r="AD366" s="51">
        <v>1871</v>
      </c>
    </row>
    <row r="367" spans="1:30" x14ac:dyDescent="0.2">
      <c r="A367" s="31" t="s">
        <v>418</v>
      </c>
      <c r="B367" s="31" t="s">
        <v>143</v>
      </c>
      <c r="C367" s="32" t="s">
        <v>578</v>
      </c>
      <c r="D367" s="32" t="s">
        <v>578</v>
      </c>
      <c r="E367" s="32" t="s">
        <v>578</v>
      </c>
      <c r="F367" s="32" t="s">
        <v>578</v>
      </c>
      <c r="G367" s="32" t="s">
        <v>578</v>
      </c>
      <c r="H367" s="32" t="s">
        <v>578</v>
      </c>
      <c r="I367" s="32" t="s">
        <v>578</v>
      </c>
      <c r="J367" s="32" t="s">
        <v>578</v>
      </c>
      <c r="K367" s="32" t="s">
        <v>578</v>
      </c>
      <c r="L367" s="32" t="s">
        <v>578</v>
      </c>
      <c r="M367" s="32" t="s">
        <v>578</v>
      </c>
      <c r="N367" s="51" t="s">
        <v>578</v>
      </c>
      <c r="O367" s="51" t="s">
        <v>578</v>
      </c>
      <c r="P367" s="51" t="s">
        <v>578</v>
      </c>
      <c r="Q367" s="51" t="s">
        <v>578</v>
      </c>
      <c r="R367" s="51" t="s">
        <v>578</v>
      </c>
      <c r="S367" s="51" t="s">
        <v>578</v>
      </c>
      <c r="T367" s="51" t="s">
        <v>578</v>
      </c>
      <c r="U367" s="51" t="s">
        <v>578</v>
      </c>
      <c r="V367" s="51" t="s">
        <v>578</v>
      </c>
      <c r="W367" s="51" t="s">
        <v>578</v>
      </c>
      <c r="X367" s="51" t="s">
        <v>578</v>
      </c>
      <c r="Y367" s="51" t="s">
        <v>578</v>
      </c>
      <c r="Z367" s="51" t="s">
        <v>578</v>
      </c>
      <c r="AA367" s="51" t="s">
        <v>578</v>
      </c>
      <c r="AB367" s="51" t="s">
        <v>578</v>
      </c>
      <c r="AC367" s="51" t="s">
        <v>578</v>
      </c>
      <c r="AD367" s="51" t="s">
        <v>578</v>
      </c>
    </row>
    <row r="368" spans="1:30" x14ac:dyDescent="0.2">
      <c r="A368" s="31" t="s">
        <v>419</v>
      </c>
      <c r="B368" s="31" t="s">
        <v>143</v>
      </c>
      <c r="C368" s="32" t="s">
        <v>578</v>
      </c>
      <c r="D368" s="32" t="s">
        <v>578</v>
      </c>
      <c r="E368" s="32" t="s">
        <v>578</v>
      </c>
      <c r="F368" s="32" t="s">
        <v>578</v>
      </c>
      <c r="G368" s="32" t="s">
        <v>578</v>
      </c>
      <c r="H368" s="32" t="s">
        <v>578</v>
      </c>
      <c r="I368" s="32" t="s">
        <v>578</v>
      </c>
      <c r="J368" s="32" t="s">
        <v>578</v>
      </c>
      <c r="K368" s="32" t="s">
        <v>578</v>
      </c>
      <c r="L368" s="32" t="s">
        <v>578</v>
      </c>
      <c r="M368" s="32" t="s">
        <v>578</v>
      </c>
      <c r="N368" s="51" t="s">
        <v>578</v>
      </c>
      <c r="O368" s="51" t="s">
        <v>578</v>
      </c>
      <c r="P368" s="51" t="s">
        <v>578</v>
      </c>
      <c r="Q368" s="51" t="s">
        <v>578</v>
      </c>
      <c r="R368" s="51" t="s">
        <v>578</v>
      </c>
      <c r="S368" s="51" t="s">
        <v>578</v>
      </c>
      <c r="T368" s="51" t="s">
        <v>578</v>
      </c>
      <c r="U368" s="51" t="s">
        <v>578</v>
      </c>
      <c r="V368" s="51" t="s">
        <v>578</v>
      </c>
      <c r="W368" s="51" t="s">
        <v>578</v>
      </c>
      <c r="X368" s="51" t="s">
        <v>578</v>
      </c>
      <c r="Y368" s="51" t="s">
        <v>578</v>
      </c>
      <c r="Z368" s="51" t="s">
        <v>578</v>
      </c>
      <c r="AA368" s="51" t="s">
        <v>578</v>
      </c>
      <c r="AB368" s="51" t="s">
        <v>578</v>
      </c>
      <c r="AC368" s="51" t="s">
        <v>578</v>
      </c>
      <c r="AD368" s="51" t="s">
        <v>578</v>
      </c>
    </row>
    <row r="369" spans="1:30" x14ac:dyDescent="0.2">
      <c r="A369" s="31" t="s">
        <v>420</v>
      </c>
      <c r="B369" s="31" t="s">
        <v>143</v>
      </c>
      <c r="C369" s="32" t="s">
        <v>578</v>
      </c>
      <c r="D369" s="32" t="s">
        <v>578</v>
      </c>
      <c r="E369" s="32" t="s">
        <v>578</v>
      </c>
      <c r="F369" s="32" t="s">
        <v>578</v>
      </c>
      <c r="G369" s="32" t="s">
        <v>578</v>
      </c>
      <c r="H369" s="32" t="s">
        <v>578</v>
      </c>
      <c r="I369" s="32" t="s">
        <v>578</v>
      </c>
      <c r="J369" s="32" t="s">
        <v>578</v>
      </c>
      <c r="K369" s="32" t="s">
        <v>578</v>
      </c>
      <c r="L369" s="32" t="s">
        <v>578</v>
      </c>
      <c r="M369" s="32" t="s">
        <v>578</v>
      </c>
      <c r="N369" s="51" t="s">
        <v>578</v>
      </c>
      <c r="O369" s="51" t="s">
        <v>578</v>
      </c>
      <c r="P369" s="51" t="s">
        <v>578</v>
      </c>
      <c r="Q369" s="51" t="s">
        <v>578</v>
      </c>
      <c r="R369" s="51" t="s">
        <v>578</v>
      </c>
      <c r="S369" s="51" t="s">
        <v>578</v>
      </c>
      <c r="T369" s="51" t="s">
        <v>578</v>
      </c>
      <c r="U369" s="51" t="s">
        <v>578</v>
      </c>
      <c r="V369" s="51" t="s">
        <v>578</v>
      </c>
      <c r="W369" s="51" t="s">
        <v>578</v>
      </c>
      <c r="X369" s="51" t="s">
        <v>578</v>
      </c>
      <c r="Y369" s="51" t="s">
        <v>578</v>
      </c>
      <c r="Z369" s="51" t="s">
        <v>578</v>
      </c>
      <c r="AA369" s="51" t="s">
        <v>578</v>
      </c>
      <c r="AB369" s="51" t="s">
        <v>578</v>
      </c>
      <c r="AC369" s="51" t="s">
        <v>578</v>
      </c>
      <c r="AD369" s="51" t="s">
        <v>578</v>
      </c>
    </row>
    <row r="370" spans="1:30" x14ac:dyDescent="0.2">
      <c r="A370" s="31" t="s">
        <v>421</v>
      </c>
      <c r="B370" s="31" t="s">
        <v>143</v>
      </c>
      <c r="C370" s="32" t="s">
        <v>578</v>
      </c>
      <c r="D370" s="32" t="s">
        <v>578</v>
      </c>
      <c r="E370" s="32" t="s">
        <v>578</v>
      </c>
      <c r="F370" s="32" t="s">
        <v>578</v>
      </c>
      <c r="G370" s="32" t="s">
        <v>578</v>
      </c>
      <c r="H370" s="32" t="s">
        <v>578</v>
      </c>
      <c r="I370" s="32" t="s">
        <v>578</v>
      </c>
      <c r="J370" s="32" t="s">
        <v>578</v>
      </c>
      <c r="K370" s="32" t="s">
        <v>578</v>
      </c>
      <c r="L370" s="32" t="s">
        <v>578</v>
      </c>
      <c r="M370" s="32" t="s">
        <v>578</v>
      </c>
      <c r="N370" s="51" t="s">
        <v>578</v>
      </c>
      <c r="O370" s="51" t="s">
        <v>578</v>
      </c>
      <c r="P370" s="51" t="s">
        <v>578</v>
      </c>
      <c r="Q370" s="51" t="s">
        <v>578</v>
      </c>
      <c r="R370" s="51" t="s">
        <v>578</v>
      </c>
      <c r="S370" s="51" t="s">
        <v>578</v>
      </c>
      <c r="T370" s="51" t="s">
        <v>578</v>
      </c>
      <c r="U370" s="51" t="s">
        <v>578</v>
      </c>
      <c r="V370" s="51" t="s">
        <v>578</v>
      </c>
      <c r="W370" s="51" t="s">
        <v>578</v>
      </c>
      <c r="X370" s="51" t="s">
        <v>578</v>
      </c>
      <c r="Y370" s="51" t="s">
        <v>578</v>
      </c>
      <c r="Z370" s="51" t="s">
        <v>578</v>
      </c>
      <c r="AA370" s="51" t="s">
        <v>578</v>
      </c>
      <c r="AB370" s="51" t="s">
        <v>578</v>
      </c>
      <c r="AC370" s="51" t="s">
        <v>578</v>
      </c>
      <c r="AD370" s="51" t="s">
        <v>578</v>
      </c>
    </row>
    <row r="371" spans="1:30" x14ac:dyDescent="0.2">
      <c r="A371" s="31" t="s">
        <v>145</v>
      </c>
      <c r="B371" s="31" t="s">
        <v>145</v>
      </c>
      <c r="C371" s="32">
        <v>1972</v>
      </c>
      <c r="D371" s="32">
        <v>1972</v>
      </c>
      <c r="E371" s="32">
        <v>1972</v>
      </c>
      <c r="F371" s="32">
        <v>2405</v>
      </c>
      <c r="G371" s="32">
        <v>2041</v>
      </c>
      <c r="H371" s="32">
        <v>1997</v>
      </c>
      <c r="I371" s="32">
        <v>2183</v>
      </c>
      <c r="J371" s="32">
        <v>2212</v>
      </c>
      <c r="K371" s="32">
        <v>2216</v>
      </c>
      <c r="L371" s="32">
        <v>2266</v>
      </c>
      <c r="M371" s="32">
        <v>2300</v>
      </c>
      <c r="N371" s="51">
        <v>2225</v>
      </c>
      <c r="O371" s="51">
        <v>2155</v>
      </c>
      <c r="P371" s="51">
        <v>2149</v>
      </c>
      <c r="Q371" s="51">
        <v>2211</v>
      </c>
      <c r="R371" s="51">
        <v>2304</v>
      </c>
      <c r="S371" s="51">
        <v>2050</v>
      </c>
      <c r="T371" s="51">
        <v>2050</v>
      </c>
      <c r="U371" s="51">
        <v>2261</v>
      </c>
      <c r="V371" s="51">
        <v>2169</v>
      </c>
      <c r="W371" s="51">
        <v>2243</v>
      </c>
      <c r="X371" s="51">
        <v>2092</v>
      </c>
      <c r="Y371" s="51">
        <v>2130</v>
      </c>
      <c r="Z371" s="51">
        <v>2204</v>
      </c>
      <c r="AA371" s="51">
        <v>2379</v>
      </c>
      <c r="AB371" s="51">
        <v>2360</v>
      </c>
      <c r="AC371" s="51">
        <v>2366</v>
      </c>
      <c r="AD371" s="51">
        <v>2299</v>
      </c>
    </row>
    <row r="372" spans="1:30" x14ac:dyDescent="0.2">
      <c r="A372" s="31" t="s">
        <v>422</v>
      </c>
      <c r="B372" s="31" t="s">
        <v>26</v>
      </c>
      <c r="C372" s="32">
        <v>14</v>
      </c>
      <c r="D372" s="32">
        <v>8</v>
      </c>
      <c r="E372" s="32">
        <v>8</v>
      </c>
      <c r="F372" s="32">
        <v>7</v>
      </c>
      <c r="G372" s="32">
        <v>7</v>
      </c>
      <c r="H372" s="32">
        <v>7</v>
      </c>
      <c r="I372" s="32">
        <v>7</v>
      </c>
      <c r="J372" s="32">
        <v>7</v>
      </c>
      <c r="K372" s="32">
        <v>7</v>
      </c>
      <c r="L372" s="32">
        <v>8</v>
      </c>
      <c r="M372" s="32">
        <v>7</v>
      </c>
      <c r="N372" s="51">
        <v>9</v>
      </c>
      <c r="O372" s="51">
        <v>9</v>
      </c>
      <c r="P372" s="51">
        <v>11</v>
      </c>
      <c r="Q372" s="51">
        <v>11</v>
      </c>
      <c r="R372" s="51">
        <v>11</v>
      </c>
      <c r="S372" s="51">
        <v>10</v>
      </c>
      <c r="T372" s="51">
        <v>10</v>
      </c>
      <c r="U372" s="51">
        <v>10</v>
      </c>
      <c r="V372" s="51">
        <v>10</v>
      </c>
      <c r="W372" s="51">
        <v>10</v>
      </c>
      <c r="X372" s="51">
        <v>10</v>
      </c>
      <c r="Y372" s="51">
        <v>10</v>
      </c>
      <c r="Z372" s="51">
        <v>10</v>
      </c>
      <c r="AA372" s="51">
        <v>10</v>
      </c>
      <c r="AB372" s="51">
        <v>10</v>
      </c>
      <c r="AC372" s="51">
        <v>10</v>
      </c>
      <c r="AD372" s="51">
        <v>10</v>
      </c>
    </row>
    <row r="373" spans="1:30" x14ac:dyDescent="0.2">
      <c r="A373" s="31" t="s">
        <v>423</v>
      </c>
      <c r="B373" s="31" t="s">
        <v>26</v>
      </c>
      <c r="C373" s="32" t="s">
        <v>578</v>
      </c>
      <c r="D373" s="32" t="s">
        <v>578</v>
      </c>
      <c r="E373" s="32" t="s">
        <v>578</v>
      </c>
      <c r="F373" s="32" t="s">
        <v>578</v>
      </c>
      <c r="G373" s="32" t="s">
        <v>578</v>
      </c>
      <c r="H373" s="32" t="s">
        <v>578</v>
      </c>
      <c r="I373" s="32" t="s">
        <v>578</v>
      </c>
      <c r="J373" s="32" t="s">
        <v>578</v>
      </c>
      <c r="K373" s="32" t="s">
        <v>578</v>
      </c>
      <c r="L373" s="32" t="s">
        <v>578</v>
      </c>
      <c r="M373" s="32" t="s">
        <v>578</v>
      </c>
      <c r="N373" s="51" t="s">
        <v>578</v>
      </c>
      <c r="O373" s="51" t="s">
        <v>578</v>
      </c>
      <c r="P373" s="51" t="s">
        <v>578</v>
      </c>
      <c r="Q373" s="51" t="s">
        <v>578</v>
      </c>
      <c r="R373" s="51" t="s">
        <v>578</v>
      </c>
      <c r="S373" s="51" t="s">
        <v>578</v>
      </c>
      <c r="T373" s="51" t="s">
        <v>578</v>
      </c>
      <c r="U373" s="51" t="s">
        <v>578</v>
      </c>
      <c r="V373" s="51" t="s">
        <v>578</v>
      </c>
      <c r="W373" s="51" t="s">
        <v>578</v>
      </c>
      <c r="X373" s="51" t="s">
        <v>578</v>
      </c>
      <c r="Y373" s="51" t="s">
        <v>578</v>
      </c>
      <c r="Z373" s="51" t="s">
        <v>578</v>
      </c>
      <c r="AA373" s="51" t="s">
        <v>578</v>
      </c>
      <c r="AB373" s="51" t="s">
        <v>578</v>
      </c>
      <c r="AC373" s="51" t="s">
        <v>578</v>
      </c>
      <c r="AD373" s="51" t="s">
        <v>578</v>
      </c>
    </row>
    <row r="374" spans="1:30" x14ac:dyDescent="0.2">
      <c r="A374" s="31" t="s">
        <v>424</v>
      </c>
      <c r="B374" s="31" t="s">
        <v>26</v>
      </c>
      <c r="C374" s="32">
        <v>68</v>
      </c>
      <c r="D374" s="32">
        <v>69</v>
      </c>
      <c r="E374" s="32">
        <v>70</v>
      </c>
      <c r="F374" s="32">
        <v>70</v>
      </c>
      <c r="G374" s="32">
        <v>77</v>
      </c>
      <c r="H374" s="32">
        <v>77</v>
      </c>
      <c r="I374" s="32">
        <v>77</v>
      </c>
      <c r="J374" s="32">
        <v>77</v>
      </c>
      <c r="K374" s="32">
        <v>77</v>
      </c>
      <c r="L374" s="32">
        <v>68</v>
      </c>
      <c r="M374" s="32">
        <v>78</v>
      </c>
      <c r="N374" s="51">
        <v>84</v>
      </c>
      <c r="O374" s="51">
        <v>52</v>
      </c>
      <c r="P374" s="51">
        <v>53</v>
      </c>
      <c r="Q374" s="51">
        <v>59</v>
      </c>
      <c r="R374" s="51">
        <v>51</v>
      </c>
      <c r="S374" s="51">
        <v>50</v>
      </c>
      <c r="T374" s="51">
        <v>48</v>
      </c>
      <c r="U374" s="51">
        <v>50</v>
      </c>
      <c r="V374" s="51">
        <v>57</v>
      </c>
      <c r="W374" s="51">
        <v>53</v>
      </c>
      <c r="X374" s="51">
        <v>57</v>
      </c>
      <c r="Y374" s="51">
        <v>59</v>
      </c>
      <c r="Z374" s="51">
        <v>54</v>
      </c>
      <c r="AA374" s="51">
        <v>59</v>
      </c>
      <c r="AB374" s="51">
        <v>59</v>
      </c>
      <c r="AC374" s="51">
        <v>66</v>
      </c>
      <c r="AD374" s="51">
        <v>74</v>
      </c>
    </row>
    <row r="375" spans="1:30" x14ac:dyDescent="0.2">
      <c r="A375" s="31" t="s">
        <v>146</v>
      </c>
      <c r="B375" s="31" t="s">
        <v>26</v>
      </c>
      <c r="C375" s="32">
        <v>45</v>
      </c>
      <c r="D375" s="32">
        <v>47</v>
      </c>
      <c r="E375" s="32">
        <v>42</v>
      </c>
      <c r="F375" s="32">
        <v>49</v>
      </c>
      <c r="G375" s="32">
        <v>49</v>
      </c>
      <c r="H375" s="32">
        <v>50</v>
      </c>
      <c r="I375" s="32">
        <v>50</v>
      </c>
      <c r="J375" s="32">
        <v>53</v>
      </c>
      <c r="K375" s="32">
        <v>58</v>
      </c>
      <c r="L375" s="32">
        <v>60</v>
      </c>
      <c r="M375" s="32">
        <v>69</v>
      </c>
      <c r="N375" s="51">
        <v>69</v>
      </c>
      <c r="O375" s="51">
        <v>67</v>
      </c>
      <c r="P375" s="51">
        <v>69</v>
      </c>
      <c r="Q375" s="51">
        <v>72</v>
      </c>
      <c r="R375" s="51">
        <v>72</v>
      </c>
      <c r="S375" s="51">
        <v>80</v>
      </c>
      <c r="T375" s="51">
        <v>80</v>
      </c>
      <c r="U375" s="51">
        <v>80</v>
      </c>
      <c r="V375" s="51">
        <v>80</v>
      </c>
      <c r="W375" s="51">
        <v>80</v>
      </c>
      <c r="X375" s="51">
        <v>24</v>
      </c>
      <c r="Y375" s="51">
        <v>62</v>
      </c>
      <c r="Z375" s="51">
        <v>56</v>
      </c>
      <c r="AA375" s="51">
        <v>64</v>
      </c>
      <c r="AB375" s="51">
        <v>64</v>
      </c>
      <c r="AC375" s="51">
        <v>67</v>
      </c>
      <c r="AD375" s="51">
        <v>66</v>
      </c>
    </row>
    <row r="376" spans="1:30" x14ac:dyDescent="0.2">
      <c r="A376" s="31" t="s">
        <v>425</v>
      </c>
      <c r="B376" s="31" t="s">
        <v>26</v>
      </c>
      <c r="C376" s="32">
        <v>11</v>
      </c>
      <c r="D376" s="32">
        <v>11</v>
      </c>
      <c r="E376" s="32">
        <v>12</v>
      </c>
      <c r="F376" s="32">
        <v>13</v>
      </c>
      <c r="G376" s="32">
        <v>13</v>
      </c>
      <c r="H376" s="32">
        <v>11</v>
      </c>
      <c r="I376" s="32">
        <v>13</v>
      </c>
      <c r="J376" s="32">
        <v>15</v>
      </c>
      <c r="K376" s="32">
        <v>15</v>
      </c>
      <c r="L376" s="32">
        <v>15</v>
      </c>
      <c r="M376" s="32">
        <v>19</v>
      </c>
      <c r="N376" s="51">
        <v>18</v>
      </c>
      <c r="O376" s="51">
        <v>22</v>
      </c>
      <c r="P376" s="51">
        <v>24</v>
      </c>
      <c r="Q376" s="51">
        <v>27</v>
      </c>
      <c r="R376" s="51">
        <v>23</v>
      </c>
      <c r="S376" s="51">
        <v>27</v>
      </c>
      <c r="T376" s="51">
        <v>27</v>
      </c>
      <c r="U376" s="51">
        <v>24</v>
      </c>
      <c r="V376" s="51">
        <v>23</v>
      </c>
      <c r="W376" s="51">
        <v>23</v>
      </c>
      <c r="X376" s="51">
        <v>25</v>
      </c>
      <c r="Y376" s="51">
        <v>21</v>
      </c>
      <c r="Z376" s="51">
        <v>21</v>
      </c>
      <c r="AA376" s="51">
        <v>21</v>
      </c>
      <c r="AB376" s="51">
        <v>23</v>
      </c>
      <c r="AC376" s="51">
        <v>20</v>
      </c>
      <c r="AD376" s="51">
        <v>20</v>
      </c>
    </row>
    <row r="377" spans="1:30" x14ac:dyDescent="0.2">
      <c r="A377" s="31" t="s">
        <v>147</v>
      </c>
      <c r="B377" s="31" t="s">
        <v>26</v>
      </c>
      <c r="C377" s="32">
        <v>315</v>
      </c>
      <c r="D377" s="32">
        <v>320</v>
      </c>
      <c r="E377" s="32">
        <v>344</v>
      </c>
      <c r="F377" s="32">
        <v>344</v>
      </c>
      <c r="G377" s="32">
        <v>344</v>
      </c>
      <c r="H377" s="32">
        <v>344</v>
      </c>
      <c r="I377" s="32">
        <v>344</v>
      </c>
      <c r="J377" s="32">
        <v>344</v>
      </c>
      <c r="K377" s="32">
        <v>389</v>
      </c>
      <c r="L377" s="32">
        <v>401</v>
      </c>
      <c r="M377" s="32">
        <v>392</v>
      </c>
      <c r="N377" s="51">
        <v>392</v>
      </c>
      <c r="O377" s="51">
        <v>388</v>
      </c>
      <c r="P377" s="51">
        <v>400</v>
      </c>
      <c r="Q377" s="51">
        <v>408</v>
      </c>
      <c r="R377" s="51">
        <v>441</v>
      </c>
      <c r="S377" s="51">
        <v>441</v>
      </c>
      <c r="T377" s="51">
        <v>441</v>
      </c>
      <c r="U377" s="51">
        <v>441</v>
      </c>
      <c r="V377" s="51">
        <v>341</v>
      </c>
      <c r="W377" s="51">
        <v>343</v>
      </c>
      <c r="X377" s="51">
        <v>361</v>
      </c>
      <c r="Y377" s="51">
        <v>192</v>
      </c>
      <c r="Z377" s="51">
        <v>216</v>
      </c>
      <c r="AA377" s="51">
        <v>233</v>
      </c>
      <c r="AB377" s="51">
        <v>485</v>
      </c>
      <c r="AC377" s="51">
        <v>485</v>
      </c>
      <c r="AD377" s="51">
        <v>485</v>
      </c>
    </row>
    <row r="378" spans="1:30" x14ac:dyDescent="0.2">
      <c r="A378" s="31" t="s">
        <v>426</v>
      </c>
      <c r="B378" s="31" t="s">
        <v>26</v>
      </c>
      <c r="C378" s="32">
        <v>42</v>
      </c>
      <c r="D378" s="32">
        <v>45</v>
      </c>
      <c r="E378" s="32">
        <v>45</v>
      </c>
      <c r="F378" s="32">
        <v>45</v>
      </c>
      <c r="G378" s="32">
        <v>45</v>
      </c>
      <c r="H378" s="32">
        <v>45</v>
      </c>
      <c r="I378" s="32">
        <v>47</v>
      </c>
      <c r="J378" s="32">
        <v>53</v>
      </c>
      <c r="K378" s="32">
        <v>61</v>
      </c>
      <c r="L378" s="32">
        <v>61</v>
      </c>
      <c r="M378" s="32">
        <v>61</v>
      </c>
      <c r="N378" s="51">
        <v>41</v>
      </c>
      <c r="O378" s="51">
        <v>41</v>
      </c>
      <c r="P378" s="51">
        <v>55</v>
      </c>
      <c r="Q378" s="51">
        <v>81</v>
      </c>
      <c r="R378" s="51">
        <v>87</v>
      </c>
      <c r="S378" s="51">
        <v>93</v>
      </c>
      <c r="T378" s="51">
        <v>96</v>
      </c>
      <c r="U378" s="51">
        <v>56</v>
      </c>
      <c r="V378" s="51">
        <v>84</v>
      </c>
      <c r="W378" s="51">
        <v>84</v>
      </c>
      <c r="X378" s="51">
        <v>86</v>
      </c>
      <c r="Y378" s="51">
        <v>83</v>
      </c>
      <c r="Z378" s="51">
        <v>86</v>
      </c>
      <c r="AA378" s="51">
        <v>90</v>
      </c>
      <c r="AB378" s="51">
        <v>90</v>
      </c>
      <c r="AC378" s="51">
        <v>93</v>
      </c>
      <c r="AD378" s="51">
        <v>84</v>
      </c>
    </row>
    <row r="379" spans="1:30" x14ac:dyDescent="0.2">
      <c r="A379" s="31" t="s">
        <v>148</v>
      </c>
      <c r="B379" s="31" t="s">
        <v>149</v>
      </c>
      <c r="C379" s="32">
        <v>20</v>
      </c>
      <c r="D379" s="32">
        <v>20</v>
      </c>
      <c r="E379" s="32">
        <v>20</v>
      </c>
      <c r="F379" s="32">
        <v>20</v>
      </c>
      <c r="G379" s="32">
        <v>23</v>
      </c>
      <c r="H379" s="32">
        <v>23</v>
      </c>
      <c r="I379" s="32">
        <v>23</v>
      </c>
      <c r="J379" s="32">
        <v>23</v>
      </c>
      <c r="K379" s="32">
        <v>23</v>
      </c>
      <c r="L379" s="32">
        <v>26</v>
      </c>
      <c r="M379" s="32">
        <v>26</v>
      </c>
      <c r="N379" s="51">
        <v>26</v>
      </c>
      <c r="O379" s="51">
        <v>31</v>
      </c>
      <c r="P379" s="51">
        <v>29</v>
      </c>
      <c r="Q379" s="51">
        <v>24</v>
      </c>
      <c r="R379" s="51">
        <v>24</v>
      </c>
      <c r="S379" s="51">
        <v>24</v>
      </c>
      <c r="T379" s="51">
        <v>24</v>
      </c>
      <c r="U379" s="51">
        <v>23</v>
      </c>
      <c r="V379" s="51">
        <v>26</v>
      </c>
      <c r="W379" s="51">
        <v>26</v>
      </c>
      <c r="X379" s="51">
        <v>26</v>
      </c>
      <c r="Y379" s="51">
        <v>26</v>
      </c>
      <c r="Z379" s="51">
        <v>26</v>
      </c>
      <c r="AA379" s="51">
        <v>26</v>
      </c>
      <c r="AB379" s="51">
        <v>24</v>
      </c>
      <c r="AC379" s="51">
        <v>22</v>
      </c>
      <c r="AD379" s="51">
        <v>26</v>
      </c>
    </row>
    <row r="380" spans="1:30" x14ac:dyDescent="0.2">
      <c r="A380" s="31" t="s">
        <v>427</v>
      </c>
      <c r="B380" s="31" t="s">
        <v>149</v>
      </c>
      <c r="C380" s="32">
        <v>28</v>
      </c>
      <c r="D380" s="32">
        <v>28</v>
      </c>
      <c r="E380" s="32">
        <v>28</v>
      </c>
      <c r="F380" s="32">
        <v>28</v>
      </c>
      <c r="G380" s="32">
        <v>28</v>
      </c>
      <c r="H380" s="32">
        <v>31</v>
      </c>
      <c r="I380" s="32">
        <v>31</v>
      </c>
      <c r="J380" s="32">
        <v>31</v>
      </c>
      <c r="K380" s="32">
        <v>31</v>
      </c>
      <c r="L380" s="32">
        <v>30</v>
      </c>
      <c r="M380" s="32">
        <v>30</v>
      </c>
      <c r="N380" s="51">
        <v>30</v>
      </c>
      <c r="O380" s="51">
        <v>31</v>
      </c>
      <c r="P380" s="51">
        <v>31</v>
      </c>
      <c r="Q380" s="51">
        <v>31</v>
      </c>
      <c r="R380" s="51">
        <v>32</v>
      </c>
      <c r="S380" s="51">
        <v>32</v>
      </c>
      <c r="T380" s="51">
        <v>32</v>
      </c>
      <c r="U380" s="51">
        <v>30</v>
      </c>
      <c r="V380" s="51">
        <v>30</v>
      </c>
      <c r="W380" s="51">
        <v>28</v>
      </c>
      <c r="X380" s="51">
        <v>28</v>
      </c>
      <c r="Y380" s="51">
        <v>28</v>
      </c>
      <c r="Z380" s="51">
        <v>28</v>
      </c>
      <c r="AA380" s="51">
        <v>28</v>
      </c>
      <c r="AB380" s="51">
        <v>29</v>
      </c>
      <c r="AC380" s="51">
        <v>29</v>
      </c>
      <c r="AD380" s="51">
        <v>29</v>
      </c>
    </row>
    <row r="381" spans="1:30" x14ac:dyDescent="0.2">
      <c r="A381" s="31" t="s">
        <v>428</v>
      </c>
      <c r="B381" s="31" t="s">
        <v>149</v>
      </c>
      <c r="C381" s="32">
        <v>33</v>
      </c>
      <c r="D381" s="32">
        <v>33</v>
      </c>
      <c r="E381" s="32">
        <v>32</v>
      </c>
      <c r="F381" s="32">
        <v>32</v>
      </c>
      <c r="G381" s="32">
        <v>31</v>
      </c>
      <c r="H381" s="32">
        <v>32</v>
      </c>
      <c r="I381" s="32">
        <v>32</v>
      </c>
      <c r="J381" s="32">
        <v>32</v>
      </c>
      <c r="K381" s="32">
        <v>32</v>
      </c>
      <c r="L381" s="32">
        <v>32</v>
      </c>
      <c r="M381" s="32">
        <v>32</v>
      </c>
      <c r="N381" s="51">
        <v>33</v>
      </c>
      <c r="O381" s="51">
        <v>37</v>
      </c>
      <c r="P381" s="51">
        <v>37</v>
      </c>
      <c r="Q381" s="51">
        <v>37</v>
      </c>
      <c r="R381" s="51">
        <v>37</v>
      </c>
      <c r="S381" s="51">
        <v>37</v>
      </c>
      <c r="T381" s="51">
        <v>37</v>
      </c>
      <c r="U381" s="51">
        <v>30</v>
      </c>
      <c r="V381" s="51">
        <v>25</v>
      </c>
      <c r="W381" s="51">
        <v>27</v>
      </c>
      <c r="X381" s="51">
        <v>30</v>
      </c>
      <c r="Y381" s="51">
        <v>33</v>
      </c>
      <c r="Z381" s="51">
        <v>33</v>
      </c>
      <c r="AA381" s="51">
        <v>33</v>
      </c>
      <c r="AB381" s="51">
        <v>34</v>
      </c>
      <c r="AC381" s="51">
        <v>34</v>
      </c>
      <c r="AD381" s="51">
        <v>34</v>
      </c>
    </row>
    <row r="382" spans="1:30" x14ac:dyDescent="0.2">
      <c r="A382" s="50" t="s">
        <v>562</v>
      </c>
      <c r="B382" s="31" t="s">
        <v>149</v>
      </c>
      <c r="C382" s="32">
        <v>16</v>
      </c>
      <c r="D382" s="32">
        <v>16</v>
      </c>
      <c r="E382" s="32">
        <v>16</v>
      </c>
      <c r="F382" s="32">
        <v>16</v>
      </c>
      <c r="G382" s="32">
        <v>26</v>
      </c>
      <c r="H382" s="32">
        <v>26</v>
      </c>
      <c r="I382" s="32">
        <v>26</v>
      </c>
      <c r="J382" s="32">
        <v>26</v>
      </c>
      <c r="K382" s="32">
        <v>26</v>
      </c>
      <c r="L382" s="32">
        <v>26</v>
      </c>
      <c r="M382" s="32">
        <v>26</v>
      </c>
      <c r="N382" s="51">
        <v>26</v>
      </c>
      <c r="O382" s="51">
        <v>26</v>
      </c>
      <c r="P382" s="51">
        <v>26</v>
      </c>
      <c r="Q382" s="51">
        <v>26</v>
      </c>
      <c r="R382" s="51">
        <v>26</v>
      </c>
      <c r="S382" s="51">
        <v>26</v>
      </c>
      <c r="T382" s="51">
        <v>26</v>
      </c>
      <c r="U382" s="51">
        <v>18</v>
      </c>
      <c r="V382" s="51">
        <v>17</v>
      </c>
      <c r="W382" s="51">
        <v>14</v>
      </c>
      <c r="X382" s="51">
        <v>14</v>
      </c>
      <c r="Y382" s="51">
        <v>14</v>
      </c>
      <c r="Z382" s="51">
        <v>14</v>
      </c>
      <c r="AA382" s="51">
        <v>14</v>
      </c>
      <c r="AB382" s="51">
        <v>19</v>
      </c>
      <c r="AC382" s="51">
        <v>15</v>
      </c>
      <c r="AD382" s="51">
        <v>16</v>
      </c>
    </row>
    <row r="383" spans="1:30" x14ac:dyDescent="0.2">
      <c r="A383" s="31" t="s">
        <v>429</v>
      </c>
      <c r="B383" s="31" t="s">
        <v>149</v>
      </c>
      <c r="C383" s="32">
        <v>17</v>
      </c>
      <c r="D383" s="32">
        <v>17</v>
      </c>
      <c r="E383" s="32">
        <v>17</v>
      </c>
      <c r="F383" s="32">
        <v>18</v>
      </c>
      <c r="G383" s="32">
        <v>18</v>
      </c>
      <c r="H383" s="32">
        <v>19</v>
      </c>
      <c r="I383" s="32">
        <v>19</v>
      </c>
      <c r="J383" s="32">
        <v>19</v>
      </c>
      <c r="K383" s="32">
        <v>19</v>
      </c>
      <c r="L383" s="32">
        <v>19</v>
      </c>
      <c r="M383" s="32">
        <v>21</v>
      </c>
      <c r="N383" s="51">
        <v>22</v>
      </c>
      <c r="O383" s="51">
        <v>20</v>
      </c>
      <c r="P383" s="51">
        <v>27</v>
      </c>
      <c r="Q383" s="51">
        <v>17</v>
      </c>
      <c r="R383" s="51">
        <v>16</v>
      </c>
      <c r="S383" s="51">
        <v>17</v>
      </c>
      <c r="T383" s="51">
        <v>17</v>
      </c>
      <c r="U383" s="51">
        <v>17</v>
      </c>
      <c r="V383" s="51">
        <v>17</v>
      </c>
      <c r="W383" s="51">
        <v>17</v>
      </c>
      <c r="X383" s="51">
        <v>17</v>
      </c>
      <c r="Y383" s="51">
        <v>17</v>
      </c>
      <c r="Z383" s="51">
        <v>17</v>
      </c>
      <c r="AA383" s="51">
        <v>17</v>
      </c>
      <c r="AB383" s="51">
        <v>17</v>
      </c>
      <c r="AC383" s="51">
        <v>17</v>
      </c>
      <c r="AD383" s="51">
        <v>17</v>
      </c>
    </row>
    <row r="384" spans="1:30" x14ac:dyDescent="0.2">
      <c r="A384" s="31" t="s">
        <v>430</v>
      </c>
      <c r="B384" s="31" t="s">
        <v>149</v>
      </c>
      <c r="C384" s="32">
        <v>18</v>
      </c>
      <c r="D384" s="32">
        <v>18</v>
      </c>
      <c r="E384" s="32">
        <v>18</v>
      </c>
      <c r="F384" s="32">
        <v>18</v>
      </c>
      <c r="G384" s="32">
        <v>18</v>
      </c>
      <c r="H384" s="32">
        <v>18</v>
      </c>
      <c r="I384" s="32">
        <v>18</v>
      </c>
      <c r="J384" s="32">
        <v>33</v>
      </c>
      <c r="K384" s="32">
        <v>33</v>
      </c>
      <c r="L384" s="32">
        <v>21</v>
      </c>
      <c r="M384" s="32">
        <v>21</v>
      </c>
      <c r="N384" s="51">
        <v>21</v>
      </c>
      <c r="O384" s="51">
        <v>23</v>
      </c>
      <c r="P384" s="51">
        <v>23</v>
      </c>
      <c r="Q384" s="51">
        <v>23</v>
      </c>
      <c r="R384" s="51">
        <v>23</v>
      </c>
      <c r="S384" s="51">
        <v>23</v>
      </c>
      <c r="T384" s="51">
        <v>23</v>
      </c>
      <c r="U384" s="51">
        <v>23</v>
      </c>
      <c r="V384" s="51">
        <v>23</v>
      </c>
      <c r="W384" s="51">
        <v>23</v>
      </c>
      <c r="X384" s="51">
        <v>23</v>
      </c>
      <c r="Y384" s="51">
        <v>23</v>
      </c>
      <c r="Z384" s="51">
        <v>23</v>
      </c>
      <c r="AA384" s="51">
        <v>23</v>
      </c>
      <c r="AB384" s="51">
        <v>11</v>
      </c>
      <c r="AC384" s="51">
        <v>11</v>
      </c>
      <c r="AD384" s="51">
        <v>11</v>
      </c>
    </row>
    <row r="385" spans="1:30" x14ac:dyDescent="0.2">
      <c r="A385" s="31" t="s">
        <v>149</v>
      </c>
      <c r="B385" s="31" t="s">
        <v>149</v>
      </c>
      <c r="C385" s="32">
        <v>56</v>
      </c>
      <c r="D385" s="32">
        <v>57</v>
      </c>
      <c r="E385" s="32">
        <v>55</v>
      </c>
      <c r="F385" s="32">
        <v>55</v>
      </c>
      <c r="G385" s="32">
        <v>57</v>
      </c>
      <c r="H385" s="32">
        <v>57</v>
      </c>
      <c r="I385" s="32">
        <v>57</v>
      </c>
      <c r="J385" s="32">
        <v>57</v>
      </c>
      <c r="K385" s="32">
        <v>59</v>
      </c>
      <c r="L385" s="32">
        <v>61</v>
      </c>
      <c r="M385" s="32">
        <v>61</v>
      </c>
      <c r="N385" s="51">
        <v>61</v>
      </c>
      <c r="O385" s="51">
        <v>61</v>
      </c>
      <c r="P385" s="51">
        <v>58</v>
      </c>
      <c r="Q385" s="51">
        <v>58</v>
      </c>
      <c r="R385" s="51">
        <v>64</v>
      </c>
      <c r="S385" s="51">
        <v>64</v>
      </c>
      <c r="T385" s="51">
        <v>64</v>
      </c>
      <c r="U385" s="51">
        <v>59</v>
      </c>
      <c r="V385" s="51">
        <v>59</v>
      </c>
      <c r="W385" s="51">
        <v>57</v>
      </c>
      <c r="X385" s="51">
        <v>57</v>
      </c>
      <c r="Y385" s="51">
        <v>46</v>
      </c>
      <c r="Z385" s="51">
        <v>46</v>
      </c>
      <c r="AA385" s="51">
        <v>46</v>
      </c>
      <c r="AB385" s="51">
        <v>44</v>
      </c>
      <c r="AC385" s="51">
        <v>44</v>
      </c>
      <c r="AD385" s="51">
        <v>44</v>
      </c>
    </row>
    <row r="386" spans="1:30" x14ac:dyDescent="0.2">
      <c r="A386" s="31" t="s">
        <v>431</v>
      </c>
      <c r="B386" s="31" t="s">
        <v>150</v>
      </c>
      <c r="C386" s="32">
        <v>19</v>
      </c>
      <c r="D386" s="32">
        <v>21</v>
      </c>
      <c r="E386" s="32">
        <v>20</v>
      </c>
      <c r="F386" s="32">
        <v>20</v>
      </c>
      <c r="G386" s="32">
        <v>20</v>
      </c>
      <c r="H386" s="32">
        <v>20</v>
      </c>
      <c r="I386" s="32">
        <v>20</v>
      </c>
      <c r="J386" s="32">
        <v>24</v>
      </c>
      <c r="K386" s="32">
        <v>25</v>
      </c>
      <c r="L386" s="32">
        <v>22</v>
      </c>
      <c r="M386" s="32">
        <v>16</v>
      </c>
      <c r="N386" s="51">
        <v>15</v>
      </c>
      <c r="O386" s="51">
        <v>13</v>
      </c>
      <c r="P386" s="51">
        <v>22</v>
      </c>
      <c r="Q386" s="51">
        <v>22</v>
      </c>
      <c r="R386" s="51">
        <v>22</v>
      </c>
      <c r="S386" s="51">
        <v>22</v>
      </c>
      <c r="T386" s="51">
        <v>20</v>
      </c>
      <c r="U386" s="51">
        <v>22</v>
      </c>
      <c r="V386" s="51">
        <v>8</v>
      </c>
      <c r="W386" s="51">
        <v>7</v>
      </c>
      <c r="X386" s="51">
        <v>7</v>
      </c>
      <c r="Y386" s="51">
        <v>7</v>
      </c>
      <c r="Z386" s="51">
        <v>7</v>
      </c>
      <c r="AA386" s="51">
        <v>7</v>
      </c>
      <c r="AB386" s="51">
        <v>7</v>
      </c>
      <c r="AC386" s="51">
        <v>23</v>
      </c>
      <c r="AD386" s="51">
        <v>23</v>
      </c>
    </row>
    <row r="387" spans="1:30" x14ac:dyDescent="0.2">
      <c r="A387" s="31" t="s">
        <v>432</v>
      </c>
      <c r="B387" s="31" t="s">
        <v>150</v>
      </c>
      <c r="C387" s="32">
        <v>32</v>
      </c>
      <c r="D387" s="32">
        <v>32</v>
      </c>
      <c r="E387" s="32">
        <v>31</v>
      </c>
      <c r="F387" s="32">
        <v>29</v>
      </c>
      <c r="G387" s="32">
        <v>30</v>
      </c>
      <c r="H387" s="32">
        <v>30</v>
      </c>
      <c r="I387" s="32">
        <v>30</v>
      </c>
      <c r="J387" s="32">
        <v>36</v>
      </c>
      <c r="K387" s="32">
        <v>31</v>
      </c>
      <c r="L387" s="32">
        <v>31</v>
      </c>
      <c r="M387" s="32">
        <v>32</v>
      </c>
      <c r="N387" s="51">
        <v>31</v>
      </c>
      <c r="O387" s="51">
        <v>31</v>
      </c>
      <c r="P387" s="51">
        <v>31</v>
      </c>
      <c r="Q387" s="51">
        <v>31</v>
      </c>
      <c r="R387" s="51">
        <v>31</v>
      </c>
      <c r="S387" s="51">
        <v>31</v>
      </c>
      <c r="T387" s="51">
        <v>36</v>
      </c>
      <c r="U387" s="51">
        <v>36</v>
      </c>
      <c r="V387" s="51">
        <v>32</v>
      </c>
      <c r="W387" s="51">
        <v>27</v>
      </c>
      <c r="X387" s="51">
        <v>29</v>
      </c>
      <c r="Y387" s="51">
        <v>31</v>
      </c>
      <c r="Z387" s="51">
        <v>29</v>
      </c>
      <c r="AA387" s="51">
        <v>29</v>
      </c>
      <c r="AB387" s="51">
        <v>29</v>
      </c>
      <c r="AC387" s="51">
        <v>32</v>
      </c>
      <c r="AD387" s="51">
        <v>31</v>
      </c>
    </row>
    <row r="388" spans="1:30" x14ac:dyDescent="0.2">
      <c r="A388" s="31" t="s">
        <v>433</v>
      </c>
      <c r="B388" s="31" t="s">
        <v>150</v>
      </c>
      <c r="C388" s="32">
        <v>6</v>
      </c>
      <c r="D388" s="32">
        <v>16</v>
      </c>
      <c r="E388" s="32">
        <v>16</v>
      </c>
      <c r="F388" s="32">
        <v>16</v>
      </c>
      <c r="G388" s="32">
        <v>16</v>
      </c>
      <c r="H388" s="32">
        <v>8</v>
      </c>
      <c r="I388" s="32">
        <v>8</v>
      </c>
      <c r="J388" s="32">
        <v>8</v>
      </c>
      <c r="K388" s="32">
        <v>15</v>
      </c>
      <c r="L388" s="32">
        <v>15</v>
      </c>
      <c r="M388" s="32">
        <v>15</v>
      </c>
      <c r="N388" s="51">
        <v>18</v>
      </c>
      <c r="O388" s="51">
        <v>17</v>
      </c>
      <c r="P388" s="51">
        <v>17</v>
      </c>
      <c r="Q388" s="51">
        <v>17</v>
      </c>
      <c r="R388" s="51">
        <v>17</v>
      </c>
      <c r="S388" s="51">
        <v>14</v>
      </c>
      <c r="T388" s="51">
        <v>13</v>
      </c>
      <c r="U388" s="51">
        <v>12</v>
      </c>
      <c r="V388" s="51">
        <v>11</v>
      </c>
      <c r="W388" s="51">
        <v>11</v>
      </c>
      <c r="X388" s="51">
        <v>11</v>
      </c>
      <c r="Y388" s="51">
        <v>11</v>
      </c>
      <c r="Z388" s="51">
        <v>11</v>
      </c>
      <c r="AA388" s="51">
        <v>11</v>
      </c>
      <c r="AB388" s="51">
        <v>11</v>
      </c>
      <c r="AC388" s="51">
        <v>11</v>
      </c>
      <c r="AD388" s="51">
        <v>11</v>
      </c>
    </row>
    <row r="389" spans="1:30" x14ac:dyDescent="0.2">
      <c r="A389" s="31" t="s">
        <v>434</v>
      </c>
      <c r="B389" s="31" t="s">
        <v>150</v>
      </c>
      <c r="C389" s="32">
        <v>33</v>
      </c>
      <c r="D389" s="32">
        <v>33</v>
      </c>
      <c r="E389" s="32">
        <v>33</v>
      </c>
      <c r="F389" s="32">
        <v>32</v>
      </c>
      <c r="G389" s="32">
        <v>33</v>
      </c>
      <c r="H389" s="32">
        <v>33</v>
      </c>
      <c r="I389" s="32">
        <v>33</v>
      </c>
      <c r="J389" s="32">
        <v>33</v>
      </c>
      <c r="K389" s="32">
        <v>35</v>
      </c>
      <c r="L389" s="32">
        <v>45</v>
      </c>
      <c r="M389" s="32">
        <v>45</v>
      </c>
      <c r="N389" s="51">
        <v>37</v>
      </c>
      <c r="O389" s="51">
        <v>32</v>
      </c>
      <c r="P389" s="51">
        <v>32</v>
      </c>
      <c r="Q389" s="51">
        <v>32</v>
      </c>
      <c r="R389" s="51">
        <v>32</v>
      </c>
      <c r="S389" s="51">
        <v>32</v>
      </c>
      <c r="T389" s="51">
        <v>38</v>
      </c>
      <c r="U389" s="51">
        <v>36</v>
      </c>
      <c r="V389" s="51">
        <v>37</v>
      </c>
      <c r="W389" s="51">
        <v>37</v>
      </c>
      <c r="X389" s="51">
        <v>37</v>
      </c>
      <c r="Y389" s="51">
        <v>36</v>
      </c>
      <c r="Z389" s="51">
        <v>37</v>
      </c>
      <c r="AA389" s="51">
        <v>36</v>
      </c>
      <c r="AB389" s="51">
        <v>38</v>
      </c>
      <c r="AC389" s="51">
        <v>38</v>
      </c>
      <c r="AD389" s="51">
        <v>39</v>
      </c>
    </row>
    <row r="390" spans="1:30" x14ac:dyDescent="0.2">
      <c r="A390" s="31" t="s">
        <v>435</v>
      </c>
      <c r="B390" s="31" t="s">
        <v>150</v>
      </c>
      <c r="C390" s="32">
        <v>13</v>
      </c>
      <c r="D390" s="32">
        <v>12</v>
      </c>
      <c r="E390" s="32">
        <v>16</v>
      </c>
      <c r="F390" s="32">
        <v>14</v>
      </c>
      <c r="G390" s="32">
        <v>12</v>
      </c>
      <c r="H390" s="32">
        <v>10</v>
      </c>
      <c r="I390" s="32">
        <v>11</v>
      </c>
      <c r="J390" s="32">
        <v>25</v>
      </c>
      <c r="K390" s="32">
        <v>15</v>
      </c>
      <c r="L390" s="32">
        <v>15</v>
      </c>
      <c r="M390" s="32">
        <v>16</v>
      </c>
      <c r="N390" s="51">
        <v>16</v>
      </c>
      <c r="O390" s="51">
        <v>16</v>
      </c>
      <c r="P390" s="51">
        <v>16</v>
      </c>
      <c r="Q390" s="51">
        <v>19</v>
      </c>
      <c r="R390" s="51">
        <v>19</v>
      </c>
      <c r="S390" s="51">
        <v>19</v>
      </c>
      <c r="T390" s="51">
        <v>19</v>
      </c>
      <c r="U390" s="51">
        <v>18</v>
      </c>
      <c r="V390" s="51">
        <v>18</v>
      </c>
      <c r="W390" s="51">
        <v>18</v>
      </c>
      <c r="X390" s="51">
        <v>18</v>
      </c>
      <c r="Y390" s="51">
        <v>18</v>
      </c>
      <c r="Z390" s="51">
        <v>18</v>
      </c>
      <c r="AA390" s="51">
        <v>6</v>
      </c>
      <c r="AB390" s="51">
        <v>19</v>
      </c>
      <c r="AC390" s="51">
        <v>19</v>
      </c>
      <c r="AD390" s="51">
        <v>19</v>
      </c>
    </row>
    <row r="391" spans="1:30" x14ac:dyDescent="0.2">
      <c r="A391" s="31" t="s">
        <v>151</v>
      </c>
      <c r="B391" s="31" t="s">
        <v>150</v>
      </c>
      <c r="C391" s="32">
        <v>108</v>
      </c>
      <c r="D391" s="32">
        <v>106</v>
      </c>
      <c r="E391" s="32">
        <v>102</v>
      </c>
      <c r="F391" s="32">
        <v>108</v>
      </c>
      <c r="G391" s="32">
        <v>108</v>
      </c>
      <c r="H391" s="32">
        <v>111</v>
      </c>
      <c r="I391" s="32">
        <v>111</v>
      </c>
      <c r="J391" s="32">
        <v>111</v>
      </c>
      <c r="K391" s="32">
        <v>111</v>
      </c>
      <c r="L391" s="32">
        <v>10</v>
      </c>
      <c r="M391" s="32">
        <v>113</v>
      </c>
      <c r="N391" s="51">
        <v>112</v>
      </c>
      <c r="O391" s="51">
        <v>112</v>
      </c>
      <c r="P391" s="51">
        <v>120</v>
      </c>
      <c r="Q391" s="51">
        <v>120</v>
      </c>
      <c r="R391" s="51">
        <v>116</v>
      </c>
      <c r="S391" s="51">
        <v>117</v>
      </c>
      <c r="T391" s="51">
        <v>117</v>
      </c>
      <c r="U391" s="51">
        <v>114</v>
      </c>
      <c r="V391" s="51">
        <v>112</v>
      </c>
      <c r="W391" s="51">
        <v>111</v>
      </c>
      <c r="X391" s="51">
        <v>119</v>
      </c>
      <c r="Y391" s="51">
        <v>115</v>
      </c>
      <c r="Z391" s="51">
        <v>119</v>
      </c>
      <c r="AA391" s="51">
        <v>36</v>
      </c>
      <c r="AB391" s="51">
        <v>36</v>
      </c>
      <c r="AC391" s="51">
        <v>100</v>
      </c>
      <c r="AD391" s="51">
        <v>101</v>
      </c>
    </row>
    <row r="392" spans="1:30" x14ac:dyDescent="0.2">
      <c r="A392" s="31" t="s">
        <v>152</v>
      </c>
      <c r="B392" s="31" t="s">
        <v>150</v>
      </c>
      <c r="C392" s="32">
        <v>35</v>
      </c>
      <c r="D392" s="32">
        <v>35</v>
      </c>
      <c r="E392" s="32">
        <v>35</v>
      </c>
      <c r="F392" s="32">
        <v>35</v>
      </c>
      <c r="G392" s="32">
        <v>39</v>
      </c>
      <c r="H392" s="32">
        <v>39</v>
      </c>
      <c r="I392" s="32">
        <v>36</v>
      </c>
      <c r="J392" s="32">
        <v>39</v>
      </c>
      <c r="K392" s="32">
        <v>41</v>
      </c>
      <c r="L392" s="32">
        <v>30</v>
      </c>
      <c r="M392" s="32">
        <v>37</v>
      </c>
      <c r="N392" s="51">
        <v>37</v>
      </c>
      <c r="O392" s="51">
        <v>37</v>
      </c>
      <c r="P392" s="51">
        <v>37</v>
      </c>
      <c r="Q392" s="51">
        <v>37</v>
      </c>
      <c r="R392" s="51">
        <v>37</v>
      </c>
      <c r="S392" s="51">
        <v>30</v>
      </c>
      <c r="T392" s="51">
        <v>30</v>
      </c>
      <c r="U392" s="51">
        <v>40</v>
      </c>
      <c r="V392" s="51">
        <v>37</v>
      </c>
      <c r="W392" s="51">
        <v>37</v>
      </c>
      <c r="X392" s="51">
        <v>34</v>
      </c>
      <c r="Y392" s="51">
        <v>34</v>
      </c>
      <c r="Z392" s="51">
        <v>34</v>
      </c>
      <c r="AA392" s="51">
        <v>36</v>
      </c>
      <c r="AB392" s="51">
        <v>36</v>
      </c>
      <c r="AC392" s="51">
        <v>37</v>
      </c>
      <c r="AD392" s="51">
        <v>36</v>
      </c>
    </row>
    <row r="393" spans="1:30" x14ac:dyDescent="0.2">
      <c r="A393" s="31" t="s">
        <v>436</v>
      </c>
      <c r="B393" s="31" t="s">
        <v>150</v>
      </c>
      <c r="C393" s="32">
        <v>41</v>
      </c>
      <c r="D393" s="32">
        <v>41</v>
      </c>
      <c r="E393" s="32">
        <v>40</v>
      </c>
      <c r="F393" s="32">
        <v>40</v>
      </c>
      <c r="G393" s="32">
        <v>40</v>
      </c>
      <c r="H393" s="32">
        <v>43</v>
      </c>
      <c r="I393" s="32">
        <v>43</v>
      </c>
      <c r="J393" s="32">
        <v>43</v>
      </c>
      <c r="K393" s="32">
        <v>44</v>
      </c>
      <c r="L393" s="32">
        <v>44</v>
      </c>
      <c r="M393" s="32">
        <v>45</v>
      </c>
      <c r="N393" s="51">
        <v>45</v>
      </c>
      <c r="O393" s="51">
        <v>45</v>
      </c>
      <c r="P393" s="51">
        <v>39</v>
      </c>
      <c r="Q393" s="51">
        <v>37</v>
      </c>
      <c r="R393" s="51">
        <v>37</v>
      </c>
      <c r="S393" s="51">
        <v>39</v>
      </c>
      <c r="T393" s="51">
        <v>39</v>
      </c>
      <c r="U393" s="51">
        <v>39</v>
      </c>
      <c r="V393" s="51">
        <v>39</v>
      </c>
      <c r="W393" s="51">
        <v>36</v>
      </c>
      <c r="X393" s="51">
        <v>36</v>
      </c>
      <c r="Y393" s="51">
        <v>36</v>
      </c>
      <c r="Z393" s="51">
        <v>37</v>
      </c>
      <c r="AA393" s="51">
        <v>39</v>
      </c>
      <c r="AB393" s="51">
        <v>39</v>
      </c>
      <c r="AC393" s="51">
        <v>39</v>
      </c>
      <c r="AD393" s="51">
        <v>39</v>
      </c>
    </row>
    <row r="394" spans="1:30" x14ac:dyDescent="0.2">
      <c r="A394" s="31" t="s">
        <v>437</v>
      </c>
      <c r="B394" s="31" t="s">
        <v>150</v>
      </c>
      <c r="C394" s="32">
        <v>13</v>
      </c>
      <c r="D394" s="32">
        <v>13</v>
      </c>
      <c r="E394" s="32">
        <v>13</v>
      </c>
      <c r="F394" s="32">
        <v>10</v>
      </c>
      <c r="G394" s="32">
        <v>10</v>
      </c>
      <c r="H394" s="32">
        <v>10</v>
      </c>
      <c r="I394" s="32">
        <v>10</v>
      </c>
      <c r="J394" s="32">
        <v>17</v>
      </c>
      <c r="K394" s="32">
        <v>17</v>
      </c>
      <c r="L394" s="32">
        <v>18</v>
      </c>
      <c r="M394" s="32">
        <v>5</v>
      </c>
      <c r="N394" s="51">
        <v>5</v>
      </c>
      <c r="O394" s="51">
        <v>5</v>
      </c>
      <c r="P394" s="51">
        <v>18</v>
      </c>
      <c r="Q394" s="51">
        <v>18</v>
      </c>
      <c r="R394" s="51">
        <v>18</v>
      </c>
      <c r="S394" s="51">
        <v>18</v>
      </c>
      <c r="T394" s="51">
        <v>16</v>
      </c>
      <c r="U394" s="51">
        <v>12</v>
      </c>
      <c r="V394" s="51">
        <v>12</v>
      </c>
      <c r="W394" s="51" t="s">
        <v>578</v>
      </c>
      <c r="X394" s="51" t="s">
        <v>578</v>
      </c>
      <c r="Y394" s="51" t="s">
        <v>578</v>
      </c>
      <c r="Z394" s="51" t="s">
        <v>578</v>
      </c>
      <c r="AA394" s="51" t="s">
        <v>578</v>
      </c>
      <c r="AB394" s="51" t="s">
        <v>578</v>
      </c>
      <c r="AC394" s="51" t="s">
        <v>578</v>
      </c>
      <c r="AD394" s="51" t="s">
        <v>578</v>
      </c>
    </row>
    <row r="395" spans="1:30" x14ac:dyDescent="0.2">
      <c r="A395" s="31" t="s">
        <v>438</v>
      </c>
      <c r="B395" s="31" t="s">
        <v>150</v>
      </c>
      <c r="C395" s="32">
        <v>27</v>
      </c>
      <c r="D395" s="32">
        <v>28</v>
      </c>
      <c r="E395" s="32">
        <v>26</v>
      </c>
      <c r="F395" s="32">
        <v>26</v>
      </c>
      <c r="G395" s="32">
        <v>24</v>
      </c>
      <c r="H395" s="32">
        <v>26</v>
      </c>
      <c r="I395" s="32">
        <v>30</v>
      </c>
      <c r="J395" s="32">
        <v>27</v>
      </c>
      <c r="K395" s="32">
        <v>27</v>
      </c>
      <c r="L395" s="32">
        <v>28</v>
      </c>
      <c r="M395" s="32">
        <v>28</v>
      </c>
      <c r="N395" s="51">
        <v>27</v>
      </c>
      <c r="O395" s="51">
        <v>26</v>
      </c>
      <c r="P395" s="51">
        <v>26</v>
      </c>
      <c r="Q395" s="51">
        <v>27</v>
      </c>
      <c r="R395" s="51">
        <v>26</v>
      </c>
      <c r="S395" s="51">
        <v>26</v>
      </c>
      <c r="T395" s="51">
        <v>26</v>
      </c>
      <c r="U395" s="51">
        <v>26</v>
      </c>
      <c r="V395" s="51">
        <v>26</v>
      </c>
      <c r="W395" s="51">
        <v>26</v>
      </c>
      <c r="X395" s="51">
        <v>26</v>
      </c>
      <c r="Y395" s="51">
        <v>26</v>
      </c>
      <c r="Z395" s="51">
        <v>26</v>
      </c>
      <c r="AA395" s="51">
        <v>26</v>
      </c>
      <c r="AB395" s="51">
        <v>27</v>
      </c>
      <c r="AC395" s="51">
        <v>28</v>
      </c>
      <c r="AD395" s="51">
        <v>28</v>
      </c>
    </row>
    <row r="396" spans="1:30" x14ac:dyDescent="0.2">
      <c r="A396" s="31" t="s">
        <v>439</v>
      </c>
      <c r="B396" s="31" t="s">
        <v>150</v>
      </c>
      <c r="C396" s="32">
        <v>38</v>
      </c>
      <c r="D396" s="32">
        <v>42</v>
      </c>
      <c r="E396" s="32">
        <v>46</v>
      </c>
      <c r="F396" s="32">
        <v>46</v>
      </c>
      <c r="G396" s="32">
        <v>46</v>
      </c>
      <c r="H396" s="32">
        <v>47</v>
      </c>
      <c r="I396" s="32">
        <v>47</v>
      </c>
      <c r="J396" s="32">
        <v>52</v>
      </c>
      <c r="K396" s="32">
        <v>52</v>
      </c>
      <c r="L396" s="32">
        <v>44</v>
      </c>
      <c r="M396" s="32">
        <v>45</v>
      </c>
      <c r="N396" s="51">
        <v>51</v>
      </c>
      <c r="O396" s="51">
        <v>52</v>
      </c>
      <c r="P396" s="51">
        <v>50</v>
      </c>
      <c r="Q396" s="51">
        <v>48</v>
      </c>
      <c r="R396" s="51">
        <v>50</v>
      </c>
      <c r="S396" s="51">
        <v>52</v>
      </c>
      <c r="T396" s="51">
        <v>57</v>
      </c>
      <c r="U396" s="51">
        <v>56</v>
      </c>
      <c r="V396" s="51">
        <v>54</v>
      </c>
      <c r="W396" s="51">
        <v>52</v>
      </c>
      <c r="X396" s="51">
        <v>47</v>
      </c>
      <c r="Y396" s="51">
        <v>47</v>
      </c>
      <c r="Z396" s="51">
        <v>47</v>
      </c>
      <c r="AA396" s="51">
        <v>50</v>
      </c>
      <c r="AB396" s="51">
        <v>50</v>
      </c>
      <c r="AC396" s="51">
        <v>47</v>
      </c>
      <c r="AD396" s="51">
        <v>54</v>
      </c>
    </row>
    <row r="397" spans="1:30" x14ac:dyDescent="0.2">
      <c r="A397" s="31" t="s">
        <v>440</v>
      </c>
      <c r="B397" s="31" t="s">
        <v>150</v>
      </c>
      <c r="C397" s="32">
        <v>23</v>
      </c>
      <c r="D397" s="32">
        <v>16</v>
      </c>
      <c r="E397" s="32">
        <v>18</v>
      </c>
      <c r="F397" s="32">
        <v>18</v>
      </c>
      <c r="G397" s="32">
        <v>23</v>
      </c>
      <c r="H397" s="32">
        <v>20</v>
      </c>
      <c r="I397" s="32">
        <v>22</v>
      </c>
      <c r="J397" s="32">
        <v>19</v>
      </c>
      <c r="K397" s="32">
        <v>20</v>
      </c>
      <c r="L397" s="32">
        <v>22</v>
      </c>
      <c r="M397" s="32">
        <v>16</v>
      </c>
      <c r="N397" s="51">
        <v>16</v>
      </c>
      <c r="O397" s="51">
        <v>14</v>
      </c>
      <c r="P397" s="51">
        <v>12</v>
      </c>
      <c r="Q397" s="51">
        <v>14</v>
      </c>
      <c r="R397" s="51">
        <v>17</v>
      </c>
      <c r="S397" s="51">
        <v>22</v>
      </c>
      <c r="T397" s="51">
        <v>23</v>
      </c>
      <c r="U397" s="51">
        <v>22</v>
      </c>
      <c r="V397" s="51">
        <v>21</v>
      </c>
      <c r="W397" s="51">
        <v>0</v>
      </c>
      <c r="X397" s="51" t="s">
        <v>578</v>
      </c>
      <c r="Y397" s="51" t="s">
        <v>578</v>
      </c>
      <c r="Z397" s="51" t="s">
        <v>578</v>
      </c>
      <c r="AA397" s="51" t="s">
        <v>578</v>
      </c>
      <c r="AB397" s="51" t="s">
        <v>578</v>
      </c>
      <c r="AC397" s="51" t="s">
        <v>578</v>
      </c>
      <c r="AD397" s="51" t="s">
        <v>578</v>
      </c>
    </row>
    <row r="398" spans="1:30" x14ac:dyDescent="0.2">
      <c r="A398" s="31" t="s">
        <v>153</v>
      </c>
      <c r="B398" s="31" t="s">
        <v>150</v>
      </c>
      <c r="C398" s="32">
        <v>44</v>
      </c>
      <c r="D398" s="32">
        <v>41</v>
      </c>
      <c r="E398" s="32">
        <v>41</v>
      </c>
      <c r="F398" s="32">
        <v>35</v>
      </c>
      <c r="G398" s="32">
        <v>37</v>
      </c>
      <c r="H398" s="32">
        <v>37</v>
      </c>
      <c r="I398" s="32">
        <v>37</v>
      </c>
      <c r="J398" s="32">
        <v>40</v>
      </c>
      <c r="K398" s="32">
        <v>38</v>
      </c>
      <c r="L398" s="32">
        <v>41</v>
      </c>
      <c r="M398" s="32" t="s">
        <v>579</v>
      </c>
      <c r="N398" s="51" t="s">
        <v>579</v>
      </c>
      <c r="O398" s="51">
        <v>34</v>
      </c>
      <c r="P398" s="51" t="s">
        <v>579</v>
      </c>
      <c r="Q398" s="51">
        <v>36</v>
      </c>
      <c r="R398" s="51">
        <v>36</v>
      </c>
      <c r="S398" s="51">
        <v>38</v>
      </c>
      <c r="T398" s="51">
        <v>35</v>
      </c>
      <c r="U398" s="51">
        <v>35</v>
      </c>
      <c r="V398" s="51">
        <v>35</v>
      </c>
      <c r="W398" s="51">
        <v>35</v>
      </c>
      <c r="X398" s="51">
        <v>33</v>
      </c>
      <c r="Y398" s="51">
        <v>33</v>
      </c>
      <c r="Z398" s="51">
        <v>33</v>
      </c>
      <c r="AA398" s="51">
        <v>29</v>
      </c>
      <c r="AB398" s="51">
        <v>27</v>
      </c>
      <c r="AC398" s="51">
        <v>16</v>
      </c>
      <c r="AD398" s="51">
        <v>17</v>
      </c>
    </row>
    <row r="399" spans="1:30" x14ac:dyDescent="0.2">
      <c r="A399" s="31" t="s">
        <v>154</v>
      </c>
      <c r="B399" s="31" t="s">
        <v>150</v>
      </c>
      <c r="C399" s="32" t="s">
        <v>578</v>
      </c>
      <c r="D399" s="32" t="s">
        <v>578</v>
      </c>
      <c r="E399" s="32" t="s">
        <v>578</v>
      </c>
      <c r="F399" s="32" t="s">
        <v>578</v>
      </c>
      <c r="G399" s="32" t="s">
        <v>578</v>
      </c>
      <c r="H399" s="32" t="s">
        <v>578</v>
      </c>
      <c r="I399" s="32" t="s">
        <v>578</v>
      </c>
      <c r="J399" s="32" t="s">
        <v>578</v>
      </c>
      <c r="K399" s="32" t="s">
        <v>578</v>
      </c>
      <c r="L399" s="32" t="s">
        <v>578</v>
      </c>
      <c r="M399" s="32" t="s">
        <v>578</v>
      </c>
      <c r="N399" s="51" t="s">
        <v>578</v>
      </c>
      <c r="O399" s="51" t="s">
        <v>578</v>
      </c>
      <c r="P399" s="51" t="s">
        <v>578</v>
      </c>
      <c r="Q399" s="51" t="s">
        <v>578</v>
      </c>
      <c r="R399" s="51" t="s">
        <v>578</v>
      </c>
      <c r="S399" s="51" t="s">
        <v>578</v>
      </c>
      <c r="T399" s="51" t="s">
        <v>578</v>
      </c>
      <c r="U399" s="51" t="s">
        <v>578</v>
      </c>
      <c r="V399" s="51" t="s">
        <v>578</v>
      </c>
      <c r="W399" s="51" t="s">
        <v>578</v>
      </c>
      <c r="X399" s="51" t="s">
        <v>578</v>
      </c>
      <c r="Y399" s="51" t="s">
        <v>578</v>
      </c>
      <c r="Z399" s="51" t="s">
        <v>578</v>
      </c>
      <c r="AA399" s="51" t="s">
        <v>578</v>
      </c>
      <c r="AB399" s="51" t="s">
        <v>578</v>
      </c>
      <c r="AC399" s="51" t="s">
        <v>578</v>
      </c>
      <c r="AD399" s="51" t="s">
        <v>578</v>
      </c>
    </row>
    <row r="400" spans="1:30" x14ac:dyDescent="0.2">
      <c r="A400" s="31" t="s">
        <v>155</v>
      </c>
      <c r="B400" s="31" t="s">
        <v>150</v>
      </c>
      <c r="C400" s="32">
        <v>59</v>
      </c>
      <c r="D400" s="32">
        <v>61</v>
      </c>
      <c r="E400" s="32">
        <v>74</v>
      </c>
      <c r="F400" s="32">
        <v>85</v>
      </c>
      <c r="G400" s="32">
        <v>85</v>
      </c>
      <c r="H400" s="32">
        <v>85</v>
      </c>
      <c r="I400" s="32">
        <v>85</v>
      </c>
      <c r="J400" s="32">
        <v>131</v>
      </c>
      <c r="K400" s="32">
        <v>100</v>
      </c>
      <c r="L400" s="32">
        <v>100</v>
      </c>
      <c r="M400" s="32">
        <v>100</v>
      </c>
      <c r="N400" s="51">
        <v>100</v>
      </c>
      <c r="O400" s="51">
        <v>90</v>
      </c>
      <c r="P400" s="51">
        <v>94</v>
      </c>
      <c r="Q400" s="51">
        <v>94</v>
      </c>
      <c r="R400" s="51">
        <v>99</v>
      </c>
      <c r="S400" s="51">
        <v>75</v>
      </c>
      <c r="T400" s="51">
        <v>77</v>
      </c>
      <c r="U400" s="51">
        <v>72</v>
      </c>
      <c r="V400" s="51">
        <v>70</v>
      </c>
      <c r="W400" s="51">
        <v>72</v>
      </c>
      <c r="X400" s="51">
        <v>72</v>
      </c>
      <c r="Y400" s="51">
        <v>75</v>
      </c>
      <c r="Z400" s="51">
        <v>75</v>
      </c>
      <c r="AA400" s="51">
        <v>75</v>
      </c>
      <c r="AB400" s="51">
        <v>69</v>
      </c>
      <c r="AC400" s="51">
        <v>76</v>
      </c>
      <c r="AD400" s="51">
        <v>73</v>
      </c>
    </row>
    <row r="401" spans="1:30" x14ac:dyDescent="0.2">
      <c r="A401" s="31" t="s">
        <v>441</v>
      </c>
      <c r="B401" s="31" t="s">
        <v>150</v>
      </c>
      <c r="C401" s="32">
        <v>47</v>
      </c>
      <c r="D401" s="32">
        <v>49</v>
      </c>
      <c r="E401" s="32">
        <v>49</v>
      </c>
      <c r="F401" s="32">
        <v>49</v>
      </c>
      <c r="G401" s="32">
        <v>49</v>
      </c>
      <c r="H401" s="32">
        <v>49</v>
      </c>
      <c r="I401" s="32">
        <v>50</v>
      </c>
      <c r="J401" s="32">
        <v>51</v>
      </c>
      <c r="K401" s="32">
        <v>51</v>
      </c>
      <c r="L401" s="32">
        <v>55</v>
      </c>
      <c r="M401" s="32">
        <v>57</v>
      </c>
      <c r="N401" s="51">
        <v>55</v>
      </c>
      <c r="O401" s="51">
        <v>48</v>
      </c>
      <c r="P401" s="51">
        <v>45</v>
      </c>
      <c r="Q401" s="51">
        <v>45</v>
      </c>
      <c r="R401" s="51">
        <v>45</v>
      </c>
      <c r="S401" s="51">
        <v>48</v>
      </c>
      <c r="T401" s="51">
        <v>33</v>
      </c>
      <c r="U401" s="51">
        <v>32</v>
      </c>
      <c r="V401" s="51">
        <v>32</v>
      </c>
      <c r="W401" s="51">
        <v>44</v>
      </c>
      <c r="X401" s="51">
        <v>44</v>
      </c>
      <c r="Y401" s="51">
        <v>44</v>
      </c>
      <c r="Z401" s="51">
        <v>44</v>
      </c>
      <c r="AA401" s="51">
        <v>47</v>
      </c>
      <c r="AB401" s="51">
        <v>47</v>
      </c>
      <c r="AC401" s="51">
        <v>49</v>
      </c>
      <c r="AD401" s="51">
        <v>49</v>
      </c>
    </row>
    <row r="402" spans="1:30" x14ac:dyDescent="0.2">
      <c r="A402" s="31" t="s">
        <v>442</v>
      </c>
      <c r="B402" s="31" t="s">
        <v>150</v>
      </c>
      <c r="C402" s="32">
        <v>29</v>
      </c>
      <c r="D402" s="32">
        <v>33</v>
      </c>
      <c r="E402" s="32">
        <v>32</v>
      </c>
      <c r="F402" s="32">
        <v>34</v>
      </c>
      <c r="G402" s="32">
        <v>35</v>
      </c>
      <c r="H402" s="32">
        <v>35</v>
      </c>
      <c r="I402" s="32">
        <v>35</v>
      </c>
      <c r="J402" s="32">
        <v>32</v>
      </c>
      <c r="K402" s="32">
        <v>33</v>
      </c>
      <c r="L402" s="32">
        <v>13</v>
      </c>
      <c r="M402" s="32">
        <v>12</v>
      </c>
      <c r="N402" s="51">
        <v>26</v>
      </c>
      <c r="O402" s="51">
        <v>35</v>
      </c>
      <c r="P402" s="51">
        <v>34</v>
      </c>
      <c r="Q402" s="51">
        <v>33</v>
      </c>
      <c r="R402" s="51">
        <v>28</v>
      </c>
      <c r="S402" s="51">
        <v>32</v>
      </c>
      <c r="T402" s="51">
        <v>33</v>
      </c>
      <c r="U402" s="51">
        <v>27</v>
      </c>
      <c r="V402" s="51" t="s">
        <v>578</v>
      </c>
      <c r="W402" s="51" t="s">
        <v>578</v>
      </c>
      <c r="X402" s="51" t="s">
        <v>578</v>
      </c>
      <c r="Y402" s="51">
        <v>0</v>
      </c>
      <c r="Z402" s="51" t="s">
        <v>578</v>
      </c>
      <c r="AA402" s="51" t="s">
        <v>578</v>
      </c>
      <c r="AB402" s="51" t="s">
        <v>578</v>
      </c>
      <c r="AC402" s="51" t="s">
        <v>578</v>
      </c>
      <c r="AD402" s="51" t="s">
        <v>578</v>
      </c>
    </row>
    <row r="403" spans="1:30" x14ac:dyDescent="0.2">
      <c r="A403" s="31" t="s">
        <v>150</v>
      </c>
      <c r="B403" s="31" t="s">
        <v>150</v>
      </c>
      <c r="C403" s="32">
        <v>100</v>
      </c>
      <c r="D403" s="32">
        <v>100</v>
      </c>
      <c r="E403" s="32">
        <v>98</v>
      </c>
      <c r="F403" s="32">
        <v>97</v>
      </c>
      <c r="G403" s="32">
        <v>101</v>
      </c>
      <c r="H403" s="32">
        <v>103</v>
      </c>
      <c r="I403" s="32">
        <v>107</v>
      </c>
      <c r="J403" s="32">
        <v>107</v>
      </c>
      <c r="K403" s="32">
        <v>111</v>
      </c>
      <c r="L403" s="32">
        <v>101</v>
      </c>
      <c r="M403" s="32">
        <v>109</v>
      </c>
      <c r="N403" s="51">
        <v>109</v>
      </c>
      <c r="O403" s="51">
        <v>109</v>
      </c>
      <c r="P403" s="51">
        <v>108</v>
      </c>
      <c r="Q403" s="51">
        <v>115</v>
      </c>
      <c r="R403" s="51">
        <v>110</v>
      </c>
      <c r="S403" s="51">
        <v>110</v>
      </c>
      <c r="T403" s="51">
        <v>83</v>
      </c>
      <c r="U403" s="51">
        <v>106</v>
      </c>
      <c r="V403" s="51">
        <v>104</v>
      </c>
      <c r="W403" s="51">
        <v>104</v>
      </c>
      <c r="X403" s="51">
        <v>101</v>
      </c>
      <c r="Y403" s="51">
        <v>106</v>
      </c>
      <c r="Z403" s="51">
        <v>108</v>
      </c>
      <c r="AA403" s="51">
        <v>108</v>
      </c>
      <c r="AB403" s="51">
        <v>113</v>
      </c>
      <c r="AC403" s="51">
        <v>110</v>
      </c>
      <c r="AD403" s="51">
        <v>111</v>
      </c>
    </row>
    <row r="404" spans="1:30" s="42" customFormat="1" x14ac:dyDescent="0.2">
      <c r="A404" s="31" t="s">
        <v>443</v>
      </c>
      <c r="B404" s="31" t="s">
        <v>150</v>
      </c>
      <c r="C404" s="32">
        <v>74</v>
      </c>
      <c r="D404" s="32">
        <v>74</v>
      </c>
      <c r="E404" s="32">
        <v>72</v>
      </c>
      <c r="F404" s="32">
        <v>73</v>
      </c>
      <c r="G404" s="32">
        <v>73</v>
      </c>
      <c r="H404" s="32">
        <v>73</v>
      </c>
      <c r="I404" s="32">
        <v>75</v>
      </c>
      <c r="J404" s="32">
        <v>76</v>
      </c>
      <c r="K404" s="32">
        <v>75</v>
      </c>
      <c r="L404" s="32">
        <v>79</v>
      </c>
      <c r="M404" s="32">
        <v>71</v>
      </c>
      <c r="N404" s="51">
        <v>84</v>
      </c>
      <c r="O404" s="51">
        <v>79</v>
      </c>
      <c r="P404" s="51">
        <v>76</v>
      </c>
      <c r="Q404" s="51">
        <v>76</v>
      </c>
      <c r="R404" s="51">
        <v>76</v>
      </c>
      <c r="S404" s="51">
        <v>76</v>
      </c>
      <c r="T404" s="51">
        <v>79</v>
      </c>
      <c r="U404" s="51">
        <v>79</v>
      </c>
      <c r="V404" s="51">
        <v>83</v>
      </c>
      <c r="W404" s="51">
        <v>83</v>
      </c>
      <c r="X404" s="51">
        <v>83</v>
      </c>
      <c r="Y404" s="51">
        <v>83</v>
      </c>
      <c r="Z404" s="51">
        <v>83</v>
      </c>
      <c r="AA404" s="51">
        <v>83</v>
      </c>
      <c r="AB404" s="51">
        <v>83</v>
      </c>
      <c r="AC404" s="51">
        <v>85</v>
      </c>
      <c r="AD404" s="51">
        <v>82</v>
      </c>
    </row>
    <row r="405" spans="1:30" x14ac:dyDescent="0.2">
      <c r="A405" s="31" t="s">
        <v>444</v>
      </c>
      <c r="B405" s="31" t="s">
        <v>150</v>
      </c>
      <c r="C405" s="32" t="s">
        <v>578</v>
      </c>
      <c r="D405" s="32" t="s">
        <v>578</v>
      </c>
      <c r="E405" s="32" t="s">
        <v>578</v>
      </c>
      <c r="F405" s="32" t="s">
        <v>578</v>
      </c>
      <c r="G405" s="32" t="s">
        <v>578</v>
      </c>
      <c r="H405" s="32" t="s">
        <v>578</v>
      </c>
      <c r="I405" s="32" t="s">
        <v>578</v>
      </c>
      <c r="J405" s="32" t="s">
        <v>578</v>
      </c>
      <c r="K405" s="32" t="s">
        <v>578</v>
      </c>
      <c r="L405" s="32" t="s">
        <v>578</v>
      </c>
      <c r="M405" s="32" t="s">
        <v>578</v>
      </c>
      <c r="N405" s="51">
        <v>0</v>
      </c>
      <c r="O405" s="51" t="s">
        <v>578</v>
      </c>
      <c r="P405" s="51" t="s">
        <v>578</v>
      </c>
      <c r="Q405" s="51" t="s">
        <v>578</v>
      </c>
      <c r="R405" s="51" t="s">
        <v>578</v>
      </c>
      <c r="S405" s="51" t="s">
        <v>578</v>
      </c>
      <c r="T405" s="51" t="s">
        <v>578</v>
      </c>
      <c r="U405" s="51" t="s">
        <v>578</v>
      </c>
      <c r="V405" s="51" t="s">
        <v>578</v>
      </c>
      <c r="W405" s="51" t="s">
        <v>578</v>
      </c>
      <c r="X405" s="51" t="s">
        <v>578</v>
      </c>
      <c r="Y405" s="51" t="s">
        <v>578</v>
      </c>
      <c r="Z405" s="51" t="s">
        <v>578</v>
      </c>
      <c r="AA405" s="51" t="s">
        <v>578</v>
      </c>
      <c r="AB405" s="51" t="s">
        <v>578</v>
      </c>
      <c r="AC405" s="51" t="s">
        <v>578</v>
      </c>
      <c r="AD405" s="51" t="s">
        <v>578</v>
      </c>
    </row>
    <row r="406" spans="1:30" x14ac:dyDescent="0.2">
      <c r="A406" s="31" t="s">
        <v>445</v>
      </c>
      <c r="B406" s="31" t="s">
        <v>156</v>
      </c>
      <c r="C406" s="32" t="s">
        <v>578</v>
      </c>
      <c r="D406" s="32" t="s">
        <v>578</v>
      </c>
      <c r="E406" s="32" t="s">
        <v>578</v>
      </c>
      <c r="F406" s="32" t="s">
        <v>578</v>
      </c>
      <c r="G406" s="32" t="s">
        <v>578</v>
      </c>
      <c r="H406" s="32" t="s">
        <v>578</v>
      </c>
      <c r="I406" s="32" t="s">
        <v>578</v>
      </c>
      <c r="J406" s="32" t="s">
        <v>578</v>
      </c>
      <c r="K406" s="32" t="s">
        <v>578</v>
      </c>
      <c r="L406" s="32" t="s">
        <v>578</v>
      </c>
      <c r="M406" s="32" t="s">
        <v>578</v>
      </c>
      <c r="N406" s="51" t="s">
        <v>578</v>
      </c>
      <c r="O406" s="51" t="s">
        <v>578</v>
      </c>
      <c r="P406" s="51" t="s">
        <v>578</v>
      </c>
      <c r="Q406" s="51" t="s">
        <v>578</v>
      </c>
      <c r="R406" s="51" t="s">
        <v>578</v>
      </c>
      <c r="S406" s="51" t="s">
        <v>578</v>
      </c>
      <c r="T406" s="51" t="s">
        <v>578</v>
      </c>
      <c r="U406" s="51" t="s">
        <v>578</v>
      </c>
      <c r="V406" s="51" t="s">
        <v>578</v>
      </c>
      <c r="W406" s="51" t="s">
        <v>578</v>
      </c>
      <c r="X406" s="51" t="s">
        <v>578</v>
      </c>
      <c r="Y406" s="51" t="s">
        <v>578</v>
      </c>
      <c r="Z406" s="51" t="s">
        <v>578</v>
      </c>
      <c r="AA406" s="51" t="s">
        <v>578</v>
      </c>
      <c r="AB406" s="51" t="s">
        <v>578</v>
      </c>
      <c r="AC406" s="51" t="s">
        <v>578</v>
      </c>
      <c r="AD406" s="51" t="s">
        <v>578</v>
      </c>
    </row>
    <row r="407" spans="1:30" x14ac:dyDescent="0.2">
      <c r="A407" s="31" t="s">
        <v>446</v>
      </c>
      <c r="B407" s="31" t="s">
        <v>156</v>
      </c>
      <c r="C407" s="32">
        <v>19</v>
      </c>
      <c r="D407" s="32" t="s">
        <v>578</v>
      </c>
      <c r="E407" s="32" t="s">
        <v>578</v>
      </c>
      <c r="F407" s="32" t="s">
        <v>578</v>
      </c>
      <c r="G407" s="32" t="s">
        <v>578</v>
      </c>
      <c r="H407" s="32" t="s">
        <v>578</v>
      </c>
      <c r="I407" s="32" t="s">
        <v>578</v>
      </c>
      <c r="J407" s="32" t="s">
        <v>578</v>
      </c>
      <c r="K407" s="32" t="s">
        <v>578</v>
      </c>
      <c r="L407" s="32" t="s">
        <v>578</v>
      </c>
      <c r="M407" s="32" t="s">
        <v>578</v>
      </c>
      <c r="N407" s="51" t="s">
        <v>578</v>
      </c>
      <c r="O407" s="51" t="s">
        <v>578</v>
      </c>
      <c r="P407" s="51" t="s">
        <v>578</v>
      </c>
      <c r="Q407" s="51" t="s">
        <v>578</v>
      </c>
      <c r="R407" s="51" t="s">
        <v>578</v>
      </c>
      <c r="S407" s="51" t="s">
        <v>578</v>
      </c>
      <c r="T407" s="51" t="s">
        <v>578</v>
      </c>
      <c r="U407" s="51" t="s">
        <v>578</v>
      </c>
      <c r="V407" s="51" t="s">
        <v>578</v>
      </c>
      <c r="W407" s="51" t="s">
        <v>578</v>
      </c>
      <c r="X407" s="51" t="s">
        <v>578</v>
      </c>
      <c r="Y407" s="51" t="s">
        <v>578</v>
      </c>
      <c r="Z407" s="51" t="s">
        <v>578</v>
      </c>
      <c r="AA407" s="51" t="s">
        <v>578</v>
      </c>
      <c r="AB407" s="51" t="s">
        <v>578</v>
      </c>
      <c r="AC407" s="51" t="s">
        <v>578</v>
      </c>
      <c r="AD407" s="51" t="s">
        <v>578</v>
      </c>
    </row>
    <row r="408" spans="1:30" x14ac:dyDescent="0.2">
      <c r="A408" s="35" t="s">
        <v>538</v>
      </c>
      <c r="B408" s="35" t="s">
        <v>156</v>
      </c>
      <c r="C408" s="32">
        <v>0</v>
      </c>
      <c r="D408" s="32">
        <v>0</v>
      </c>
      <c r="E408" s="32">
        <v>0</v>
      </c>
      <c r="F408" s="32">
        <v>0</v>
      </c>
      <c r="G408" s="32">
        <v>0</v>
      </c>
      <c r="H408" s="32">
        <v>0</v>
      </c>
      <c r="I408" s="32">
        <v>0</v>
      </c>
      <c r="J408" s="32">
        <v>0</v>
      </c>
      <c r="K408" s="32">
        <v>0</v>
      </c>
      <c r="L408" s="32">
        <v>0</v>
      </c>
      <c r="M408" s="32" t="s">
        <v>578</v>
      </c>
      <c r="N408" s="51" t="s">
        <v>578</v>
      </c>
      <c r="O408" s="51" t="s">
        <v>578</v>
      </c>
      <c r="P408" s="51" t="s">
        <v>578</v>
      </c>
      <c r="Q408" s="51" t="s">
        <v>578</v>
      </c>
      <c r="R408" s="51" t="s">
        <v>578</v>
      </c>
      <c r="S408" s="51" t="s">
        <v>578</v>
      </c>
      <c r="T408" s="51" t="s">
        <v>578</v>
      </c>
      <c r="U408" s="51" t="s">
        <v>578</v>
      </c>
      <c r="V408" s="51" t="s">
        <v>578</v>
      </c>
      <c r="W408" s="51" t="s">
        <v>578</v>
      </c>
      <c r="X408" s="51" t="s">
        <v>578</v>
      </c>
      <c r="Y408" s="51" t="s">
        <v>578</v>
      </c>
      <c r="Z408" s="51" t="s">
        <v>578</v>
      </c>
      <c r="AA408" s="51" t="s">
        <v>578</v>
      </c>
      <c r="AB408" s="51" t="s">
        <v>578</v>
      </c>
      <c r="AC408" s="51" t="s">
        <v>578</v>
      </c>
      <c r="AD408" s="51" t="s">
        <v>578</v>
      </c>
    </row>
    <row r="409" spans="1:30" x14ac:dyDescent="0.2">
      <c r="A409" s="31" t="s">
        <v>157</v>
      </c>
      <c r="B409" s="31" t="s">
        <v>156</v>
      </c>
      <c r="C409" s="32">
        <v>8</v>
      </c>
      <c r="D409" s="32">
        <v>7</v>
      </c>
      <c r="E409" s="32">
        <v>6</v>
      </c>
      <c r="F409" s="32">
        <v>8</v>
      </c>
      <c r="G409" s="32">
        <v>8</v>
      </c>
      <c r="H409" s="32">
        <v>8</v>
      </c>
      <c r="I409" s="32">
        <v>8</v>
      </c>
      <c r="J409" s="32">
        <v>9</v>
      </c>
      <c r="K409" s="32">
        <v>7</v>
      </c>
      <c r="L409" s="32">
        <v>10</v>
      </c>
      <c r="M409" s="32">
        <v>10</v>
      </c>
      <c r="N409" s="51">
        <v>10</v>
      </c>
      <c r="O409" s="51">
        <v>10</v>
      </c>
      <c r="P409" s="51">
        <v>10</v>
      </c>
      <c r="Q409" s="51">
        <v>15</v>
      </c>
      <c r="R409" s="51">
        <v>15</v>
      </c>
      <c r="S409" s="51">
        <v>12</v>
      </c>
      <c r="T409" s="51">
        <v>10</v>
      </c>
      <c r="U409" s="51">
        <v>10</v>
      </c>
      <c r="V409" s="51">
        <v>10</v>
      </c>
      <c r="W409" s="51">
        <v>10</v>
      </c>
      <c r="X409" s="51">
        <v>10</v>
      </c>
      <c r="Y409" s="51">
        <v>13</v>
      </c>
      <c r="Z409" s="51">
        <v>10</v>
      </c>
      <c r="AA409" s="51">
        <v>11</v>
      </c>
      <c r="AB409" s="51">
        <v>11</v>
      </c>
      <c r="AC409" s="51">
        <v>11</v>
      </c>
      <c r="AD409" s="51">
        <v>11</v>
      </c>
    </row>
    <row r="410" spans="1:30" x14ac:dyDescent="0.2">
      <c r="A410" s="31" t="s">
        <v>447</v>
      </c>
      <c r="B410" s="31" t="s">
        <v>156</v>
      </c>
      <c r="C410" s="32">
        <v>37</v>
      </c>
      <c r="D410" s="32">
        <v>37</v>
      </c>
      <c r="E410" s="32">
        <v>37</v>
      </c>
      <c r="F410" s="32">
        <v>37</v>
      </c>
      <c r="G410" s="32">
        <v>42</v>
      </c>
      <c r="H410" s="32">
        <v>42</v>
      </c>
      <c r="I410" s="32">
        <v>40</v>
      </c>
      <c r="J410" s="32">
        <v>44</v>
      </c>
      <c r="K410" s="32">
        <v>47</v>
      </c>
      <c r="L410" s="32">
        <v>38</v>
      </c>
      <c r="M410" s="32">
        <v>36</v>
      </c>
      <c r="N410" s="51">
        <v>36</v>
      </c>
      <c r="O410" s="51">
        <v>36</v>
      </c>
      <c r="P410" s="51">
        <v>35</v>
      </c>
      <c r="Q410" s="51">
        <v>37</v>
      </c>
      <c r="R410" s="51">
        <v>37</v>
      </c>
      <c r="S410" s="51">
        <v>36</v>
      </c>
      <c r="T410" s="51">
        <v>37</v>
      </c>
      <c r="U410" s="51">
        <v>37</v>
      </c>
      <c r="V410" s="51">
        <v>37</v>
      </c>
      <c r="W410" s="51">
        <v>40</v>
      </c>
      <c r="X410" s="51">
        <v>39</v>
      </c>
      <c r="Y410" s="51">
        <v>40</v>
      </c>
      <c r="Z410" s="51">
        <v>40</v>
      </c>
      <c r="AA410" s="51">
        <v>29</v>
      </c>
      <c r="AB410" s="51">
        <v>26</v>
      </c>
      <c r="AC410" s="51">
        <v>27</v>
      </c>
      <c r="AD410" s="51">
        <v>23</v>
      </c>
    </row>
    <row r="411" spans="1:30" x14ac:dyDescent="0.2">
      <c r="A411" s="31" t="s">
        <v>156</v>
      </c>
      <c r="B411" s="31" t="s">
        <v>156</v>
      </c>
      <c r="C411" s="32">
        <v>134</v>
      </c>
      <c r="D411" s="32">
        <v>137</v>
      </c>
      <c r="E411" s="32">
        <v>139</v>
      </c>
      <c r="F411" s="32">
        <v>135</v>
      </c>
      <c r="G411" s="32">
        <v>142</v>
      </c>
      <c r="H411" s="32">
        <v>142</v>
      </c>
      <c r="I411" s="32">
        <v>142</v>
      </c>
      <c r="J411" s="32">
        <v>144</v>
      </c>
      <c r="K411" s="32">
        <v>147</v>
      </c>
      <c r="L411" s="32">
        <v>138</v>
      </c>
      <c r="M411" s="32">
        <v>138</v>
      </c>
      <c r="N411" s="51">
        <v>151</v>
      </c>
      <c r="O411" s="51">
        <v>151</v>
      </c>
      <c r="P411" s="51">
        <v>149</v>
      </c>
      <c r="Q411" s="51">
        <v>127</v>
      </c>
      <c r="R411" s="51">
        <v>123</v>
      </c>
      <c r="S411" s="51">
        <v>107</v>
      </c>
      <c r="T411" s="51">
        <v>103</v>
      </c>
      <c r="U411" s="51">
        <v>102</v>
      </c>
      <c r="V411" s="51">
        <v>140</v>
      </c>
      <c r="W411" s="51">
        <v>139</v>
      </c>
      <c r="X411" s="51">
        <v>139</v>
      </c>
      <c r="Y411" s="51">
        <v>140</v>
      </c>
      <c r="Z411" s="51">
        <v>142</v>
      </c>
      <c r="AA411" s="51">
        <v>141</v>
      </c>
      <c r="AB411" s="51">
        <v>141</v>
      </c>
      <c r="AC411" s="51">
        <v>141</v>
      </c>
      <c r="AD411" s="51">
        <v>141</v>
      </c>
    </row>
    <row r="412" spans="1:30" x14ac:dyDescent="0.2">
      <c r="A412" s="31" t="s">
        <v>448</v>
      </c>
      <c r="B412" s="31" t="s">
        <v>156</v>
      </c>
      <c r="C412" s="32">
        <v>77</v>
      </c>
      <c r="D412" s="32">
        <v>75</v>
      </c>
      <c r="E412" s="32">
        <v>75</v>
      </c>
      <c r="F412" s="32">
        <v>80</v>
      </c>
      <c r="G412" s="32">
        <v>81</v>
      </c>
      <c r="H412" s="32">
        <v>84</v>
      </c>
      <c r="I412" s="32">
        <v>87</v>
      </c>
      <c r="J412" s="32">
        <v>85</v>
      </c>
      <c r="K412" s="32">
        <v>87</v>
      </c>
      <c r="L412" s="32">
        <v>92</v>
      </c>
      <c r="M412" s="32">
        <v>91</v>
      </c>
      <c r="N412" s="51">
        <v>100</v>
      </c>
      <c r="O412" s="51">
        <v>102</v>
      </c>
      <c r="P412" s="51">
        <v>102</v>
      </c>
      <c r="Q412" s="51">
        <v>102</v>
      </c>
      <c r="R412" s="51">
        <v>102</v>
      </c>
      <c r="S412" s="51">
        <v>128</v>
      </c>
      <c r="T412" s="51">
        <v>128</v>
      </c>
      <c r="U412" s="51">
        <v>106</v>
      </c>
      <c r="V412" s="51">
        <v>101</v>
      </c>
      <c r="W412" s="51">
        <v>94</v>
      </c>
      <c r="X412" s="51">
        <v>93</v>
      </c>
      <c r="Y412" s="51">
        <v>101</v>
      </c>
      <c r="Z412" s="51">
        <v>118</v>
      </c>
      <c r="AA412" s="51">
        <v>124</v>
      </c>
      <c r="AB412" s="51">
        <v>122</v>
      </c>
      <c r="AC412" s="51">
        <v>119</v>
      </c>
      <c r="AD412" s="51">
        <v>130</v>
      </c>
    </row>
    <row r="413" spans="1:30" x14ac:dyDescent="0.2">
      <c r="A413" s="31" t="s">
        <v>449</v>
      </c>
      <c r="B413" s="31" t="s">
        <v>156</v>
      </c>
      <c r="C413" s="32">
        <v>2</v>
      </c>
      <c r="D413" s="32" t="s">
        <v>578</v>
      </c>
      <c r="E413" s="32" t="s">
        <v>578</v>
      </c>
      <c r="F413" s="32" t="s">
        <v>578</v>
      </c>
      <c r="G413" s="32" t="s">
        <v>578</v>
      </c>
      <c r="H413" s="32" t="s">
        <v>578</v>
      </c>
      <c r="I413" s="32" t="s">
        <v>578</v>
      </c>
      <c r="J413" s="32" t="s">
        <v>578</v>
      </c>
      <c r="K413" s="32" t="s">
        <v>578</v>
      </c>
      <c r="L413" s="32" t="s">
        <v>578</v>
      </c>
      <c r="M413" s="32" t="s">
        <v>578</v>
      </c>
      <c r="N413" s="51">
        <v>0</v>
      </c>
      <c r="O413" s="51" t="s">
        <v>578</v>
      </c>
      <c r="P413" s="51" t="s">
        <v>578</v>
      </c>
      <c r="Q413" s="51" t="s">
        <v>578</v>
      </c>
      <c r="R413" s="51" t="s">
        <v>578</v>
      </c>
      <c r="S413" s="51">
        <v>0</v>
      </c>
      <c r="T413" s="51" t="s">
        <v>578</v>
      </c>
      <c r="U413" s="51" t="s">
        <v>578</v>
      </c>
      <c r="V413" s="51" t="s">
        <v>578</v>
      </c>
      <c r="W413" s="51" t="s">
        <v>578</v>
      </c>
      <c r="X413" s="51" t="s">
        <v>578</v>
      </c>
      <c r="Y413" s="51" t="s">
        <v>578</v>
      </c>
      <c r="Z413" s="51" t="s">
        <v>578</v>
      </c>
      <c r="AA413" s="51" t="s">
        <v>578</v>
      </c>
      <c r="AB413" s="51" t="s">
        <v>578</v>
      </c>
      <c r="AC413" s="51" t="s">
        <v>578</v>
      </c>
      <c r="AD413" s="51" t="s">
        <v>578</v>
      </c>
    </row>
    <row r="414" spans="1:30" x14ac:dyDescent="0.2">
      <c r="A414" s="31" t="s">
        <v>450</v>
      </c>
      <c r="B414" s="31" t="s">
        <v>158</v>
      </c>
      <c r="C414" s="32">
        <v>40</v>
      </c>
      <c r="D414" s="32">
        <v>43</v>
      </c>
      <c r="E414" s="32">
        <v>43</v>
      </c>
      <c r="F414" s="32">
        <v>40</v>
      </c>
      <c r="G414" s="32">
        <v>45</v>
      </c>
      <c r="H414" s="32">
        <v>45</v>
      </c>
      <c r="I414" s="32">
        <v>45</v>
      </c>
      <c r="J414" s="32">
        <v>46</v>
      </c>
      <c r="K414" s="32">
        <v>45</v>
      </c>
      <c r="L414" s="32">
        <v>55</v>
      </c>
      <c r="M414" s="32">
        <v>51</v>
      </c>
      <c r="N414" s="51">
        <v>53</v>
      </c>
      <c r="O414" s="51">
        <v>56</v>
      </c>
      <c r="P414" s="51">
        <v>59</v>
      </c>
      <c r="Q414" s="51">
        <v>56</v>
      </c>
      <c r="R414" s="51">
        <v>55</v>
      </c>
      <c r="S414" s="51">
        <v>61</v>
      </c>
      <c r="T414" s="51">
        <v>57</v>
      </c>
      <c r="U414" s="51">
        <v>55</v>
      </c>
      <c r="V414" s="51">
        <v>53</v>
      </c>
      <c r="W414" s="51">
        <v>58</v>
      </c>
      <c r="X414" s="51">
        <v>50</v>
      </c>
      <c r="Y414" s="51">
        <v>52</v>
      </c>
      <c r="Z414" s="51">
        <v>54</v>
      </c>
      <c r="AA414" s="51">
        <v>57</v>
      </c>
      <c r="AB414" s="51">
        <v>44</v>
      </c>
      <c r="AC414" s="51">
        <v>49</v>
      </c>
      <c r="AD414" s="51">
        <v>44</v>
      </c>
    </row>
    <row r="415" spans="1:30" x14ac:dyDescent="0.2">
      <c r="A415" s="31" t="s">
        <v>159</v>
      </c>
      <c r="B415" s="31" t="s">
        <v>158</v>
      </c>
      <c r="C415" s="32" t="s">
        <v>578</v>
      </c>
      <c r="D415" s="32" t="s">
        <v>578</v>
      </c>
      <c r="E415" s="32" t="s">
        <v>578</v>
      </c>
      <c r="F415" s="32" t="s">
        <v>578</v>
      </c>
      <c r="G415" s="32" t="s">
        <v>578</v>
      </c>
      <c r="H415" s="32" t="s">
        <v>578</v>
      </c>
      <c r="I415" s="32" t="s">
        <v>578</v>
      </c>
      <c r="J415" s="32" t="s">
        <v>578</v>
      </c>
      <c r="K415" s="32" t="s">
        <v>578</v>
      </c>
      <c r="L415" s="32" t="s">
        <v>578</v>
      </c>
      <c r="M415" s="32" t="s">
        <v>578</v>
      </c>
      <c r="N415" s="51">
        <v>0</v>
      </c>
      <c r="O415" s="51">
        <v>0</v>
      </c>
      <c r="P415" s="51" t="s">
        <v>578</v>
      </c>
      <c r="Q415" s="51" t="s">
        <v>578</v>
      </c>
      <c r="R415" s="51" t="s">
        <v>578</v>
      </c>
      <c r="S415" s="51" t="s">
        <v>578</v>
      </c>
      <c r="T415" s="51" t="s">
        <v>578</v>
      </c>
      <c r="U415" s="51" t="s">
        <v>578</v>
      </c>
      <c r="V415" s="51" t="s">
        <v>578</v>
      </c>
      <c r="W415" s="51" t="s">
        <v>578</v>
      </c>
      <c r="X415" s="51" t="s">
        <v>578</v>
      </c>
      <c r="Y415" s="51" t="s">
        <v>578</v>
      </c>
      <c r="Z415" s="51" t="s">
        <v>578</v>
      </c>
      <c r="AA415" s="51" t="s">
        <v>578</v>
      </c>
      <c r="AB415" s="51" t="s">
        <v>578</v>
      </c>
      <c r="AC415" s="51" t="s">
        <v>578</v>
      </c>
      <c r="AD415" s="51" t="s">
        <v>578</v>
      </c>
    </row>
    <row r="416" spans="1:30" x14ac:dyDescent="0.2">
      <c r="A416" s="31" t="s">
        <v>160</v>
      </c>
      <c r="B416" s="31" t="s">
        <v>158</v>
      </c>
      <c r="C416" s="32">
        <v>46</v>
      </c>
      <c r="D416" s="32">
        <v>44</v>
      </c>
      <c r="E416" s="32">
        <v>44</v>
      </c>
      <c r="F416" s="32">
        <v>52</v>
      </c>
      <c r="G416" s="32">
        <v>52</v>
      </c>
      <c r="H416" s="32">
        <v>52</v>
      </c>
      <c r="I416" s="32">
        <v>52</v>
      </c>
      <c r="J416" s="32">
        <v>53</v>
      </c>
      <c r="K416" s="32">
        <v>58</v>
      </c>
      <c r="L416" s="32">
        <v>58</v>
      </c>
      <c r="M416" s="32">
        <v>62</v>
      </c>
      <c r="N416" s="51">
        <v>58</v>
      </c>
      <c r="O416" s="51">
        <v>62</v>
      </c>
      <c r="P416" s="51">
        <v>61</v>
      </c>
      <c r="Q416" s="51">
        <v>61</v>
      </c>
      <c r="R416" s="51">
        <v>62</v>
      </c>
      <c r="S416" s="51">
        <v>60</v>
      </c>
      <c r="T416" s="51">
        <v>59</v>
      </c>
      <c r="U416" s="51">
        <v>56</v>
      </c>
      <c r="V416" s="51">
        <v>55</v>
      </c>
      <c r="W416" s="51">
        <v>55</v>
      </c>
      <c r="X416" s="51">
        <v>55</v>
      </c>
      <c r="Y416" s="51">
        <v>60</v>
      </c>
      <c r="Z416" s="51">
        <v>63</v>
      </c>
      <c r="AA416" s="51">
        <v>62</v>
      </c>
      <c r="AB416" s="51">
        <v>62</v>
      </c>
      <c r="AC416" s="51">
        <v>62</v>
      </c>
      <c r="AD416" s="51">
        <v>65</v>
      </c>
    </row>
    <row r="417" spans="1:30" x14ac:dyDescent="0.2">
      <c r="A417" s="31" t="s">
        <v>161</v>
      </c>
      <c r="B417" s="31" t="s">
        <v>158</v>
      </c>
      <c r="C417" s="32">
        <v>28</v>
      </c>
      <c r="D417" s="32">
        <v>28</v>
      </c>
      <c r="E417" s="32">
        <v>28</v>
      </c>
      <c r="F417" s="32">
        <v>30</v>
      </c>
      <c r="G417" s="32">
        <v>30</v>
      </c>
      <c r="H417" s="32">
        <v>30</v>
      </c>
      <c r="I417" s="32">
        <v>30</v>
      </c>
      <c r="J417" s="32">
        <v>30</v>
      </c>
      <c r="K417" s="32">
        <v>30</v>
      </c>
      <c r="L417" s="32">
        <v>15</v>
      </c>
      <c r="M417" s="32">
        <v>15</v>
      </c>
      <c r="N417" s="51">
        <v>22</v>
      </c>
      <c r="O417" s="51">
        <v>22</v>
      </c>
      <c r="P417" s="51">
        <v>31</v>
      </c>
      <c r="Q417" s="51">
        <v>31</v>
      </c>
      <c r="R417" s="51">
        <v>30</v>
      </c>
      <c r="S417" s="51">
        <v>30</v>
      </c>
      <c r="T417" s="51">
        <v>29</v>
      </c>
      <c r="U417" s="51">
        <v>29</v>
      </c>
      <c r="V417" s="51">
        <v>29</v>
      </c>
      <c r="W417" s="51">
        <v>29</v>
      </c>
      <c r="X417" s="51">
        <v>29</v>
      </c>
      <c r="Y417" s="51">
        <v>29</v>
      </c>
      <c r="Z417" s="51">
        <v>29</v>
      </c>
      <c r="AA417" s="51">
        <v>29</v>
      </c>
      <c r="AB417" s="51">
        <v>33</v>
      </c>
      <c r="AC417" s="51">
        <v>36</v>
      </c>
      <c r="AD417" s="51">
        <v>36</v>
      </c>
    </row>
    <row r="418" spans="1:30" x14ac:dyDescent="0.2">
      <c r="A418" s="31" t="s">
        <v>451</v>
      </c>
      <c r="B418" s="31" t="s">
        <v>158</v>
      </c>
      <c r="C418" s="32" t="s">
        <v>578</v>
      </c>
      <c r="D418" s="32" t="s">
        <v>578</v>
      </c>
      <c r="E418" s="32" t="s">
        <v>578</v>
      </c>
      <c r="F418" s="32" t="s">
        <v>578</v>
      </c>
      <c r="G418" s="32" t="s">
        <v>578</v>
      </c>
      <c r="H418" s="32" t="s">
        <v>578</v>
      </c>
      <c r="I418" s="32" t="s">
        <v>578</v>
      </c>
      <c r="J418" s="32" t="s">
        <v>578</v>
      </c>
      <c r="K418" s="32" t="s">
        <v>578</v>
      </c>
      <c r="L418" s="32" t="s">
        <v>578</v>
      </c>
      <c r="M418" s="32" t="s">
        <v>578</v>
      </c>
      <c r="N418" s="51" t="s">
        <v>578</v>
      </c>
      <c r="O418" s="51" t="s">
        <v>578</v>
      </c>
      <c r="P418" s="51" t="s">
        <v>578</v>
      </c>
      <c r="Q418" s="51" t="s">
        <v>578</v>
      </c>
      <c r="R418" s="51" t="s">
        <v>578</v>
      </c>
      <c r="S418" s="51" t="s">
        <v>578</v>
      </c>
      <c r="T418" s="51" t="s">
        <v>578</v>
      </c>
      <c r="U418" s="51" t="s">
        <v>578</v>
      </c>
      <c r="V418" s="51" t="s">
        <v>578</v>
      </c>
      <c r="W418" s="51" t="s">
        <v>578</v>
      </c>
      <c r="X418" s="51" t="s">
        <v>578</v>
      </c>
      <c r="Y418" s="51" t="s">
        <v>578</v>
      </c>
      <c r="Z418" s="51" t="s">
        <v>578</v>
      </c>
      <c r="AA418" s="51" t="s">
        <v>578</v>
      </c>
      <c r="AB418" s="51" t="s">
        <v>578</v>
      </c>
      <c r="AC418" s="51" t="s">
        <v>578</v>
      </c>
      <c r="AD418" s="51" t="s">
        <v>578</v>
      </c>
    </row>
    <row r="419" spans="1:30" x14ac:dyDescent="0.2">
      <c r="A419" s="31" t="s">
        <v>452</v>
      </c>
      <c r="B419" s="31" t="s">
        <v>158</v>
      </c>
      <c r="C419" s="32">
        <v>26</v>
      </c>
      <c r="D419" s="32">
        <v>36</v>
      </c>
      <c r="E419" s="32">
        <v>42</v>
      </c>
      <c r="F419" s="32">
        <v>44</v>
      </c>
      <c r="G419" s="32">
        <v>41</v>
      </c>
      <c r="H419" s="32">
        <v>40</v>
      </c>
      <c r="I419" s="32">
        <v>39</v>
      </c>
      <c r="J419" s="32">
        <v>40</v>
      </c>
      <c r="K419" s="32">
        <v>41</v>
      </c>
      <c r="L419" s="32">
        <v>44</v>
      </c>
      <c r="M419" s="32">
        <v>46</v>
      </c>
      <c r="N419" s="51">
        <v>46</v>
      </c>
      <c r="O419" s="51">
        <v>46</v>
      </c>
      <c r="P419" s="51">
        <v>44</v>
      </c>
      <c r="Q419" s="51">
        <v>42</v>
      </c>
      <c r="R419" s="51">
        <v>42</v>
      </c>
      <c r="S419" s="51">
        <v>42</v>
      </c>
      <c r="T419" s="51">
        <v>42</v>
      </c>
      <c r="U419" s="51">
        <v>42</v>
      </c>
      <c r="V419" s="51">
        <v>41</v>
      </c>
      <c r="W419" s="51">
        <v>38</v>
      </c>
      <c r="X419" s="51">
        <v>24</v>
      </c>
      <c r="Y419" s="51">
        <v>24</v>
      </c>
      <c r="Z419" s="51">
        <v>26</v>
      </c>
      <c r="AA419" s="51">
        <v>25</v>
      </c>
      <c r="AB419" s="51">
        <v>25</v>
      </c>
      <c r="AC419" s="51">
        <v>25</v>
      </c>
      <c r="AD419" s="51">
        <v>36</v>
      </c>
    </row>
    <row r="420" spans="1:30" x14ac:dyDescent="0.2">
      <c r="A420" s="31" t="s">
        <v>453</v>
      </c>
      <c r="B420" s="31" t="s">
        <v>158</v>
      </c>
      <c r="C420" s="32">
        <v>69</v>
      </c>
      <c r="D420" s="32">
        <v>71</v>
      </c>
      <c r="E420" s="32">
        <v>69</v>
      </c>
      <c r="F420" s="32">
        <v>82</v>
      </c>
      <c r="G420" s="32" t="s">
        <v>578</v>
      </c>
      <c r="H420" s="32" t="s">
        <v>578</v>
      </c>
      <c r="I420" s="32" t="s">
        <v>578</v>
      </c>
      <c r="J420" s="32" t="s">
        <v>578</v>
      </c>
      <c r="K420" s="32" t="s">
        <v>578</v>
      </c>
      <c r="L420" s="32">
        <v>0</v>
      </c>
      <c r="M420" s="32" t="s">
        <v>578</v>
      </c>
      <c r="N420" s="51" t="s">
        <v>578</v>
      </c>
      <c r="O420" s="51" t="s">
        <v>578</v>
      </c>
      <c r="P420" s="51">
        <v>0</v>
      </c>
      <c r="Q420" s="51">
        <v>0</v>
      </c>
      <c r="R420" s="51" t="s">
        <v>578</v>
      </c>
      <c r="S420" s="51" t="s">
        <v>578</v>
      </c>
      <c r="T420" s="51" t="s">
        <v>578</v>
      </c>
      <c r="U420" s="51" t="s">
        <v>578</v>
      </c>
      <c r="V420" s="51" t="s">
        <v>578</v>
      </c>
      <c r="W420" s="51">
        <v>86</v>
      </c>
      <c r="X420" s="51">
        <v>78</v>
      </c>
      <c r="Y420" s="51">
        <v>82</v>
      </c>
      <c r="Z420" s="51">
        <v>83</v>
      </c>
      <c r="AA420" s="51">
        <v>83</v>
      </c>
      <c r="AB420" s="51">
        <v>70</v>
      </c>
      <c r="AC420" s="51">
        <v>78</v>
      </c>
      <c r="AD420" s="51">
        <v>84</v>
      </c>
    </row>
    <row r="421" spans="1:30" x14ac:dyDescent="0.2">
      <c r="A421" s="31" t="s">
        <v>454</v>
      </c>
      <c r="B421" s="31" t="s">
        <v>158</v>
      </c>
      <c r="C421" s="32" t="s">
        <v>578</v>
      </c>
      <c r="D421" s="32" t="s">
        <v>578</v>
      </c>
      <c r="E421" s="32" t="s">
        <v>578</v>
      </c>
      <c r="F421" s="32" t="s">
        <v>578</v>
      </c>
      <c r="G421" s="32" t="s">
        <v>578</v>
      </c>
      <c r="H421" s="32" t="s">
        <v>578</v>
      </c>
      <c r="I421" s="32" t="s">
        <v>578</v>
      </c>
      <c r="J421" s="32" t="s">
        <v>578</v>
      </c>
      <c r="K421" s="32" t="s">
        <v>578</v>
      </c>
      <c r="L421" s="32" t="s">
        <v>578</v>
      </c>
      <c r="M421" s="32" t="s">
        <v>578</v>
      </c>
      <c r="N421" s="51" t="s">
        <v>578</v>
      </c>
      <c r="O421" s="51" t="s">
        <v>578</v>
      </c>
      <c r="P421" s="51" t="s">
        <v>578</v>
      </c>
      <c r="Q421" s="51" t="s">
        <v>578</v>
      </c>
      <c r="R421" s="51" t="s">
        <v>578</v>
      </c>
      <c r="S421" s="51" t="s">
        <v>578</v>
      </c>
      <c r="T421" s="51" t="s">
        <v>578</v>
      </c>
      <c r="U421" s="51" t="s">
        <v>578</v>
      </c>
      <c r="V421" s="51" t="s">
        <v>578</v>
      </c>
      <c r="W421" s="51" t="s">
        <v>578</v>
      </c>
      <c r="X421" s="51" t="s">
        <v>578</v>
      </c>
      <c r="Y421" s="51" t="s">
        <v>578</v>
      </c>
      <c r="Z421" s="51" t="s">
        <v>578</v>
      </c>
      <c r="AA421" s="51" t="s">
        <v>578</v>
      </c>
      <c r="AB421" s="51" t="s">
        <v>578</v>
      </c>
      <c r="AC421" s="51" t="s">
        <v>578</v>
      </c>
      <c r="AD421" s="51" t="s">
        <v>578</v>
      </c>
    </row>
    <row r="422" spans="1:30" x14ac:dyDescent="0.2">
      <c r="A422" s="31" t="s">
        <v>162</v>
      </c>
      <c r="B422" s="31" t="s">
        <v>158</v>
      </c>
      <c r="C422" s="32">
        <v>29</v>
      </c>
      <c r="D422" s="32">
        <v>13</v>
      </c>
      <c r="E422" s="32">
        <v>13</v>
      </c>
      <c r="F422" s="32">
        <v>9</v>
      </c>
      <c r="G422" s="32">
        <v>29</v>
      </c>
      <c r="H422" s="32">
        <v>29</v>
      </c>
      <c r="I422" s="32">
        <v>30</v>
      </c>
      <c r="J422" s="32">
        <v>30</v>
      </c>
      <c r="K422" s="32">
        <v>31</v>
      </c>
      <c r="L422" s="32">
        <v>32</v>
      </c>
      <c r="M422" s="32">
        <v>32</v>
      </c>
      <c r="N422" s="51">
        <v>32</v>
      </c>
      <c r="O422" s="51">
        <v>31</v>
      </c>
      <c r="P422" s="51">
        <v>31</v>
      </c>
      <c r="Q422" s="51">
        <v>35</v>
      </c>
      <c r="R422" s="51">
        <v>34</v>
      </c>
      <c r="S422" s="51">
        <v>37</v>
      </c>
      <c r="T422" s="51">
        <v>34</v>
      </c>
      <c r="U422" s="51">
        <v>36</v>
      </c>
      <c r="V422" s="51">
        <v>36</v>
      </c>
      <c r="W422" s="51">
        <v>35</v>
      </c>
      <c r="X422" s="51">
        <v>35</v>
      </c>
      <c r="Y422" s="51">
        <v>34</v>
      </c>
      <c r="Z422" s="51">
        <v>34</v>
      </c>
      <c r="AA422" s="51">
        <v>39</v>
      </c>
      <c r="AB422" s="51">
        <v>39</v>
      </c>
      <c r="AC422" s="51">
        <v>39</v>
      </c>
      <c r="AD422" s="51">
        <v>39</v>
      </c>
    </row>
    <row r="423" spans="1:30" x14ac:dyDescent="0.2">
      <c r="A423" s="31" t="s">
        <v>163</v>
      </c>
      <c r="B423" s="31" t="s">
        <v>158</v>
      </c>
      <c r="C423" s="32">
        <v>82</v>
      </c>
      <c r="D423" s="32">
        <v>79</v>
      </c>
      <c r="E423" s="32">
        <v>80</v>
      </c>
      <c r="F423" s="32">
        <v>58</v>
      </c>
      <c r="G423" s="32">
        <v>56</v>
      </c>
      <c r="H423" s="32">
        <v>68</v>
      </c>
      <c r="I423" s="32">
        <v>59</v>
      </c>
      <c r="J423" s="32">
        <v>67</v>
      </c>
      <c r="K423" s="32">
        <v>70</v>
      </c>
      <c r="L423" s="32">
        <v>63</v>
      </c>
      <c r="M423" s="32">
        <v>67</v>
      </c>
      <c r="N423" s="51">
        <v>62</v>
      </c>
      <c r="O423" s="51">
        <v>69</v>
      </c>
      <c r="P423" s="51">
        <v>69</v>
      </c>
      <c r="Q423" s="51">
        <v>69</v>
      </c>
      <c r="R423" s="51">
        <v>70</v>
      </c>
      <c r="S423" s="51">
        <v>68</v>
      </c>
      <c r="T423" s="51">
        <v>69</v>
      </c>
      <c r="U423" s="51">
        <v>69</v>
      </c>
      <c r="V423" s="51">
        <v>69</v>
      </c>
      <c r="W423" s="51">
        <v>71</v>
      </c>
      <c r="X423" s="51">
        <v>66</v>
      </c>
      <c r="Y423" s="51">
        <v>64</v>
      </c>
      <c r="Z423" s="51">
        <v>65</v>
      </c>
      <c r="AA423" s="51">
        <v>64</v>
      </c>
      <c r="AB423" s="51">
        <v>61</v>
      </c>
      <c r="AC423" s="51">
        <v>86</v>
      </c>
      <c r="AD423" s="51">
        <v>88</v>
      </c>
    </row>
    <row r="424" spans="1:30" x14ac:dyDescent="0.2">
      <c r="A424" s="31" t="s">
        <v>164</v>
      </c>
      <c r="B424" s="31" t="s">
        <v>158</v>
      </c>
      <c r="C424" s="32">
        <v>94</v>
      </c>
      <c r="D424" s="32">
        <v>94</v>
      </c>
      <c r="E424" s="32">
        <v>94</v>
      </c>
      <c r="F424" s="32">
        <v>94</v>
      </c>
      <c r="G424" s="32">
        <v>96</v>
      </c>
      <c r="H424" s="32">
        <v>96</v>
      </c>
      <c r="I424" s="32">
        <v>97</v>
      </c>
      <c r="J424" s="32">
        <v>93</v>
      </c>
      <c r="K424" s="32">
        <v>95</v>
      </c>
      <c r="L424" s="32">
        <v>95</v>
      </c>
      <c r="M424" s="32">
        <v>86</v>
      </c>
      <c r="N424" s="51">
        <v>81</v>
      </c>
      <c r="O424" s="51">
        <v>78</v>
      </c>
      <c r="P424" s="51">
        <v>72</v>
      </c>
      <c r="Q424" s="51">
        <v>71</v>
      </c>
      <c r="R424" s="51">
        <v>71</v>
      </c>
      <c r="S424" s="51">
        <v>92</v>
      </c>
      <c r="T424" s="51">
        <v>91</v>
      </c>
      <c r="U424" s="51">
        <v>90</v>
      </c>
      <c r="V424" s="51">
        <v>90</v>
      </c>
      <c r="W424" s="51">
        <v>90</v>
      </c>
      <c r="X424" s="51">
        <v>90</v>
      </c>
      <c r="Y424" s="51">
        <v>90</v>
      </c>
      <c r="Z424" s="51">
        <v>90</v>
      </c>
      <c r="AA424" s="51">
        <v>90</v>
      </c>
      <c r="AB424" s="51">
        <v>90</v>
      </c>
      <c r="AC424" s="51">
        <v>90</v>
      </c>
      <c r="AD424" s="51">
        <v>90</v>
      </c>
    </row>
    <row r="425" spans="1:30" x14ac:dyDescent="0.2">
      <c r="A425" s="31" t="s">
        <v>165</v>
      </c>
      <c r="B425" s="31" t="s">
        <v>158</v>
      </c>
      <c r="C425" s="32">
        <v>1204</v>
      </c>
      <c r="D425" s="32">
        <v>1200</v>
      </c>
      <c r="E425" s="32">
        <v>1188</v>
      </c>
      <c r="F425" s="32">
        <v>1499</v>
      </c>
      <c r="G425" s="32">
        <v>1402</v>
      </c>
      <c r="H425" s="32">
        <v>1587</v>
      </c>
      <c r="I425" s="32">
        <v>1360</v>
      </c>
      <c r="J425" s="32">
        <v>1356</v>
      </c>
      <c r="K425" s="32">
        <v>1389</v>
      </c>
      <c r="L425" s="32">
        <v>1394</v>
      </c>
      <c r="M425" s="32">
        <v>1389</v>
      </c>
      <c r="N425" s="51">
        <v>1405</v>
      </c>
      <c r="O425" s="51">
        <v>1369</v>
      </c>
      <c r="P425" s="51">
        <v>1331</v>
      </c>
      <c r="Q425" s="51">
        <v>1343</v>
      </c>
      <c r="R425" s="51">
        <v>1413</v>
      </c>
      <c r="S425" s="51">
        <v>1391</v>
      </c>
      <c r="T425" s="51">
        <v>1350</v>
      </c>
      <c r="U425" s="51">
        <v>1272</v>
      </c>
      <c r="V425" s="51">
        <v>1109</v>
      </c>
      <c r="W425" s="51">
        <v>1099</v>
      </c>
      <c r="X425" s="51">
        <v>1109</v>
      </c>
      <c r="Y425" s="51">
        <v>1109</v>
      </c>
      <c r="Z425" s="51">
        <v>954</v>
      </c>
      <c r="AA425" s="51">
        <v>911</v>
      </c>
      <c r="AB425" s="51">
        <v>982</v>
      </c>
      <c r="AC425" s="51">
        <v>1084</v>
      </c>
      <c r="AD425" s="51">
        <v>1127</v>
      </c>
    </row>
    <row r="426" spans="1:30" x14ac:dyDescent="0.2">
      <c r="A426" s="31" t="s">
        <v>158</v>
      </c>
      <c r="B426" s="31" t="s">
        <v>158</v>
      </c>
      <c r="C426" s="32">
        <v>148</v>
      </c>
      <c r="D426" s="32">
        <v>146</v>
      </c>
      <c r="E426" s="32">
        <v>146</v>
      </c>
      <c r="F426" s="32">
        <v>144</v>
      </c>
      <c r="G426" s="32">
        <v>144</v>
      </c>
      <c r="H426" s="32">
        <v>145</v>
      </c>
      <c r="I426" s="32">
        <v>145</v>
      </c>
      <c r="J426" s="32">
        <v>145</v>
      </c>
      <c r="K426" s="32">
        <v>146</v>
      </c>
      <c r="L426" s="32">
        <v>152</v>
      </c>
      <c r="M426" s="32">
        <v>152</v>
      </c>
      <c r="N426" s="51">
        <v>151</v>
      </c>
      <c r="O426" s="51">
        <v>151</v>
      </c>
      <c r="P426" s="51">
        <v>151</v>
      </c>
      <c r="Q426" s="51">
        <v>168</v>
      </c>
      <c r="R426" s="51">
        <v>138</v>
      </c>
      <c r="S426" s="51">
        <v>143</v>
      </c>
      <c r="T426" s="51">
        <v>147</v>
      </c>
      <c r="U426" s="51">
        <v>138</v>
      </c>
      <c r="V426" s="51">
        <v>132</v>
      </c>
      <c r="W426" s="51">
        <v>137</v>
      </c>
      <c r="X426" s="51">
        <v>102</v>
      </c>
      <c r="Y426" s="51">
        <v>145</v>
      </c>
      <c r="Z426" s="51">
        <v>149</v>
      </c>
      <c r="AA426" s="51">
        <v>140</v>
      </c>
      <c r="AB426" s="51">
        <v>110</v>
      </c>
      <c r="AC426" s="51">
        <v>120</v>
      </c>
      <c r="AD426" s="51">
        <v>108</v>
      </c>
    </row>
    <row r="427" spans="1:30" x14ac:dyDescent="0.2">
      <c r="A427" s="31" t="s">
        <v>166</v>
      </c>
      <c r="B427" s="31" t="s">
        <v>158</v>
      </c>
      <c r="C427" s="32" t="s">
        <v>578</v>
      </c>
      <c r="D427" s="32" t="s">
        <v>578</v>
      </c>
      <c r="E427" s="32" t="s">
        <v>578</v>
      </c>
      <c r="F427" s="32" t="s">
        <v>578</v>
      </c>
      <c r="G427" s="32" t="s">
        <v>578</v>
      </c>
      <c r="H427" s="32" t="s">
        <v>578</v>
      </c>
      <c r="I427" s="32" t="s">
        <v>578</v>
      </c>
      <c r="J427" s="32" t="s">
        <v>578</v>
      </c>
      <c r="K427" s="32" t="s">
        <v>578</v>
      </c>
      <c r="L427" s="32" t="s">
        <v>578</v>
      </c>
      <c r="M427" s="32" t="s">
        <v>578</v>
      </c>
      <c r="N427" s="51" t="s">
        <v>578</v>
      </c>
      <c r="O427" s="51" t="s">
        <v>578</v>
      </c>
      <c r="P427" s="51" t="s">
        <v>578</v>
      </c>
      <c r="Q427" s="51" t="s">
        <v>578</v>
      </c>
      <c r="R427" s="51" t="s">
        <v>578</v>
      </c>
      <c r="S427" s="51" t="s">
        <v>578</v>
      </c>
      <c r="T427" s="51" t="s">
        <v>578</v>
      </c>
      <c r="U427" s="51" t="s">
        <v>578</v>
      </c>
      <c r="V427" s="51" t="s">
        <v>578</v>
      </c>
      <c r="W427" s="51" t="s">
        <v>578</v>
      </c>
      <c r="X427" s="51" t="s">
        <v>578</v>
      </c>
      <c r="Y427" s="51" t="s">
        <v>578</v>
      </c>
      <c r="Z427" s="51" t="s">
        <v>578</v>
      </c>
      <c r="AA427" s="51" t="s">
        <v>578</v>
      </c>
      <c r="AB427" s="51" t="s">
        <v>578</v>
      </c>
      <c r="AC427" s="51" t="s">
        <v>578</v>
      </c>
      <c r="AD427" s="51" t="s">
        <v>578</v>
      </c>
    </row>
    <row r="428" spans="1:30" x14ac:dyDescent="0.2">
      <c r="A428" s="31" t="s">
        <v>167</v>
      </c>
      <c r="B428" s="31" t="s">
        <v>158</v>
      </c>
      <c r="C428" s="32">
        <v>124</v>
      </c>
      <c r="D428" s="32">
        <v>120</v>
      </c>
      <c r="E428" s="32">
        <v>117</v>
      </c>
      <c r="F428" s="32">
        <v>121</v>
      </c>
      <c r="G428" s="32">
        <v>112</v>
      </c>
      <c r="H428" s="32">
        <v>125</v>
      </c>
      <c r="I428" s="32">
        <v>123</v>
      </c>
      <c r="J428" s="32">
        <v>135</v>
      </c>
      <c r="K428" s="32">
        <v>131</v>
      </c>
      <c r="L428" s="32">
        <v>132</v>
      </c>
      <c r="M428" s="32">
        <v>124</v>
      </c>
      <c r="N428" s="51" t="s">
        <v>578</v>
      </c>
      <c r="O428" s="51" t="s">
        <v>578</v>
      </c>
      <c r="P428" s="51" t="s">
        <v>578</v>
      </c>
      <c r="Q428" s="51" t="s">
        <v>578</v>
      </c>
      <c r="R428" s="51" t="s">
        <v>578</v>
      </c>
      <c r="S428" s="51" t="s">
        <v>578</v>
      </c>
      <c r="T428" s="51" t="s">
        <v>578</v>
      </c>
      <c r="U428" s="51" t="s">
        <v>578</v>
      </c>
      <c r="V428" s="51" t="s">
        <v>578</v>
      </c>
      <c r="W428" s="51" t="s">
        <v>578</v>
      </c>
      <c r="X428" s="51" t="s">
        <v>578</v>
      </c>
      <c r="Y428" s="51" t="s">
        <v>578</v>
      </c>
      <c r="Z428" s="51" t="s">
        <v>578</v>
      </c>
      <c r="AA428" s="51" t="s">
        <v>578</v>
      </c>
      <c r="AB428" s="51">
        <v>1</v>
      </c>
      <c r="AC428" s="51">
        <v>1</v>
      </c>
      <c r="AD428" s="51">
        <v>1</v>
      </c>
    </row>
    <row r="429" spans="1:30" x14ac:dyDescent="0.2">
      <c r="A429" s="31" t="s">
        <v>455</v>
      </c>
      <c r="B429" s="31" t="s">
        <v>168</v>
      </c>
      <c r="C429" s="32">
        <v>23</v>
      </c>
      <c r="D429" s="32">
        <v>23</v>
      </c>
      <c r="E429" s="32">
        <v>23</v>
      </c>
      <c r="F429" s="32">
        <v>21</v>
      </c>
      <c r="G429" s="32">
        <v>21</v>
      </c>
      <c r="H429" s="32">
        <v>21</v>
      </c>
      <c r="I429" s="32">
        <v>23</v>
      </c>
      <c r="J429" s="32">
        <v>22</v>
      </c>
      <c r="K429" s="32">
        <v>22</v>
      </c>
      <c r="L429" s="32">
        <v>22</v>
      </c>
      <c r="M429" s="32">
        <v>18</v>
      </c>
      <c r="N429" s="51">
        <v>19</v>
      </c>
      <c r="O429" s="51">
        <v>23</v>
      </c>
      <c r="P429" s="51">
        <v>23</v>
      </c>
      <c r="Q429" s="51">
        <v>23</v>
      </c>
      <c r="R429" s="51">
        <v>23</v>
      </c>
      <c r="S429" s="51">
        <v>22</v>
      </c>
      <c r="T429" s="51">
        <v>22</v>
      </c>
      <c r="U429" s="51">
        <v>21</v>
      </c>
      <c r="V429" s="51">
        <v>21</v>
      </c>
      <c r="W429" s="51">
        <v>21</v>
      </c>
      <c r="X429" s="51">
        <v>21</v>
      </c>
      <c r="Y429" s="51">
        <v>22</v>
      </c>
      <c r="Z429" s="51">
        <v>22</v>
      </c>
      <c r="AA429" s="51">
        <v>22</v>
      </c>
      <c r="AB429" s="51">
        <v>22</v>
      </c>
      <c r="AC429" s="51">
        <v>22</v>
      </c>
      <c r="AD429" s="51">
        <v>22</v>
      </c>
    </row>
    <row r="430" spans="1:30" x14ac:dyDescent="0.2">
      <c r="A430" s="31" t="s">
        <v>168</v>
      </c>
      <c r="B430" s="31" t="s">
        <v>168</v>
      </c>
      <c r="C430" s="32">
        <v>77</v>
      </c>
      <c r="D430" s="32">
        <v>77</v>
      </c>
      <c r="E430" s="32">
        <v>77</v>
      </c>
      <c r="F430" s="32">
        <v>80</v>
      </c>
      <c r="G430" s="32">
        <v>82</v>
      </c>
      <c r="H430" s="32">
        <v>91</v>
      </c>
      <c r="I430" s="32">
        <v>91</v>
      </c>
      <c r="J430" s="32">
        <v>94</v>
      </c>
      <c r="K430" s="32">
        <v>96</v>
      </c>
      <c r="L430" s="32">
        <v>99</v>
      </c>
      <c r="M430" s="32">
        <v>99</v>
      </c>
      <c r="N430" s="51">
        <v>99</v>
      </c>
      <c r="O430" s="51">
        <v>99</v>
      </c>
      <c r="P430" s="51">
        <v>92</v>
      </c>
      <c r="Q430" s="51">
        <v>92</v>
      </c>
      <c r="R430" s="51">
        <v>92</v>
      </c>
      <c r="S430" s="51">
        <v>92</v>
      </c>
      <c r="T430" s="51">
        <v>92</v>
      </c>
      <c r="U430" s="51">
        <v>91</v>
      </c>
      <c r="V430" s="51">
        <v>94</v>
      </c>
      <c r="W430" s="51">
        <v>94</v>
      </c>
      <c r="X430" s="51">
        <v>94</v>
      </c>
      <c r="Y430" s="51">
        <v>97</v>
      </c>
      <c r="Z430" s="51">
        <v>98</v>
      </c>
      <c r="AA430" s="51">
        <v>100</v>
      </c>
      <c r="AB430" s="51">
        <v>99</v>
      </c>
      <c r="AC430" s="51">
        <v>98</v>
      </c>
      <c r="AD430" s="51">
        <v>99</v>
      </c>
    </row>
    <row r="431" spans="1:30" x14ac:dyDescent="0.2">
      <c r="A431" s="31" t="s">
        <v>169</v>
      </c>
      <c r="B431" s="31" t="s">
        <v>168</v>
      </c>
      <c r="C431" s="32">
        <v>17</v>
      </c>
      <c r="D431" s="32">
        <v>17</v>
      </c>
      <c r="E431" s="32">
        <v>17</v>
      </c>
      <c r="F431" s="32">
        <v>21</v>
      </c>
      <c r="G431" s="32">
        <v>21</v>
      </c>
      <c r="H431" s="32">
        <v>21</v>
      </c>
      <c r="I431" s="32">
        <v>21</v>
      </c>
      <c r="J431" s="32">
        <v>21</v>
      </c>
      <c r="K431" s="32">
        <v>22</v>
      </c>
      <c r="L431" s="32">
        <v>23</v>
      </c>
      <c r="M431" s="32">
        <v>22</v>
      </c>
      <c r="N431" s="51">
        <v>22</v>
      </c>
      <c r="O431" s="51">
        <v>21</v>
      </c>
      <c r="P431" s="51">
        <v>20</v>
      </c>
      <c r="Q431" s="51">
        <v>20</v>
      </c>
      <c r="R431" s="51">
        <v>20</v>
      </c>
      <c r="S431" s="51">
        <v>19</v>
      </c>
      <c r="T431" s="51">
        <v>19</v>
      </c>
      <c r="U431" s="51">
        <v>19</v>
      </c>
      <c r="V431" s="51">
        <v>19</v>
      </c>
      <c r="W431" s="51">
        <v>20</v>
      </c>
      <c r="X431" s="51">
        <v>20</v>
      </c>
      <c r="Y431" s="51">
        <v>20</v>
      </c>
      <c r="Z431" s="51">
        <v>20</v>
      </c>
      <c r="AA431" s="51">
        <v>19</v>
      </c>
      <c r="AB431" s="51">
        <v>18</v>
      </c>
      <c r="AC431" s="51">
        <v>19</v>
      </c>
      <c r="AD431" s="51">
        <v>19</v>
      </c>
    </row>
    <row r="432" spans="1:30" x14ac:dyDescent="0.2">
      <c r="A432" s="31" t="s">
        <v>170</v>
      </c>
      <c r="B432" s="31" t="s">
        <v>168</v>
      </c>
      <c r="C432" s="32">
        <v>60</v>
      </c>
      <c r="D432" s="32">
        <v>60</v>
      </c>
      <c r="E432" s="32">
        <v>51</v>
      </c>
      <c r="F432" s="32">
        <v>58</v>
      </c>
      <c r="G432" s="32">
        <v>58</v>
      </c>
      <c r="H432" s="32">
        <v>62</v>
      </c>
      <c r="I432" s="32">
        <v>61</v>
      </c>
      <c r="J432" s="32">
        <v>63</v>
      </c>
      <c r="K432" s="32">
        <v>62</v>
      </c>
      <c r="L432" s="32">
        <v>64</v>
      </c>
      <c r="M432" s="32">
        <v>48</v>
      </c>
      <c r="N432" s="51">
        <v>53</v>
      </c>
      <c r="O432" s="51">
        <v>64</v>
      </c>
      <c r="P432" s="51">
        <v>65</v>
      </c>
      <c r="Q432" s="51">
        <v>65</v>
      </c>
      <c r="R432" s="51">
        <v>60</v>
      </c>
      <c r="S432" s="51">
        <v>52</v>
      </c>
      <c r="T432" s="51">
        <v>50</v>
      </c>
      <c r="U432" s="51">
        <v>53</v>
      </c>
      <c r="V432" s="51">
        <v>54</v>
      </c>
      <c r="W432" s="51">
        <v>64</v>
      </c>
      <c r="X432" s="51">
        <v>66</v>
      </c>
      <c r="Y432" s="51">
        <v>64</v>
      </c>
      <c r="Z432" s="51">
        <v>69</v>
      </c>
      <c r="AA432" s="51">
        <v>68</v>
      </c>
      <c r="AB432" s="51">
        <v>69</v>
      </c>
      <c r="AC432" s="51">
        <v>65</v>
      </c>
      <c r="AD432" s="51">
        <v>55</v>
      </c>
    </row>
    <row r="433" spans="1:30" x14ac:dyDescent="0.2">
      <c r="A433" s="31" t="s">
        <v>456</v>
      </c>
      <c r="B433" s="31" t="s">
        <v>457</v>
      </c>
      <c r="C433" s="32">
        <v>15</v>
      </c>
      <c r="D433" s="32">
        <v>14</v>
      </c>
      <c r="E433" s="32">
        <v>14</v>
      </c>
      <c r="F433" s="32">
        <v>15</v>
      </c>
      <c r="G433" s="32">
        <v>15</v>
      </c>
      <c r="H433" s="32" t="s">
        <v>578</v>
      </c>
      <c r="I433" s="32" t="s">
        <v>578</v>
      </c>
      <c r="J433" s="32">
        <v>14</v>
      </c>
      <c r="K433" s="32">
        <v>14</v>
      </c>
      <c r="L433" s="32">
        <v>13</v>
      </c>
      <c r="M433" s="32">
        <v>13</v>
      </c>
      <c r="N433" s="51">
        <v>13</v>
      </c>
      <c r="O433" s="51">
        <v>13</v>
      </c>
      <c r="P433" s="51">
        <v>16</v>
      </c>
      <c r="Q433" s="51">
        <v>18</v>
      </c>
      <c r="R433" s="51">
        <v>20</v>
      </c>
      <c r="S433" s="51">
        <v>18</v>
      </c>
      <c r="T433" s="51">
        <v>17</v>
      </c>
      <c r="U433" s="51">
        <v>18</v>
      </c>
      <c r="V433" s="51">
        <v>16</v>
      </c>
      <c r="W433" s="51">
        <v>7</v>
      </c>
      <c r="X433" s="51">
        <v>9</v>
      </c>
      <c r="Y433" s="51">
        <v>10</v>
      </c>
      <c r="Z433" s="51">
        <v>10</v>
      </c>
      <c r="AA433" s="51">
        <v>17</v>
      </c>
      <c r="AB433" s="51">
        <v>17</v>
      </c>
      <c r="AC433" s="51">
        <v>22</v>
      </c>
      <c r="AD433" s="51">
        <v>19</v>
      </c>
    </row>
    <row r="434" spans="1:30" x14ac:dyDescent="0.2">
      <c r="A434" s="31" t="s">
        <v>458</v>
      </c>
      <c r="B434" s="31" t="s">
        <v>457</v>
      </c>
      <c r="C434" s="32">
        <v>91</v>
      </c>
      <c r="D434" s="32">
        <v>93</v>
      </c>
      <c r="E434" s="32">
        <v>97</v>
      </c>
      <c r="F434" s="32">
        <v>109</v>
      </c>
      <c r="G434" s="32">
        <v>111</v>
      </c>
      <c r="H434" s="32">
        <v>111</v>
      </c>
      <c r="I434" s="32">
        <v>113</v>
      </c>
      <c r="J434" s="32">
        <v>113</v>
      </c>
      <c r="K434" s="32">
        <v>109</v>
      </c>
      <c r="L434" s="32">
        <v>110</v>
      </c>
      <c r="M434" s="32">
        <v>111</v>
      </c>
      <c r="N434" s="51">
        <v>111</v>
      </c>
      <c r="O434" s="51">
        <v>112</v>
      </c>
      <c r="P434" s="51">
        <v>112</v>
      </c>
      <c r="Q434" s="51">
        <v>98</v>
      </c>
      <c r="R434" s="51">
        <v>98</v>
      </c>
      <c r="S434" s="51">
        <v>98</v>
      </c>
      <c r="T434" s="51">
        <v>98</v>
      </c>
      <c r="U434" s="51">
        <v>98</v>
      </c>
      <c r="V434" s="51">
        <v>98</v>
      </c>
      <c r="W434" s="51">
        <v>98</v>
      </c>
      <c r="X434" s="51">
        <v>100</v>
      </c>
      <c r="Y434" s="51">
        <v>79</v>
      </c>
      <c r="Z434" s="51">
        <v>89</v>
      </c>
      <c r="AA434" s="51">
        <v>80</v>
      </c>
      <c r="AB434" s="51">
        <v>80</v>
      </c>
      <c r="AC434" s="51">
        <v>80</v>
      </c>
      <c r="AD434" s="51">
        <v>85</v>
      </c>
    </row>
    <row r="435" spans="1:30" x14ac:dyDescent="0.2">
      <c r="A435" s="31" t="s">
        <v>459</v>
      </c>
      <c r="B435" s="31" t="s">
        <v>457</v>
      </c>
      <c r="C435" s="32" t="s">
        <v>578</v>
      </c>
      <c r="D435" s="32" t="s">
        <v>578</v>
      </c>
      <c r="E435" s="32" t="s">
        <v>578</v>
      </c>
      <c r="F435" s="32" t="s">
        <v>578</v>
      </c>
      <c r="G435" s="32" t="s">
        <v>578</v>
      </c>
      <c r="H435" s="32" t="s">
        <v>578</v>
      </c>
      <c r="I435" s="32" t="s">
        <v>578</v>
      </c>
      <c r="J435" s="32" t="s">
        <v>578</v>
      </c>
      <c r="K435" s="32" t="s">
        <v>578</v>
      </c>
      <c r="L435" s="32" t="s">
        <v>578</v>
      </c>
      <c r="M435" s="32" t="s">
        <v>578</v>
      </c>
      <c r="N435" s="51" t="s">
        <v>578</v>
      </c>
      <c r="O435" s="51" t="s">
        <v>578</v>
      </c>
      <c r="P435" s="51" t="s">
        <v>578</v>
      </c>
      <c r="Q435" s="51" t="s">
        <v>578</v>
      </c>
      <c r="R435" s="51" t="s">
        <v>578</v>
      </c>
      <c r="S435" s="51" t="s">
        <v>578</v>
      </c>
      <c r="T435" s="51" t="s">
        <v>578</v>
      </c>
      <c r="U435" s="51" t="s">
        <v>578</v>
      </c>
      <c r="V435" s="51" t="s">
        <v>578</v>
      </c>
      <c r="W435" s="51" t="s">
        <v>578</v>
      </c>
      <c r="X435" s="51" t="s">
        <v>578</v>
      </c>
      <c r="Y435" s="51" t="s">
        <v>578</v>
      </c>
      <c r="Z435" s="51" t="s">
        <v>578</v>
      </c>
      <c r="AA435" s="51" t="s">
        <v>578</v>
      </c>
      <c r="AB435" s="51" t="s">
        <v>578</v>
      </c>
      <c r="AC435" s="51" t="s">
        <v>578</v>
      </c>
      <c r="AD435" s="51" t="s">
        <v>578</v>
      </c>
    </row>
    <row r="436" spans="1:30" x14ac:dyDescent="0.2">
      <c r="A436" s="31" t="s">
        <v>460</v>
      </c>
      <c r="B436" s="31" t="s">
        <v>461</v>
      </c>
      <c r="C436" s="32" t="s">
        <v>578</v>
      </c>
      <c r="D436" s="32" t="s">
        <v>578</v>
      </c>
      <c r="E436" s="32" t="s">
        <v>578</v>
      </c>
      <c r="F436" s="32" t="s">
        <v>578</v>
      </c>
      <c r="G436" s="32" t="s">
        <v>578</v>
      </c>
      <c r="H436" s="32" t="s">
        <v>578</v>
      </c>
      <c r="I436" s="32" t="s">
        <v>578</v>
      </c>
      <c r="J436" s="32" t="s">
        <v>578</v>
      </c>
      <c r="K436" s="32" t="s">
        <v>578</v>
      </c>
      <c r="L436" s="32" t="s">
        <v>578</v>
      </c>
      <c r="M436" s="32" t="s">
        <v>578</v>
      </c>
      <c r="N436" s="51" t="s">
        <v>578</v>
      </c>
      <c r="O436" s="51" t="s">
        <v>579</v>
      </c>
      <c r="P436" s="51">
        <v>0</v>
      </c>
      <c r="Q436" s="51" t="s">
        <v>579</v>
      </c>
      <c r="R436" s="51">
        <v>0</v>
      </c>
      <c r="S436" s="51" t="s">
        <v>578</v>
      </c>
      <c r="T436" s="51" t="s">
        <v>578</v>
      </c>
      <c r="U436" s="51" t="s">
        <v>578</v>
      </c>
      <c r="V436" s="51" t="s">
        <v>578</v>
      </c>
      <c r="W436" s="51" t="s">
        <v>578</v>
      </c>
      <c r="X436" s="51" t="s">
        <v>578</v>
      </c>
      <c r="Y436" s="51" t="s">
        <v>578</v>
      </c>
      <c r="Z436" s="51" t="s">
        <v>578</v>
      </c>
      <c r="AA436" s="51" t="s">
        <v>578</v>
      </c>
      <c r="AB436" s="51" t="s">
        <v>578</v>
      </c>
      <c r="AC436" s="51" t="s">
        <v>578</v>
      </c>
      <c r="AD436" s="51" t="s">
        <v>578</v>
      </c>
    </row>
    <row r="437" spans="1:30" x14ac:dyDescent="0.2">
      <c r="A437" s="31" t="s">
        <v>462</v>
      </c>
      <c r="B437" s="31" t="s">
        <v>463</v>
      </c>
      <c r="C437" s="32">
        <v>2</v>
      </c>
      <c r="D437" s="32">
        <v>2</v>
      </c>
      <c r="E437" s="32">
        <v>2</v>
      </c>
      <c r="F437" s="32">
        <v>2</v>
      </c>
      <c r="G437" s="32">
        <v>2</v>
      </c>
      <c r="H437" s="32" t="s">
        <v>578</v>
      </c>
      <c r="I437" s="32" t="s">
        <v>578</v>
      </c>
      <c r="J437" s="32" t="s">
        <v>578</v>
      </c>
      <c r="K437" s="32" t="s">
        <v>578</v>
      </c>
      <c r="L437" s="32" t="s">
        <v>578</v>
      </c>
      <c r="M437" s="32" t="s">
        <v>578</v>
      </c>
      <c r="N437" s="51" t="s">
        <v>579</v>
      </c>
      <c r="O437" s="51" t="s">
        <v>579</v>
      </c>
      <c r="P437" s="51" t="s">
        <v>579</v>
      </c>
      <c r="Q437" s="51" t="s">
        <v>578</v>
      </c>
      <c r="R437" s="51" t="s">
        <v>578</v>
      </c>
      <c r="S437" s="51" t="s">
        <v>578</v>
      </c>
      <c r="T437" s="51" t="s">
        <v>578</v>
      </c>
      <c r="U437" s="51" t="s">
        <v>578</v>
      </c>
      <c r="V437" s="51" t="s">
        <v>578</v>
      </c>
      <c r="W437" s="51" t="s">
        <v>578</v>
      </c>
      <c r="X437" s="51" t="s">
        <v>578</v>
      </c>
      <c r="Y437" s="51" t="s">
        <v>578</v>
      </c>
      <c r="Z437" s="51" t="s">
        <v>578</v>
      </c>
      <c r="AA437" s="51" t="s">
        <v>578</v>
      </c>
      <c r="AB437" s="51" t="s">
        <v>578</v>
      </c>
      <c r="AC437" s="51" t="s">
        <v>578</v>
      </c>
      <c r="AD437" s="51" t="s">
        <v>578</v>
      </c>
    </row>
    <row r="438" spans="1:30" x14ac:dyDescent="0.2">
      <c r="A438" s="31" t="s">
        <v>464</v>
      </c>
      <c r="B438" s="31" t="s">
        <v>463</v>
      </c>
      <c r="C438" s="32" t="s">
        <v>578</v>
      </c>
      <c r="D438" s="32" t="s">
        <v>578</v>
      </c>
      <c r="E438" s="32" t="s">
        <v>578</v>
      </c>
      <c r="F438" s="32" t="s">
        <v>578</v>
      </c>
      <c r="G438" s="32" t="s">
        <v>578</v>
      </c>
      <c r="H438" s="32" t="s">
        <v>578</v>
      </c>
      <c r="I438" s="32" t="s">
        <v>578</v>
      </c>
      <c r="J438" s="32" t="s">
        <v>578</v>
      </c>
      <c r="K438" s="32" t="s">
        <v>578</v>
      </c>
      <c r="L438" s="32" t="s">
        <v>578</v>
      </c>
      <c r="M438" s="32" t="s">
        <v>578</v>
      </c>
      <c r="N438" s="51" t="s">
        <v>578</v>
      </c>
      <c r="O438" s="51" t="s">
        <v>578</v>
      </c>
      <c r="P438" s="51" t="s">
        <v>578</v>
      </c>
      <c r="Q438" s="51" t="s">
        <v>578</v>
      </c>
      <c r="R438" s="51" t="s">
        <v>578</v>
      </c>
      <c r="S438" s="51" t="s">
        <v>578</v>
      </c>
      <c r="T438" s="51" t="s">
        <v>578</v>
      </c>
      <c r="U438" s="51" t="s">
        <v>578</v>
      </c>
      <c r="V438" s="51" t="s">
        <v>578</v>
      </c>
      <c r="W438" s="51" t="s">
        <v>578</v>
      </c>
      <c r="X438" s="51" t="s">
        <v>578</v>
      </c>
      <c r="Y438" s="51" t="s">
        <v>578</v>
      </c>
      <c r="Z438" s="51" t="s">
        <v>578</v>
      </c>
      <c r="AA438" s="51" t="s">
        <v>578</v>
      </c>
      <c r="AB438" s="51" t="s">
        <v>578</v>
      </c>
      <c r="AC438" s="51" t="s">
        <v>578</v>
      </c>
      <c r="AD438" s="51" t="s">
        <v>578</v>
      </c>
    </row>
    <row r="439" spans="1:30" x14ac:dyDescent="0.2">
      <c r="A439" s="31" t="s">
        <v>465</v>
      </c>
      <c r="B439" s="31" t="s">
        <v>463</v>
      </c>
      <c r="C439" s="32">
        <v>1</v>
      </c>
      <c r="D439" s="32">
        <v>1</v>
      </c>
      <c r="E439" s="32">
        <v>1</v>
      </c>
      <c r="F439" s="32">
        <v>1</v>
      </c>
      <c r="G439" s="32">
        <v>1</v>
      </c>
      <c r="H439" s="32">
        <v>1</v>
      </c>
      <c r="I439" s="32" t="s">
        <v>578</v>
      </c>
      <c r="J439" s="32">
        <v>1</v>
      </c>
      <c r="K439" s="32" t="s">
        <v>578</v>
      </c>
      <c r="L439" s="32">
        <v>2</v>
      </c>
      <c r="M439" s="32">
        <v>2</v>
      </c>
      <c r="N439" s="51">
        <v>2</v>
      </c>
      <c r="O439" s="51">
        <v>2</v>
      </c>
      <c r="P439" s="51">
        <v>2</v>
      </c>
      <c r="Q439" s="51">
        <v>2</v>
      </c>
      <c r="R439" s="51">
        <v>2</v>
      </c>
      <c r="S439" s="51">
        <v>2</v>
      </c>
      <c r="T439" s="51">
        <v>2</v>
      </c>
      <c r="U439" s="51">
        <v>2</v>
      </c>
      <c r="V439" s="51">
        <v>2</v>
      </c>
      <c r="W439" s="51">
        <v>2</v>
      </c>
      <c r="X439" s="51">
        <v>2</v>
      </c>
      <c r="Y439" s="51">
        <v>2</v>
      </c>
      <c r="Z439" s="51">
        <v>2</v>
      </c>
      <c r="AA439" s="51">
        <v>2</v>
      </c>
      <c r="AB439" s="51">
        <v>2</v>
      </c>
      <c r="AC439" s="51">
        <v>2</v>
      </c>
      <c r="AD439" s="51">
        <v>3</v>
      </c>
    </row>
    <row r="440" spans="1:30" x14ac:dyDescent="0.2">
      <c r="A440" s="31" t="s">
        <v>466</v>
      </c>
      <c r="B440" s="31" t="s">
        <v>463</v>
      </c>
      <c r="C440" s="32" t="s">
        <v>578</v>
      </c>
      <c r="D440" s="32" t="s">
        <v>578</v>
      </c>
      <c r="E440" s="32" t="s">
        <v>578</v>
      </c>
      <c r="F440" s="32" t="s">
        <v>578</v>
      </c>
      <c r="G440" s="32" t="s">
        <v>578</v>
      </c>
      <c r="H440" s="32" t="s">
        <v>578</v>
      </c>
      <c r="I440" s="32" t="s">
        <v>578</v>
      </c>
      <c r="J440" s="32" t="s">
        <v>578</v>
      </c>
      <c r="K440" s="32" t="s">
        <v>578</v>
      </c>
      <c r="L440" s="32">
        <v>0</v>
      </c>
      <c r="M440" s="32" t="s">
        <v>578</v>
      </c>
      <c r="N440" s="51" t="s">
        <v>578</v>
      </c>
      <c r="O440" s="51" t="s">
        <v>578</v>
      </c>
      <c r="P440" s="51" t="s">
        <v>578</v>
      </c>
      <c r="Q440" s="51" t="s">
        <v>578</v>
      </c>
      <c r="R440" s="51" t="s">
        <v>578</v>
      </c>
      <c r="S440" s="51" t="s">
        <v>578</v>
      </c>
      <c r="T440" s="51" t="s">
        <v>578</v>
      </c>
      <c r="U440" s="51" t="s">
        <v>578</v>
      </c>
      <c r="V440" s="51" t="s">
        <v>578</v>
      </c>
      <c r="W440" s="51" t="s">
        <v>578</v>
      </c>
      <c r="X440" s="51" t="s">
        <v>578</v>
      </c>
      <c r="Y440" s="51" t="s">
        <v>578</v>
      </c>
      <c r="Z440" s="51" t="s">
        <v>578</v>
      </c>
      <c r="AA440" s="51" t="s">
        <v>578</v>
      </c>
      <c r="AB440" s="51" t="s">
        <v>578</v>
      </c>
      <c r="AC440" s="51" t="s">
        <v>578</v>
      </c>
      <c r="AD440" s="51" t="s">
        <v>578</v>
      </c>
    </row>
    <row r="441" spans="1:30" x14ac:dyDescent="0.2">
      <c r="A441" s="31" t="s">
        <v>467</v>
      </c>
      <c r="B441" s="31" t="s">
        <v>463</v>
      </c>
      <c r="C441" s="32" t="s">
        <v>578</v>
      </c>
      <c r="D441" s="32" t="s">
        <v>578</v>
      </c>
      <c r="E441" s="32" t="s">
        <v>578</v>
      </c>
      <c r="F441" s="32" t="s">
        <v>578</v>
      </c>
      <c r="G441" s="32" t="s">
        <v>578</v>
      </c>
      <c r="H441" s="32" t="s">
        <v>578</v>
      </c>
      <c r="I441" s="32" t="s">
        <v>578</v>
      </c>
      <c r="J441" s="32" t="s">
        <v>578</v>
      </c>
      <c r="K441" s="32" t="s">
        <v>578</v>
      </c>
      <c r="L441" s="32" t="s">
        <v>578</v>
      </c>
      <c r="M441" s="32" t="s">
        <v>578</v>
      </c>
      <c r="N441" s="51" t="s">
        <v>578</v>
      </c>
      <c r="O441" s="51" t="s">
        <v>578</v>
      </c>
      <c r="P441" s="51" t="s">
        <v>578</v>
      </c>
      <c r="Q441" s="51" t="s">
        <v>578</v>
      </c>
      <c r="R441" s="51" t="s">
        <v>578</v>
      </c>
      <c r="S441" s="51" t="s">
        <v>578</v>
      </c>
      <c r="T441" s="51" t="s">
        <v>578</v>
      </c>
      <c r="U441" s="51" t="s">
        <v>578</v>
      </c>
      <c r="V441" s="51" t="s">
        <v>578</v>
      </c>
      <c r="W441" s="51" t="s">
        <v>578</v>
      </c>
      <c r="X441" s="51" t="s">
        <v>578</v>
      </c>
      <c r="Y441" s="51" t="s">
        <v>578</v>
      </c>
      <c r="Z441" s="51" t="s">
        <v>578</v>
      </c>
      <c r="AA441" s="51" t="s">
        <v>578</v>
      </c>
      <c r="AB441" s="51" t="s">
        <v>578</v>
      </c>
      <c r="AC441" s="51" t="s">
        <v>578</v>
      </c>
      <c r="AD441" s="51" t="s">
        <v>578</v>
      </c>
    </row>
    <row r="442" spans="1:30" x14ac:dyDescent="0.2">
      <c r="A442" s="31" t="s">
        <v>535</v>
      </c>
      <c r="B442" s="31" t="s">
        <v>463</v>
      </c>
      <c r="C442" s="32">
        <v>10</v>
      </c>
      <c r="D442" s="32">
        <v>9</v>
      </c>
      <c r="E442" s="32">
        <v>9</v>
      </c>
      <c r="F442" s="32">
        <v>9</v>
      </c>
      <c r="G442" s="32">
        <v>9</v>
      </c>
      <c r="H442" s="32">
        <v>9</v>
      </c>
      <c r="I442" s="32">
        <v>9</v>
      </c>
      <c r="J442" s="32">
        <v>9</v>
      </c>
      <c r="K442" s="32">
        <v>9</v>
      </c>
      <c r="L442" s="32" t="s">
        <v>579</v>
      </c>
      <c r="M442" s="32">
        <v>9</v>
      </c>
      <c r="N442" s="51">
        <v>9</v>
      </c>
      <c r="O442" s="51">
        <v>9</v>
      </c>
      <c r="P442" s="51">
        <v>9</v>
      </c>
      <c r="Q442" s="51">
        <v>9</v>
      </c>
      <c r="R442" s="51">
        <v>9</v>
      </c>
      <c r="S442" s="51">
        <v>9</v>
      </c>
      <c r="T442" s="51">
        <v>9</v>
      </c>
      <c r="U442" s="51">
        <v>9</v>
      </c>
      <c r="V442" s="51">
        <v>8</v>
      </c>
      <c r="W442" s="51">
        <v>8</v>
      </c>
      <c r="X442" s="51">
        <v>8</v>
      </c>
      <c r="Y442" s="51">
        <v>10</v>
      </c>
      <c r="Z442" s="51">
        <v>10</v>
      </c>
      <c r="AA442" s="51">
        <v>10</v>
      </c>
      <c r="AB442" s="51">
        <v>10</v>
      </c>
      <c r="AC442" s="51">
        <v>10</v>
      </c>
      <c r="AD442" s="51">
        <v>10</v>
      </c>
    </row>
    <row r="443" spans="1:30" x14ac:dyDescent="0.2">
      <c r="A443" s="31" t="s">
        <v>468</v>
      </c>
      <c r="B443" s="31" t="s">
        <v>463</v>
      </c>
      <c r="C443" s="32">
        <v>3</v>
      </c>
      <c r="D443" s="32">
        <v>3</v>
      </c>
      <c r="E443" s="32">
        <v>3</v>
      </c>
      <c r="F443" s="32">
        <v>4</v>
      </c>
      <c r="G443" s="32">
        <v>4</v>
      </c>
      <c r="H443" s="32">
        <v>4</v>
      </c>
      <c r="I443" s="32">
        <v>4</v>
      </c>
      <c r="J443" s="32">
        <v>3</v>
      </c>
      <c r="K443" s="32">
        <v>3</v>
      </c>
      <c r="L443" s="32">
        <v>3</v>
      </c>
      <c r="M443" s="32">
        <v>0</v>
      </c>
      <c r="N443" s="51" t="s">
        <v>579</v>
      </c>
      <c r="O443" s="51" t="s">
        <v>579</v>
      </c>
      <c r="P443" s="51" t="s">
        <v>579</v>
      </c>
      <c r="Q443" s="51" t="s">
        <v>579</v>
      </c>
      <c r="R443" s="51" t="s">
        <v>579</v>
      </c>
      <c r="S443" s="51" t="s">
        <v>579</v>
      </c>
      <c r="T443" s="51" t="s">
        <v>579</v>
      </c>
      <c r="U443" s="51" t="s">
        <v>579</v>
      </c>
      <c r="V443" s="51">
        <v>4</v>
      </c>
      <c r="W443" s="51">
        <v>3</v>
      </c>
      <c r="X443" s="51">
        <v>2</v>
      </c>
      <c r="Y443" s="51">
        <v>2</v>
      </c>
      <c r="Z443" s="51">
        <v>2</v>
      </c>
      <c r="AA443" s="51">
        <v>2</v>
      </c>
      <c r="AB443" s="51">
        <v>1</v>
      </c>
      <c r="AC443" s="51">
        <v>1</v>
      </c>
      <c r="AD443" s="51">
        <v>1</v>
      </c>
    </row>
    <row r="444" spans="1:30" x14ac:dyDescent="0.2">
      <c r="A444" s="31" t="s">
        <v>469</v>
      </c>
      <c r="B444" s="31" t="s">
        <v>463</v>
      </c>
      <c r="C444" s="32">
        <v>9</v>
      </c>
      <c r="D444" s="32">
        <v>9</v>
      </c>
      <c r="E444" s="32">
        <v>9</v>
      </c>
      <c r="F444" s="32">
        <v>9</v>
      </c>
      <c r="G444" s="32">
        <v>9</v>
      </c>
      <c r="H444" s="32">
        <v>9</v>
      </c>
      <c r="I444" s="32">
        <v>9</v>
      </c>
      <c r="J444" s="32">
        <v>9</v>
      </c>
      <c r="K444" s="32">
        <v>9</v>
      </c>
      <c r="L444" s="32">
        <v>9</v>
      </c>
      <c r="M444" s="32">
        <v>10</v>
      </c>
      <c r="N444" s="51">
        <v>10</v>
      </c>
      <c r="O444" s="51">
        <v>11</v>
      </c>
      <c r="P444" s="51">
        <v>11</v>
      </c>
      <c r="Q444" s="51">
        <v>11</v>
      </c>
      <c r="R444" s="51">
        <v>11</v>
      </c>
      <c r="S444" s="51" t="s">
        <v>579</v>
      </c>
      <c r="T444" s="51" t="s">
        <v>579</v>
      </c>
      <c r="U444" s="51" t="s">
        <v>579</v>
      </c>
      <c r="V444" s="51">
        <v>9</v>
      </c>
      <c r="W444" s="51">
        <v>9</v>
      </c>
      <c r="X444" s="51">
        <v>9</v>
      </c>
      <c r="Y444" s="51">
        <v>9</v>
      </c>
      <c r="Z444" s="51">
        <v>9</v>
      </c>
      <c r="AA444" s="51">
        <v>9</v>
      </c>
      <c r="AB444" s="51">
        <v>8</v>
      </c>
      <c r="AC444" s="51">
        <v>8</v>
      </c>
      <c r="AD444" s="51">
        <v>10</v>
      </c>
    </row>
    <row r="445" spans="1:30" x14ac:dyDescent="0.2">
      <c r="A445" s="31" t="s">
        <v>470</v>
      </c>
      <c r="B445" s="31" t="s">
        <v>463</v>
      </c>
      <c r="C445" s="32">
        <v>14</v>
      </c>
      <c r="D445" s="32">
        <v>13</v>
      </c>
      <c r="E445" s="32">
        <v>14</v>
      </c>
      <c r="F445" s="32">
        <v>13</v>
      </c>
      <c r="G445" s="32">
        <v>14</v>
      </c>
      <c r="H445" s="32">
        <v>14</v>
      </c>
      <c r="I445" s="32">
        <v>14</v>
      </c>
      <c r="J445" s="32">
        <v>14</v>
      </c>
      <c r="K445" s="32">
        <v>13</v>
      </c>
      <c r="L445" s="32">
        <v>16</v>
      </c>
      <c r="M445" s="32">
        <v>15</v>
      </c>
      <c r="N445" s="51">
        <v>15</v>
      </c>
      <c r="O445" s="51">
        <v>13</v>
      </c>
      <c r="P445" s="51">
        <v>16</v>
      </c>
      <c r="Q445" s="51">
        <v>16</v>
      </c>
      <c r="R445" s="51">
        <v>16</v>
      </c>
      <c r="S445" s="51">
        <v>16</v>
      </c>
      <c r="T445" s="51">
        <v>15</v>
      </c>
      <c r="U445" s="51">
        <v>14</v>
      </c>
      <c r="V445" s="51">
        <v>14</v>
      </c>
      <c r="W445" s="51">
        <v>14</v>
      </c>
      <c r="X445" s="51">
        <v>14</v>
      </c>
      <c r="Y445" s="51">
        <v>14</v>
      </c>
      <c r="Z445" s="51">
        <v>14</v>
      </c>
      <c r="AA445" s="51">
        <v>14</v>
      </c>
      <c r="AB445" s="51">
        <v>14</v>
      </c>
      <c r="AC445" s="51">
        <v>14</v>
      </c>
      <c r="AD445" s="51">
        <v>15</v>
      </c>
    </row>
    <row r="446" spans="1:30" x14ac:dyDescent="0.2">
      <c r="A446" s="31" t="s">
        <v>171</v>
      </c>
      <c r="B446" s="31" t="s">
        <v>172</v>
      </c>
      <c r="C446" s="32">
        <v>33</v>
      </c>
      <c r="D446" s="32">
        <v>33</v>
      </c>
      <c r="E446" s="32">
        <v>34</v>
      </c>
      <c r="F446" s="32">
        <v>33</v>
      </c>
      <c r="G446" s="32">
        <v>34</v>
      </c>
      <c r="H446" s="32">
        <v>34</v>
      </c>
      <c r="I446" s="32">
        <v>34</v>
      </c>
      <c r="J446" s="32">
        <v>34</v>
      </c>
      <c r="K446" s="32">
        <v>36</v>
      </c>
      <c r="L446" s="32">
        <v>35</v>
      </c>
      <c r="M446" s="32">
        <v>14</v>
      </c>
      <c r="N446" s="51">
        <v>15</v>
      </c>
      <c r="O446" s="51">
        <v>15</v>
      </c>
      <c r="P446" s="51">
        <v>15</v>
      </c>
      <c r="Q446" s="51">
        <v>32</v>
      </c>
      <c r="R446" s="51">
        <v>33</v>
      </c>
      <c r="S446" s="51">
        <v>36</v>
      </c>
      <c r="T446" s="51">
        <v>36</v>
      </c>
      <c r="U446" s="51">
        <v>36</v>
      </c>
      <c r="V446" s="51">
        <v>33</v>
      </c>
      <c r="W446" s="51">
        <v>34</v>
      </c>
      <c r="X446" s="51">
        <v>32</v>
      </c>
      <c r="Y446" s="51">
        <v>32</v>
      </c>
      <c r="Z446" s="51">
        <v>25</v>
      </c>
      <c r="AA446" s="51">
        <v>30</v>
      </c>
      <c r="AB446" s="51">
        <v>30</v>
      </c>
      <c r="AC446" s="51">
        <v>32</v>
      </c>
      <c r="AD446" s="51">
        <v>31</v>
      </c>
    </row>
    <row r="447" spans="1:30" x14ac:dyDescent="0.2">
      <c r="A447" s="31" t="s">
        <v>471</v>
      </c>
      <c r="B447" s="31" t="s">
        <v>172</v>
      </c>
      <c r="C447" s="32">
        <v>19</v>
      </c>
      <c r="D447" s="32">
        <v>10</v>
      </c>
      <c r="E447" s="32">
        <v>10</v>
      </c>
      <c r="F447" s="32">
        <v>9</v>
      </c>
      <c r="G447" s="32">
        <v>9</v>
      </c>
      <c r="H447" s="32">
        <v>9</v>
      </c>
      <c r="I447" s="32">
        <v>9</v>
      </c>
      <c r="J447" s="32">
        <v>11</v>
      </c>
      <c r="K447" s="32">
        <v>21</v>
      </c>
      <c r="L447" s="32">
        <v>21</v>
      </c>
      <c r="M447" s="32">
        <v>22</v>
      </c>
      <c r="N447" s="51">
        <v>22</v>
      </c>
      <c r="O447" s="51">
        <v>22</v>
      </c>
      <c r="P447" s="51">
        <v>15</v>
      </c>
      <c r="Q447" s="51">
        <v>15</v>
      </c>
      <c r="R447" s="51">
        <v>15</v>
      </c>
      <c r="S447" s="51">
        <v>16</v>
      </c>
      <c r="T447" s="51">
        <v>16</v>
      </c>
      <c r="U447" s="51">
        <v>23</v>
      </c>
      <c r="V447" s="51">
        <v>24</v>
      </c>
      <c r="W447" s="51">
        <v>24</v>
      </c>
      <c r="X447" s="51">
        <v>25</v>
      </c>
      <c r="Y447" s="51">
        <v>23</v>
      </c>
      <c r="Z447" s="51">
        <v>22</v>
      </c>
      <c r="AA447" s="51">
        <v>23</v>
      </c>
      <c r="AB447" s="51">
        <v>28</v>
      </c>
      <c r="AC447" s="51">
        <v>27</v>
      </c>
      <c r="AD447" s="51">
        <v>28</v>
      </c>
    </row>
    <row r="448" spans="1:30" x14ac:dyDescent="0.2">
      <c r="A448" s="31" t="s">
        <v>173</v>
      </c>
      <c r="B448" s="31" t="s">
        <v>172</v>
      </c>
      <c r="C448" s="32">
        <v>65</v>
      </c>
      <c r="D448" s="32">
        <v>62</v>
      </c>
      <c r="E448" s="32">
        <v>63</v>
      </c>
      <c r="F448" s="32">
        <v>81</v>
      </c>
      <c r="G448" s="32">
        <v>80</v>
      </c>
      <c r="H448" s="32">
        <v>79</v>
      </c>
      <c r="I448" s="32">
        <v>158</v>
      </c>
      <c r="J448" s="32">
        <v>100</v>
      </c>
      <c r="K448" s="32">
        <v>79</v>
      </c>
      <c r="L448" s="32">
        <v>107</v>
      </c>
      <c r="M448" s="32">
        <v>103</v>
      </c>
      <c r="N448" s="51">
        <v>103</v>
      </c>
      <c r="O448" s="51">
        <v>103</v>
      </c>
      <c r="P448" s="51">
        <v>114</v>
      </c>
      <c r="Q448" s="51">
        <v>123</v>
      </c>
      <c r="R448" s="51">
        <v>137</v>
      </c>
      <c r="S448" s="51">
        <v>125</v>
      </c>
      <c r="T448" s="51">
        <v>127</v>
      </c>
      <c r="U448" s="51">
        <v>128</v>
      </c>
      <c r="V448" s="51">
        <v>112</v>
      </c>
      <c r="W448" s="51">
        <v>118</v>
      </c>
      <c r="X448" s="51">
        <v>118</v>
      </c>
      <c r="Y448" s="51">
        <v>119</v>
      </c>
      <c r="Z448" s="51">
        <v>123</v>
      </c>
      <c r="AA448" s="51">
        <v>123</v>
      </c>
      <c r="AB448" s="51">
        <v>123</v>
      </c>
      <c r="AC448" s="51">
        <v>123</v>
      </c>
      <c r="AD448" s="51">
        <v>125</v>
      </c>
    </row>
    <row r="449" spans="1:30" x14ac:dyDescent="0.2">
      <c r="A449" s="31" t="s">
        <v>472</v>
      </c>
      <c r="B449" s="31" t="s">
        <v>172</v>
      </c>
      <c r="C449" s="32">
        <v>9</v>
      </c>
      <c r="D449" s="32">
        <v>7</v>
      </c>
      <c r="E449" s="32">
        <v>8</v>
      </c>
      <c r="F449" s="32">
        <v>8</v>
      </c>
      <c r="G449" s="32">
        <v>8</v>
      </c>
      <c r="H449" s="32">
        <v>9</v>
      </c>
      <c r="I449" s="32">
        <v>10</v>
      </c>
      <c r="J449" s="32">
        <v>11</v>
      </c>
      <c r="K449" s="32">
        <v>11</v>
      </c>
      <c r="L449" s="32">
        <v>12</v>
      </c>
      <c r="M449" s="32">
        <v>12</v>
      </c>
      <c r="N449" s="51">
        <v>12</v>
      </c>
      <c r="O449" s="51">
        <v>12</v>
      </c>
      <c r="P449" s="51">
        <v>15</v>
      </c>
      <c r="Q449" s="51">
        <v>9</v>
      </c>
      <c r="R449" s="51">
        <v>9</v>
      </c>
      <c r="S449" s="51">
        <v>11</v>
      </c>
      <c r="T449" s="51">
        <v>11</v>
      </c>
      <c r="U449" s="51">
        <v>11</v>
      </c>
      <c r="V449" s="51">
        <v>11</v>
      </c>
      <c r="W449" s="51">
        <v>11</v>
      </c>
      <c r="X449" s="51">
        <v>11</v>
      </c>
      <c r="Y449" s="51">
        <v>11</v>
      </c>
      <c r="Z449" s="51">
        <v>14</v>
      </c>
      <c r="AA449" s="51">
        <v>15</v>
      </c>
      <c r="AB449" s="51">
        <v>15</v>
      </c>
      <c r="AC449" s="51">
        <v>15</v>
      </c>
      <c r="AD449" s="51">
        <v>13</v>
      </c>
    </row>
    <row r="450" spans="1:30" x14ac:dyDescent="0.2">
      <c r="A450" s="31" t="s">
        <v>473</v>
      </c>
      <c r="B450" s="31" t="s">
        <v>172</v>
      </c>
      <c r="C450" s="32">
        <v>25</v>
      </c>
      <c r="D450" s="32">
        <v>25</v>
      </c>
      <c r="E450" s="32">
        <v>20</v>
      </c>
      <c r="F450" s="32">
        <v>21</v>
      </c>
      <c r="G450" s="32">
        <v>23</v>
      </c>
      <c r="H450" s="32">
        <v>21</v>
      </c>
      <c r="I450" s="32">
        <v>21</v>
      </c>
      <c r="J450" s="32">
        <v>21</v>
      </c>
      <c r="K450" s="32">
        <v>19</v>
      </c>
      <c r="L450" s="32">
        <v>18</v>
      </c>
      <c r="M450" s="32">
        <v>20</v>
      </c>
      <c r="N450" s="51">
        <v>18</v>
      </c>
      <c r="O450" s="51">
        <v>18</v>
      </c>
      <c r="P450" s="51">
        <v>17</v>
      </c>
      <c r="Q450" s="51">
        <v>22</v>
      </c>
      <c r="R450" s="51">
        <v>22</v>
      </c>
      <c r="S450" s="51">
        <v>22</v>
      </c>
      <c r="T450" s="51">
        <v>22</v>
      </c>
      <c r="U450" s="51">
        <v>22</v>
      </c>
      <c r="V450" s="51">
        <v>23</v>
      </c>
      <c r="W450" s="51">
        <v>23</v>
      </c>
      <c r="X450" s="51">
        <v>23</v>
      </c>
      <c r="Y450" s="51">
        <v>23</v>
      </c>
      <c r="Z450" s="51">
        <v>23</v>
      </c>
      <c r="AA450" s="51">
        <v>22</v>
      </c>
      <c r="AB450" s="51">
        <v>25</v>
      </c>
      <c r="AC450" s="51">
        <v>23</v>
      </c>
      <c r="AD450" s="51">
        <v>21</v>
      </c>
    </row>
    <row r="451" spans="1:30" x14ac:dyDescent="0.2">
      <c r="A451" s="31" t="s">
        <v>474</v>
      </c>
      <c r="B451" s="31" t="s">
        <v>172</v>
      </c>
      <c r="C451" s="32">
        <v>74</v>
      </c>
      <c r="D451" s="32">
        <v>67</v>
      </c>
      <c r="E451" s="32">
        <v>77</v>
      </c>
      <c r="F451" s="32">
        <v>84</v>
      </c>
      <c r="G451" s="32">
        <v>86</v>
      </c>
      <c r="H451" s="32">
        <v>86</v>
      </c>
      <c r="I451" s="32">
        <v>72</v>
      </c>
      <c r="J451" s="32">
        <v>75</v>
      </c>
      <c r="K451" s="32">
        <v>79</v>
      </c>
      <c r="L451" s="32">
        <v>74</v>
      </c>
      <c r="M451" s="32">
        <v>87</v>
      </c>
      <c r="N451" s="51">
        <v>84</v>
      </c>
      <c r="O451" s="51">
        <v>81</v>
      </c>
      <c r="P451" s="51">
        <v>77</v>
      </c>
      <c r="Q451" s="51">
        <v>81</v>
      </c>
      <c r="R451" s="51">
        <v>92</v>
      </c>
      <c r="S451" s="51">
        <v>94</v>
      </c>
      <c r="T451" s="51">
        <v>94</v>
      </c>
      <c r="U451" s="51">
        <v>85</v>
      </c>
      <c r="V451" s="51">
        <v>78</v>
      </c>
      <c r="W451" s="51">
        <v>75</v>
      </c>
      <c r="X451" s="51">
        <v>73</v>
      </c>
      <c r="Y451" s="51">
        <v>78</v>
      </c>
      <c r="Z451" s="51">
        <v>78</v>
      </c>
      <c r="AA451" s="51">
        <v>80</v>
      </c>
      <c r="AB451" s="51">
        <v>97</v>
      </c>
      <c r="AC451" s="51">
        <v>102</v>
      </c>
      <c r="AD451" s="51">
        <v>111</v>
      </c>
    </row>
    <row r="452" spans="1:30" x14ac:dyDescent="0.2">
      <c r="A452" s="31" t="s">
        <v>174</v>
      </c>
      <c r="B452" s="31" t="s">
        <v>172</v>
      </c>
      <c r="C452" s="32">
        <v>137</v>
      </c>
      <c r="D452" s="32">
        <v>130</v>
      </c>
      <c r="E452" s="32">
        <v>127</v>
      </c>
      <c r="F452" s="32">
        <v>128</v>
      </c>
      <c r="G452" s="32">
        <v>135</v>
      </c>
      <c r="H452" s="32">
        <v>139</v>
      </c>
      <c r="I452" s="32">
        <v>145</v>
      </c>
      <c r="J452" s="32">
        <v>146</v>
      </c>
      <c r="K452" s="32">
        <v>146</v>
      </c>
      <c r="L452" s="32">
        <v>155</v>
      </c>
      <c r="M452" s="32">
        <v>156</v>
      </c>
      <c r="N452" s="51">
        <v>156</v>
      </c>
      <c r="O452" s="51">
        <v>156</v>
      </c>
      <c r="P452" s="51">
        <v>140</v>
      </c>
      <c r="Q452" s="51">
        <v>146</v>
      </c>
      <c r="R452" s="51">
        <v>146</v>
      </c>
      <c r="S452" s="51">
        <v>135</v>
      </c>
      <c r="T452" s="51">
        <v>117</v>
      </c>
      <c r="U452" s="51">
        <v>95</v>
      </c>
      <c r="V452" s="51">
        <v>90</v>
      </c>
      <c r="W452" s="51">
        <v>93</v>
      </c>
      <c r="X452" s="51">
        <v>82</v>
      </c>
      <c r="Y452" s="51">
        <v>101</v>
      </c>
      <c r="Z452" s="51">
        <v>110</v>
      </c>
      <c r="AA452" s="51">
        <v>114</v>
      </c>
      <c r="AB452" s="51">
        <v>107</v>
      </c>
      <c r="AC452" s="51">
        <v>113</v>
      </c>
      <c r="AD452" s="51">
        <v>109</v>
      </c>
    </row>
    <row r="453" spans="1:30" x14ac:dyDescent="0.2">
      <c r="A453" s="31" t="s">
        <v>175</v>
      </c>
      <c r="B453" s="31" t="s">
        <v>176</v>
      </c>
      <c r="C453" s="32">
        <v>10</v>
      </c>
      <c r="D453" s="32">
        <v>10</v>
      </c>
      <c r="E453" s="32">
        <v>10</v>
      </c>
      <c r="F453" s="32">
        <v>1</v>
      </c>
      <c r="G453" s="32">
        <v>1</v>
      </c>
      <c r="H453" s="32" t="s">
        <v>578</v>
      </c>
      <c r="I453" s="32">
        <v>10</v>
      </c>
      <c r="J453" s="32">
        <v>12</v>
      </c>
      <c r="K453" s="32">
        <v>12</v>
      </c>
      <c r="L453" s="32">
        <v>12</v>
      </c>
      <c r="M453" s="32">
        <v>12</v>
      </c>
      <c r="N453" s="51">
        <v>12</v>
      </c>
      <c r="O453" s="51">
        <v>12</v>
      </c>
      <c r="P453" s="51">
        <v>12</v>
      </c>
      <c r="Q453" s="51">
        <v>12</v>
      </c>
      <c r="R453" s="51">
        <v>12</v>
      </c>
      <c r="S453" s="51">
        <v>12</v>
      </c>
      <c r="T453" s="51">
        <v>13</v>
      </c>
      <c r="U453" s="51">
        <v>13</v>
      </c>
      <c r="V453" s="51">
        <v>13</v>
      </c>
      <c r="W453" s="51">
        <v>13</v>
      </c>
      <c r="X453" s="51">
        <v>13</v>
      </c>
      <c r="Y453" s="51">
        <v>13</v>
      </c>
      <c r="Z453" s="51">
        <v>13</v>
      </c>
      <c r="AA453" s="51">
        <v>13</v>
      </c>
      <c r="AB453" s="51">
        <v>13</v>
      </c>
      <c r="AC453" s="51">
        <v>13</v>
      </c>
      <c r="AD453" s="51">
        <v>13</v>
      </c>
    </row>
    <row r="454" spans="1:30" x14ac:dyDescent="0.2">
      <c r="A454" s="31" t="s">
        <v>475</v>
      </c>
      <c r="B454" s="31" t="s">
        <v>176</v>
      </c>
      <c r="C454" s="32">
        <v>19</v>
      </c>
      <c r="D454" s="32">
        <v>19</v>
      </c>
      <c r="E454" s="32">
        <v>19</v>
      </c>
      <c r="F454" s="32">
        <v>19</v>
      </c>
      <c r="G454" s="32">
        <v>19</v>
      </c>
      <c r="H454" s="32">
        <v>11</v>
      </c>
      <c r="I454" s="32">
        <v>10</v>
      </c>
      <c r="J454" s="32">
        <v>10</v>
      </c>
      <c r="K454" s="32">
        <v>10</v>
      </c>
      <c r="L454" s="32">
        <v>13</v>
      </c>
      <c r="M454" s="32">
        <v>12</v>
      </c>
      <c r="N454" s="51">
        <v>12</v>
      </c>
      <c r="O454" s="51">
        <v>12</v>
      </c>
      <c r="P454" s="51">
        <v>12</v>
      </c>
      <c r="Q454" s="51">
        <v>13</v>
      </c>
      <c r="R454" s="51">
        <v>14</v>
      </c>
      <c r="S454" s="51">
        <v>13</v>
      </c>
      <c r="T454" s="51">
        <v>12</v>
      </c>
      <c r="U454" s="51">
        <v>9</v>
      </c>
      <c r="V454" s="51">
        <v>10</v>
      </c>
      <c r="W454" s="51">
        <v>10</v>
      </c>
      <c r="X454" s="51">
        <v>10</v>
      </c>
      <c r="Y454" s="51">
        <v>12</v>
      </c>
      <c r="Z454" s="51">
        <v>12</v>
      </c>
      <c r="AA454" s="51">
        <v>12</v>
      </c>
      <c r="AB454" s="51">
        <v>12</v>
      </c>
      <c r="AC454" s="51">
        <v>12</v>
      </c>
      <c r="AD454" s="51">
        <v>12</v>
      </c>
    </row>
    <row r="455" spans="1:30" x14ac:dyDescent="0.2">
      <c r="A455" s="31" t="s">
        <v>476</v>
      </c>
      <c r="B455" s="31" t="s">
        <v>176</v>
      </c>
      <c r="C455" s="32">
        <v>16</v>
      </c>
      <c r="D455" s="32">
        <v>16</v>
      </c>
      <c r="E455" s="32">
        <v>16</v>
      </c>
      <c r="F455" s="32">
        <v>15</v>
      </c>
      <c r="G455" s="32">
        <v>8</v>
      </c>
      <c r="H455" s="32">
        <v>10</v>
      </c>
      <c r="I455" s="32">
        <v>15</v>
      </c>
      <c r="J455" s="32">
        <v>15</v>
      </c>
      <c r="K455" s="32">
        <v>15</v>
      </c>
      <c r="L455" s="32">
        <v>15</v>
      </c>
      <c r="M455" s="32">
        <v>15</v>
      </c>
      <c r="N455" s="51">
        <v>16</v>
      </c>
      <c r="O455" s="51">
        <v>16</v>
      </c>
      <c r="P455" s="51">
        <v>16</v>
      </c>
      <c r="Q455" s="51">
        <v>16</v>
      </c>
      <c r="R455" s="51">
        <v>16</v>
      </c>
      <c r="S455" s="51">
        <v>16</v>
      </c>
      <c r="T455" s="51">
        <v>17</v>
      </c>
      <c r="U455" s="51">
        <v>17</v>
      </c>
      <c r="V455" s="51">
        <v>16</v>
      </c>
      <c r="W455" s="51">
        <v>16</v>
      </c>
      <c r="X455" s="51">
        <v>16</v>
      </c>
      <c r="Y455" s="51">
        <v>16</v>
      </c>
      <c r="Z455" s="51">
        <v>18</v>
      </c>
      <c r="AA455" s="51">
        <v>11</v>
      </c>
      <c r="AB455" s="51">
        <v>11</v>
      </c>
      <c r="AC455" s="51">
        <v>11</v>
      </c>
      <c r="AD455" s="51">
        <v>11</v>
      </c>
    </row>
    <row r="456" spans="1:30" x14ac:dyDescent="0.2">
      <c r="A456" s="31" t="s">
        <v>477</v>
      </c>
      <c r="B456" s="31" t="s">
        <v>176</v>
      </c>
      <c r="C456" s="32">
        <v>51</v>
      </c>
      <c r="D456" s="32">
        <v>52</v>
      </c>
      <c r="E456" s="32">
        <v>55</v>
      </c>
      <c r="F456" s="32">
        <v>59</v>
      </c>
      <c r="G456" s="32">
        <v>79</v>
      </c>
      <c r="H456" s="32">
        <v>79</v>
      </c>
      <c r="I456" s="32">
        <v>69</v>
      </c>
      <c r="J456" s="32">
        <v>66</v>
      </c>
      <c r="K456" s="32">
        <v>74</v>
      </c>
      <c r="L456" s="32">
        <v>77</v>
      </c>
      <c r="M456" s="32">
        <v>78</v>
      </c>
      <c r="N456" s="51">
        <v>74</v>
      </c>
      <c r="O456" s="51">
        <v>69</v>
      </c>
      <c r="P456" s="51">
        <v>73</v>
      </c>
      <c r="Q456" s="51">
        <v>74</v>
      </c>
      <c r="R456" s="51">
        <v>75</v>
      </c>
      <c r="S456" s="51">
        <v>77</v>
      </c>
      <c r="T456" s="51">
        <v>77</v>
      </c>
      <c r="U456" s="51">
        <v>77</v>
      </c>
      <c r="V456" s="51">
        <v>59</v>
      </c>
      <c r="W456" s="51">
        <v>46</v>
      </c>
      <c r="X456" s="51">
        <v>38</v>
      </c>
      <c r="Y456" s="51">
        <v>62</v>
      </c>
      <c r="Z456" s="51">
        <v>62</v>
      </c>
      <c r="AA456" s="51">
        <v>66</v>
      </c>
      <c r="AB456" s="51">
        <v>66</v>
      </c>
      <c r="AC456" s="51">
        <v>66</v>
      </c>
      <c r="AD456" s="51">
        <v>66</v>
      </c>
    </row>
    <row r="457" spans="1:30" x14ac:dyDescent="0.2">
      <c r="A457" s="31" t="s">
        <v>478</v>
      </c>
      <c r="B457" s="31" t="s">
        <v>176</v>
      </c>
      <c r="C457" s="32">
        <v>48</v>
      </c>
      <c r="D457" s="32">
        <v>48</v>
      </c>
      <c r="E457" s="32">
        <v>49</v>
      </c>
      <c r="F457" s="32">
        <v>51</v>
      </c>
      <c r="G457" s="32">
        <v>53</v>
      </c>
      <c r="H457" s="32">
        <v>61</v>
      </c>
      <c r="I457" s="32">
        <v>56</v>
      </c>
      <c r="J457" s="32">
        <v>57</v>
      </c>
      <c r="K457" s="32">
        <v>61</v>
      </c>
      <c r="L457" s="32">
        <v>61</v>
      </c>
      <c r="M457" s="32">
        <v>61</v>
      </c>
      <c r="N457" s="51">
        <v>61</v>
      </c>
      <c r="O457" s="51">
        <v>65</v>
      </c>
      <c r="P457" s="51">
        <v>65</v>
      </c>
      <c r="Q457" s="51">
        <v>75</v>
      </c>
      <c r="R457" s="51">
        <v>78</v>
      </c>
      <c r="S457" s="51">
        <v>78</v>
      </c>
      <c r="T457" s="51">
        <v>77</v>
      </c>
      <c r="U457" s="51">
        <v>70</v>
      </c>
      <c r="V457" s="51">
        <v>47</v>
      </c>
      <c r="W457" s="51">
        <v>42</v>
      </c>
      <c r="X457" s="51">
        <v>42</v>
      </c>
      <c r="Y457" s="51">
        <v>59</v>
      </c>
      <c r="Z457" s="51">
        <v>45</v>
      </c>
      <c r="AA457" s="51">
        <v>29</v>
      </c>
      <c r="AB457" s="51">
        <v>59</v>
      </c>
      <c r="AC457" s="51">
        <v>55</v>
      </c>
      <c r="AD457" s="51">
        <v>57</v>
      </c>
    </row>
    <row r="458" spans="1:30" x14ac:dyDescent="0.2">
      <c r="A458" s="31" t="s">
        <v>177</v>
      </c>
      <c r="B458" s="31" t="s">
        <v>176</v>
      </c>
      <c r="C458" s="32">
        <v>144</v>
      </c>
      <c r="D458" s="32">
        <v>156</v>
      </c>
      <c r="E458" s="32">
        <v>116</v>
      </c>
      <c r="F458" s="32">
        <v>121</v>
      </c>
      <c r="G458" s="32">
        <v>121</v>
      </c>
      <c r="H458" s="32">
        <v>128</v>
      </c>
      <c r="I458" s="32">
        <v>132</v>
      </c>
      <c r="J458" s="32">
        <v>136</v>
      </c>
      <c r="K458" s="32">
        <v>137</v>
      </c>
      <c r="L458" s="32">
        <v>139</v>
      </c>
      <c r="M458" s="32">
        <v>148</v>
      </c>
      <c r="N458" s="51">
        <v>152</v>
      </c>
      <c r="O458" s="51">
        <v>135</v>
      </c>
      <c r="P458" s="51">
        <v>128</v>
      </c>
      <c r="Q458" s="51">
        <v>138</v>
      </c>
      <c r="R458" s="51">
        <v>127</v>
      </c>
      <c r="S458" s="51">
        <v>150</v>
      </c>
      <c r="T458" s="51">
        <v>142</v>
      </c>
      <c r="U458" s="51">
        <v>141</v>
      </c>
      <c r="V458" s="51">
        <v>135</v>
      </c>
      <c r="W458" s="51">
        <v>158</v>
      </c>
      <c r="X458" s="51">
        <v>161</v>
      </c>
      <c r="Y458" s="51">
        <v>161</v>
      </c>
      <c r="Z458" s="51">
        <v>161</v>
      </c>
      <c r="AA458" s="51">
        <v>161</v>
      </c>
      <c r="AB458" s="51">
        <v>165</v>
      </c>
      <c r="AC458" s="51">
        <v>165</v>
      </c>
      <c r="AD458" s="51">
        <v>165</v>
      </c>
    </row>
    <row r="459" spans="1:30" x14ac:dyDescent="0.2">
      <c r="A459" s="31" t="s">
        <v>479</v>
      </c>
      <c r="B459" s="31" t="s">
        <v>176</v>
      </c>
      <c r="C459" s="32">
        <v>14</v>
      </c>
      <c r="D459" s="32">
        <v>14</v>
      </c>
      <c r="E459" s="32">
        <v>14</v>
      </c>
      <c r="F459" s="32">
        <v>14</v>
      </c>
      <c r="G459" s="32">
        <v>14</v>
      </c>
      <c r="H459" s="32">
        <v>14</v>
      </c>
      <c r="I459" s="32">
        <v>16</v>
      </c>
      <c r="J459" s="32">
        <v>16</v>
      </c>
      <c r="K459" s="32">
        <v>16</v>
      </c>
      <c r="L459" s="32">
        <v>7</v>
      </c>
      <c r="M459" s="32">
        <v>16</v>
      </c>
      <c r="N459" s="51">
        <v>9</v>
      </c>
      <c r="O459" s="51">
        <v>9</v>
      </c>
      <c r="P459" s="51">
        <v>8</v>
      </c>
      <c r="Q459" s="51">
        <v>8</v>
      </c>
      <c r="R459" s="51">
        <v>8</v>
      </c>
      <c r="S459" s="51">
        <v>9</v>
      </c>
      <c r="T459" s="51">
        <v>9</v>
      </c>
      <c r="U459" s="51">
        <v>8</v>
      </c>
      <c r="V459" s="51">
        <v>12</v>
      </c>
      <c r="W459" s="51">
        <v>24</v>
      </c>
      <c r="X459" s="51">
        <v>23</v>
      </c>
      <c r="Y459" s="51">
        <v>25</v>
      </c>
      <c r="Z459" s="51">
        <v>25</v>
      </c>
      <c r="AA459" s="51">
        <v>25</v>
      </c>
      <c r="AB459" s="51">
        <v>25</v>
      </c>
      <c r="AC459" s="51">
        <v>10</v>
      </c>
      <c r="AD459" s="51">
        <v>10</v>
      </c>
    </row>
    <row r="460" spans="1:30" x14ac:dyDescent="0.2">
      <c r="A460" s="31" t="s">
        <v>176</v>
      </c>
      <c r="B460" s="31" t="s">
        <v>176</v>
      </c>
      <c r="C460" s="32">
        <v>14</v>
      </c>
      <c r="D460" s="32">
        <v>14</v>
      </c>
      <c r="E460" s="32">
        <v>14</v>
      </c>
      <c r="F460" s="32">
        <v>14</v>
      </c>
      <c r="G460" s="32">
        <v>14</v>
      </c>
      <c r="H460" s="32">
        <v>14</v>
      </c>
      <c r="I460" s="32">
        <v>22</v>
      </c>
      <c r="J460" s="32">
        <v>16</v>
      </c>
      <c r="K460" s="32">
        <v>14</v>
      </c>
      <c r="L460" s="32">
        <v>16</v>
      </c>
      <c r="M460" s="32">
        <v>16</v>
      </c>
      <c r="N460" s="51">
        <v>16</v>
      </c>
      <c r="O460" s="51">
        <v>16</v>
      </c>
      <c r="P460" s="51" t="s">
        <v>578</v>
      </c>
      <c r="Q460" s="51" t="s">
        <v>578</v>
      </c>
      <c r="R460" s="51" t="s">
        <v>578</v>
      </c>
      <c r="S460" s="51" t="s">
        <v>578</v>
      </c>
      <c r="T460" s="51" t="s">
        <v>578</v>
      </c>
      <c r="U460" s="51" t="s">
        <v>578</v>
      </c>
      <c r="V460" s="51" t="s">
        <v>578</v>
      </c>
      <c r="W460" s="51" t="s">
        <v>578</v>
      </c>
      <c r="X460" s="51" t="s">
        <v>578</v>
      </c>
      <c r="Y460" s="51" t="s">
        <v>578</v>
      </c>
      <c r="Z460" s="51" t="s">
        <v>578</v>
      </c>
      <c r="AA460" s="51" t="s">
        <v>578</v>
      </c>
      <c r="AB460" s="51" t="s">
        <v>578</v>
      </c>
      <c r="AC460" s="51">
        <v>1</v>
      </c>
      <c r="AD460" s="51" t="s">
        <v>578</v>
      </c>
    </row>
    <row r="461" spans="1:30" x14ac:dyDescent="0.2">
      <c r="A461" s="31" t="s">
        <v>480</v>
      </c>
      <c r="B461" s="31" t="s">
        <v>176</v>
      </c>
      <c r="C461" s="32" t="s">
        <v>578</v>
      </c>
      <c r="D461" s="32" t="s">
        <v>578</v>
      </c>
      <c r="E461" s="32">
        <v>13</v>
      </c>
      <c r="F461" s="32" t="s">
        <v>578</v>
      </c>
      <c r="G461" s="32" t="s">
        <v>578</v>
      </c>
      <c r="H461" s="32" t="s">
        <v>578</v>
      </c>
      <c r="I461" s="32" t="s">
        <v>578</v>
      </c>
      <c r="J461" s="32">
        <v>14</v>
      </c>
      <c r="K461" s="32">
        <v>14</v>
      </c>
      <c r="L461" s="32" t="s">
        <v>578</v>
      </c>
      <c r="M461" s="32" t="s">
        <v>578</v>
      </c>
      <c r="N461" s="51" t="s">
        <v>578</v>
      </c>
      <c r="O461" s="51" t="s">
        <v>578</v>
      </c>
      <c r="P461" s="51" t="s">
        <v>578</v>
      </c>
      <c r="Q461" s="51" t="s">
        <v>578</v>
      </c>
      <c r="R461" s="51" t="s">
        <v>578</v>
      </c>
      <c r="S461" s="51" t="s">
        <v>578</v>
      </c>
      <c r="T461" s="51" t="s">
        <v>578</v>
      </c>
      <c r="U461" s="51" t="s">
        <v>578</v>
      </c>
      <c r="V461" s="51" t="s">
        <v>578</v>
      </c>
      <c r="W461" s="51" t="s">
        <v>578</v>
      </c>
      <c r="X461" s="51" t="s">
        <v>578</v>
      </c>
      <c r="Y461" s="51" t="s">
        <v>578</v>
      </c>
      <c r="Z461" s="51" t="s">
        <v>578</v>
      </c>
      <c r="AA461" s="51" t="s">
        <v>578</v>
      </c>
      <c r="AB461" s="51" t="s">
        <v>578</v>
      </c>
      <c r="AC461" s="51" t="s">
        <v>578</v>
      </c>
      <c r="AD461" s="51" t="s">
        <v>578</v>
      </c>
    </row>
    <row r="462" spans="1:30" x14ac:dyDescent="0.2">
      <c r="A462" s="31" t="s">
        <v>178</v>
      </c>
      <c r="B462" s="31" t="s">
        <v>179</v>
      </c>
      <c r="C462" s="32">
        <v>32</v>
      </c>
      <c r="D462" s="32">
        <v>28</v>
      </c>
      <c r="E462" s="32">
        <v>33</v>
      </c>
      <c r="F462" s="32">
        <v>33</v>
      </c>
      <c r="G462" s="32">
        <v>33</v>
      </c>
      <c r="H462" s="32">
        <v>33</v>
      </c>
      <c r="I462" s="32">
        <v>35</v>
      </c>
      <c r="J462" s="32">
        <v>41</v>
      </c>
      <c r="K462" s="32">
        <v>37</v>
      </c>
      <c r="L462" s="32">
        <v>38</v>
      </c>
      <c r="M462" s="32">
        <v>40</v>
      </c>
      <c r="N462" s="51">
        <v>36</v>
      </c>
      <c r="O462" s="51">
        <v>43</v>
      </c>
      <c r="P462" s="51">
        <v>43</v>
      </c>
      <c r="Q462" s="51">
        <v>43</v>
      </c>
      <c r="R462" s="51">
        <v>44</v>
      </c>
      <c r="S462" s="51">
        <v>44</v>
      </c>
      <c r="T462" s="51">
        <v>44</v>
      </c>
      <c r="U462" s="51">
        <v>48</v>
      </c>
      <c r="V462" s="51">
        <v>52</v>
      </c>
      <c r="W462" s="51">
        <v>52</v>
      </c>
      <c r="X462" s="51">
        <v>52</v>
      </c>
      <c r="Y462" s="51">
        <v>52</v>
      </c>
      <c r="Z462" s="51">
        <v>52</v>
      </c>
      <c r="AA462" s="51">
        <v>46</v>
      </c>
      <c r="AB462" s="51">
        <v>46</v>
      </c>
      <c r="AC462" s="51">
        <v>46</v>
      </c>
      <c r="AD462" s="51">
        <v>46</v>
      </c>
    </row>
    <row r="463" spans="1:30" x14ac:dyDescent="0.2">
      <c r="A463" s="31" t="s">
        <v>481</v>
      </c>
      <c r="B463" s="31" t="s">
        <v>179</v>
      </c>
      <c r="C463" s="32">
        <v>6</v>
      </c>
      <c r="D463" s="32">
        <v>5</v>
      </c>
      <c r="E463" s="32">
        <v>7</v>
      </c>
      <c r="F463" s="32">
        <v>7</v>
      </c>
      <c r="G463" s="32">
        <v>4</v>
      </c>
      <c r="H463" s="32">
        <v>6</v>
      </c>
      <c r="I463" s="32">
        <v>5</v>
      </c>
      <c r="J463" s="32">
        <v>10</v>
      </c>
      <c r="K463" s="32">
        <v>8</v>
      </c>
      <c r="L463" s="32">
        <v>8</v>
      </c>
      <c r="M463" s="32" t="s">
        <v>578</v>
      </c>
      <c r="N463" s="51" t="s">
        <v>578</v>
      </c>
      <c r="O463" s="51" t="s">
        <v>578</v>
      </c>
      <c r="P463" s="51" t="s">
        <v>578</v>
      </c>
      <c r="Q463" s="51" t="s">
        <v>578</v>
      </c>
      <c r="R463" s="51" t="s">
        <v>578</v>
      </c>
      <c r="S463" s="51" t="s">
        <v>578</v>
      </c>
      <c r="T463" s="51" t="s">
        <v>578</v>
      </c>
      <c r="U463" s="51" t="s">
        <v>578</v>
      </c>
      <c r="V463" s="51" t="s">
        <v>578</v>
      </c>
      <c r="W463" s="51" t="s">
        <v>578</v>
      </c>
      <c r="X463" s="51" t="s">
        <v>578</v>
      </c>
      <c r="Y463" s="51" t="s">
        <v>578</v>
      </c>
      <c r="Z463" s="51" t="s">
        <v>578</v>
      </c>
      <c r="AA463" s="51" t="s">
        <v>578</v>
      </c>
      <c r="AB463" s="51" t="s">
        <v>578</v>
      </c>
      <c r="AC463" s="51" t="s">
        <v>578</v>
      </c>
      <c r="AD463" s="51" t="s">
        <v>578</v>
      </c>
    </row>
    <row r="464" spans="1:30" x14ac:dyDescent="0.2">
      <c r="A464" s="31" t="s">
        <v>180</v>
      </c>
      <c r="B464" s="31" t="s">
        <v>179</v>
      </c>
      <c r="C464" s="32">
        <v>198</v>
      </c>
      <c r="D464" s="32">
        <v>197</v>
      </c>
      <c r="E464" s="32">
        <v>204</v>
      </c>
      <c r="F464" s="32">
        <v>228</v>
      </c>
      <c r="G464" s="32">
        <v>234</v>
      </c>
      <c r="H464" s="32">
        <v>254</v>
      </c>
      <c r="I464" s="32">
        <v>285</v>
      </c>
      <c r="J464" s="32">
        <v>254</v>
      </c>
      <c r="K464" s="32">
        <v>254</v>
      </c>
      <c r="L464" s="32">
        <v>263</v>
      </c>
      <c r="M464" s="32">
        <v>263</v>
      </c>
      <c r="N464" s="51">
        <v>265</v>
      </c>
      <c r="O464" s="51">
        <v>281</v>
      </c>
      <c r="P464" s="51">
        <v>281</v>
      </c>
      <c r="Q464" s="51">
        <v>281</v>
      </c>
      <c r="R464" s="51">
        <v>273</v>
      </c>
      <c r="S464" s="51">
        <v>273</v>
      </c>
      <c r="T464" s="51">
        <v>250</v>
      </c>
      <c r="U464" s="51">
        <v>241</v>
      </c>
      <c r="V464" s="51">
        <v>241</v>
      </c>
      <c r="W464" s="51">
        <v>215</v>
      </c>
      <c r="X464" s="51">
        <v>219</v>
      </c>
      <c r="Y464" s="51">
        <v>201</v>
      </c>
      <c r="Z464" s="51">
        <v>210</v>
      </c>
      <c r="AA464" s="51">
        <v>197</v>
      </c>
      <c r="AB464" s="51">
        <v>197</v>
      </c>
      <c r="AC464" s="51">
        <v>206</v>
      </c>
      <c r="AD464" s="51">
        <v>207</v>
      </c>
    </row>
    <row r="465" spans="1:30" x14ac:dyDescent="0.2">
      <c r="A465" s="31" t="s">
        <v>482</v>
      </c>
      <c r="B465" s="31" t="s">
        <v>179</v>
      </c>
      <c r="C465" s="32">
        <v>8</v>
      </c>
      <c r="D465" s="32">
        <v>8</v>
      </c>
      <c r="E465" s="32">
        <v>8</v>
      </c>
      <c r="F465" s="32">
        <v>8</v>
      </c>
      <c r="G465" s="32">
        <v>11</v>
      </c>
      <c r="H465" s="32">
        <v>10</v>
      </c>
      <c r="I465" s="32">
        <v>10</v>
      </c>
      <c r="J465" s="32">
        <v>9</v>
      </c>
      <c r="K465" s="32">
        <v>11</v>
      </c>
      <c r="L465" s="32">
        <v>12</v>
      </c>
      <c r="M465" s="32">
        <v>12</v>
      </c>
      <c r="N465" s="51">
        <v>12</v>
      </c>
      <c r="O465" s="51">
        <v>12</v>
      </c>
      <c r="P465" s="51">
        <v>12</v>
      </c>
      <c r="Q465" s="51">
        <v>11</v>
      </c>
      <c r="R465" s="51">
        <v>10</v>
      </c>
      <c r="S465" s="51">
        <v>13</v>
      </c>
      <c r="T465" s="51">
        <v>13</v>
      </c>
      <c r="U465" s="51">
        <v>12</v>
      </c>
      <c r="V465" s="51">
        <v>12</v>
      </c>
      <c r="W465" s="51">
        <v>13</v>
      </c>
      <c r="X465" s="51">
        <v>13</v>
      </c>
      <c r="Y465" s="51">
        <v>13</v>
      </c>
      <c r="Z465" s="51">
        <v>13</v>
      </c>
      <c r="AA465" s="51">
        <v>11</v>
      </c>
      <c r="AB465" s="51">
        <v>11</v>
      </c>
      <c r="AC465" s="51">
        <v>11</v>
      </c>
      <c r="AD465" s="51">
        <v>13</v>
      </c>
    </row>
    <row r="466" spans="1:30" x14ac:dyDescent="0.2">
      <c r="A466" s="31" t="s">
        <v>483</v>
      </c>
      <c r="B466" s="31" t="s">
        <v>179</v>
      </c>
      <c r="C466" s="32">
        <v>21</v>
      </c>
      <c r="D466" s="32">
        <v>21</v>
      </c>
      <c r="E466" s="32">
        <v>21</v>
      </c>
      <c r="F466" s="32">
        <v>29</v>
      </c>
      <c r="G466" s="32">
        <v>29</v>
      </c>
      <c r="H466" s="32">
        <v>23</v>
      </c>
      <c r="I466" s="32">
        <v>23</v>
      </c>
      <c r="J466" s="32">
        <v>23</v>
      </c>
      <c r="K466" s="32">
        <v>24</v>
      </c>
      <c r="L466" s="32">
        <v>26</v>
      </c>
      <c r="M466" s="32">
        <v>26</v>
      </c>
      <c r="N466" s="51">
        <v>26</v>
      </c>
      <c r="O466" s="51">
        <v>26</v>
      </c>
      <c r="P466" s="51">
        <v>28</v>
      </c>
      <c r="Q466" s="51">
        <v>28</v>
      </c>
      <c r="R466" s="51">
        <v>28</v>
      </c>
      <c r="S466" s="51">
        <v>28</v>
      </c>
      <c r="T466" s="51">
        <v>28</v>
      </c>
      <c r="U466" s="51">
        <v>25</v>
      </c>
      <c r="V466" s="51">
        <v>21</v>
      </c>
      <c r="W466" s="51">
        <v>21</v>
      </c>
      <c r="X466" s="51">
        <v>18</v>
      </c>
      <c r="Y466" s="51">
        <v>17</v>
      </c>
      <c r="Z466" s="51">
        <v>22</v>
      </c>
      <c r="AA466" s="51">
        <v>20</v>
      </c>
      <c r="AB466" s="51">
        <v>20</v>
      </c>
      <c r="AC466" s="51">
        <v>20</v>
      </c>
      <c r="AD466" s="51">
        <v>25</v>
      </c>
    </row>
    <row r="467" spans="1:30" x14ac:dyDescent="0.2">
      <c r="A467" s="31" t="s">
        <v>484</v>
      </c>
      <c r="B467" s="31" t="s">
        <v>179</v>
      </c>
      <c r="C467" s="32">
        <v>16</v>
      </c>
      <c r="D467" s="32">
        <v>23</v>
      </c>
      <c r="E467" s="32">
        <v>14</v>
      </c>
      <c r="F467" s="32">
        <v>14</v>
      </c>
      <c r="G467" s="32">
        <v>14</v>
      </c>
      <c r="H467" s="32">
        <v>15</v>
      </c>
      <c r="I467" s="32">
        <v>15</v>
      </c>
      <c r="J467" s="32" t="s">
        <v>578</v>
      </c>
      <c r="K467" s="32" t="s">
        <v>578</v>
      </c>
      <c r="L467" s="32" t="s">
        <v>578</v>
      </c>
      <c r="M467" s="32" t="s">
        <v>578</v>
      </c>
      <c r="N467" s="51" t="s">
        <v>578</v>
      </c>
      <c r="O467" s="51" t="s">
        <v>578</v>
      </c>
      <c r="P467" s="51" t="s">
        <v>578</v>
      </c>
      <c r="Q467" s="51" t="s">
        <v>578</v>
      </c>
      <c r="R467" s="51" t="s">
        <v>578</v>
      </c>
      <c r="S467" s="51" t="s">
        <v>578</v>
      </c>
      <c r="T467" s="51" t="s">
        <v>578</v>
      </c>
      <c r="U467" s="51" t="s">
        <v>578</v>
      </c>
      <c r="V467" s="51" t="s">
        <v>578</v>
      </c>
      <c r="W467" s="51" t="s">
        <v>578</v>
      </c>
      <c r="X467" s="51" t="s">
        <v>578</v>
      </c>
      <c r="Y467" s="51" t="s">
        <v>578</v>
      </c>
      <c r="Z467" s="51" t="s">
        <v>578</v>
      </c>
      <c r="AA467" s="51" t="s">
        <v>578</v>
      </c>
      <c r="AB467" s="51" t="s">
        <v>578</v>
      </c>
      <c r="AC467" s="51" t="s">
        <v>578</v>
      </c>
      <c r="AD467" s="51" t="s">
        <v>578</v>
      </c>
    </row>
    <row r="468" spans="1:30" x14ac:dyDescent="0.2">
      <c r="A468" s="31" t="s">
        <v>485</v>
      </c>
      <c r="B468" s="31" t="s">
        <v>179</v>
      </c>
      <c r="C468" s="32">
        <v>16</v>
      </c>
      <c r="D468" s="32">
        <v>18</v>
      </c>
      <c r="E468" s="32">
        <v>18</v>
      </c>
      <c r="F468" s="32">
        <v>18</v>
      </c>
      <c r="G468" s="32">
        <v>18</v>
      </c>
      <c r="H468" s="32">
        <v>18</v>
      </c>
      <c r="I468" s="32">
        <v>18</v>
      </c>
      <c r="J468" s="32">
        <v>18</v>
      </c>
      <c r="K468" s="32" t="s">
        <v>578</v>
      </c>
      <c r="L468" s="32" t="s">
        <v>578</v>
      </c>
      <c r="M468" s="32" t="s">
        <v>578</v>
      </c>
      <c r="N468" s="51" t="s">
        <v>578</v>
      </c>
      <c r="O468" s="51" t="s">
        <v>578</v>
      </c>
      <c r="P468" s="51" t="s">
        <v>578</v>
      </c>
      <c r="Q468" s="51" t="s">
        <v>578</v>
      </c>
      <c r="R468" s="51" t="s">
        <v>578</v>
      </c>
      <c r="S468" s="51" t="s">
        <v>578</v>
      </c>
      <c r="T468" s="51" t="s">
        <v>578</v>
      </c>
      <c r="U468" s="51" t="s">
        <v>578</v>
      </c>
      <c r="V468" s="51" t="s">
        <v>578</v>
      </c>
      <c r="W468" s="51" t="s">
        <v>578</v>
      </c>
      <c r="X468" s="51" t="s">
        <v>578</v>
      </c>
      <c r="Y468" s="51" t="s">
        <v>578</v>
      </c>
      <c r="Z468" s="51" t="s">
        <v>578</v>
      </c>
      <c r="AA468" s="51" t="s">
        <v>578</v>
      </c>
      <c r="AB468" s="51" t="s">
        <v>578</v>
      </c>
      <c r="AC468" s="51" t="s">
        <v>578</v>
      </c>
      <c r="AD468" s="51" t="s">
        <v>578</v>
      </c>
    </row>
    <row r="469" spans="1:30" x14ac:dyDescent="0.2">
      <c r="A469" s="31" t="s">
        <v>181</v>
      </c>
      <c r="B469" s="31" t="s">
        <v>179</v>
      </c>
      <c r="C469" s="32">
        <v>53</v>
      </c>
      <c r="D469" s="32">
        <v>51</v>
      </c>
      <c r="E469" s="32">
        <v>51</v>
      </c>
      <c r="F469" s="32">
        <v>53</v>
      </c>
      <c r="G469" s="32">
        <v>55</v>
      </c>
      <c r="H469" s="32">
        <v>66</v>
      </c>
      <c r="I469" s="32">
        <v>68</v>
      </c>
      <c r="J469" s="32">
        <v>57</v>
      </c>
      <c r="K469" s="32">
        <v>59</v>
      </c>
      <c r="L469" s="32">
        <v>59</v>
      </c>
      <c r="M469" s="32">
        <v>66</v>
      </c>
      <c r="N469" s="51">
        <v>63</v>
      </c>
      <c r="O469" s="51">
        <v>65</v>
      </c>
      <c r="P469" s="51">
        <v>65</v>
      </c>
      <c r="Q469" s="51">
        <v>72</v>
      </c>
      <c r="R469" s="51">
        <v>77</v>
      </c>
      <c r="S469" s="51">
        <v>81</v>
      </c>
      <c r="T469" s="51">
        <v>86</v>
      </c>
      <c r="U469" s="51">
        <v>81</v>
      </c>
      <c r="V469" s="51">
        <v>81</v>
      </c>
      <c r="W469" s="51">
        <v>81</v>
      </c>
      <c r="X469" s="51">
        <v>78</v>
      </c>
      <c r="Y469" s="51">
        <v>74</v>
      </c>
      <c r="Z469" s="51">
        <v>78</v>
      </c>
      <c r="AA469" s="51">
        <v>78</v>
      </c>
      <c r="AB469" s="51">
        <v>78</v>
      </c>
      <c r="AC469" s="51">
        <v>78</v>
      </c>
      <c r="AD469" s="51">
        <v>82</v>
      </c>
    </row>
    <row r="470" spans="1:30" x14ac:dyDescent="0.2">
      <c r="A470" s="31" t="s">
        <v>182</v>
      </c>
      <c r="B470" s="31" t="s">
        <v>179</v>
      </c>
      <c r="C470" s="32">
        <v>8</v>
      </c>
      <c r="D470" s="32">
        <v>8</v>
      </c>
      <c r="E470" s="32">
        <v>8</v>
      </c>
      <c r="F470" s="32">
        <v>10</v>
      </c>
      <c r="G470" s="32">
        <v>10</v>
      </c>
      <c r="H470" s="32">
        <v>10</v>
      </c>
      <c r="I470" s="32">
        <v>9</v>
      </c>
      <c r="J470" s="32" t="s">
        <v>578</v>
      </c>
      <c r="K470" s="32" t="s">
        <v>578</v>
      </c>
      <c r="L470" s="32" t="s">
        <v>578</v>
      </c>
      <c r="M470" s="32" t="s">
        <v>578</v>
      </c>
      <c r="N470" s="51" t="s">
        <v>578</v>
      </c>
      <c r="O470" s="51" t="s">
        <v>578</v>
      </c>
      <c r="P470" s="51" t="s">
        <v>578</v>
      </c>
      <c r="Q470" s="51" t="s">
        <v>578</v>
      </c>
      <c r="R470" s="51" t="s">
        <v>578</v>
      </c>
      <c r="S470" s="51" t="s">
        <v>578</v>
      </c>
      <c r="T470" s="51" t="s">
        <v>578</v>
      </c>
      <c r="U470" s="51" t="s">
        <v>578</v>
      </c>
      <c r="V470" s="51" t="s">
        <v>578</v>
      </c>
      <c r="W470" s="51" t="s">
        <v>578</v>
      </c>
      <c r="X470" s="51" t="s">
        <v>578</v>
      </c>
      <c r="Y470" s="51" t="s">
        <v>578</v>
      </c>
      <c r="Z470" s="51" t="s">
        <v>578</v>
      </c>
      <c r="AA470" s="51" t="s">
        <v>578</v>
      </c>
      <c r="AB470" s="51" t="s">
        <v>578</v>
      </c>
      <c r="AC470" s="51" t="s">
        <v>578</v>
      </c>
      <c r="AD470" s="51" t="s">
        <v>578</v>
      </c>
    </row>
    <row r="471" spans="1:30" x14ac:dyDescent="0.2">
      <c r="A471" s="31" t="s">
        <v>486</v>
      </c>
      <c r="B471" s="31" t="s">
        <v>487</v>
      </c>
      <c r="C471" s="32" t="s">
        <v>578</v>
      </c>
      <c r="D471" s="32" t="s">
        <v>578</v>
      </c>
      <c r="E471" s="32" t="s">
        <v>578</v>
      </c>
      <c r="F471" s="32" t="s">
        <v>578</v>
      </c>
      <c r="G471" s="32" t="s">
        <v>578</v>
      </c>
      <c r="H471" s="32" t="s">
        <v>578</v>
      </c>
      <c r="I471" s="32" t="s">
        <v>578</v>
      </c>
      <c r="J471" s="32" t="s">
        <v>578</v>
      </c>
      <c r="K471" s="32" t="s">
        <v>578</v>
      </c>
      <c r="L471" s="32" t="s">
        <v>578</v>
      </c>
      <c r="M471" s="32" t="s">
        <v>578</v>
      </c>
      <c r="N471" s="51" t="s">
        <v>578</v>
      </c>
      <c r="O471" s="51" t="s">
        <v>578</v>
      </c>
      <c r="P471" s="51" t="s">
        <v>578</v>
      </c>
      <c r="Q471" s="51" t="s">
        <v>578</v>
      </c>
      <c r="R471" s="51" t="s">
        <v>578</v>
      </c>
      <c r="S471" s="51" t="s">
        <v>578</v>
      </c>
      <c r="T471" s="51" t="s">
        <v>578</v>
      </c>
      <c r="U471" s="51" t="s">
        <v>578</v>
      </c>
      <c r="V471" s="51" t="s">
        <v>578</v>
      </c>
      <c r="W471" s="51" t="s">
        <v>578</v>
      </c>
      <c r="X471" s="51" t="s">
        <v>578</v>
      </c>
      <c r="Y471" s="51" t="s">
        <v>578</v>
      </c>
      <c r="Z471" s="51" t="s">
        <v>578</v>
      </c>
      <c r="AA471" s="51" t="s">
        <v>578</v>
      </c>
      <c r="AB471" s="51" t="s">
        <v>578</v>
      </c>
      <c r="AC471" s="51" t="s">
        <v>578</v>
      </c>
      <c r="AD471" s="51" t="s">
        <v>578</v>
      </c>
    </row>
    <row r="472" spans="1:30" x14ac:dyDescent="0.2">
      <c r="A472" s="31" t="s">
        <v>488</v>
      </c>
      <c r="B472" s="31" t="s">
        <v>487</v>
      </c>
      <c r="C472" s="32">
        <v>42</v>
      </c>
      <c r="D472" s="32">
        <v>42</v>
      </c>
      <c r="E472" s="32">
        <v>41</v>
      </c>
      <c r="F472" s="32">
        <v>46</v>
      </c>
      <c r="G472" s="32">
        <v>47</v>
      </c>
      <c r="H472" s="32">
        <v>44</v>
      </c>
      <c r="I472" s="32">
        <v>44</v>
      </c>
      <c r="J472" s="32">
        <v>45</v>
      </c>
      <c r="K472" s="32">
        <v>69</v>
      </c>
      <c r="L472" s="32">
        <v>70</v>
      </c>
      <c r="M472" s="32">
        <v>45</v>
      </c>
      <c r="N472" s="51">
        <v>56</v>
      </c>
      <c r="O472" s="51">
        <v>56</v>
      </c>
      <c r="P472" s="51">
        <v>56</v>
      </c>
      <c r="Q472" s="51">
        <v>53</v>
      </c>
      <c r="R472" s="51">
        <v>98</v>
      </c>
      <c r="S472" s="51">
        <v>68</v>
      </c>
      <c r="T472" s="51">
        <v>55</v>
      </c>
      <c r="U472" s="51">
        <v>54</v>
      </c>
      <c r="V472" s="51">
        <v>51</v>
      </c>
      <c r="W472" s="51">
        <v>51</v>
      </c>
      <c r="X472" s="51">
        <v>51</v>
      </c>
      <c r="Y472" s="51">
        <v>56</v>
      </c>
      <c r="Z472" s="51">
        <v>56</v>
      </c>
      <c r="AA472" s="51">
        <v>56</v>
      </c>
      <c r="AB472" s="51">
        <v>66</v>
      </c>
      <c r="AC472" s="51">
        <v>64</v>
      </c>
      <c r="AD472" s="51">
        <v>64</v>
      </c>
    </row>
    <row r="473" spans="1:30" x14ac:dyDescent="0.2">
      <c r="A473" s="31" t="s">
        <v>489</v>
      </c>
      <c r="B473" s="31" t="s">
        <v>490</v>
      </c>
      <c r="C473" s="32">
        <v>15</v>
      </c>
      <c r="D473" s="32">
        <v>11</v>
      </c>
      <c r="E473" s="32">
        <v>13</v>
      </c>
      <c r="F473" s="32">
        <v>13</v>
      </c>
      <c r="G473" s="32">
        <v>14</v>
      </c>
      <c r="H473" s="32">
        <v>14</v>
      </c>
      <c r="I473" s="32">
        <v>14</v>
      </c>
      <c r="J473" s="32">
        <v>14</v>
      </c>
      <c r="K473" s="32">
        <v>14</v>
      </c>
      <c r="L473" s="32">
        <v>14</v>
      </c>
      <c r="M473" s="32">
        <v>14</v>
      </c>
      <c r="N473" s="51">
        <v>14</v>
      </c>
      <c r="O473" s="51">
        <v>14</v>
      </c>
      <c r="P473" s="51">
        <v>14</v>
      </c>
      <c r="Q473" s="51">
        <v>14</v>
      </c>
      <c r="R473" s="51">
        <v>14</v>
      </c>
      <c r="S473" s="51">
        <v>14</v>
      </c>
      <c r="T473" s="51">
        <v>14</v>
      </c>
      <c r="U473" s="51">
        <v>14</v>
      </c>
      <c r="V473" s="51">
        <v>14</v>
      </c>
      <c r="W473" s="51">
        <v>14</v>
      </c>
      <c r="X473" s="51">
        <v>13</v>
      </c>
      <c r="Y473" s="51">
        <v>13</v>
      </c>
      <c r="Z473" s="51">
        <v>13</v>
      </c>
      <c r="AA473" s="51">
        <v>13</v>
      </c>
      <c r="AB473" s="51">
        <v>12</v>
      </c>
      <c r="AC473" s="51">
        <v>12</v>
      </c>
      <c r="AD473" s="51">
        <v>12</v>
      </c>
    </row>
    <row r="474" spans="1:30" x14ac:dyDescent="0.2">
      <c r="A474" s="31" t="s">
        <v>491</v>
      </c>
      <c r="B474" s="31" t="s">
        <v>490</v>
      </c>
      <c r="C474" s="32">
        <v>22</v>
      </c>
      <c r="D474" s="32">
        <v>22</v>
      </c>
      <c r="E474" s="32">
        <v>22</v>
      </c>
      <c r="F474" s="32">
        <v>24</v>
      </c>
      <c r="G474" s="32">
        <v>25</v>
      </c>
      <c r="H474" s="32">
        <v>22</v>
      </c>
      <c r="I474" s="32">
        <v>22</v>
      </c>
      <c r="J474" s="32">
        <v>27</v>
      </c>
      <c r="K474" s="32">
        <v>26</v>
      </c>
      <c r="L474" s="32">
        <v>23</v>
      </c>
      <c r="M474" s="32">
        <v>26</v>
      </c>
      <c r="N474" s="51">
        <v>26</v>
      </c>
      <c r="O474" s="51">
        <v>26</v>
      </c>
      <c r="P474" s="51">
        <v>26</v>
      </c>
      <c r="Q474" s="51">
        <v>26</v>
      </c>
      <c r="R474" s="51">
        <v>26</v>
      </c>
      <c r="S474" s="51">
        <v>26</v>
      </c>
      <c r="T474" s="51">
        <v>25</v>
      </c>
      <c r="U474" s="51">
        <v>25</v>
      </c>
      <c r="V474" s="51">
        <v>25</v>
      </c>
      <c r="W474" s="51">
        <v>25</v>
      </c>
      <c r="X474" s="51">
        <v>25</v>
      </c>
      <c r="Y474" s="51">
        <v>25</v>
      </c>
      <c r="Z474" s="51">
        <v>27</v>
      </c>
      <c r="AA474" s="51">
        <v>27</v>
      </c>
      <c r="AB474" s="51">
        <v>26</v>
      </c>
      <c r="AC474" s="51">
        <v>26</v>
      </c>
      <c r="AD474" s="51">
        <v>24</v>
      </c>
    </row>
    <row r="475" spans="1:30" x14ac:dyDescent="0.2">
      <c r="A475" s="31" t="s">
        <v>490</v>
      </c>
      <c r="B475" s="31" t="s">
        <v>490</v>
      </c>
      <c r="C475" s="32" t="s">
        <v>578</v>
      </c>
      <c r="D475" s="32" t="s">
        <v>578</v>
      </c>
      <c r="E475" s="32" t="s">
        <v>578</v>
      </c>
      <c r="F475" s="32" t="s">
        <v>578</v>
      </c>
      <c r="G475" s="32" t="s">
        <v>578</v>
      </c>
      <c r="H475" s="32" t="s">
        <v>578</v>
      </c>
      <c r="I475" s="32" t="s">
        <v>578</v>
      </c>
      <c r="J475" s="32" t="s">
        <v>578</v>
      </c>
      <c r="K475" s="32" t="s">
        <v>578</v>
      </c>
      <c r="L475" s="32" t="s">
        <v>578</v>
      </c>
      <c r="M475" s="32" t="s">
        <v>578</v>
      </c>
      <c r="N475" s="51" t="s">
        <v>578</v>
      </c>
      <c r="O475" s="51" t="s">
        <v>578</v>
      </c>
      <c r="P475" s="51" t="s">
        <v>578</v>
      </c>
      <c r="Q475" s="51" t="s">
        <v>578</v>
      </c>
      <c r="R475" s="51" t="s">
        <v>578</v>
      </c>
      <c r="S475" s="51">
        <v>0</v>
      </c>
      <c r="T475" s="51">
        <v>0</v>
      </c>
      <c r="U475" s="51" t="s">
        <v>578</v>
      </c>
      <c r="V475" s="51" t="s">
        <v>578</v>
      </c>
      <c r="W475" s="51" t="s">
        <v>578</v>
      </c>
      <c r="X475" s="51" t="s">
        <v>578</v>
      </c>
      <c r="Y475" s="51" t="s">
        <v>578</v>
      </c>
      <c r="Z475" s="51" t="s">
        <v>578</v>
      </c>
      <c r="AA475" s="51" t="s">
        <v>578</v>
      </c>
      <c r="AB475" s="51" t="s">
        <v>578</v>
      </c>
      <c r="AC475" s="51" t="s">
        <v>578</v>
      </c>
      <c r="AD475" s="51" t="s">
        <v>578</v>
      </c>
    </row>
    <row r="476" spans="1:30" x14ac:dyDescent="0.2">
      <c r="A476" s="31" t="s">
        <v>183</v>
      </c>
      <c r="B476" s="31" t="s">
        <v>184</v>
      </c>
      <c r="C476" s="32">
        <v>17</v>
      </c>
      <c r="D476" s="32">
        <v>18</v>
      </c>
      <c r="E476" s="32">
        <v>19</v>
      </c>
      <c r="F476" s="32">
        <v>19</v>
      </c>
      <c r="G476" s="32">
        <v>19</v>
      </c>
      <c r="H476" s="32">
        <v>19</v>
      </c>
      <c r="I476" s="32">
        <v>19</v>
      </c>
      <c r="J476" s="32">
        <v>21</v>
      </c>
      <c r="K476" s="32">
        <v>23</v>
      </c>
      <c r="L476" s="32">
        <v>25</v>
      </c>
      <c r="M476" s="32">
        <v>25</v>
      </c>
      <c r="N476" s="51">
        <v>25</v>
      </c>
      <c r="O476" s="51">
        <v>25</v>
      </c>
      <c r="P476" s="51">
        <v>25</v>
      </c>
      <c r="Q476" s="51">
        <v>39</v>
      </c>
      <c r="R476" s="51">
        <v>38</v>
      </c>
      <c r="S476" s="51">
        <v>40</v>
      </c>
      <c r="T476" s="51">
        <v>42</v>
      </c>
      <c r="U476" s="51">
        <v>35</v>
      </c>
      <c r="V476" s="51">
        <v>35</v>
      </c>
      <c r="W476" s="51">
        <v>35</v>
      </c>
      <c r="X476" s="51">
        <v>35</v>
      </c>
      <c r="Y476" s="51">
        <v>31</v>
      </c>
      <c r="Z476" s="51">
        <v>35</v>
      </c>
      <c r="AA476" s="51">
        <v>35</v>
      </c>
      <c r="AB476" s="51">
        <v>35</v>
      </c>
      <c r="AC476" s="51">
        <v>35</v>
      </c>
      <c r="AD476" s="51">
        <v>35</v>
      </c>
    </row>
    <row r="477" spans="1:30" x14ac:dyDescent="0.2">
      <c r="A477" s="31" t="s">
        <v>185</v>
      </c>
      <c r="B477" s="31" t="s">
        <v>184</v>
      </c>
      <c r="C477" s="32">
        <v>12</v>
      </c>
      <c r="D477" s="32">
        <v>15</v>
      </c>
      <c r="E477" s="32">
        <v>15</v>
      </c>
      <c r="F477" s="32">
        <v>13</v>
      </c>
      <c r="G477" s="32">
        <v>13</v>
      </c>
      <c r="H477" s="32">
        <v>13</v>
      </c>
      <c r="I477" s="32">
        <v>14</v>
      </c>
      <c r="J477" s="32">
        <v>14</v>
      </c>
      <c r="K477" s="32">
        <v>14</v>
      </c>
      <c r="L477" s="32">
        <v>14</v>
      </c>
      <c r="M477" s="32">
        <v>14</v>
      </c>
      <c r="N477" s="51">
        <v>15</v>
      </c>
      <c r="O477" s="51">
        <v>15</v>
      </c>
      <c r="P477" s="51">
        <v>15</v>
      </c>
      <c r="Q477" s="51">
        <v>15</v>
      </c>
      <c r="R477" s="51">
        <v>15</v>
      </c>
      <c r="S477" s="51">
        <v>15</v>
      </c>
      <c r="T477" s="51">
        <v>16</v>
      </c>
      <c r="U477" s="51">
        <v>15</v>
      </c>
      <c r="V477" s="51">
        <v>14</v>
      </c>
      <c r="W477" s="51">
        <v>18</v>
      </c>
      <c r="X477" s="51">
        <v>17</v>
      </c>
      <c r="Y477" s="51">
        <v>20</v>
      </c>
      <c r="Z477" s="51">
        <v>17</v>
      </c>
      <c r="AA477" s="51">
        <v>19</v>
      </c>
      <c r="AB477" s="51">
        <v>17</v>
      </c>
      <c r="AC477" s="51">
        <v>17</v>
      </c>
      <c r="AD477" s="51">
        <v>17</v>
      </c>
    </row>
    <row r="478" spans="1:30" x14ac:dyDescent="0.2">
      <c r="A478" s="31" t="s">
        <v>186</v>
      </c>
      <c r="B478" s="31" t="s">
        <v>184</v>
      </c>
      <c r="C478" s="32">
        <v>9</v>
      </c>
      <c r="D478" s="32">
        <v>9</v>
      </c>
      <c r="E478" s="32">
        <v>12</v>
      </c>
      <c r="F478" s="32">
        <v>11</v>
      </c>
      <c r="G478" s="32">
        <v>11</v>
      </c>
      <c r="H478" s="32">
        <v>11</v>
      </c>
      <c r="I478" s="32">
        <v>11</v>
      </c>
      <c r="J478" s="32">
        <v>11</v>
      </c>
      <c r="K478" s="32">
        <v>11</v>
      </c>
      <c r="L478" s="32">
        <v>11</v>
      </c>
      <c r="M478" s="32">
        <v>12</v>
      </c>
      <c r="N478" s="51">
        <v>12</v>
      </c>
      <c r="O478" s="51">
        <v>12</v>
      </c>
      <c r="P478" s="51">
        <v>12</v>
      </c>
      <c r="Q478" s="51">
        <v>15</v>
      </c>
      <c r="R478" s="51">
        <v>16</v>
      </c>
      <c r="S478" s="51">
        <v>16</v>
      </c>
      <c r="T478" s="51">
        <v>16</v>
      </c>
      <c r="U478" s="51">
        <v>1</v>
      </c>
      <c r="V478" s="51">
        <v>12</v>
      </c>
      <c r="W478" s="51">
        <v>12</v>
      </c>
      <c r="X478" s="51">
        <v>14</v>
      </c>
      <c r="Y478" s="51">
        <v>14</v>
      </c>
      <c r="Z478" s="51">
        <v>14</v>
      </c>
      <c r="AA478" s="51">
        <v>13</v>
      </c>
      <c r="AB478" s="51">
        <v>13</v>
      </c>
      <c r="AC478" s="51">
        <v>10</v>
      </c>
      <c r="AD478" s="51">
        <v>13</v>
      </c>
    </row>
    <row r="479" spans="1:30" x14ac:dyDescent="0.2">
      <c r="A479" s="31" t="s">
        <v>187</v>
      </c>
      <c r="B479" s="31" t="s">
        <v>184</v>
      </c>
      <c r="C479" s="32">
        <v>16</v>
      </c>
      <c r="D479" s="32">
        <v>16</v>
      </c>
      <c r="E479" s="32">
        <v>17</v>
      </c>
      <c r="F479" s="32">
        <v>17</v>
      </c>
      <c r="G479" s="32">
        <v>17</v>
      </c>
      <c r="H479" s="32">
        <v>18</v>
      </c>
      <c r="I479" s="32" t="s">
        <v>578</v>
      </c>
      <c r="J479" s="32" t="s">
        <v>578</v>
      </c>
      <c r="K479" s="32" t="s">
        <v>578</v>
      </c>
      <c r="L479" s="32">
        <v>19</v>
      </c>
      <c r="M479" s="32">
        <v>19</v>
      </c>
      <c r="N479" s="51">
        <v>18</v>
      </c>
      <c r="O479" s="51">
        <v>18</v>
      </c>
      <c r="P479" s="51">
        <v>18</v>
      </c>
      <c r="Q479" s="51">
        <v>18</v>
      </c>
      <c r="R479" s="51">
        <v>19</v>
      </c>
      <c r="S479" s="51">
        <v>19</v>
      </c>
      <c r="T479" s="51">
        <v>19</v>
      </c>
      <c r="U479" s="51">
        <v>18</v>
      </c>
      <c r="V479" s="51" t="s">
        <v>578</v>
      </c>
      <c r="W479" s="51" t="s">
        <v>578</v>
      </c>
      <c r="X479" s="51" t="s">
        <v>578</v>
      </c>
      <c r="Y479" s="51" t="s">
        <v>578</v>
      </c>
      <c r="Z479" s="51" t="s">
        <v>578</v>
      </c>
      <c r="AA479" s="51" t="s">
        <v>578</v>
      </c>
      <c r="AB479" s="51">
        <v>1</v>
      </c>
      <c r="AC479" s="51">
        <v>14</v>
      </c>
      <c r="AD479" s="51">
        <v>10</v>
      </c>
    </row>
    <row r="480" spans="1:30" x14ac:dyDescent="0.2">
      <c r="A480" s="31" t="s">
        <v>188</v>
      </c>
      <c r="B480" s="31" t="s">
        <v>184</v>
      </c>
      <c r="C480" s="32">
        <v>37</v>
      </c>
      <c r="D480" s="32">
        <v>39</v>
      </c>
      <c r="E480" s="32">
        <v>39</v>
      </c>
      <c r="F480" s="32">
        <v>43</v>
      </c>
      <c r="G480" s="32">
        <v>39</v>
      </c>
      <c r="H480" s="32">
        <v>42</v>
      </c>
      <c r="I480" s="32">
        <v>45</v>
      </c>
      <c r="J480" s="32">
        <v>44</v>
      </c>
      <c r="K480" s="32">
        <v>44</v>
      </c>
      <c r="L480" s="32">
        <v>40</v>
      </c>
      <c r="M480" s="32">
        <v>42</v>
      </c>
      <c r="N480" s="51">
        <v>41</v>
      </c>
      <c r="O480" s="51">
        <v>43</v>
      </c>
      <c r="P480" s="51">
        <v>46</v>
      </c>
      <c r="Q480" s="51">
        <v>46</v>
      </c>
      <c r="R480" s="51">
        <v>34</v>
      </c>
      <c r="S480" s="51">
        <v>40</v>
      </c>
      <c r="T480" s="51">
        <v>43</v>
      </c>
      <c r="U480" s="51">
        <v>55</v>
      </c>
      <c r="V480" s="51">
        <v>59</v>
      </c>
      <c r="W480" s="51">
        <v>52</v>
      </c>
      <c r="X480" s="51">
        <v>57</v>
      </c>
      <c r="Y480" s="51">
        <v>60</v>
      </c>
      <c r="Z480" s="51">
        <v>49</v>
      </c>
      <c r="AA480" s="51">
        <v>49</v>
      </c>
      <c r="AB480" s="51">
        <v>54</v>
      </c>
      <c r="AC480" s="51">
        <v>58</v>
      </c>
      <c r="AD480" s="51">
        <v>64</v>
      </c>
    </row>
    <row r="481" spans="1:30" x14ac:dyDescent="0.2">
      <c r="A481" s="31" t="s">
        <v>184</v>
      </c>
      <c r="B481" s="31" t="s">
        <v>184</v>
      </c>
      <c r="C481" s="32">
        <v>39</v>
      </c>
      <c r="D481" s="32">
        <v>43</v>
      </c>
      <c r="E481" s="32">
        <v>42</v>
      </c>
      <c r="F481" s="32">
        <v>44</v>
      </c>
      <c r="G481" s="32">
        <v>46</v>
      </c>
      <c r="H481" s="32">
        <v>50</v>
      </c>
      <c r="I481" s="32">
        <v>50</v>
      </c>
      <c r="J481" s="32">
        <v>50</v>
      </c>
      <c r="K481" s="32">
        <v>50</v>
      </c>
      <c r="L481" s="32">
        <v>50</v>
      </c>
      <c r="M481" s="32">
        <v>50</v>
      </c>
      <c r="N481" s="51">
        <v>52</v>
      </c>
      <c r="O481" s="51">
        <v>49</v>
      </c>
      <c r="P481" s="51">
        <v>52</v>
      </c>
      <c r="Q481" s="51">
        <v>61</v>
      </c>
      <c r="R481" s="51">
        <v>57</v>
      </c>
      <c r="S481" s="51">
        <v>57</v>
      </c>
      <c r="T481" s="51">
        <v>71</v>
      </c>
      <c r="U481" s="51">
        <v>82</v>
      </c>
      <c r="V481" s="51">
        <v>83</v>
      </c>
      <c r="W481" s="51">
        <v>69</v>
      </c>
      <c r="X481" s="51">
        <v>71</v>
      </c>
      <c r="Y481" s="51">
        <v>71</v>
      </c>
      <c r="Z481" s="51">
        <v>73</v>
      </c>
      <c r="AA481" s="51">
        <v>67</v>
      </c>
      <c r="AB481" s="51">
        <v>71</v>
      </c>
      <c r="AC481" s="51">
        <v>65</v>
      </c>
      <c r="AD481" s="51">
        <v>69</v>
      </c>
    </row>
    <row r="482" spans="1:30" x14ac:dyDescent="0.2">
      <c r="A482" s="31" t="s">
        <v>492</v>
      </c>
      <c r="B482" s="31" t="s">
        <v>184</v>
      </c>
      <c r="C482" s="32">
        <v>89</v>
      </c>
      <c r="D482" s="32">
        <v>89</v>
      </c>
      <c r="E482" s="32">
        <v>100</v>
      </c>
      <c r="F482" s="32">
        <v>45</v>
      </c>
      <c r="G482" s="32">
        <v>92</v>
      </c>
      <c r="H482" s="32">
        <v>91</v>
      </c>
      <c r="I482" s="32">
        <v>93</v>
      </c>
      <c r="J482" s="32">
        <v>110</v>
      </c>
      <c r="K482" s="32">
        <v>113</v>
      </c>
      <c r="L482" s="32">
        <v>113</v>
      </c>
      <c r="M482" s="32">
        <v>113</v>
      </c>
      <c r="N482" s="51">
        <v>116</v>
      </c>
      <c r="O482" s="51">
        <v>116</v>
      </c>
      <c r="P482" s="51">
        <v>125</v>
      </c>
      <c r="Q482" s="51">
        <v>124</v>
      </c>
      <c r="R482" s="51">
        <v>124</v>
      </c>
      <c r="S482" s="51">
        <v>140</v>
      </c>
      <c r="T482" s="51">
        <v>140</v>
      </c>
      <c r="U482" s="51">
        <v>143</v>
      </c>
      <c r="V482" s="51">
        <v>143</v>
      </c>
      <c r="W482" s="51">
        <v>133</v>
      </c>
      <c r="X482" s="51">
        <v>133</v>
      </c>
      <c r="Y482" s="51">
        <v>137</v>
      </c>
      <c r="Z482" s="51">
        <v>140</v>
      </c>
      <c r="AA482" s="51">
        <v>140</v>
      </c>
      <c r="AB482" s="51">
        <v>138</v>
      </c>
      <c r="AC482" s="51">
        <v>144</v>
      </c>
      <c r="AD482" s="51">
        <v>144</v>
      </c>
    </row>
    <row r="483" spans="1:30" x14ac:dyDescent="0.2">
      <c r="A483" s="31" t="s">
        <v>189</v>
      </c>
      <c r="B483" s="31" t="s">
        <v>184</v>
      </c>
      <c r="C483" s="32">
        <v>10</v>
      </c>
      <c r="D483" s="32">
        <v>10</v>
      </c>
      <c r="E483" s="32">
        <v>9</v>
      </c>
      <c r="F483" s="32">
        <v>10</v>
      </c>
      <c r="G483" s="32">
        <v>10</v>
      </c>
      <c r="H483" s="32">
        <v>10</v>
      </c>
      <c r="I483" s="32">
        <v>10</v>
      </c>
      <c r="J483" s="32">
        <v>10</v>
      </c>
      <c r="K483" s="32">
        <v>11</v>
      </c>
      <c r="L483" s="32">
        <v>13</v>
      </c>
      <c r="M483" s="32">
        <v>13</v>
      </c>
      <c r="N483" s="51">
        <v>13</v>
      </c>
      <c r="O483" s="51">
        <v>13</v>
      </c>
      <c r="P483" s="51">
        <v>13</v>
      </c>
      <c r="Q483" s="51">
        <v>13</v>
      </c>
      <c r="R483" s="51">
        <v>13</v>
      </c>
      <c r="S483" s="51">
        <v>13</v>
      </c>
      <c r="T483" s="51">
        <v>13</v>
      </c>
      <c r="U483" s="51">
        <v>12</v>
      </c>
      <c r="V483" s="51">
        <v>11</v>
      </c>
      <c r="W483" s="51">
        <v>11</v>
      </c>
      <c r="X483" s="51">
        <v>11</v>
      </c>
      <c r="Y483" s="51">
        <v>12</v>
      </c>
      <c r="Z483" s="51">
        <v>12</v>
      </c>
      <c r="AA483" s="51">
        <v>12</v>
      </c>
      <c r="AB483" s="51">
        <v>11</v>
      </c>
      <c r="AC483" s="51">
        <v>11</v>
      </c>
      <c r="AD483" s="51">
        <v>10</v>
      </c>
    </row>
    <row r="484" spans="1:30" x14ac:dyDescent="0.2">
      <c r="A484" s="31" t="s">
        <v>493</v>
      </c>
      <c r="B484" s="31" t="s">
        <v>494</v>
      </c>
      <c r="C484" s="32">
        <v>12</v>
      </c>
      <c r="D484" s="32">
        <v>12</v>
      </c>
      <c r="E484" s="32">
        <v>12</v>
      </c>
      <c r="F484" s="32">
        <v>13</v>
      </c>
      <c r="G484" s="32">
        <v>12</v>
      </c>
      <c r="H484" s="32">
        <v>13</v>
      </c>
      <c r="I484" s="32">
        <v>13</v>
      </c>
      <c r="J484" s="32">
        <v>13</v>
      </c>
      <c r="K484" s="32">
        <v>13</v>
      </c>
      <c r="L484" s="32">
        <v>13</v>
      </c>
      <c r="M484" s="32">
        <v>13</v>
      </c>
      <c r="N484" s="51">
        <v>13</v>
      </c>
      <c r="O484" s="51">
        <v>13</v>
      </c>
      <c r="P484" s="51">
        <v>16</v>
      </c>
      <c r="Q484" s="51">
        <v>16</v>
      </c>
      <c r="R484" s="51">
        <v>16</v>
      </c>
      <c r="S484" s="51">
        <v>17</v>
      </c>
      <c r="T484" s="51">
        <v>14</v>
      </c>
      <c r="U484" s="51">
        <v>14</v>
      </c>
      <c r="V484" s="51">
        <v>11</v>
      </c>
      <c r="W484" s="51">
        <v>10</v>
      </c>
      <c r="X484" s="51">
        <v>10</v>
      </c>
      <c r="Y484" s="51">
        <v>10</v>
      </c>
      <c r="Z484" s="51">
        <v>10</v>
      </c>
      <c r="AA484" s="51">
        <v>10</v>
      </c>
      <c r="AB484" s="51">
        <v>15</v>
      </c>
      <c r="AC484" s="51">
        <v>4</v>
      </c>
      <c r="AD484" s="51">
        <v>4</v>
      </c>
    </row>
    <row r="485" spans="1:30" x14ac:dyDescent="0.2">
      <c r="A485" s="31" t="s">
        <v>495</v>
      </c>
      <c r="B485" s="31" t="s">
        <v>190</v>
      </c>
      <c r="C485" s="32" t="s">
        <v>578</v>
      </c>
      <c r="D485" s="32" t="s">
        <v>578</v>
      </c>
      <c r="E485" s="32" t="s">
        <v>578</v>
      </c>
      <c r="F485" s="32" t="s">
        <v>578</v>
      </c>
      <c r="G485" s="32" t="s">
        <v>578</v>
      </c>
      <c r="H485" s="32" t="s">
        <v>578</v>
      </c>
      <c r="I485" s="32" t="s">
        <v>578</v>
      </c>
      <c r="J485" s="32" t="s">
        <v>578</v>
      </c>
      <c r="K485" s="32" t="s">
        <v>578</v>
      </c>
      <c r="L485" s="32" t="s">
        <v>578</v>
      </c>
      <c r="M485" s="32" t="s">
        <v>578</v>
      </c>
      <c r="N485" s="51" t="s">
        <v>578</v>
      </c>
      <c r="O485" s="51" t="s">
        <v>578</v>
      </c>
      <c r="P485" s="51" t="s">
        <v>578</v>
      </c>
      <c r="Q485" s="51" t="s">
        <v>578</v>
      </c>
      <c r="R485" s="51" t="s">
        <v>578</v>
      </c>
      <c r="S485" s="51" t="s">
        <v>578</v>
      </c>
      <c r="T485" s="51" t="s">
        <v>578</v>
      </c>
      <c r="U485" s="51" t="s">
        <v>578</v>
      </c>
      <c r="V485" s="51" t="s">
        <v>578</v>
      </c>
      <c r="W485" s="51" t="s">
        <v>578</v>
      </c>
      <c r="X485" s="51" t="s">
        <v>578</v>
      </c>
      <c r="Y485" s="51" t="s">
        <v>578</v>
      </c>
      <c r="Z485" s="51" t="s">
        <v>578</v>
      </c>
      <c r="AA485" s="51" t="s">
        <v>578</v>
      </c>
      <c r="AB485" s="51" t="s">
        <v>578</v>
      </c>
      <c r="AC485" s="51" t="s">
        <v>578</v>
      </c>
      <c r="AD485" s="51" t="s">
        <v>578</v>
      </c>
    </row>
    <row r="486" spans="1:30" x14ac:dyDescent="0.2">
      <c r="A486" s="31" t="s">
        <v>496</v>
      </c>
      <c r="B486" s="31" t="s">
        <v>190</v>
      </c>
      <c r="C486" s="32" t="s">
        <v>578</v>
      </c>
      <c r="D486" s="32" t="s">
        <v>578</v>
      </c>
      <c r="E486" s="32" t="s">
        <v>578</v>
      </c>
      <c r="F486" s="32" t="s">
        <v>578</v>
      </c>
      <c r="G486" s="32" t="s">
        <v>578</v>
      </c>
      <c r="H486" s="32" t="s">
        <v>578</v>
      </c>
      <c r="I486" s="32" t="s">
        <v>578</v>
      </c>
      <c r="J486" s="32" t="s">
        <v>578</v>
      </c>
      <c r="K486" s="32" t="s">
        <v>578</v>
      </c>
      <c r="L486" s="32" t="s">
        <v>578</v>
      </c>
      <c r="M486" s="32" t="s">
        <v>578</v>
      </c>
      <c r="N486" s="51" t="s">
        <v>578</v>
      </c>
      <c r="O486" s="51" t="s">
        <v>578</v>
      </c>
      <c r="P486" s="51" t="s">
        <v>578</v>
      </c>
      <c r="Q486" s="51" t="s">
        <v>578</v>
      </c>
      <c r="R486" s="51" t="s">
        <v>578</v>
      </c>
      <c r="S486" s="51" t="s">
        <v>578</v>
      </c>
      <c r="T486" s="51" t="s">
        <v>578</v>
      </c>
      <c r="U486" s="51" t="s">
        <v>578</v>
      </c>
      <c r="V486" s="51" t="s">
        <v>578</v>
      </c>
      <c r="W486" s="51" t="s">
        <v>578</v>
      </c>
      <c r="X486" s="51" t="s">
        <v>578</v>
      </c>
      <c r="Y486" s="51" t="s">
        <v>578</v>
      </c>
      <c r="Z486" s="51" t="s">
        <v>578</v>
      </c>
      <c r="AA486" s="51" t="s">
        <v>578</v>
      </c>
      <c r="AB486" s="51" t="s">
        <v>578</v>
      </c>
      <c r="AC486" s="51" t="s">
        <v>578</v>
      </c>
      <c r="AD486" s="51" t="s">
        <v>578</v>
      </c>
    </row>
    <row r="487" spans="1:30" x14ac:dyDescent="0.2">
      <c r="A487" s="31" t="s">
        <v>497</v>
      </c>
      <c r="B487" s="31" t="s">
        <v>190</v>
      </c>
      <c r="C487" s="32" t="s">
        <v>578</v>
      </c>
      <c r="D487" s="32" t="s">
        <v>578</v>
      </c>
      <c r="E487" s="32" t="s">
        <v>578</v>
      </c>
      <c r="F487" s="32" t="s">
        <v>578</v>
      </c>
      <c r="G487" s="32" t="s">
        <v>578</v>
      </c>
      <c r="H487" s="32" t="s">
        <v>578</v>
      </c>
      <c r="I487" s="32" t="s">
        <v>578</v>
      </c>
      <c r="J487" s="32" t="s">
        <v>578</v>
      </c>
      <c r="K487" s="32" t="s">
        <v>578</v>
      </c>
      <c r="L487" s="32" t="s">
        <v>578</v>
      </c>
      <c r="M487" s="32" t="s">
        <v>578</v>
      </c>
      <c r="N487" s="51" t="s">
        <v>578</v>
      </c>
      <c r="O487" s="51" t="s">
        <v>578</v>
      </c>
      <c r="P487" s="51" t="s">
        <v>578</v>
      </c>
      <c r="Q487" s="51" t="s">
        <v>578</v>
      </c>
      <c r="R487" s="51" t="s">
        <v>578</v>
      </c>
      <c r="S487" s="51" t="s">
        <v>578</v>
      </c>
      <c r="T487" s="51" t="s">
        <v>578</v>
      </c>
      <c r="U487" s="51" t="s">
        <v>578</v>
      </c>
      <c r="V487" s="51" t="s">
        <v>578</v>
      </c>
      <c r="W487" s="51" t="s">
        <v>578</v>
      </c>
      <c r="X487" s="51" t="s">
        <v>578</v>
      </c>
      <c r="Y487" s="51" t="s">
        <v>578</v>
      </c>
      <c r="Z487" s="51" t="s">
        <v>578</v>
      </c>
      <c r="AA487" s="51" t="s">
        <v>578</v>
      </c>
      <c r="AB487" s="51" t="s">
        <v>578</v>
      </c>
      <c r="AC487" s="51" t="s">
        <v>578</v>
      </c>
      <c r="AD487" s="51" t="s">
        <v>578</v>
      </c>
    </row>
    <row r="488" spans="1:30" x14ac:dyDescent="0.2">
      <c r="A488" s="31" t="s">
        <v>498</v>
      </c>
      <c r="B488" s="31" t="s">
        <v>190</v>
      </c>
      <c r="C488" s="32" t="s">
        <v>578</v>
      </c>
      <c r="D488" s="32" t="s">
        <v>578</v>
      </c>
      <c r="E488" s="32" t="s">
        <v>578</v>
      </c>
      <c r="F488" s="32" t="s">
        <v>578</v>
      </c>
      <c r="G488" s="32" t="s">
        <v>578</v>
      </c>
      <c r="H488" s="32" t="s">
        <v>578</v>
      </c>
      <c r="I488" s="32" t="s">
        <v>578</v>
      </c>
      <c r="J488" s="32" t="s">
        <v>578</v>
      </c>
      <c r="K488" s="32" t="s">
        <v>578</v>
      </c>
      <c r="L488" s="32" t="s">
        <v>578</v>
      </c>
      <c r="M488" s="32" t="s">
        <v>578</v>
      </c>
      <c r="N488" s="51" t="s">
        <v>578</v>
      </c>
      <c r="O488" s="51" t="s">
        <v>578</v>
      </c>
      <c r="P488" s="51" t="s">
        <v>578</v>
      </c>
      <c r="Q488" s="51" t="s">
        <v>578</v>
      </c>
      <c r="R488" s="51" t="s">
        <v>578</v>
      </c>
      <c r="S488" s="51" t="s">
        <v>578</v>
      </c>
      <c r="T488" s="51" t="s">
        <v>578</v>
      </c>
      <c r="U488" s="51" t="s">
        <v>578</v>
      </c>
      <c r="V488" s="51" t="s">
        <v>578</v>
      </c>
      <c r="W488" s="51" t="s">
        <v>578</v>
      </c>
      <c r="X488" s="51" t="s">
        <v>578</v>
      </c>
      <c r="Y488" s="51" t="s">
        <v>578</v>
      </c>
      <c r="Z488" s="51" t="s">
        <v>578</v>
      </c>
      <c r="AA488" s="51" t="s">
        <v>578</v>
      </c>
      <c r="AB488" s="51" t="s">
        <v>578</v>
      </c>
      <c r="AC488" s="51" t="s">
        <v>578</v>
      </c>
      <c r="AD488" s="51">
        <v>1</v>
      </c>
    </row>
    <row r="489" spans="1:30" x14ac:dyDescent="0.2">
      <c r="A489" s="31" t="s">
        <v>499</v>
      </c>
      <c r="B489" s="31" t="s">
        <v>190</v>
      </c>
      <c r="C489" s="32">
        <v>145</v>
      </c>
      <c r="D489" s="32">
        <v>145</v>
      </c>
      <c r="E489" s="32">
        <v>164</v>
      </c>
      <c r="F489" s="32">
        <v>179</v>
      </c>
      <c r="G489" s="32">
        <v>179</v>
      </c>
      <c r="H489" s="32">
        <v>174</v>
      </c>
      <c r="I489" s="32">
        <v>183</v>
      </c>
      <c r="J489" s="32">
        <v>194</v>
      </c>
      <c r="K489" s="32">
        <v>202</v>
      </c>
      <c r="L489" s="32">
        <v>205</v>
      </c>
      <c r="M489" s="32">
        <v>207</v>
      </c>
      <c r="N489" s="51">
        <v>221</v>
      </c>
      <c r="O489" s="51">
        <v>221</v>
      </c>
      <c r="P489" s="51">
        <v>237</v>
      </c>
      <c r="Q489" s="51">
        <v>235</v>
      </c>
      <c r="R489" s="51">
        <v>269</v>
      </c>
      <c r="S489" s="51">
        <v>238</v>
      </c>
      <c r="T489" s="51">
        <v>230</v>
      </c>
      <c r="U489" s="51">
        <v>238</v>
      </c>
      <c r="V489" s="51">
        <v>217</v>
      </c>
      <c r="W489" s="51">
        <v>173</v>
      </c>
      <c r="X489" s="51">
        <v>246</v>
      </c>
      <c r="Y489" s="51">
        <v>244</v>
      </c>
      <c r="Z489" s="51">
        <v>236</v>
      </c>
      <c r="AA489" s="51">
        <v>238</v>
      </c>
      <c r="AB489" s="51">
        <v>221</v>
      </c>
      <c r="AC489" s="51">
        <v>216</v>
      </c>
      <c r="AD489" s="51">
        <v>212</v>
      </c>
    </row>
    <row r="490" spans="1:30" x14ac:dyDescent="0.2">
      <c r="A490" s="31" t="s">
        <v>191</v>
      </c>
      <c r="B490" s="31" t="s">
        <v>190</v>
      </c>
      <c r="C490" s="32">
        <v>21</v>
      </c>
      <c r="D490" s="32">
        <v>19</v>
      </c>
      <c r="E490" s="32">
        <v>19</v>
      </c>
      <c r="F490" s="32">
        <v>20</v>
      </c>
      <c r="G490" s="32">
        <v>21</v>
      </c>
      <c r="H490" s="32">
        <v>21</v>
      </c>
      <c r="I490" s="32">
        <v>21</v>
      </c>
      <c r="J490" s="32">
        <v>21</v>
      </c>
      <c r="K490" s="32">
        <v>21</v>
      </c>
      <c r="L490" s="32">
        <v>15</v>
      </c>
      <c r="M490" s="32">
        <v>15</v>
      </c>
      <c r="N490" s="51">
        <v>15</v>
      </c>
      <c r="O490" s="51">
        <v>24</v>
      </c>
      <c r="P490" s="51">
        <v>24</v>
      </c>
      <c r="Q490" s="51">
        <v>26</v>
      </c>
      <c r="R490" s="51">
        <v>22</v>
      </c>
      <c r="S490" s="51">
        <v>22</v>
      </c>
      <c r="T490" s="51">
        <v>22</v>
      </c>
      <c r="U490" s="51">
        <v>22</v>
      </c>
      <c r="V490" s="51">
        <v>22</v>
      </c>
      <c r="W490" s="51">
        <v>22</v>
      </c>
      <c r="X490" s="51">
        <v>22</v>
      </c>
      <c r="Y490" s="51">
        <v>22</v>
      </c>
      <c r="Z490" s="51">
        <v>22</v>
      </c>
      <c r="AA490" s="51">
        <v>22</v>
      </c>
      <c r="AB490" s="51">
        <v>22</v>
      </c>
      <c r="AC490" s="51">
        <v>22</v>
      </c>
      <c r="AD490" s="51">
        <v>23</v>
      </c>
    </row>
    <row r="491" spans="1:30" x14ac:dyDescent="0.2">
      <c r="A491" s="31" t="s">
        <v>192</v>
      </c>
      <c r="B491" s="31" t="s">
        <v>190</v>
      </c>
      <c r="C491" s="32">
        <v>121</v>
      </c>
      <c r="D491" s="32">
        <v>120</v>
      </c>
      <c r="E491" s="32">
        <v>117</v>
      </c>
      <c r="F491" s="32">
        <v>119</v>
      </c>
      <c r="G491" s="32">
        <v>119</v>
      </c>
      <c r="H491" s="32">
        <v>120</v>
      </c>
      <c r="I491" s="32">
        <v>81</v>
      </c>
      <c r="J491" s="32">
        <v>83</v>
      </c>
      <c r="K491" s="32">
        <v>82</v>
      </c>
      <c r="L491" s="32">
        <v>122</v>
      </c>
      <c r="M491" s="32">
        <v>129</v>
      </c>
      <c r="N491" s="51">
        <v>127</v>
      </c>
      <c r="O491" s="51">
        <v>128</v>
      </c>
      <c r="P491" s="51">
        <v>111</v>
      </c>
      <c r="Q491" s="51">
        <v>111</v>
      </c>
      <c r="R491" s="51">
        <v>111</v>
      </c>
      <c r="S491" s="51">
        <v>111</v>
      </c>
      <c r="T491" s="51">
        <v>111</v>
      </c>
      <c r="U491" s="51">
        <v>111</v>
      </c>
      <c r="V491" s="51">
        <v>111</v>
      </c>
      <c r="W491" s="51">
        <v>122</v>
      </c>
      <c r="X491" s="51">
        <v>122</v>
      </c>
      <c r="Y491" s="51">
        <v>122</v>
      </c>
      <c r="Z491" s="51">
        <v>122</v>
      </c>
      <c r="AA491" s="51">
        <v>135</v>
      </c>
      <c r="AB491" s="51">
        <v>129</v>
      </c>
      <c r="AC491" s="51">
        <v>137</v>
      </c>
      <c r="AD491" s="51">
        <v>145</v>
      </c>
    </row>
    <row r="492" spans="1:30" x14ac:dyDescent="0.2">
      <c r="A492" s="31" t="s">
        <v>500</v>
      </c>
      <c r="B492" s="31" t="s">
        <v>190</v>
      </c>
      <c r="C492" s="32">
        <v>28</v>
      </c>
      <c r="D492" s="32">
        <v>26</v>
      </c>
      <c r="E492" s="32">
        <v>28</v>
      </c>
      <c r="F492" s="32">
        <v>28</v>
      </c>
      <c r="G492" s="32">
        <v>29</v>
      </c>
      <c r="H492" s="32">
        <v>28</v>
      </c>
      <c r="I492" s="32">
        <v>30</v>
      </c>
      <c r="J492" s="32">
        <v>30</v>
      </c>
      <c r="K492" s="32">
        <v>30</v>
      </c>
      <c r="L492" s="32">
        <v>30</v>
      </c>
      <c r="M492" s="32">
        <v>30</v>
      </c>
      <c r="N492" s="51">
        <v>25</v>
      </c>
      <c r="O492" s="51">
        <v>24</v>
      </c>
      <c r="P492" s="51">
        <v>34</v>
      </c>
      <c r="Q492" s="51">
        <v>33</v>
      </c>
      <c r="R492" s="51">
        <v>33</v>
      </c>
      <c r="S492" s="51">
        <v>33</v>
      </c>
      <c r="T492" s="51">
        <v>33</v>
      </c>
      <c r="U492" s="51">
        <v>32</v>
      </c>
      <c r="V492" s="51">
        <v>28</v>
      </c>
      <c r="W492" s="51">
        <v>27</v>
      </c>
      <c r="X492" s="51">
        <v>23</v>
      </c>
      <c r="Y492" s="51">
        <v>29</v>
      </c>
      <c r="Z492" s="51">
        <v>30</v>
      </c>
      <c r="AA492" s="51">
        <v>31</v>
      </c>
      <c r="AB492" s="51">
        <v>30</v>
      </c>
      <c r="AC492" s="51">
        <v>28</v>
      </c>
      <c r="AD492" s="51">
        <v>28</v>
      </c>
    </row>
    <row r="493" spans="1:30" x14ac:dyDescent="0.2">
      <c r="A493" s="31" t="s">
        <v>501</v>
      </c>
      <c r="B493" s="31" t="s">
        <v>190</v>
      </c>
      <c r="C493" s="32">
        <v>114</v>
      </c>
      <c r="D493" s="32">
        <v>113</v>
      </c>
      <c r="E493" s="32">
        <v>111</v>
      </c>
      <c r="F493" s="32">
        <v>111</v>
      </c>
      <c r="G493" s="32">
        <v>123</v>
      </c>
      <c r="H493" s="32">
        <v>120</v>
      </c>
      <c r="I493" s="32">
        <v>116</v>
      </c>
      <c r="J493" s="32">
        <v>116</v>
      </c>
      <c r="K493" s="32">
        <v>116</v>
      </c>
      <c r="L493" s="32">
        <v>119</v>
      </c>
      <c r="M493" s="32">
        <v>120</v>
      </c>
      <c r="N493" s="51">
        <v>120</v>
      </c>
      <c r="O493" s="51">
        <v>122</v>
      </c>
      <c r="P493" s="51">
        <v>122</v>
      </c>
      <c r="Q493" s="51">
        <v>120</v>
      </c>
      <c r="R493" s="51">
        <v>125</v>
      </c>
      <c r="S493" s="51">
        <v>127</v>
      </c>
      <c r="T493" s="51">
        <v>122</v>
      </c>
      <c r="U493" s="51">
        <v>115</v>
      </c>
      <c r="V493" s="51">
        <v>118</v>
      </c>
      <c r="W493" s="51">
        <v>123</v>
      </c>
      <c r="X493" s="51">
        <v>121</v>
      </c>
      <c r="Y493" s="51">
        <v>127</v>
      </c>
      <c r="Z493" s="51">
        <v>129</v>
      </c>
      <c r="AA493" s="51">
        <v>121</v>
      </c>
      <c r="AB493" s="51">
        <v>126</v>
      </c>
      <c r="AC493" s="51">
        <v>114</v>
      </c>
      <c r="AD493" s="51">
        <v>118</v>
      </c>
    </row>
    <row r="494" spans="1:30" x14ac:dyDescent="0.2">
      <c r="A494" s="31" t="s">
        <v>502</v>
      </c>
      <c r="B494" s="31" t="s">
        <v>190</v>
      </c>
      <c r="C494" s="32" t="s">
        <v>578</v>
      </c>
      <c r="D494" s="32" t="s">
        <v>578</v>
      </c>
      <c r="E494" s="32" t="s">
        <v>578</v>
      </c>
      <c r="F494" s="32" t="s">
        <v>578</v>
      </c>
      <c r="G494" s="32" t="s">
        <v>578</v>
      </c>
      <c r="H494" s="32" t="s">
        <v>578</v>
      </c>
      <c r="I494" s="32" t="s">
        <v>578</v>
      </c>
      <c r="J494" s="32" t="s">
        <v>578</v>
      </c>
      <c r="K494" s="32" t="s">
        <v>578</v>
      </c>
      <c r="L494" s="32" t="s">
        <v>578</v>
      </c>
      <c r="M494" s="32" t="s">
        <v>578</v>
      </c>
      <c r="N494" s="51">
        <v>0</v>
      </c>
      <c r="O494" s="51" t="s">
        <v>578</v>
      </c>
      <c r="P494" s="51" t="s">
        <v>578</v>
      </c>
      <c r="Q494" s="51" t="s">
        <v>578</v>
      </c>
      <c r="R494" s="51" t="s">
        <v>578</v>
      </c>
      <c r="S494" s="51" t="s">
        <v>578</v>
      </c>
      <c r="T494" s="51" t="s">
        <v>578</v>
      </c>
      <c r="U494" s="51" t="s">
        <v>578</v>
      </c>
      <c r="V494" s="51" t="s">
        <v>578</v>
      </c>
      <c r="W494" s="51" t="s">
        <v>578</v>
      </c>
      <c r="X494" s="51" t="s">
        <v>578</v>
      </c>
      <c r="Y494" s="51" t="s">
        <v>578</v>
      </c>
      <c r="Z494" s="51" t="s">
        <v>578</v>
      </c>
      <c r="AA494" s="51" t="s">
        <v>578</v>
      </c>
      <c r="AB494" s="51" t="s">
        <v>578</v>
      </c>
      <c r="AC494" s="51" t="s">
        <v>578</v>
      </c>
      <c r="AD494" s="51" t="s">
        <v>578</v>
      </c>
    </row>
    <row r="495" spans="1:30" x14ac:dyDescent="0.2">
      <c r="A495" s="31" t="s">
        <v>503</v>
      </c>
      <c r="B495" s="31" t="s">
        <v>193</v>
      </c>
      <c r="C495" s="32">
        <v>52</v>
      </c>
      <c r="D495" s="32">
        <v>57</v>
      </c>
      <c r="E495" s="32">
        <v>54</v>
      </c>
      <c r="F495" s="32">
        <v>52</v>
      </c>
      <c r="G495" s="32">
        <v>52</v>
      </c>
      <c r="H495" s="32">
        <v>51</v>
      </c>
      <c r="I495" s="32">
        <v>53</v>
      </c>
      <c r="J495" s="32">
        <v>57</v>
      </c>
      <c r="K495" s="32">
        <v>60</v>
      </c>
      <c r="L495" s="32">
        <v>60</v>
      </c>
      <c r="M495" s="32">
        <v>60</v>
      </c>
      <c r="N495" s="51">
        <v>62</v>
      </c>
      <c r="O495" s="51">
        <v>64</v>
      </c>
      <c r="P495" s="51">
        <v>64</v>
      </c>
      <c r="Q495" s="51">
        <v>49</v>
      </c>
      <c r="R495" s="51">
        <v>50</v>
      </c>
      <c r="S495" s="51">
        <v>61</v>
      </c>
      <c r="T495" s="51">
        <v>69</v>
      </c>
      <c r="U495" s="51">
        <v>59</v>
      </c>
      <c r="V495" s="51">
        <v>59</v>
      </c>
      <c r="W495" s="51">
        <v>61</v>
      </c>
      <c r="X495" s="51">
        <v>62</v>
      </c>
      <c r="Y495" s="51">
        <v>63</v>
      </c>
      <c r="Z495" s="51">
        <v>63</v>
      </c>
      <c r="AA495" s="51">
        <v>58</v>
      </c>
      <c r="AB495" s="51">
        <v>58</v>
      </c>
      <c r="AC495" s="51">
        <v>58</v>
      </c>
      <c r="AD495" s="51">
        <v>65</v>
      </c>
    </row>
    <row r="496" spans="1:30" x14ac:dyDescent="0.2">
      <c r="A496" s="31" t="s">
        <v>504</v>
      </c>
      <c r="B496" s="31" t="s">
        <v>193</v>
      </c>
      <c r="C496" s="32">
        <v>53</v>
      </c>
      <c r="D496" s="32">
        <v>53</v>
      </c>
      <c r="E496" s="32">
        <v>53</v>
      </c>
      <c r="F496" s="32">
        <v>53</v>
      </c>
      <c r="G496" s="32">
        <v>53</v>
      </c>
      <c r="H496" s="32">
        <v>53</v>
      </c>
      <c r="I496" s="32">
        <v>54</v>
      </c>
      <c r="J496" s="32">
        <v>61</v>
      </c>
      <c r="K496" s="32">
        <v>59</v>
      </c>
      <c r="L496" s="32">
        <v>60</v>
      </c>
      <c r="M496" s="32">
        <v>60</v>
      </c>
      <c r="N496" s="51">
        <v>65</v>
      </c>
      <c r="O496" s="51">
        <v>65</v>
      </c>
      <c r="P496" s="51">
        <v>67</v>
      </c>
      <c r="Q496" s="51">
        <v>68</v>
      </c>
      <c r="R496" s="51">
        <v>74</v>
      </c>
      <c r="S496" s="51">
        <v>74</v>
      </c>
      <c r="T496" s="51">
        <v>71</v>
      </c>
      <c r="U496" s="51">
        <v>71</v>
      </c>
      <c r="V496" s="51">
        <v>71</v>
      </c>
      <c r="W496" s="51">
        <v>80</v>
      </c>
      <c r="X496" s="51">
        <v>73</v>
      </c>
      <c r="Y496" s="51">
        <v>75</v>
      </c>
      <c r="Z496" s="51">
        <v>79</v>
      </c>
      <c r="AA496" s="51">
        <v>71</v>
      </c>
      <c r="AB496" s="51">
        <v>77</v>
      </c>
      <c r="AC496" s="51">
        <v>77</v>
      </c>
      <c r="AD496" s="51">
        <v>79</v>
      </c>
    </row>
    <row r="497" spans="1:30" x14ac:dyDescent="0.2">
      <c r="A497" s="31" t="s">
        <v>194</v>
      </c>
      <c r="B497" s="31" t="s">
        <v>193</v>
      </c>
      <c r="C497" s="32">
        <v>7</v>
      </c>
      <c r="D497" s="32">
        <v>8</v>
      </c>
      <c r="E497" s="32">
        <v>8</v>
      </c>
      <c r="F497" s="32">
        <v>10</v>
      </c>
      <c r="G497" s="32">
        <v>10</v>
      </c>
      <c r="H497" s="32">
        <v>7</v>
      </c>
      <c r="I497" s="32">
        <v>7</v>
      </c>
      <c r="J497" s="32">
        <v>7</v>
      </c>
      <c r="K497" s="32">
        <v>7</v>
      </c>
      <c r="L497" s="32">
        <v>8</v>
      </c>
      <c r="M497" s="32">
        <v>7</v>
      </c>
      <c r="N497" s="51">
        <v>6</v>
      </c>
      <c r="O497" s="51">
        <v>9</v>
      </c>
      <c r="P497" s="51">
        <v>9</v>
      </c>
      <c r="Q497" s="51">
        <v>9</v>
      </c>
      <c r="R497" s="51">
        <v>11</v>
      </c>
      <c r="S497" s="51">
        <v>11</v>
      </c>
      <c r="T497" s="51">
        <v>10</v>
      </c>
      <c r="U497" s="51">
        <v>10</v>
      </c>
      <c r="V497" s="51">
        <v>10</v>
      </c>
      <c r="W497" s="51">
        <v>10</v>
      </c>
      <c r="X497" s="51">
        <v>10</v>
      </c>
      <c r="Y497" s="51">
        <v>10</v>
      </c>
      <c r="Z497" s="51">
        <v>10</v>
      </c>
      <c r="AA497" s="51">
        <v>10</v>
      </c>
      <c r="AB497" s="51">
        <v>9</v>
      </c>
      <c r="AC497" s="51">
        <v>10</v>
      </c>
      <c r="AD497" s="51">
        <v>10</v>
      </c>
    </row>
    <row r="498" spans="1:30" x14ac:dyDescent="0.2">
      <c r="A498" s="31" t="s">
        <v>195</v>
      </c>
      <c r="B498" s="31" t="s">
        <v>193</v>
      </c>
      <c r="C498" s="32">
        <v>51</v>
      </c>
      <c r="D498" s="32">
        <v>37</v>
      </c>
      <c r="E498" s="32">
        <v>52</v>
      </c>
      <c r="F498" s="32">
        <v>38</v>
      </c>
      <c r="G498" s="32">
        <v>48</v>
      </c>
      <c r="H498" s="32">
        <v>48</v>
      </c>
      <c r="I498" s="32" t="s">
        <v>578</v>
      </c>
      <c r="J498" s="32" t="s">
        <v>578</v>
      </c>
      <c r="K498" s="32" t="s">
        <v>578</v>
      </c>
      <c r="L498" s="32">
        <v>52</v>
      </c>
      <c r="M498" s="32">
        <v>45</v>
      </c>
      <c r="N498" s="51">
        <v>45</v>
      </c>
      <c r="O498" s="51">
        <v>64</v>
      </c>
      <c r="P498" s="51">
        <v>65</v>
      </c>
      <c r="Q498" s="51">
        <v>65</v>
      </c>
      <c r="R498" s="51">
        <v>70</v>
      </c>
      <c r="S498" s="51">
        <v>71</v>
      </c>
      <c r="T498" s="51">
        <v>70</v>
      </c>
      <c r="U498" s="51">
        <v>64</v>
      </c>
      <c r="V498" s="51">
        <v>62</v>
      </c>
      <c r="W498" s="51">
        <v>62</v>
      </c>
      <c r="X498" s="51">
        <v>62</v>
      </c>
      <c r="Y498" s="51">
        <v>63</v>
      </c>
      <c r="Z498" s="51">
        <v>61</v>
      </c>
      <c r="AA498" s="51">
        <v>61</v>
      </c>
      <c r="AB498" s="51">
        <v>63</v>
      </c>
      <c r="AC498" s="51">
        <v>64</v>
      </c>
      <c r="AD498" s="51">
        <v>65</v>
      </c>
    </row>
    <row r="499" spans="1:30" x14ac:dyDescent="0.2">
      <c r="A499" s="31" t="s">
        <v>505</v>
      </c>
      <c r="B499" s="31" t="s">
        <v>196</v>
      </c>
      <c r="C499" s="32">
        <v>24</v>
      </c>
      <c r="D499" s="32">
        <v>27</v>
      </c>
      <c r="E499" s="32">
        <v>22</v>
      </c>
      <c r="F499" s="32">
        <v>24</v>
      </c>
      <c r="G499" s="32">
        <v>25</v>
      </c>
      <c r="H499" s="32">
        <v>26</v>
      </c>
      <c r="I499" s="32">
        <v>25</v>
      </c>
      <c r="J499" s="32">
        <v>25</v>
      </c>
      <c r="K499" s="32">
        <v>25</v>
      </c>
      <c r="L499" s="32">
        <v>25</v>
      </c>
      <c r="M499" s="32">
        <v>29</v>
      </c>
      <c r="N499" s="51">
        <v>24</v>
      </c>
      <c r="O499" s="51">
        <v>22</v>
      </c>
      <c r="P499" s="51">
        <v>22</v>
      </c>
      <c r="Q499" s="51">
        <v>24</v>
      </c>
      <c r="R499" s="51">
        <v>24</v>
      </c>
      <c r="S499" s="51">
        <v>22</v>
      </c>
      <c r="T499" s="51">
        <v>18</v>
      </c>
      <c r="U499" s="51">
        <v>18</v>
      </c>
      <c r="V499" s="51">
        <v>22</v>
      </c>
      <c r="W499" s="51">
        <v>22</v>
      </c>
      <c r="X499" s="51">
        <v>22</v>
      </c>
      <c r="Y499" s="51">
        <v>18</v>
      </c>
      <c r="Z499" s="51">
        <v>25</v>
      </c>
      <c r="AA499" s="51">
        <v>18</v>
      </c>
      <c r="AB499" s="51">
        <v>23</v>
      </c>
      <c r="AC499" s="51">
        <v>20</v>
      </c>
      <c r="AD499" s="51">
        <v>20</v>
      </c>
    </row>
    <row r="500" spans="1:30" x14ac:dyDescent="0.2">
      <c r="A500" s="31" t="s">
        <v>197</v>
      </c>
      <c r="B500" s="31" t="s">
        <v>196</v>
      </c>
      <c r="C500" s="32">
        <v>7</v>
      </c>
      <c r="D500" s="32">
        <v>7</v>
      </c>
      <c r="E500" s="32">
        <v>7</v>
      </c>
      <c r="F500" s="32">
        <v>7</v>
      </c>
      <c r="G500" s="32">
        <v>7</v>
      </c>
      <c r="H500" s="32">
        <v>7</v>
      </c>
      <c r="I500" s="32">
        <v>7</v>
      </c>
      <c r="J500" s="32">
        <v>7</v>
      </c>
      <c r="K500" s="32">
        <v>7</v>
      </c>
      <c r="L500" s="32">
        <v>7</v>
      </c>
      <c r="M500" s="32">
        <v>8</v>
      </c>
      <c r="N500" s="51">
        <v>8</v>
      </c>
      <c r="O500" s="51">
        <v>12</v>
      </c>
      <c r="P500" s="51">
        <v>10</v>
      </c>
      <c r="Q500" s="51">
        <v>10</v>
      </c>
      <c r="R500" s="51">
        <v>7</v>
      </c>
      <c r="S500" s="51">
        <v>8</v>
      </c>
      <c r="T500" s="51">
        <v>7</v>
      </c>
      <c r="U500" s="51">
        <v>6</v>
      </c>
      <c r="V500" s="51">
        <v>6</v>
      </c>
      <c r="W500" s="51">
        <v>5</v>
      </c>
      <c r="X500" s="51">
        <v>8</v>
      </c>
      <c r="Y500" s="51">
        <v>8</v>
      </c>
      <c r="Z500" s="51">
        <v>9</v>
      </c>
      <c r="AA500" s="51">
        <v>10</v>
      </c>
      <c r="AB500" s="51">
        <v>10</v>
      </c>
      <c r="AC500" s="51">
        <v>10</v>
      </c>
      <c r="AD500" s="51">
        <v>10</v>
      </c>
    </row>
    <row r="501" spans="1:30" x14ac:dyDescent="0.2">
      <c r="C501" s="22"/>
      <c r="I501" s="21"/>
    </row>
    <row r="502" spans="1:30" x14ac:dyDescent="0.2">
      <c r="C502" s="22"/>
      <c r="I502" s="21"/>
    </row>
    <row r="503" spans="1:30" x14ac:dyDescent="0.2">
      <c r="C503" s="22"/>
      <c r="I503" s="21"/>
    </row>
    <row r="504" spans="1:30" x14ac:dyDescent="0.2">
      <c r="C504" s="22"/>
      <c r="I504" s="21"/>
    </row>
    <row r="505" spans="1:30" x14ac:dyDescent="0.2">
      <c r="C505" s="22"/>
      <c r="I505" s="21"/>
    </row>
    <row r="506" spans="1:30" x14ac:dyDescent="0.2">
      <c r="C506" s="22"/>
      <c r="I506" s="21"/>
    </row>
    <row r="507" spans="1:30" x14ac:dyDescent="0.2">
      <c r="C507" s="22"/>
      <c r="I507" s="21"/>
    </row>
    <row r="508" spans="1:30" x14ac:dyDescent="0.2">
      <c r="C508" s="22"/>
      <c r="I508" s="21"/>
    </row>
    <row r="509" spans="1:30" x14ac:dyDescent="0.2">
      <c r="C509" s="22"/>
      <c r="I509" s="21"/>
    </row>
    <row r="510" spans="1:30" x14ac:dyDescent="0.2">
      <c r="C510" s="22"/>
      <c r="I510" s="21"/>
    </row>
    <row r="511" spans="1:30" x14ac:dyDescent="0.2">
      <c r="C511" s="22"/>
      <c r="I511" s="21"/>
    </row>
    <row r="512" spans="1:30" x14ac:dyDescent="0.2">
      <c r="C512" s="22"/>
      <c r="I512" s="21"/>
    </row>
    <row r="513" spans="3:9" x14ac:dyDescent="0.2">
      <c r="C513" s="22"/>
      <c r="I513" s="21"/>
    </row>
    <row r="514" spans="3:9" x14ac:dyDescent="0.2">
      <c r="C514" s="22"/>
      <c r="I514" s="21"/>
    </row>
    <row r="515" spans="3:9" x14ac:dyDescent="0.2">
      <c r="C515" s="22"/>
      <c r="I515" s="21"/>
    </row>
    <row r="516" spans="3:9" x14ac:dyDescent="0.2">
      <c r="C516" s="22"/>
      <c r="I516" s="21"/>
    </row>
    <row r="517" spans="3:9" x14ac:dyDescent="0.2">
      <c r="C517" s="22"/>
      <c r="I517" s="21"/>
    </row>
    <row r="518" spans="3:9" x14ac:dyDescent="0.2">
      <c r="C518" s="22"/>
      <c r="I518" s="21"/>
    </row>
    <row r="519" spans="3:9" x14ac:dyDescent="0.2">
      <c r="C519" s="22"/>
      <c r="I519" s="21"/>
    </row>
    <row r="520" spans="3:9" x14ac:dyDescent="0.2">
      <c r="C520" s="22"/>
      <c r="I520" s="21"/>
    </row>
    <row r="521" spans="3:9" x14ac:dyDescent="0.2">
      <c r="C521" s="22"/>
      <c r="I521" s="21"/>
    </row>
    <row r="522" spans="3:9" x14ac:dyDescent="0.2">
      <c r="C522" s="22"/>
      <c r="I522" s="21"/>
    </row>
    <row r="523" spans="3:9" x14ac:dyDescent="0.2">
      <c r="C523" s="22"/>
      <c r="I523" s="21"/>
    </row>
    <row r="524" spans="3:9" x14ac:dyDescent="0.2">
      <c r="C524" s="22"/>
      <c r="I524" s="21"/>
    </row>
    <row r="525" spans="3:9" x14ac:dyDescent="0.2">
      <c r="C525" s="22"/>
      <c r="I525" s="21"/>
    </row>
    <row r="526" spans="3:9" x14ac:dyDescent="0.2">
      <c r="C526" s="22"/>
      <c r="I526" s="21"/>
    </row>
    <row r="527" spans="3:9" x14ac:dyDescent="0.2">
      <c r="C527" s="22"/>
      <c r="I527" s="21"/>
    </row>
    <row r="528" spans="3:9" x14ac:dyDescent="0.2">
      <c r="C528" s="22"/>
      <c r="I528" s="21"/>
    </row>
    <row r="529" spans="3:9" x14ac:dyDescent="0.2">
      <c r="C529" s="22"/>
      <c r="I529" s="21"/>
    </row>
    <row r="530" spans="3:9" x14ac:dyDescent="0.2">
      <c r="C530" s="22"/>
      <c r="I530" s="21"/>
    </row>
    <row r="531" spans="3:9" x14ac:dyDescent="0.2">
      <c r="C531" s="22"/>
      <c r="I531" s="21"/>
    </row>
    <row r="532" spans="3:9" x14ac:dyDescent="0.2">
      <c r="C532" s="22"/>
      <c r="I532" s="21"/>
    </row>
    <row r="533" spans="3:9" x14ac:dyDescent="0.2">
      <c r="C533" s="22"/>
      <c r="I533" s="21"/>
    </row>
    <row r="534" spans="3:9" x14ac:dyDescent="0.2">
      <c r="C534" s="22"/>
      <c r="I534" s="21"/>
    </row>
    <row r="535" spans="3:9" x14ac:dyDescent="0.2">
      <c r="C535" s="22"/>
      <c r="I535" s="21"/>
    </row>
    <row r="536" spans="3:9" x14ac:dyDescent="0.2">
      <c r="C536" s="22"/>
      <c r="I536" s="21"/>
    </row>
    <row r="537" spans="3:9" x14ac:dyDescent="0.2">
      <c r="C537" s="22"/>
      <c r="I537" s="21"/>
    </row>
    <row r="538" spans="3:9" x14ac:dyDescent="0.2">
      <c r="C538" s="22"/>
      <c r="I538" s="21"/>
    </row>
    <row r="539" spans="3:9" x14ac:dyDescent="0.2">
      <c r="C539" s="22"/>
      <c r="I539" s="21"/>
    </row>
    <row r="540" spans="3:9" x14ac:dyDescent="0.2">
      <c r="C540" s="22"/>
      <c r="I540" s="21"/>
    </row>
    <row r="541" spans="3:9" x14ac:dyDescent="0.2">
      <c r="C541" s="22"/>
      <c r="I541" s="21"/>
    </row>
    <row r="542" spans="3:9" x14ac:dyDescent="0.2">
      <c r="C542" s="22"/>
      <c r="I542" s="21"/>
    </row>
    <row r="543" spans="3:9" x14ac:dyDescent="0.2">
      <c r="C543" s="22"/>
      <c r="I543" s="21"/>
    </row>
    <row r="544" spans="3:9" x14ac:dyDescent="0.2">
      <c r="C544" s="22"/>
      <c r="I544" s="21"/>
    </row>
    <row r="545" spans="3:9" x14ac:dyDescent="0.2">
      <c r="C545" s="22"/>
      <c r="I545" s="21"/>
    </row>
    <row r="546" spans="3:9" x14ac:dyDescent="0.2">
      <c r="C546" s="22"/>
      <c r="I546" s="21"/>
    </row>
    <row r="547" spans="3:9" x14ac:dyDescent="0.2">
      <c r="C547" s="22"/>
      <c r="I547" s="21"/>
    </row>
    <row r="548" spans="3:9" x14ac:dyDescent="0.2">
      <c r="C548" s="22"/>
      <c r="I548" s="21"/>
    </row>
    <row r="549" spans="3:9" x14ac:dyDescent="0.2">
      <c r="C549" s="22"/>
      <c r="I549" s="21"/>
    </row>
    <row r="550" spans="3:9" x14ac:dyDescent="0.2">
      <c r="C550" s="22"/>
      <c r="I550" s="21"/>
    </row>
    <row r="551" spans="3:9" x14ac:dyDescent="0.2">
      <c r="C551" s="22"/>
      <c r="I551" s="21"/>
    </row>
    <row r="552" spans="3:9" x14ac:dyDescent="0.2">
      <c r="C552" s="22"/>
      <c r="I552" s="21"/>
    </row>
    <row r="553" spans="3:9" x14ac:dyDescent="0.2">
      <c r="C553" s="22"/>
      <c r="I553" s="21"/>
    </row>
    <row r="554" spans="3:9" x14ac:dyDescent="0.2">
      <c r="C554" s="22"/>
      <c r="I554" s="21"/>
    </row>
    <row r="555" spans="3:9" x14ac:dyDescent="0.2">
      <c r="C555" s="22"/>
      <c r="I555" s="21"/>
    </row>
    <row r="556" spans="3:9" x14ac:dyDescent="0.2">
      <c r="C556" s="22"/>
      <c r="I556" s="21"/>
    </row>
    <row r="557" spans="3:9" x14ac:dyDescent="0.2">
      <c r="C557" s="22"/>
      <c r="I557" s="21"/>
    </row>
    <row r="558" spans="3:9" x14ac:dyDescent="0.2">
      <c r="C558" s="22"/>
      <c r="I558" s="21"/>
    </row>
    <row r="559" spans="3:9" x14ac:dyDescent="0.2">
      <c r="C559" s="22"/>
      <c r="I559" s="21"/>
    </row>
    <row r="560" spans="3:9" x14ac:dyDescent="0.2">
      <c r="C560" s="22"/>
      <c r="I560" s="21"/>
    </row>
    <row r="561" spans="3:9" x14ac:dyDescent="0.2">
      <c r="C561" s="22"/>
      <c r="I561" s="21"/>
    </row>
    <row r="562" spans="3:9" x14ac:dyDescent="0.2">
      <c r="C562" s="22"/>
      <c r="I562" s="21"/>
    </row>
    <row r="563" spans="3:9" x14ac:dyDescent="0.2">
      <c r="C563" s="22"/>
      <c r="I563" s="21"/>
    </row>
    <row r="564" spans="3:9" x14ac:dyDescent="0.2">
      <c r="C564" s="22"/>
      <c r="I564" s="21"/>
    </row>
    <row r="565" spans="3:9" x14ac:dyDescent="0.2">
      <c r="C565" s="22"/>
      <c r="I565" s="21"/>
    </row>
    <row r="566" spans="3:9" x14ac:dyDescent="0.2">
      <c r="C566" s="22"/>
      <c r="I566" s="21"/>
    </row>
    <row r="567" spans="3:9" x14ac:dyDescent="0.2">
      <c r="C567" s="22"/>
      <c r="I567" s="21"/>
    </row>
    <row r="568" spans="3:9" x14ac:dyDescent="0.2">
      <c r="C568" s="22"/>
      <c r="I568" s="21"/>
    </row>
    <row r="569" spans="3:9" x14ac:dyDescent="0.2">
      <c r="C569" s="22"/>
      <c r="I569" s="21"/>
    </row>
    <row r="570" spans="3:9" x14ac:dyDescent="0.2">
      <c r="C570" s="22"/>
      <c r="I570" s="21"/>
    </row>
    <row r="571" spans="3:9" x14ac:dyDescent="0.2">
      <c r="C571" s="22"/>
      <c r="I571" s="21"/>
    </row>
    <row r="572" spans="3:9" x14ac:dyDescent="0.2">
      <c r="C572" s="22"/>
      <c r="I572" s="21"/>
    </row>
    <row r="573" spans="3:9" x14ac:dyDescent="0.2">
      <c r="C573" s="22"/>
      <c r="I573" s="21"/>
    </row>
    <row r="574" spans="3:9" x14ac:dyDescent="0.2">
      <c r="C574" s="22"/>
      <c r="I574" s="21"/>
    </row>
    <row r="575" spans="3:9" x14ac:dyDescent="0.2">
      <c r="C575" s="22"/>
      <c r="I575" s="21"/>
    </row>
    <row r="576" spans="3:9" x14ac:dyDescent="0.2">
      <c r="C576" s="22"/>
      <c r="I576" s="21"/>
    </row>
    <row r="577" spans="3:9" x14ac:dyDescent="0.2">
      <c r="C577" s="22"/>
      <c r="I577" s="21"/>
    </row>
    <row r="578" spans="3:9" x14ac:dyDescent="0.2">
      <c r="C578" s="22"/>
      <c r="I578" s="21"/>
    </row>
    <row r="579" spans="3:9" x14ac:dyDescent="0.2">
      <c r="C579" s="22"/>
      <c r="I579" s="21"/>
    </row>
    <row r="580" spans="3:9" x14ac:dyDescent="0.2">
      <c r="C580" s="22"/>
      <c r="I580" s="21"/>
    </row>
    <row r="581" spans="3:9" x14ac:dyDescent="0.2">
      <c r="C581" s="22"/>
      <c r="I581" s="21"/>
    </row>
    <row r="582" spans="3:9" x14ac:dyDescent="0.2">
      <c r="C582" s="22"/>
      <c r="I582" s="21"/>
    </row>
    <row r="583" spans="3:9" x14ac:dyDescent="0.2">
      <c r="C583" s="22"/>
      <c r="I583" s="21"/>
    </row>
    <row r="584" spans="3:9" x14ac:dyDescent="0.2">
      <c r="C584" s="22"/>
      <c r="I584" s="21"/>
    </row>
    <row r="585" spans="3:9" x14ac:dyDescent="0.2">
      <c r="C585" s="22"/>
      <c r="I585" s="21"/>
    </row>
    <row r="586" spans="3:9" x14ac:dyDescent="0.2">
      <c r="C586" s="22"/>
      <c r="I586" s="21"/>
    </row>
    <row r="587" spans="3:9" x14ac:dyDescent="0.2">
      <c r="C587" s="22"/>
      <c r="I587" s="21"/>
    </row>
    <row r="588" spans="3:9" x14ac:dyDescent="0.2">
      <c r="C588" s="22"/>
      <c r="I588" s="21"/>
    </row>
    <row r="589" spans="3:9" x14ac:dyDescent="0.2">
      <c r="C589" s="22"/>
      <c r="I589" s="21"/>
    </row>
    <row r="590" spans="3:9" x14ac:dyDescent="0.2">
      <c r="C590" s="22"/>
      <c r="I590" s="21"/>
    </row>
    <row r="591" spans="3:9" x14ac:dyDescent="0.2">
      <c r="C591" s="22"/>
      <c r="I591" s="21"/>
    </row>
    <row r="592" spans="3:9" x14ac:dyDescent="0.2">
      <c r="C592" s="22"/>
      <c r="I592" s="21"/>
    </row>
    <row r="593" spans="3:9" x14ac:dyDescent="0.2">
      <c r="C593" s="22"/>
      <c r="I593" s="21"/>
    </row>
    <row r="594" spans="3:9" x14ac:dyDescent="0.2">
      <c r="C594" s="22"/>
      <c r="I594" s="21"/>
    </row>
    <row r="595" spans="3:9" x14ac:dyDescent="0.2">
      <c r="C595" s="22"/>
      <c r="I595" s="21"/>
    </row>
    <row r="596" spans="3:9" x14ac:dyDescent="0.2">
      <c r="C596" s="22"/>
      <c r="I596" s="21"/>
    </row>
    <row r="597" spans="3:9" x14ac:dyDescent="0.2">
      <c r="C597" s="22"/>
      <c r="I597" s="21"/>
    </row>
    <row r="598" spans="3:9" x14ac:dyDescent="0.2">
      <c r="C598" s="22"/>
      <c r="I598" s="21"/>
    </row>
    <row r="599" spans="3:9" x14ac:dyDescent="0.2">
      <c r="C599" s="22"/>
      <c r="I599" s="21"/>
    </row>
    <row r="600" spans="3:9" x14ac:dyDescent="0.2">
      <c r="C600" s="22"/>
      <c r="I600" s="21"/>
    </row>
    <row r="601" spans="3:9" x14ac:dyDescent="0.2">
      <c r="C601" s="22"/>
      <c r="I601" s="21"/>
    </row>
    <row r="602" spans="3:9" x14ac:dyDescent="0.2">
      <c r="C602" s="22"/>
      <c r="I602" s="21"/>
    </row>
    <row r="603" spans="3:9" x14ac:dyDescent="0.2">
      <c r="C603" s="22"/>
      <c r="I603" s="21"/>
    </row>
    <row r="604" spans="3:9" x14ac:dyDescent="0.2">
      <c r="C604" s="22"/>
      <c r="I604" s="21"/>
    </row>
    <row r="605" spans="3:9" x14ac:dyDescent="0.2">
      <c r="C605" s="22"/>
      <c r="I605" s="21"/>
    </row>
    <row r="606" spans="3:9" x14ac:dyDescent="0.2">
      <c r="C606" s="22"/>
      <c r="I606" s="21"/>
    </row>
    <row r="607" spans="3:9" x14ac:dyDescent="0.2">
      <c r="C607" s="22"/>
      <c r="I607" s="21"/>
    </row>
    <row r="608" spans="3:9" x14ac:dyDescent="0.2">
      <c r="C608" s="22"/>
      <c r="I608" s="21"/>
    </row>
    <row r="609" spans="3:9" x14ac:dyDescent="0.2">
      <c r="C609" s="22"/>
      <c r="I609" s="21"/>
    </row>
  </sheetData>
  <phoneticPr fontId="10" type="noConversion"/>
  <conditionalFormatting sqref="AB19:AB500">
    <cfRule type="cellIs" dxfId="19" priority="6" operator="equal">
      <formula>"NR"</formula>
    </cfRule>
  </conditionalFormatting>
  <conditionalFormatting sqref="AC19:AD500">
    <cfRule type="cellIs" dxfId="18" priority="3" operator="equal">
      <formula>"NR"</formula>
    </cfRule>
  </conditionalFormatting>
  <conditionalFormatting sqref="N19:AA500">
    <cfRule type="cellIs" dxfId="17" priority="1" operator="equal">
      <formula>"NR"</formula>
    </cfRule>
  </conditionalFormatting>
  <pageMargins left="0.5" right="0.5" top="0.75" bottom="0.8" header="0.5" footer="0.5"/>
  <pageSetup scale="84" orientation="landscape" horizontalDpi="4294967293" verticalDpi="300" r:id="rId1"/>
  <headerFooter alignWithMargins="0">
    <oddHeader>&amp;L&amp;"Arial,Bold"&amp;14Sales &amp; Use Tax Revenues - California Cities</oddHeader>
    <oddFooter>&amp;L&amp;8SOURCE: Coleman Advisory Services 
compuations using State Controller reports&amp;CLEAGUE OF CALIFORNIA CITIES&amp;R&amp;8REVISED &amp;D &amp;F MJGC
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609"/>
  <sheetViews>
    <sheetView showGridLines="0" view="pageBreakPreview" zoomScaleNormal="100" zoomScaleSheetLayoutView="100" workbookViewId="0">
      <selection activeCell="A7" sqref="A1:XFD7"/>
    </sheetView>
  </sheetViews>
  <sheetFormatPr defaultRowHeight="12.75" x14ac:dyDescent="0.2"/>
  <cols>
    <col min="1" max="1" width="10.7109375" style="22" customWidth="1"/>
    <col min="2" max="2" width="8.140625" style="22" customWidth="1"/>
    <col min="3" max="3" width="6.7109375" style="38" bestFit="1" customWidth="1"/>
    <col min="4" max="8" width="6.7109375" style="22" bestFit="1" customWidth="1"/>
    <col min="9" max="9" width="7.85546875" style="22" bestFit="1" customWidth="1"/>
    <col min="10" max="11" width="7.85546875" style="38" bestFit="1" customWidth="1"/>
    <col min="12" max="12" width="8.28515625" style="38" bestFit="1" customWidth="1"/>
    <col min="13" max="15" width="7.85546875" style="38" bestFit="1" customWidth="1"/>
    <col min="16" max="23" width="7.85546875" style="21" bestFit="1" customWidth="1"/>
    <col min="24" max="16384" width="9.140625" style="22"/>
  </cols>
  <sheetData>
    <row r="1" spans="1:30" x14ac:dyDescent="0.2">
      <c r="A1" s="38"/>
      <c r="B1" s="38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</row>
    <row r="2" spans="1:30" x14ac:dyDescent="0.2">
      <c r="A2" s="38"/>
      <c r="B2" s="38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</row>
    <row r="3" spans="1:30" x14ac:dyDescent="0.2">
      <c r="A3" s="38"/>
      <c r="B3" s="38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</row>
    <row r="4" spans="1:30" x14ac:dyDescent="0.2">
      <c r="A4" s="38"/>
      <c r="B4" s="38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</row>
    <row r="5" spans="1:30" x14ac:dyDescent="0.2">
      <c r="A5" s="38"/>
      <c r="B5" s="38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</row>
    <row r="6" spans="1:30" x14ac:dyDescent="0.2">
      <c r="A6" s="38"/>
      <c r="B6" s="38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</row>
    <row r="7" spans="1:30" x14ac:dyDescent="0.2">
      <c r="A7" s="38"/>
      <c r="B7" s="38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</row>
    <row r="8" spans="1:30" x14ac:dyDescent="0.2">
      <c r="A8" s="38"/>
      <c r="B8" s="38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</row>
    <row r="9" spans="1:30" x14ac:dyDescent="0.2">
      <c r="A9" s="38"/>
      <c r="B9" s="38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</row>
    <row r="10" spans="1:30" x14ac:dyDescent="0.2">
      <c r="A10" s="38"/>
      <c r="B10" s="38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</row>
    <row r="11" spans="1:30" ht="18" x14ac:dyDescent="0.25">
      <c r="A11" s="56" t="s">
        <v>583</v>
      </c>
      <c r="B11" s="38"/>
      <c r="C11" s="22"/>
      <c r="I11" s="21"/>
      <c r="J11" s="21"/>
      <c r="K11" s="21"/>
      <c r="L11" s="21"/>
      <c r="M11" s="21"/>
    </row>
    <row r="12" spans="1:30" ht="12.75" customHeight="1" x14ac:dyDescent="0.2">
      <c r="A12" s="39" t="s">
        <v>553</v>
      </c>
      <c r="B12" s="38"/>
      <c r="C12" s="22"/>
      <c r="I12" s="21"/>
      <c r="J12" s="21"/>
      <c r="K12" s="21"/>
      <c r="L12" s="21"/>
      <c r="M12" s="21"/>
    </row>
    <row r="13" spans="1:30" ht="12.75" customHeight="1" x14ac:dyDescent="0.2">
      <c r="C13" s="23" t="s">
        <v>200</v>
      </c>
      <c r="D13" s="23" t="s">
        <v>201</v>
      </c>
      <c r="E13" s="23" t="s">
        <v>202</v>
      </c>
      <c r="F13" s="23" t="s">
        <v>203</v>
      </c>
      <c r="G13" s="23" t="s">
        <v>204</v>
      </c>
      <c r="H13" s="23" t="s">
        <v>205</v>
      </c>
      <c r="I13" s="24" t="s">
        <v>206</v>
      </c>
      <c r="J13" s="24" t="s">
        <v>506</v>
      </c>
      <c r="K13" s="24" t="s">
        <v>514</v>
      </c>
      <c r="L13" s="24" t="s">
        <v>531</v>
      </c>
      <c r="M13" s="24" t="s">
        <v>541</v>
      </c>
      <c r="N13" s="24" t="s">
        <v>542</v>
      </c>
      <c r="O13" s="24" t="s">
        <v>554</v>
      </c>
      <c r="P13" s="7" t="s">
        <v>555</v>
      </c>
      <c r="Q13" s="7" t="s">
        <v>568</v>
      </c>
      <c r="R13" s="7" t="s">
        <v>567</v>
      </c>
      <c r="S13" s="7" t="s">
        <v>566</v>
      </c>
      <c r="T13" s="24" t="s">
        <v>565</v>
      </c>
      <c r="U13" s="24" t="s">
        <v>569</v>
      </c>
      <c r="V13" s="55" t="s">
        <v>570</v>
      </c>
      <c r="W13" s="55" t="s">
        <v>571</v>
      </c>
      <c r="X13" s="55" t="s">
        <v>573</v>
      </c>
      <c r="Y13" s="55" t="s">
        <v>574</v>
      </c>
      <c r="Z13" s="55" t="s">
        <v>575</v>
      </c>
      <c r="AA13" s="55" t="s">
        <v>576</v>
      </c>
      <c r="AB13" s="55" t="s">
        <v>577</v>
      </c>
      <c r="AC13" s="55" t="s">
        <v>584</v>
      </c>
      <c r="AD13" s="55" t="s">
        <v>585</v>
      </c>
    </row>
    <row r="14" spans="1:30" ht="12.75" customHeight="1" x14ac:dyDescent="0.2">
      <c r="B14" s="40" t="s">
        <v>198</v>
      </c>
      <c r="C14" s="41">
        <f t="shared" ref="C14:P14" si="0">SUM(C19:C513)</f>
        <v>47538</v>
      </c>
      <c r="D14" s="41">
        <f t="shared" si="0"/>
        <v>46803</v>
      </c>
      <c r="E14" s="41">
        <f t="shared" si="0"/>
        <v>47655</v>
      </c>
      <c r="F14" s="41">
        <f t="shared" si="0"/>
        <v>48788</v>
      </c>
      <c r="G14" s="41">
        <f t="shared" si="0"/>
        <v>50114</v>
      </c>
      <c r="H14" s="41">
        <f t="shared" si="0"/>
        <v>51148</v>
      </c>
      <c r="I14" s="41">
        <f t="shared" si="0"/>
        <v>51883</v>
      </c>
      <c r="J14" s="41">
        <f t="shared" si="0"/>
        <v>52552</v>
      </c>
      <c r="K14" s="41">
        <f t="shared" si="0"/>
        <v>53020</v>
      </c>
      <c r="L14" s="41">
        <f t="shared" si="0"/>
        <v>53298</v>
      </c>
      <c r="M14" s="41">
        <f t="shared" si="0"/>
        <v>53653</v>
      </c>
      <c r="N14" s="41">
        <f t="shared" si="0"/>
        <v>53735</v>
      </c>
      <c r="O14" s="41">
        <f t="shared" si="0"/>
        <v>53157</v>
      </c>
      <c r="P14" s="41">
        <f t="shared" si="0"/>
        <v>54184</v>
      </c>
      <c r="Q14" s="41">
        <f t="shared" ref="Q14:AA14" si="1">SUM(Q19:Q513)</f>
        <v>52591</v>
      </c>
      <c r="R14" s="41">
        <f t="shared" si="1"/>
        <v>56765</v>
      </c>
      <c r="S14" s="41">
        <f t="shared" si="1"/>
        <v>56684</v>
      </c>
      <c r="T14" s="41">
        <f t="shared" si="1"/>
        <v>56013</v>
      </c>
      <c r="U14" s="41">
        <f t="shared" si="1"/>
        <v>52505</v>
      </c>
      <c r="V14" s="41">
        <f t="shared" si="1"/>
        <v>53380</v>
      </c>
      <c r="W14" s="41">
        <f t="shared" si="1"/>
        <v>52806</v>
      </c>
      <c r="X14" s="41">
        <f t="shared" si="1"/>
        <v>51978</v>
      </c>
      <c r="Y14" s="41">
        <f t="shared" si="1"/>
        <v>52187</v>
      </c>
      <c r="Z14" s="41">
        <f t="shared" si="1"/>
        <v>53326</v>
      </c>
      <c r="AA14" s="41">
        <f t="shared" si="1"/>
        <v>53721</v>
      </c>
      <c r="AB14" s="41">
        <f t="shared" ref="AB14:AD14" si="2">SUM(AB19:AB513)</f>
        <v>53052</v>
      </c>
      <c r="AC14" s="41">
        <f t="shared" si="2"/>
        <v>53025</v>
      </c>
      <c r="AD14" s="41">
        <f t="shared" si="2"/>
        <v>52882</v>
      </c>
    </row>
    <row r="15" spans="1:30" x14ac:dyDescent="0.2">
      <c r="B15" s="40" t="s">
        <v>199</v>
      </c>
      <c r="C15" s="25">
        <f t="shared" ref="C15:M15" si="3">COUNT(C19:C513)</f>
        <v>357</v>
      </c>
      <c r="D15" s="25">
        <f t="shared" si="3"/>
        <v>354</v>
      </c>
      <c r="E15" s="25">
        <f t="shared" si="3"/>
        <v>354</v>
      </c>
      <c r="F15" s="25">
        <f t="shared" si="3"/>
        <v>352</v>
      </c>
      <c r="G15" s="25">
        <f t="shared" si="3"/>
        <v>352</v>
      </c>
      <c r="H15" s="25">
        <f t="shared" si="3"/>
        <v>350</v>
      </c>
      <c r="I15" s="25">
        <f t="shared" si="3"/>
        <v>348</v>
      </c>
      <c r="J15" s="25">
        <f t="shared" si="3"/>
        <v>349</v>
      </c>
      <c r="K15" s="25">
        <f t="shared" si="3"/>
        <v>345</v>
      </c>
      <c r="L15" s="25">
        <f t="shared" si="3"/>
        <v>346</v>
      </c>
      <c r="M15" s="25">
        <f t="shared" si="3"/>
        <v>341</v>
      </c>
      <c r="N15" s="25">
        <f t="shared" ref="N15:AD15" si="4">COUNT(N19:N513)</f>
        <v>344</v>
      </c>
      <c r="O15" s="25">
        <f t="shared" si="4"/>
        <v>340</v>
      </c>
      <c r="P15" s="25">
        <f t="shared" si="4"/>
        <v>337</v>
      </c>
      <c r="Q15" s="25">
        <f t="shared" si="4"/>
        <v>338</v>
      </c>
      <c r="R15" s="25">
        <f t="shared" si="4"/>
        <v>340</v>
      </c>
      <c r="S15" s="25">
        <f t="shared" si="4"/>
        <v>346</v>
      </c>
      <c r="T15" s="25">
        <f t="shared" si="4"/>
        <v>344</v>
      </c>
      <c r="U15" s="25">
        <f t="shared" si="4"/>
        <v>340</v>
      </c>
      <c r="V15" s="25">
        <f t="shared" si="4"/>
        <v>347</v>
      </c>
      <c r="W15" s="25">
        <f t="shared" si="4"/>
        <v>344</v>
      </c>
      <c r="X15" s="25">
        <f t="shared" si="4"/>
        <v>341</v>
      </c>
      <c r="Y15" s="25">
        <f t="shared" si="4"/>
        <v>339</v>
      </c>
      <c r="Z15" s="25">
        <f t="shared" si="4"/>
        <v>339</v>
      </c>
      <c r="AA15" s="25">
        <f t="shared" si="4"/>
        <v>337</v>
      </c>
      <c r="AB15" s="25">
        <f t="shared" si="4"/>
        <v>337</v>
      </c>
      <c r="AC15" s="25">
        <f t="shared" si="4"/>
        <v>336</v>
      </c>
      <c r="AD15" s="25">
        <f t="shared" si="4"/>
        <v>335</v>
      </c>
    </row>
    <row r="16" spans="1:30" x14ac:dyDescent="0.2">
      <c r="A16" s="26"/>
      <c r="B16" s="20"/>
      <c r="C16" s="33"/>
      <c r="D16" s="33"/>
      <c r="E16" s="33"/>
      <c r="F16" s="33"/>
      <c r="G16" s="33"/>
      <c r="H16" s="33"/>
      <c r="I16" s="28"/>
      <c r="J16" s="28"/>
      <c r="K16" s="28"/>
      <c r="L16" s="28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</row>
    <row r="17" spans="1:30" ht="12.75" customHeight="1" x14ac:dyDescent="0.2">
      <c r="A17" s="26"/>
      <c r="B17" s="20"/>
      <c r="C17" s="33"/>
      <c r="D17" s="33"/>
      <c r="E17" s="33"/>
      <c r="F17" s="33"/>
      <c r="G17" s="33"/>
      <c r="H17" s="33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</row>
    <row r="18" spans="1:30" ht="21" customHeight="1" x14ac:dyDescent="0.2">
      <c r="A18" s="29" t="s">
        <v>0</v>
      </c>
      <c r="B18" s="30" t="s">
        <v>1</v>
      </c>
      <c r="C18" s="24" t="str">
        <f t="shared" ref="C18:M18" si="5">+C13</f>
        <v>1991-92</v>
      </c>
      <c r="D18" s="24" t="str">
        <f t="shared" si="5"/>
        <v>1992-93</v>
      </c>
      <c r="E18" s="24" t="str">
        <f t="shared" si="5"/>
        <v>1993-94</v>
      </c>
      <c r="F18" s="24" t="str">
        <f t="shared" si="5"/>
        <v>1994-95</v>
      </c>
      <c r="G18" s="24" t="str">
        <f t="shared" si="5"/>
        <v>1995-96</v>
      </c>
      <c r="H18" s="24" t="str">
        <f t="shared" si="5"/>
        <v>1996-97</v>
      </c>
      <c r="I18" s="24" t="str">
        <f t="shared" si="5"/>
        <v>1997-98</v>
      </c>
      <c r="J18" s="24" t="str">
        <f t="shared" si="5"/>
        <v>1998-99</v>
      </c>
      <c r="K18" s="24" t="str">
        <f t="shared" si="5"/>
        <v>1999-00</v>
      </c>
      <c r="L18" s="24" t="str">
        <f t="shared" si="5"/>
        <v>2000-01</v>
      </c>
      <c r="M18" s="24" t="str">
        <f t="shared" si="5"/>
        <v>2001-02</v>
      </c>
      <c r="N18" s="24" t="str">
        <f t="shared" ref="N18:U18" si="6">+N13</f>
        <v>2002-03</v>
      </c>
      <c r="O18" s="24" t="str">
        <f t="shared" si="6"/>
        <v>2003-04</v>
      </c>
      <c r="P18" s="24" t="str">
        <f t="shared" si="6"/>
        <v>2004-05</v>
      </c>
      <c r="Q18" s="24" t="str">
        <f t="shared" si="6"/>
        <v>2005-06</v>
      </c>
      <c r="R18" s="24" t="str">
        <f t="shared" si="6"/>
        <v>2006-07</v>
      </c>
      <c r="S18" s="24" t="str">
        <f t="shared" si="6"/>
        <v>2007-08</v>
      </c>
      <c r="T18" s="24" t="str">
        <f t="shared" si="6"/>
        <v>2008-09</v>
      </c>
      <c r="U18" s="24" t="str">
        <f t="shared" si="6"/>
        <v>2009-10</v>
      </c>
      <c r="V18" s="55" t="s">
        <v>570</v>
      </c>
      <c r="W18" s="55" t="s">
        <v>571</v>
      </c>
      <c r="X18" s="55" t="s">
        <v>573</v>
      </c>
      <c r="Y18" s="55" t="s">
        <v>574</v>
      </c>
      <c r="Z18" s="55" t="s">
        <v>575</v>
      </c>
      <c r="AA18" s="55" t="s">
        <v>576</v>
      </c>
      <c r="AB18" s="55" t="s">
        <v>577</v>
      </c>
      <c r="AC18" s="55" t="s">
        <v>584</v>
      </c>
      <c r="AD18" s="55" t="s">
        <v>585</v>
      </c>
    </row>
    <row r="19" spans="1:30" x14ac:dyDescent="0.2">
      <c r="A19" s="31" t="s">
        <v>2</v>
      </c>
      <c r="B19" s="31" t="s">
        <v>2</v>
      </c>
      <c r="C19" s="32">
        <v>134</v>
      </c>
      <c r="D19" s="32">
        <v>140</v>
      </c>
      <c r="E19" s="32">
        <v>140</v>
      </c>
      <c r="F19" s="32">
        <v>140</v>
      </c>
      <c r="G19" s="32">
        <v>140</v>
      </c>
      <c r="H19" s="32">
        <v>140</v>
      </c>
      <c r="I19" s="32">
        <v>140</v>
      </c>
      <c r="J19" s="32">
        <v>175</v>
      </c>
      <c r="K19" s="32">
        <v>184</v>
      </c>
      <c r="L19" s="32">
        <v>147</v>
      </c>
      <c r="M19" s="32">
        <v>148</v>
      </c>
      <c r="N19" s="51">
        <v>167</v>
      </c>
      <c r="O19" s="51">
        <v>167</v>
      </c>
      <c r="P19" s="51">
        <v>146</v>
      </c>
      <c r="Q19" s="51">
        <v>142</v>
      </c>
      <c r="R19" s="51">
        <v>141</v>
      </c>
      <c r="S19" s="51">
        <v>147</v>
      </c>
      <c r="T19" s="51">
        <v>144</v>
      </c>
      <c r="U19" s="51">
        <v>144</v>
      </c>
      <c r="V19" s="51">
        <v>135</v>
      </c>
      <c r="W19" s="51">
        <v>135</v>
      </c>
      <c r="X19" s="51">
        <v>120</v>
      </c>
      <c r="Y19" s="51">
        <v>120</v>
      </c>
      <c r="Z19" s="51">
        <v>122</v>
      </c>
      <c r="AA19" s="51">
        <v>127</v>
      </c>
      <c r="AB19" s="51">
        <v>127</v>
      </c>
      <c r="AC19" s="51">
        <v>127</v>
      </c>
      <c r="AD19" s="51">
        <v>122</v>
      </c>
    </row>
    <row r="20" spans="1:30" x14ac:dyDescent="0.2">
      <c r="A20" s="31" t="s">
        <v>3</v>
      </c>
      <c r="B20" s="31" t="s">
        <v>2</v>
      </c>
      <c r="C20" s="32">
        <v>29</v>
      </c>
      <c r="D20" s="32">
        <v>40</v>
      </c>
      <c r="E20" s="32">
        <v>40</v>
      </c>
      <c r="F20" s="32">
        <v>40</v>
      </c>
      <c r="G20" s="32">
        <v>47</v>
      </c>
      <c r="H20" s="32">
        <v>25</v>
      </c>
      <c r="I20" s="32">
        <v>25</v>
      </c>
      <c r="J20" s="32">
        <v>25</v>
      </c>
      <c r="K20" s="32">
        <v>25</v>
      </c>
      <c r="L20" s="32">
        <v>25</v>
      </c>
      <c r="M20" s="32">
        <v>30</v>
      </c>
      <c r="N20" s="51">
        <v>36</v>
      </c>
      <c r="O20" s="51">
        <v>37</v>
      </c>
      <c r="P20" s="51">
        <v>36</v>
      </c>
      <c r="Q20" s="51">
        <v>37</v>
      </c>
      <c r="R20" s="51">
        <v>37</v>
      </c>
      <c r="S20" s="51">
        <v>37</v>
      </c>
      <c r="T20" s="51">
        <v>37</v>
      </c>
      <c r="U20" s="51">
        <v>37</v>
      </c>
      <c r="V20" s="51">
        <v>36</v>
      </c>
      <c r="W20" s="51">
        <v>36</v>
      </c>
      <c r="X20" s="51">
        <v>37</v>
      </c>
      <c r="Y20" s="51">
        <v>32</v>
      </c>
      <c r="Z20" s="51">
        <v>32</v>
      </c>
      <c r="AA20" s="51">
        <v>32</v>
      </c>
      <c r="AB20" s="51">
        <v>32</v>
      </c>
      <c r="AC20" s="51">
        <v>32</v>
      </c>
      <c r="AD20" s="51">
        <v>44</v>
      </c>
    </row>
    <row r="21" spans="1:30" x14ac:dyDescent="0.2">
      <c r="A21" s="31" t="s">
        <v>4</v>
      </c>
      <c r="B21" s="31" t="s">
        <v>2</v>
      </c>
      <c r="C21" s="32">
        <v>182</v>
      </c>
      <c r="D21" s="32">
        <v>183</v>
      </c>
      <c r="E21" s="32">
        <v>315</v>
      </c>
      <c r="F21" s="32">
        <v>310</v>
      </c>
      <c r="G21" s="32">
        <v>309</v>
      </c>
      <c r="H21" s="32">
        <v>305</v>
      </c>
      <c r="I21" s="32">
        <v>318</v>
      </c>
      <c r="J21" s="32">
        <v>353</v>
      </c>
      <c r="K21" s="32">
        <v>353</v>
      </c>
      <c r="L21" s="32">
        <v>353</v>
      </c>
      <c r="M21" s="32">
        <v>187</v>
      </c>
      <c r="N21" s="51">
        <v>198</v>
      </c>
      <c r="O21" s="51">
        <v>199</v>
      </c>
      <c r="P21" s="51">
        <v>199</v>
      </c>
      <c r="Q21" s="51">
        <v>199</v>
      </c>
      <c r="R21" s="51">
        <v>327</v>
      </c>
      <c r="S21" s="51">
        <v>325</v>
      </c>
      <c r="T21" s="51">
        <v>154</v>
      </c>
      <c r="U21" s="51">
        <v>93</v>
      </c>
      <c r="V21" s="51">
        <v>214</v>
      </c>
      <c r="W21" s="51">
        <v>209</v>
      </c>
      <c r="X21" s="51">
        <v>209</v>
      </c>
      <c r="Y21" s="51">
        <v>208</v>
      </c>
      <c r="Z21" s="51">
        <v>204</v>
      </c>
      <c r="AA21" s="51">
        <v>204</v>
      </c>
      <c r="AB21" s="51">
        <v>204</v>
      </c>
      <c r="AC21" s="51">
        <v>228</v>
      </c>
      <c r="AD21" s="51">
        <v>228</v>
      </c>
    </row>
    <row r="22" spans="1:30" x14ac:dyDescent="0.2">
      <c r="A22" s="31" t="s">
        <v>207</v>
      </c>
      <c r="B22" s="31" t="s">
        <v>2</v>
      </c>
      <c r="C22" s="32">
        <v>1</v>
      </c>
      <c r="D22" s="32">
        <v>1</v>
      </c>
      <c r="E22" s="32">
        <v>1</v>
      </c>
      <c r="F22" s="32">
        <v>10</v>
      </c>
      <c r="G22" s="32">
        <v>10</v>
      </c>
      <c r="H22" s="32">
        <v>10</v>
      </c>
      <c r="I22" s="32">
        <v>1</v>
      </c>
      <c r="J22" s="32">
        <v>1</v>
      </c>
      <c r="K22" s="32">
        <v>1</v>
      </c>
      <c r="L22" s="32">
        <v>1</v>
      </c>
      <c r="M22" s="32" t="s">
        <v>578</v>
      </c>
      <c r="N22" s="51" t="s">
        <v>578</v>
      </c>
      <c r="O22" s="51" t="s">
        <v>578</v>
      </c>
      <c r="P22" s="51" t="s">
        <v>578</v>
      </c>
      <c r="Q22" s="51" t="s">
        <v>578</v>
      </c>
      <c r="R22" s="51" t="s">
        <v>578</v>
      </c>
      <c r="S22" s="51" t="s">
        <v>578</v>
      </c>
      <c r="T22" s="51" t="s">
        <v>578</v>
      </c>
      <c r="U22" s="51" t="s">
        <v>578</v>
      </c>
      <c r="V22" s="51" t="s">
        <v>578</v>
      </c>
      <c r="W22" s="51" t="s">
        <v>578</v>
      </c>
      <c r="X22" s="51" t="s">
        <v>578</v>
      </c>
      <c r="Y22" s="51" t="s">
        <v>578</v>
      </c>
      <c r="Z22" s="51" t="s">
        <v>578</v>
      </c>
      <c r="AA22" s="51" t="s">
        <v>578</v>
      </c>
      <c r="AB22" s="51" t="s">
        <v>578</v>
      </c>
      <c r="AC22" s="51" t="s">
        <v>578</v>
      </c>
      <c r="AD22" s="51" t="s">
        <v>578</v>
      </c>
    </row>
    <row r="23" spans="1:30" x14ac:dyDescent="0.2">
      <c r="A23" s="31" t="s">
        <v>5</v>
      </c>
      <c r="B23" s="31" t="s">
        <v>2</v>
      </c>
      <c r="C23" s="32">
        <v>47</v>
      </c>
      <c r="D23" s="32">
        <v>45</v>
      </c>
      <c r="E23" s="32">
        <v>47</v>
      </c>
      <c r="F23" s="32">
        <v>47</v>
      </c>
      <c r="G23" s="32">
        <v>48</v>
      </c>
      <c r="H23" s="32">
        <v>48</v>
      </c>
      <c r="I23" s="32">
        <v>48</v>
      </c>
      <c r="J23" s="32">
        <v>48</v>
      </c>
      <c r="K23" s="32">
        <v>37</v>
      </c>
      <c r="L23" s="32">
        <v>56</v>
      </c>
      <c r="M23" s="32">
        <v>58</v>
      </c>
      <c r="N23" s="51">
        <v>58</v>
      </c>
      <c r="O23" s="51">
        <v>58</v>
      </c>
      <c r="P23" s="51">
        <v>58</v>
      </c>
      <c r="Q23" s="51">
        <v>58</v>
      </c>
      <c r="R23" s="51">
        <v>57</v>
      </c>
      <c r="S23" s="51">
        <v>58</v>
      </c>
      <c r="T23" s="51">
        <v>58</v>
      </c>
      <c r="U23" s="51">
        <v>58</v>
      </c>
      <c r="V23" s="51">
        <v>58</v>
      </c>
      <c r="W23" s="51">
        <v>54</v>
      </c>
      <c r="X23" s="51">
        <v>51</v>
      </c>
      <c r="Y23" s="51">
        <v>50</v>
      </c>
      <c r="Z23" s="51">
        <v>51</v>
      </c>
      <c r="AA23" s="51">
        <v>52</v>
      </c>
      <c r="AB23" s="51">
        <v>54</v>
      </c>
      <c r="AC23" s="51">
        <v>53</v>
      </c>
      <c r="AD23" s="51">
        <v>51</v>
      </c>
    </row>
    <row r="24" spans="1:30" x14ac:dyDescent="0.2">
      <c r="A24" s="31" t="s">
        <v>208</v>
      </c>
      <c r="B24" s="31" t="s">
        <v>2</v>
      </c>
      <c r="C24" s="32">
        <v>279</v>
      </c>
      <c r="D24" s="32">
        <v>265</v>
      </c>
      <c r="E24" s="32">
        <v>266</v>
      </c>
      <c r="F24" s="32">
        <v>273</v>
      </c>
      <c r="G24" s="32">
        <v>280</v>
      </c>
      <c r="H24" s="32">
        <v>281</v>
      </c>
      <c r="I24" s="32">
        <v>286</v>
      </c>
      <c r="J24" s="32">
        <v>301</v>
      </c>
      <c r="K24" s="32">
        <v>301</v>
      </c>
      <c r="L24" s="32">
        <v>322</v>
      </c>
      <c r="M24" s="32">
        <v>322</v>
      </c>
      <c r="N24" s="51">
        <v>338</v>
      </c>
      <c r="O24" s="51">
        <v>293</v>
      </c>
      <c r="P24" s="51">
        <v>299</v>
      </c>
      <c r="Q24" s="51">
        <v>294</v>
      </c>
      <c r="R24" s="51">
        <v>294</v>
      </c>
      <c r="S24" s="51">
        <v>302</v>
      </c>
      <c r="T24" s="51">
        <v>287</v>
      </c>
      <c r="U24" s="51">
        <v>287</v>
      </c>
      <c r="V24" s="51">
        <v>287</v>
      </c>
      <c r="W24" s="51">
        <v>282</v>
      </c>
      <c r="X24" s="51">
        <v>287</v>
      </c>
      <c r="Y24" s="51">
        <v>297</v>
      </c>
      <c r="Z24" s="51">
        <v>303</v>
      </c>
      <c r="AA24" s="51">
        <v>307</v>
      </c>
      <c r="AB24" s="51">
        <v>307</v>
      </c>
      <c r="AC24" s="51">
        <v>311</v>
      </c>
      <c r="AD24" s="51">
        <v>313</v>
      </c>
    </row>
    <row r="25" spans="1:30" x14ac:dyDescent="0.2">
      <c r="A25" s="31" t="s">
        <v>6</v>
      </c>
      <c r="B25" s="31" t="s">
        <v>2</v>
      </c>
      <c r="C25" s="32">
        <v>235</v>
      </c>
      <c r="D25" s="32">
        <v>235</v>
      </c>
      <c r="E25" s="32">
        <v>273</v>
      </c>
      <c r="F25" s="32">
        <v>280</v>
      </c>
      <c r="G25" s="32">
        <v>269</v>
      </c>
      <c r="H25" s="32">
        <v>271</v>
      </c>
      <c r="I25" s="32">
        <v>283</v>
      </c>
      <c r="J25" s="32">
        <v>283</v>
      </c>
      <c r="K25" s="32">
        <v>314</v>
      </c>
      <c r="L25" s="32">
        <v>314</v>
      </c>
      <c r="M25" s="32">
        <v>204</v>
      </c>
      <c r="N25" s="51">
        <v>200</v>
      </c>
      <c r="O25" s="51">
        <v>312</v>
      </c>
      <c r="P25" s="51">
        <v>318</v>
      </c>
      <c r="Q25" s="51">
        <v>318</v>
      </c>
      <c r="R25" s="51">
        <v>319</v>
      </c>
      <c r="S25" s="51">
        <v>319</v>
      </c>
      <c r="T25" s="51">
        <v>315</v>
      </c>
      <c r="U25" s="51">
        <v>315</v>
      </c>
      <c r="V25" s="51">
        <v>315</v>
      </c>
      <c r="W25" s="51">
        <v>293</v>
      </c>
      <c r="X25" s="51">
        <v>294</v>
      </c>
      <c r="Y25" s="51">
        <v>175</v>
      </c>
      <c r="Z25" s="51">
        <v>312</v>
      </c>
      <c r="AA25" s="51">
        <v>321</v>
      </c>
      <c r="AB25" s="51">
        <v>327</v>
      </c>
      <c r="AC25" s="51">
        <v>313</v>
      </c>
      <c r="AD25" s="51">
        <v>311</v>
      </c>
    </row>
    <row r="26" spans="1:30" x14ac:dyDescent="0.2">
      <c r="A26" s="31" t="s">
        <v>209</v>
      </c>
      <c r="B26" s="31" t="s">
        <v>2</v>
      </c>
      <c r="C26" s="32">
        <v>96</v>
      </c>
      <c r="D26" s="32">
        <v>96</v>
      </c>
      <c r="E26" s="32">
        <v>96</v>
      </c>
      <c r="F26" s="32">
        <v>44</v>
      </c>
      <c r="G26" s="32">
        <v>44</v>
      </c>
      <c r="H26" s="32">
        <v>44</v>
      </c>
      <c r="I26" s="32">
        <v>44</v>
      </c>
      <c r="J26" s="32">
        <v>81</v>
      </c>
      <c r="K26" s="32">
        <v>81</v>
      </c>
      <c r="L26" s="32">
        <v>62</v>
      </c>
      <c r="M26" s="32">
        <v>68</v>
      </c>
      <c r="N26" s="51">
        <v>68</v>
      </c>
      <c r="O26" s="51">
        <v>73</v>
      </c>
      <c r="P26" s="51">
        <v>73</v>
      </c>
      <c r="Q26" s="51">
        <v>87</v>
      </c>
      <c r="R26" s="51">
        <v>75</v>
      </c>
      <c r="S26" s="51">
        <v>75</v>
      </c>
      <c r="T26" s="51">
        <v>95</v>
      </c>
      <c r="U26" s="51">
        <v>95</v>
      </c>
      <c r="V26" s="51">
        <v>90</v>
      </c>
      <c r="W26" s="51">
        <v>136</v>
      </c>
      <c r="X26" s="51">
        <v>135</v>
      </c>
      <c r="Y26" s="51">
        <v>131</v>
      </c>
      <c r="Z26" s="51">
        <v>131</v>
      </c>
      <c r="AA26" s="51">
        <v>136</v>
      </c>
      <c r="AB26" s="51">
        <v>140</v>
      </c>
      <c r="AC26" s="51">
        <v>141</v>
      </c>
      <c r="AD26" s="51">
        <v>141</v>
      </c>
    </row>
    <row r="27" spans="1:30" x14ac:dyDescent="0.2">
      <c r="A27" s="31" t="s">
        <v>210</v>
      </c>
      <c r="B27" s="31" t="s">
        <v>2</v>
      </c>
      <c r="C27" s="32">
        <v>78</v>
      </c>
      <c r="D27" s="32">
        <v>74</v>
      </c>
      <c r="E27" s="32">
        <v>71</v>
      </c>
      <c r="F27" s="32">
        <v>74</v>
      </c>
      <c r="G27" s="32">
        <v>79</v>
      </c>
      <c r="H27" s="32">
        <v>85</v>
      </c>
      <c r="I27" s="32">
        <v>79</v>
      </c>
      <c r="J27" s="32">
        <v>83</v>
      </c>
      <c r="K27" s="32">
        <v>89</v>
      </c>
      <c r="L27" s="32">
        <v>93</v>
      </c>
      <c r="M27" s="32">
        <v>93</v>
      </c>
      <c r="N27" s="51">
        <v>102</v>
      </c>
      <c r="O27" s="51">
        <v>84</v>
      </c>
      <c r="P27" s="51">
        <v>84</v>
      </c>
      <c r="Q27" s="51">
        <v>74</v>
      </c>
      <c r="R27" s="51">
        <v>83</v>
      </c>
      <c r="S27" s="51">
        <v>88</v>
      </c>
      <c r="T27" s="51">
        <v>85</v>
      </c>
      <c r="U27" s="51">
        <v>81</v>
      </c>
      <c r="V27" s="51">
        <v>84</v>
      </c>
      <c r="W27" s="51">
        <v>79</v>
      </c>
      <c r="X27" s="51">
        <v>82</v>
      </c>
      <c r="Y27" s="51">
        <v>85</v>
      </c>
      <c r="Z27" s="51">
        <v>87</v>
      </c>
      <c r="AA27" s="51">
        <v>86</v>
      </c>
      <c r="AB27" s="51">
        <v>86</v>
      </c>
      <c r="AC27" s="51">
        <v>85</v>
      </c>
      <c r="AD27" s="51">
        <v>32</v>
      </c>
    </row>
    <row r="28" spans="1:30" x14ac:dyDescent="0.2">
      <c r="A28" s="31" t="s">
        <v>7</v>
      </c>
      <c r="B28" s="31" t="s">
        <v>2</v>
      </c>
      <c r="C28" s="32">
        <v>1119</v>
      </c>
      <c r="D28" s="32">
        <v>1128</v>
      </c>
      <c r="E28" s="32">
        <v>1113</v>
      </c>
      <c r="F28" s="32">
        <v>1031</v>
      </c>
      <c r="G28" s="32">
        <v>637</v>
      </c>
      <c r="H28" s="32">
        <v>1128</v>
      </c>
      <c r="I28" s="32">
        <v>1128</v>
      </c>
      <c r="J28" s="32">
        <v>1128</v>
      </c>
      <c r="K28" s="32">
        <v>1220</v>
      </c>
      <c r="L28" s="32">
        <v>1216</v>
      </c>
      <c r="M28" s="32">
        <v>1282</v>
      </c>
      <c r="N28" s="51">
        <v>1293</v>
      </c>
      <c r="O28" s="51">
        <v>1161</v>
      </c>
      <c r="P28" s="51">
        <v>1136</v>
      </c>
      <c r="Q28" s="51">
        <v>1154</v>
      </c>
      <c r="R28" s="51">
        <v>1051</v>
      </c>
      <c r="S28" s="51">
        <v>1178</v>
      </c>
      <c r="T28" s="51">
        <v>1113</v>
      </c>
      <c r="U28" s="51">
        <v>1068</v>
      </c>
      <c r="V28" s="51">
        <v>906</v>
      </c>
      <c r="W28" s="51">
        <v>945</v>
      </c>
      <c r="X28" s="51">
        <v>971</v>
      </c>
      <c r="Y28" s="51">
        <v>1091</v>
      </c>
      <c r="Z28" s="51">
        <v>1168</v>
      </c>
      <c r="AA28" s="51">
        <v>1183</v>
      </c>
      <c r="AB28" s="51">
        <v>1128</v>
      </c>
      <c r="AC28" s="51">
        <v>1067</v>
      </c>
      <c r="AD28" s="51">
        <v>1072</v>
      </c>
    </row>
    <row r="29" spans="1:30" x14ac:dyDescent="0.2">
      <c r="A29" s="31" t="s">
        <v>8</v>
      </c>
      <c r="B29" s="31" t="s">
        <v>2</v>
      </c>
      <c r="C29" s="32">
        <v>27</v>
      </c>
      <c r="D29" s="32">
        <v>27</v>
      </c>
      <c r="E29" s="32">
        <v>26</v>
      </c>
      <c r="F29" s="32">
        <v>27</v>
      </c>
      <c r="G29" s="32">
        <v>28</v>
      </c>
      <c r="H29" s="32">
        <v>28</v>
      </c>
      <c r="I29" s="32">
        <v>28</v>
      </c>
      <c r="J29" s="32">
        <v>28</v>
      </c>
      <c r="K29" s="32">
        <v>27</v>
      </c>
      <c r="L29" s="32">
        <v>26</v>
      </c>
      <c r="M29" s="32">
        <v>26</v>
      </c>
      <c r="N29" s="51">
        <v>30</v>
      </c>
      <c r="O29" s="51">
        <v>27</v>
      </c>
      <c r="P29" s="51">
        <v>28</v>
      </c>
      <c r="Q29" s="51">
        <v>28</v>
      </c>
      <c r="R29" s="51">
        <v>27</v>
      </c>
      <c r="S29" s="51">
        <v>28</v>
      </c>
      <c r="T29" s="51">
        <v>28</v>
      </c>
      <c r="U29" s="51">
        <v>28</v>
      </c>
      <c r="V29" s="51">
        <v>28</v>
      </c>
      <c r="W29" s="51">
        <v>28</v>
      </c>
      <c r="X29" s="51">
        <v>27</v>
      </c>
      <c r="Y29" s="51">
        <v>31</v>
      </c>
      <c r="Z29" s="51">
        <v>30</v>
      </c>
      <c r="AA29" s="51">
        <v>31</v>
      </c>
      <c r="AB29" s="51">
        <v>32</v>
      </c>
      <c r="AC29" s="51">
        <v>33</v>
      </c>
      <c r="AD29" s="51">
        <v>36</v>
      </c>
    </row>
    <row r="30" spans="1:30" x14ac:dyDescent="0.2">
      <c r="A30" s="31" t="s">
        <v>211</v>
      </c>
      <c r="B30" s="31" t="s">
        <v>2</v>
      </c>
      <c r="C30" s="32">
        <v>98</v>
      </c>
      <c r="D30" s="32">
        <v>95</v>
      </c>
      <c r="E30" s="32">
        <v>99</v>
      </c>
      <c r="F30" s="32">
        <v>100</v>
      </c>
      <c r="G30" s="32">
        <v>103</v>
      </c>
      <c r="H30" s="32">
        <v>79</v>
      </c>
      <c r="I30" s="32">
        <v>76</v>
      </c>
      <c r="J30" s="32">
        <v>82</v>
      </c>
      <c r="K30" s="32">
        <v>80</v>
      </c>
      <c r="L30" s="32">
        <v>81</v>
      </c>
      <c r="M30" s="32">
        <v>111</v>
      </c>
      <c r="N30" s="51">
        <v>108</v>
      </c>
      <c r="O30" s="51">
        <v>118</v>
      </c>
      <c r="P30" s="51">
        <v>112</v>
      </c>
      <c r="Q30" s="51">
        <v>121</v>
      </c>
      <c r="R30" s="51">
        <v>121</v>
      </c>
      <c r="S30" s="51">
        <v>121</v>
      </c>
      <c r="T30" s="51">
        <v>121</v>
      </c>
      <c r="U30" s="51">
        <v>116</v>
      </c>
      <c r="V30" s="51">
        <v>115</v>
      </c>
      <c r="W30" s="51">
        <v>115</v>
      </c>
      <c r="X30" s="51">
        <v>115</v>
      </c>
      <c r="Y30" s="51">
        <v>114</v>
      </c>
      <c r="Z30" s="51">
        <v>114</v>
      </c>
      <c r="AA30" s="51">
        <v>114</v>
      </c>
      <c r="AB30" s="51">
        <v>117</v>
      </c>
      <c r="AC30" s="51">
        <v>119</v>
      </c>
      <c r="AD30" s="51">
        <v>118</v>
      </c>
    </row>
    <row r="31" spans="1:30" x14ac:dyDescent="0.2">
      <c r="A31" s="31" t="s">
        <v>9</v>
      </c>
      <c r="B31" s="31" t="s">
        <v>2</v>
      </c>
      <c r="C31" s="32">
        <v>128</v>
      </c>
      <c r="D31" s="32">
        <v>123</v>
      </c>
      <c r="E31" s="32">
        <v>84</v>
      </c>
      <c r="F31" s="32">
        <v>135</v>
      </c>
      <c r="G31" s="32">
        <v>135</v>
      </c>
      <c r="H31" s="32">
        <v>168</v>
      </c>
      <c r="I31" s="32">
        <v>158</v>
      </c>
      <c r="J31" s="32">
        <v>158</v>
      </c>
      <c r="K31" s="32">
        <v>158</v>
      </c>
      <c r="L31" s="32">
        <v>158</v>
      </c>
      <c r="M31" s="32">
        <v>150</v>
      </c>
      <c r="N31" s="51">
        <v>150</v>
      </c>
      <c r="O31" s="51">
        <v>150</v>
      </c>
      <c r="P31" s="51">
        <v>148</v>
      </c>
      <c r="Q31" s="51">
        <v>142</v>
      </c>
      <c r="R31" s="51">
        <v>141</v>
      </c>
      <c r="S31" s="51">
        <v>141</v>
      </c>
      <c r="T31" s="51">
        <v>146</v>
      </c>
      <c r="U31" s="51">
        <v>138</v>
      </c>
      <c r="V31" s="51">
        <v>128</v>
      </c>
      <c r="W31" s="51">
        <v>133</v>
      </c>
      <c r="X31" s="51">
        <v>132</v>
      </c>
      <c r="Y31" s="51">
        <v>139</v>
      </c>
      <c r="Z31" s="51">
        <v>159</v>
      </c>
      <c r="AA31" s="51">
        <v>159</v>
      </c>
      <c r="AB31" s="51">
        <v>159</v>
      </c>
      <c r="AC31" s="51">
        <v>142</v>
      </c>
      <c r="AD31" s="51">
        <v>140</v>
      </c>
    </row>
    <row r="32" spans="1:30" x14ac:dyDescent="0.2">
      <c r="A32" s="31" t="s">
        <v>212</v>
      </c>
      <c r="B32" s="31" t="s">
        <v>2</v>
      </c>
      <c r="C32" s="32">
        <v>96</v>
      </c>
      <c r="D32" s="32">
        <v>92</v>
      </c>
      <c r="E32" s="32">
        <v>94</v>
      </c>
      <c r="F32" s="32">
        <v>91</v>
      </c>
      <c r="G32" s="32">
        <v>101</v>
      </c>
      <c r="H32" s="32">
        <v>103</v>
      </c>
      <c r="I32" s="32">
        <v>95</v>
      </c>
      <c r="J32" s="32">
        <v>108</v>
      </c>
      <c r="K32" s="32">
        <v>117</v>
      </c>
      <c r="L32" s="32">
        <v>128</v>
      </c>
      <c r="M32" s="32">
        <v>121</v>
      </c>
      <c r="N32" s="51">
        <v>120</v>
      </c>
      <c r="O32" s="51">
        <v>116</v>
      </c>
      <c r="P32" s="51">
        <v>108</v>
      </c>
      <c r="Q32" s="51">
        <v>106</v>
      </c>
      <c r="R32" s="51">
        <v>116</v>
      </c>
      <c r="S32" s="51">
        <v>110</v>
      </c>
      <c r="T32" s="51">
        <v>110</v>
      </c>
      <c r="U32" s="51">
        <v>105</v>
      </c>
      <c r="V32" s="51">
        <v>106</v>
      </c>
      <c r="W32" s="51">
        <v>105</v>
      </c>
      <c r="X32" s="51">
        <v>103</v>
      </c>
      <c r="Y32" s="51">
        <v>108</v>
      </c>
      <c r="Z32" s="51">
        <v>188</v>
      </c>
      <c r="AA32" s="51">
        <v>179</v>
      </c>
      <c r="AB32" s="51">
        <v>126</v>
      </c>
      <c r="AC32" s="51">
        <v>118</v>
      </c>
      <c r="AD32" s="51">
        <v>111</v>
      </c>
    </row>
    <row r="33" spans="1:30" x14ac:dyDescent="0.2">
      <c r="A33" s="31" t="s">
        <v>213</v>
      </c>
      <c r="B33" s="31" t="s">
        <v>213</v>
      </c>
      <c r="C33" s="32" t="s">
        <v>578</v>
      </c>
      <c r="D33" s="32" t="s">
        <v>578</v>
      </c>
      <c r="E33" s="32" t="s">
        <v>578</v>
      </c>
      <c r="F33" s="32" t="s">
        <v>578</v>
      </c>
      <c r="G33" s="32" t="s">
        <v>578</v>
      </c>
      <c r="H33" s="32" t="s">
        <v>578</v>
      </c>
      <c r="I33" s="32" t="s">
        <v>578</v>
      </c>
      <c r="J33" s="32" t="s">
        <v>578</v>
      </c>
      <c r="K33" s="32" t="s">
        <v>578</v>
      </c>
      <c r="L33" s="32" t="s">
        <v>578</v>
      </c>
      <c r="M33" s="32" t="s">
        <v>578</v>
      </c>
      <c r="N33" s="51" t="s">
        <v>578</v>
      </c>
      <c r="O33" s="51" t="s">
        <v>578</v>
      </c>
      <c r="P33" s="51" t="s">
        <v>578</v>
      </c>
      <c r="Q33" s="51" t="s">
        <v>578</v>
      </c>
      <c r="R33" s="51" t="s">
        <v>578</v>
      </c>
      <c r="S33" s="51" t="s">
        <v>578</v>
      </c>
      <c r="T33" s="51" t="s">
        <v>578</v>
      </c>
      <c r="U33" s="51" t="s">
        <v>578</v>
      </c>
      <c r="V33" s="51" t="s">
        <v>578</v>
      </c>
      <c r="W33" s="51" t="s">
        <v>578</v>
      </c>
      <c r="X33" s="51" t="s">
        <v>578</v>
      </c>
      <c r="Y33" s="51" t="s">
        <v>578</v>
      </c>
      <c r="Z33" s="51" t="s">
        <v>578</v>
      </c>
      <c r="AA33" s="51" t="s">
        <v>578</v>
      </c>
      <c r="AB33" s="51" t="s">
        <v>578</v>
      </c>
      <c r="AC33" s="51" t="s">
        <v>578</v>
      </c>
      <c r="AD33" s="51" t="s">
        <v>578</v>
      </c>
    </row>
    <row r="34" spans="1:30" x14ac:dyDescent="0.2">
      <c r="A34" s="31" t="s">
        <v>214</v>
      </c>
      <c r="B34" s="31" t="s">
        <v>213</v>
      </c>
      <c r="C34" s="32">
        <v>6</v>
      </c>
      <c r="D34" s="32">
        <v>6</v>
      </c>
      <c r="E34" s="32">
        <v>6</v>
      </c>
      <c r="F34" s="32">
        <v>6</v>
      </c>
      <c r="G34" s="32">
        <v>6</v>
      </c>
      <c r="H34" s="32">
        <v>6</v>
      </c>
      <c r="I34" s="32">
        <v>4</v>
      </c>
      <c r="J34" s="32">
        <v>6</v>
      </c>
      <c r="K34" s="32">
        <v>6</v>
      </c>
      <c r="L34" s="32">
        <v>6</v>
      </c>
      <c r="M34" s="32">
        <v>6</v>
      </c>
      <c r="N34" s="51">
        <v>6</v>
      </c>
      <c r="O34" s="51">
        <v>6</v>
      </c>
      <c r="P34" s="51">
        <v>6</v>
      </c>
      <c r="Q34" s="51">
        <v>6</v>
      </c>
      <c r="R34" s="51">
        <v>6</v>
      </c>
      <c r="S34" s="51">
        <v>6</v>
      </c>
      <c r="T34" s="51">
        <v>6</v>
      </c>
      <c r="U34" s="51">
        <v>6</v>
      </c>
      <c r="V34" s="51">
        <v>6</v>
      </c>
      <c r="W34" s="51">
        <v>6</v>
      </c>
      <c r="X34" s="51">
        <v>6</v>
      </c>
      <c r="Y34" s="51">
        <v>7</v>
      </c>
      <c r="Z34" s="51">
        <v>6</v>
      </c>
      <c r="AA34" s="51">
        <v>6</v>
      </c>
      <c r="AB34" s="51">
        <v>6</v>
      </c>
      <c r="AC34" s="51">
        <v>7</v>
      </c>
      <c r="AD34" s="51">
        <v>7</v>
      </c>
    </row>
    <row r="35" spans="1:30" x14ac:dyDescent="0.2">
      <c r="A35" s="31" t="s">
        <v>215</v>
      </c>
      <c r="B35" s="31" t="s">
        <v>213</v>
      </c>
      <c r="C35" s="32">
        <v>10</v>
      </c>
      <c r="D35" s="32">
        <v>8</v>
      </c>
      <c r="E35" s="32">
        <v>10</v>
      </c>
      <c r="F35" s="32">
        <v>12</v>
      </c>
      <c r="G35" s="32">
        <v>12</v>
      </c>
      <c r="H35" s="32">
        <v>12</v>
      </c>
      <c r="I35" s="32">
        <v>12</v>
      </c>
      <c r="J35" s="32">
        <v>12</v>
      </c>
      <c r="K35" s="32">
        <v>14</v>
      </c>
      <c r="L35" s="32">
        <v>14</v>
      </c>
      <c r="M35" s="32">
        <v>10</v>
      </c>
      <c r="N35" s="51">
        <v>10</v>
      </c>
      <c r="O35" s="51">
        <v>10</v>
      </c>
      <c r="P35" s="51">
        <v>10</v>
      </c>
      <c r="Q35" s="51">
        <v>10</v>
      </c>
      <c r="R35" s="51">
        <v>11</v>
      </c>
      <c r="S35" s="51">
        <v>11</v>
      </c>
      <c r="T35" s="51">
        <v>11</v>
      </c>
      <c r="U35" s="51">
        <v>9</v>
      </c>
      <c r="V35" s="51">
        <v>9</v>
      </c>
      <c r="W35" s="51">
        <v>10</v>
      </c>
      <c r="X35" s="51">
        <v>7</v>
      </c>
      <c r="Y35" s="51">
        <v>8</v>
      </c>
      <c r="Z35" s="51">
        <v>9</v>
      </c>
      <c r="AA35" s="51">
        <v>8</v>
      </c>
      <c r="AB35" s="51">
        <v>8</v>
      </c>
      <c r="AC35" s="51">
        <v>8</v>
      </c>
      <c r="AD35" s="51">
        <v>9</v>
      </c>
    </row>
    <row r="36" spans="1:30" x14ac:dyDescent="0.2">
      <c r="A36" s="31" t="s">
        <v>216</v>
      </c>
      <c r="B36" s="31" t="s">
        <v>213</v>
      </c>
      <c r="C36" s="32" t="s">
        <v>578</v>
      </c>
      <c r="D36" s="32" t="s">
        <v>578</v>
      </c>
      <c r="E36" s="32" t="s">
        <v>578</v>
      </c>
      <c r="F36" s="32" t="s">
        <v>578</v>
      </c>
      <c r="G36" s="32" t="s">
        <v>578</v>
      </c>
      <c r="H36" s="32" t="s">
        <v>578</v>
      </c>
      <c r="I36" s="32" t="s">
        <v>578</v>
      </c>
      <c r="J36" s="32" t="s">
        <v>578</v>
      </c>
      <c r="K36" s="32" t="s">
        <v>578</v>
      </c>
      <c r="L36" s="32" t="s">
        <v>578</v>
      </c>
      <c r="M36" s="32" t="s">
        <v>578</v>
      </c>
      <c r="N36" s="51" t="s">
        <v>578</v>
      </c>
      <c r="O36" s="51" t="s">
        <v>578</v>
      </c>
      <c r="P36" s="51" t="s">
        <v>578</v>
      </c>
      <c r="Q36" s="51" t="s">
        <v>578</v>
      </c>
      <c r="R36" s="51" t="s">
        <v>578</v>
      </c>
      <c r="S36" s="51" t="s">
        <v>578</v>
      </c>
      <c r="T36" s="51" t="s">
        <v>578</v>
      </c>
      <c r="U36" s="51" t="s">
        <v>578</v>
      </c>
      <c r="V36" s="51" t="s">
        <v>578</v>
      </c>
      <c r="W36" s="51" t="s">
        <v>578</v>
      </c>
      <c r="X36" s="51" t="s">
        <v>578</v>
      </c>
      <c r="Y36" s="51" t="s">
        <v>578</v>
      </c>
      <c r="Z36" s="51" t="s">
        <v>578</v>
      </c>
      <c r="AA36" s="51" t="s">
        <v>578</v>
      </c>
      <c r="AB36" s="51" t="s">
        <v>578</v>
      </c>
      <c r="AC36" s="51" t="s">
        <v>578</v>
      </c>
      <c r="AD36" s="51" t="s">
        <v>578</v>
      </c>
    </row>
    <row r="37" spans="1:30" x14ac:dyDescent="0.2">
      <c r="A37" s="31" t="s">
        <v>217</v>
      </c>
      <c r="B37" s="31" t="s">
        <v>213</v>
      </c>
      <c r="C37" s="32">
        <v>6</v>
      </c>
      <c r="D37" s="32">
        <v>7</v>
      </c>
      <c r="E37" s="32">
        <v>6</v>
      </c>
      <c r="F37" s="32">
        <v>6</v>
      </c>
      <c r="G37" s="32">
        <v>6</v>
      </c>
      <c r="H37" s="32">
        <v>6</v>
      </c>
      <c r="I37" s="32">
        <v>6</v>
      </c>
      <c r="J37" s="32">
        <v>6</v>
      </c>
      <c r="K37" s="32">
        <v>6</v>
      </c>
      <c r="L37" s="32">
        <v>6</v>
      </c>
      <c r="M37" s="32">
        <v>6</v>
      </c>
      <c r="N37" s="51">
        <v>6</v>
      </c>
      <c r="O37" s="51">
        <v>6</v>
      </c>
      <c r="P37" s="51">
        <v>6</v>
      </c>
      <c r="Q37" s="51">
        <v>6</v>
      </c>
      <c r="R37" s="51" t="s">
        <v>579</v>
      </c>
      <c r="S37" s="51">
        <v>6</v>
      </c>
      <c r="T37" s="51">
        <v>6</v>
      </c>
      <c r="U37" s="51">
        <v>6</v>
      </c>
      <c r="V37" s="51">
        <v>6</v>
      </c>
      <c r="W37" s="51">
        <v>6</v>
      </c>
      <c r="X37" s="51">
        <v>6</v>
      </c>
      <c r="Y37" s="51">
        <v>6</v>
      </c>
      <c r="Z37" s="51">
        <v>5</v>
      </c>
      <c r="AA37" s="51">
        <v>5</v>
      </c>
      <c r="AB37" s="51">
        <v>5</v>
      </c>
      <c r="AC37" s="51">
        <v>5</v>
      </c>
      <c r="AD37" s="51">
        <v>5</v>
      </c>
    </row>
    <row r="38" spans="1:30" x14ac:dyDescent="0.2">
      <c r="A38" s="31" t="s">
        <v>218</v>
      </c>
      <c r="B38" s="31" t="s">
        <v>10</v>
      </c>
      <c r="C38" s="32" t="s">
        <v>578</v>
      </c>
      <c r="D38" s="32" t="s">
        <v>578</v>
      </c>
      <c r="E38" s="32" t="s">
        <v>578</v>
      </c>
      <c r="F38" s="32" t="s">
        <v>578</v>
      </c>
      <c r="G38" s="32" t="s">
        <v>578</v>
      </c>
      <c r="H38" s="32" t="s">
        <v>578</v>
      </c>
      <c r="I38" s="32" t="s">
        <v>578</v>
      </c>
      <c r="J38" s="32" t="s">
        <v>578</v>
      </c>
      <c r="K38" s="32" t="s">
        <v>578</v>
      </c>
      <c r="L38" s="32" t="s">
        <v>578</v>
      </c>
      <c r="M38" s="32" t="s">
        <v>578</v>
      </c>
      <c r="N38" s="51" t="s">
        <v>578</v>
      </c>
      <c r="O38" s="51" t="s">
        <v>578</v>
      </c>
      <c r="P38" s="51" t="s">
        <v>578</v>
      </c>
      <c r="Q38" s="51" t="s">
        <v>578</v>
      </c>
      <c r="R38" s="51" t="s">
        <v>578</v>
      </c>
      <c r="S38" s="51" t="s">
        <v>578</v>
      </c>
      <c r="T38" s="51" t="s">
        <v>578</v>
      </c>
      <c r="U38" s="51" t="s">
        <v>578</v>
      </c>
      <c r="V38" s="51" t="s">
        <v>578</v>
      </c>
      <c r="W38" s="51" t="s">
        <v>578</v>
      </c>
      <c r="X38" s="51" t="s">
        <v>578</v>
      </c>
      <c r="Y38" s="51" t="s">
        <v>578</v>
      </c>
      <c r="Z38" s="51" t="s">
        <v>578</v>
      </c>
      <c r="AA38" s="51" t="s">
        <v>578</v>
      </c>
      <c r="AB38" s="51" t="s">
        <v>578</v>
      </c>
      <c r="AC38" s="51" t="s">
        <v>578</v>
      </c>
      <c r="AD38" s="51" t="s">
        <v>578</v>
      </c>
    </row>
    <row r="39" spans="1:30" x14ac:dyDescent="0.2">
      <c r="A39" s="31" t="s">
        <v>11</v>
      </c>
      <c r="B39" s="31" t="s">
        <v>10</v>
      </c>
      <c r="C39" s="32">
        <v>140</v>
      </c>
      <c r="D39" s="32">
        <v>88</v>
      </c>
      <c r="E39" s="32">
        <v>98</v>
      </c>
      <c r="F39" s="32">
        <v>98</v>
      </c>
      <c r="G39" s="32">
        <v>99</v>
      </c>
      <c r="H39" s="32">
        <v>107</v>
      </c>
      <c r="I39" s="32">
        <v>110</v>
      </c>
      <c r="J39" s="32">
        <v>111</v>
      </c>
      <c r="K39" s="32">
        <v>115</v>
      </c>
      <c r="L39" s="32">
        <v>129</v>
      </c>
      <c r="M39" s="32">
        <v>131</v>
      </c>
      <c r="N39" s="51">
        <v>132</v>
      </c>
      <c r="O39" s="51">
        <v>138</v>
      </c>
      <c r="P39" s="51">
        <v>140</v>
      </c>
      <c r="Q39" s="51">
        <v>154</v>
      </c>
      <c r="R39" s="51">
        <v>157</v>
      </c>
      <c r="S39" s="51">
        <v>157</v>
      </c>
      <c r="T39" s="51">
        <v>151</v>
      </c>
      <c r="U39" s="51">
        <v>151</v>
      </c>
      <c r="V39" s="51">
        <v>146</v>
      </c>
      <c r="W39" s="51">
        <v>154</v>
      </c>
      <c r="X39" s="51">
        <v>151</v>
      </c>
      <c r="Y39" s="51">
        <v>142</v>
      </c>
      <c r="Z39" s="51">
        <v>146</v>
      </c>
      <c r="AA39" s="51">
        <v>153</v>
      </c>
      <c r="AB39" s="51">
        <v>153</v>
      </c>
      <c r="AC39" s="51">
        <v>162</v>
      </c>
      <c r="AD39" s="51">
        <v>63</v>
      </c>
    </row>
    <row r="40" spans="1:30" x14ac:dyDescent="0.2">
      <c r="A40" s="31" t="s">
        <v>219</v>
      </c>
      <c r="B40" s="31" t="s">
        <v>10</v>
      </c>
      <c r="C40" s="32">
        <v>16</v>
      </c>
      <c r="D40" s="32">
        <v>11</v>
      </c>
      <c r="E40" s="32">
        <v>12</v>
      </c>
      <c r="F40" s="32">
        <v>12</v>
      </c>
      <c r="G40" s="32">
        <v>12</v>
      </c>
      <c r="H40" s="32">
        <v>12</v>
      </c>
      <c r="I40" s="32">
        <v>12</v>
      </c>
      <c r="J40" s="32">
        <v>12</v>
      </c>
      <c r="K40" s="32">
        <v>15</v>
      </c>
      <c r="L40" s="32">
        <v>16</v>
      </c>
      <c r="M40" s="32">
        <v>16</v>
      </c>
      <c r="N40" s="51">
        <v>16</v>
      </c>
      <c r="O40" s="51">
        <v>16</v>
      </c>
      <c r="P40" s="51">
        <v>17</v>
      </c>
      <c r="Q40" s="51">
        <v>17</v>
      </c>
      <c r="R40" s="51">
        <v>17</v>
      </c>
      <c r="S40" s="51">
        <v>17</v>
      </c>
      <c r="T40" s="51">
        <v>17</v>
      </c>
      <c r="U40" s="51">
        <v>17</v>
      </c>
      <c r="V40" s="51">
        <v>17</v>
      </c>
      <c r="W40" s="51">
        <v>17</v>
      </c>
      <c r="X40" s="51">
        <v>17</v>
      </c>
      <c r="Y40" s="51">
        <v>17</v>
      </c>
      <c r="Z40" s="51">
        <v>17</v>
      </c>
      <c r="AA40" s="51">
        <v>17</v>
      </c>
      <c r="AB40" s="51">
        <v>14</v>
      </c>
      <c r="AC40" s="51">
        <v>5</v>
      </c>
      <c r="AD40" s="51">
        <v>5</v>
      </c>
    </row>
    <row r="41" spans="1:30" x14ac:dyDescent="0.2">
      <c r="A41" s="31" t="s">
        <v>12</v>
      </c>
      <c r="B41" s="31" t="s">
        <v>10</v>
      </c>
      <c r="C41" s="32">
        <v>24</v>
      </c>
      <c r="D41" s="32">
        <v>33</v>
      </c>
      <c r="E41" s="32">
        <v>33</v>
      </c>
      <c r="F41" s="32">
        <v>33</v>
      </c>
      <c r="G41" s="32">
        <v>34</v>
      </c>
      <c r="H41" s="32">
        <v>34</v>
      </c>
      <c r="I41" s="32">
        <v>34</v>
      </c>
      <c r="J41" s="32">
        <v>34</v>
      </c>
      <c r="K41" s="32">
        <v>30</v>
      </c>
      <c r="L41" s="32">
        <v>35</v>
      </c>
      <c r="M41" s="32">
        <v>38</v>
      </c>
      <c r="N41" s="51">
        <v>38</v>
      </c>
      <c r="O41" s="51">
        <v>38</v>
      </c>
      <c r="P41" s="51">
        <v>38</v>
      </c>
      <c r="Q41" s="51">
        <v>40</v>
      </c>
      <c r="R41" s="51">
        <v>40</v>
      </c>
      <c r="S41" s="51">
        <v>40</v>
      </c>
      <c r="T41" s="51">
        <v>40</v>
      </c>
      <c r="U41" s="51">
        <v>40</v>
      </c>
      <c r="V41" s="51">
        <v>42</v>
      </c>
      <c r="W41" s="51">
        <v>42</v>
      </c>
      <c r="X41" s="51">
        <v>42</v>
      </c>
      <c r="Y41" s="51">
        <v>34</v>
      </c>
      <c r="Z41" s="51">
        <v>35</v>
      </c>
      <c r="AA41" s="51">
        <v>35</v>
      </c>
      <c r="AB41" s="51">
        <v>26</v>
      </c>
      <c r="AC41" s="51">
        <v>35</v>
      </c>
      <c r="AD41" s="51">
        <v>33</v>
      </c>
    </row>
    <row r="42" spans="1:30" x14ac:dyDescent="0.2">
      <c r="A42" s="31" t="s">
        <v>220</v>
      </c>
      <c r="B42" s="31" t="s">
        <v>10</v>
      </c>
      <c r="C42" s="32">
        <v>36</v>
      </c>
      <c r="D42" s="32">
        <v>44</v>
      </c>
      <c r="E42" s="32">
        <v>48</v>
      </c>
      <c r="F42" s="32">
        <v>37</v>
      </c>
      <c r="G42" s="32">
        <v>35</v>
      </c>
      <c r="H42" s="32">
        <v>38</v>
      </c>
      <c r="I42" s="32">
        <v>36</v>
      </c>
      <c r="J42" s="32">
        <v>36</v>
      </c>
      <c r="K42" s="32">
        <v>30</v>
      </c>
      <c r="L42" s="32">
        <v>26</v>
      </c>
      <c r="M42" s="32">
        <v>28</v>
      </c>
      <c r="N42" s="51">
        <v>30</v>
      </c>
      <c r="O42" s="51">
        <v>30</v>
      </c>
      <c r="P42" s="51">
        <v>30</v>
      </c>
      <c r="Q42" s="51">
        <v>30</v>
      </c>
      <c r="R42" s="51">
        <v>30</v>
      </c>
      <c r="S42" s="51">
        <v>30</v>
      </c>
      <c r="T42" s="51">
        <v>30</v>
      </c>
      <c r="U42" s="51">
        <v>40</v>
      </c>
      <c r="V42" s="51">
        <v>35</v>
      </c>
      <c r="W42" s="51">
        <v>35</v>
      </c>
      <c r="X42" s="51">
        <v>33</v>
      </c>
      <c r="Y42" s="51">
        <v>32</v>
      </c>
      <c r="Z42" s="51">
        <v>33</v>
      </c>
      <c r="AA42" s="51">
        <v>33</v>
      </c>
      <c r="AB42" s="51">
        <v>15</v>
      </c>
      <c r="AC42" s="51">
        <v>15</v>
      </c>
      <c r="AD42" s="51">
        <v>17</v>
      </c>
    </row>
    <row r="43" spans="1:30" x14ac:dyDescent="0.2">
      <c r="A43" s="31" t="s">
        <v>572</v>
      </c>
      <c r="B43" s="31" t="s">
        <v>221</v>
      </c>
      <c r="C43" s="32">
        <v>9</v>
      </c>
      <c r="D43" s="32">
        <v>8</v>
      </c>
      <c r="E43" s="32">
        <v>7</v>
      </c>
      <c r="F43" s="32">
        <v>6</v>
      </c>
      <c r="G43" s="32">
        <v>5</v>
      </c>
      <c r="H43" s="32">
        <v>5</v>
      </c>
      <c r="I43" s="32">
        <v>8</v>
      </c>
      <c r="J43" s="32">
        <v>8</v>
      </c>
      <c r="K43" s="32">
        <v>7</v>
      </c>
      <c r="L43" s="32">
        <v>7</v>
      </c>
      <c r="M43" s="32">
        <v>8</v>
      </c>
      <c r="N43" s="51">
        <v>8</v>
      </c>
      <c r="O43" s="51">
        <v>8</v>
      </c>
      <c r="P43" s="51">
        <v>10</v>
      </c>
      <c r="Q43" s="51">
        <v>9</v>
      </c>
      <c r="R43" s="51">
        <v>10</v>
      </c>
      <c r="S43" s="51">
        <v>10</v>
      </c>
      <c r="T43" s="51">
        <v>9</v>
      </c>
      <c r="U43" s="51">
        <v>7</v>
      </c>
      <c r="V43" s="51">
        <v>7</v>
      </c>
      <c r="W43" s="51">
        <v>7</v>
      </c>
      <c r="X43" s="51">
        <v>7</v>
      </c>
      <c r="Y43" s="51">
        <v>8</v>
      </c>
      <c r="Z43" s="51">
        <v>8</v>
      </c>
      <c r="AA43" s="51">
        <v>8</v>
      </c>
      <c r="AB43" s="51">
        <v>8</v>
      </c>
      <c r="AC43" s="51">
        <v>8</v>
      </c>
      <c r="AD43" s="51">
        <v>8</v>
      </c>
    </row>
    <row r="44" spans="1:30" x14ac:dyDescent="0.2">
      <c r="A44" s="31" t="s">
        <v>222</v>
      </c>
      <c r="B44" s="31" t="s">
        <v>222</v>
      </c>
      <c r="C44" s="32">
        <v>10</v>
      </c>
      <c r="D44" s="32">
        <v>7</v>
      </c>
      <c r="E44" s="32">
        <v>8</v>
      </c>
      <c r="F44" s="32">
        <v>8</v>
      </c>
      <c r="G44" s="32">
        <v>8</v>
      </c>
      <c r="H44" s="32">
        <v>8</v>
      </c>
      <c r="I44" s="32">
        <v>6</v>
      </c>
      <c r="J44" s="32">
        <v>7</v>
      </c>
      <c r="K44" s="32">
        <v>8</v>
      </c>
      <c r="L44" s="32">
        <v>8</v>
      </c>
      <c r="M44" s="32">
        <v>9</v>
      </c>
      <c r="N44" s="51">
        <v>9</v>
      </c>
      <c r="O44" s="51">
        <v>9</v>
      </c>
      <c r="P44" s="51">
        <v>9</v>
      </c>
      <c r="Q44" s="51">
        <v>9</v>
      </c>
      <c r="R44" s="51" t="s">
        <v>579</v>
      </c>
      <c r="S44" s="51" t="s">
        <v>579</v>
      </c>
      <c r="T44" s="51">
        <v>9</v>
      </c>
      <c r="U44" s="51">
        <v>9</v>
      </c>
      <c r="V44" s="51">
        <v>9</v>
      </c>
      <c r="W44" s="51">
        <v>9</v>
      </c>
      <c r="X44" s="51">
        <v>9</v>
      </c>
      <c r="Y44" s="51">
        <v>9</v>
      </c>
      <c r="Z44" s="51">
        <v>9</v>
      </c>
      <c r="AA44" s="51">
        <v>9</v>
      </c>
      <c r="AB44" s="51">
        <v>9</v>
      </c>
      <c r="AC44" s="51">
        <v>9</v>
      </c>
      <c r="AD44" s="51">
        <v>9</v>
      </c>
    </row>
    <row r="45" spans="1:30" x14ac:dyDescent="0.2">
      <c r="A45" s="31" t="s">
        <v>223</v>
      </c>
      <c r="B45" s="31" t="s">
        <v>222</v>
      </c>
      <c r="C45" s="32">
        <v>5</v>
      </c>
      <c r="D45" s="32">
        <v>6</v>
      </c>
      <c r="E45" s="32">
        <v>6</v>
      </c>
      <c r="F45" s="32">
        <v>6</v>
      </c>
      <c r="G45" s="32">
        <v>8</v>
      </c>
      <c r="H45" s="32">
        <v>7</v>
      </c>
      <c r="I45" s="32">
        <v>8</v>
      </c>
      <c r="J45" s="32">
        <v>8</v>
      </c>
      <c r="K45" s="32">
        <v>8</v>
      </c>
      <c r="L45" s="32">
        <v>9</v>
      </c>
      <c r="M45" s="32">
        <v>9</v>
      </c>
      <c r="N45" s="51" t="s">
        <v>579</v>
      </c>
      <c r="O45" s="51">
        <v>9</v>
      </c>
      <c r="P45" s="51" t="s">
        <v>579</v>
      </c>
      <c r="Q45" s="51">
        <v>10</v>
      </c>
      <c r="R45" s="51">
        <v>10</v>
      </c>
      <c r="S45" s="51">
        <v>10</v>
      </c>
      <c r="T45" s="51">
        <v>10</v>
      </c>
      <c r="U45" s="51">
        <v>11</v>
      </c>
      <c r="V45" s="51">
        <v>11</v>
      </c>
      <c r="W45" s="51">
        <v>12</v>
      </c>
      <c r="X45" s="51">
        <v>12</v>
      </c>
      <c r="Y45" s="51">
        <v>12</v>
      </c>
      <c r="Z45" s="51">
        <v>12</v>
      </c>
      <c r="AA45" s="51">
        <v>12</v>
      </c>
      <c r="AB45" s="51">
        <v>2</v>
      </c>
      <c r="AC45" s="51">
        <v>2</v>
      </c>
      <c r="AD45" s="51">
        <v>2</v>
      </c>
    </row>
    <row r="46" spans="1:30" x14ac:dyDescent="0.2">
      <c r="A46" s="31" t="s">
        <v>224</v>
      </c>
      <c r="B46" s="31" t="s">
        <v>13</v>
      </c>
      <c r="C46" s="32">
        <v>124</v>
      </c>
      <c r="D46" s="32">
        <v>118</v>
      </c>
      <c r="E46" s="32">
        <v>109</v>
      </c>
      <c r="F46" s="32">
        <v>150</v>
      </c>
      <c r="G46" s="32">
        <v>141</v>
      </c>
      <c r="H46" s="32">
        <v>115</v>
      </c>
      <c r="I46" s="32">
        <v>135</v>
      </c>
      <c r="J46" s="32">
        <v>141</v>
      </c>
      <c r="K46" s="32">
        <v>142</v>
      </c>
      <c r="L46" s="32">
        <v>141</v>
      </c>
      <c r="M46" s="32">
        <v>140</v>
      </c>
      <c r="N46" s="51">
        <v>160</v>
      </c>
      <c r="O46" s="51">
        <v>173</v>
      </c>
      <c r="P46" s="51">
        <v>161</v>
      </c>
      <c r="Q46" s="51">
        <v>172</v>
      </c>
      <c r="R46" s="51">
        <v>152</v>
      </c>
      <c r="S46" s="51">
        <v>150</v>
      </c>
      <c r="T46" s="51">
        <v>150</v>
      </c>
      <c r="U46" s="51">
        <v>139</v>
      </c>
      <c r="V46" s="51">
        <v>110</v>
      </c>
      <c r="W46" s="51">
        <v>110</v>
      </c>
      <c r="X46" s="51">
        <v>113</v>
      </c>
      <c r="Y46" s="51">
        <v>110</v>
      </c>
      <c r="Z46" s="51">
        <v>110</v>
      </c>
      <c r="AA46" s="51">
        <v>110</v>
      </c>
      <c r="AB46" s="51">
        <v>128</v>
      </c>
      <c r="AC46" s="51">
        <v>128</v>
      </c>
      <c r="AD46" s="51">
        <v>134</v>
      </c>
    </row>
    <row r="47" spans="1:30" x14ac:dyDescent="0.2">
      <c r="A47" s="31" t="s">
        <v>225</v>
      </c>
      <c r="B47" s="31" t="s">
        <v>13</v>
      </c>
      <c r="C47" s="32">
        <v>16</v>
      </c>
      <c r="D47" s="32">
        <v>16</v>
      </c>
      <c r="E47" s="32">
        <v>16</v>
      </c>
      <c r="F47" s="32">
        <v>20</v>
      </c>
      <c r="G47" s="32">
        <v>21</v>
      </c>
      <c r="H47" s="32">
        <v>21</v>
      </c>
      <c r="I47" s="32">
        <v>35</v>
      </c>
      <c r="J47" s="32">
        <v>41</v>
      </c>
      <c r="K47" s="32">
        <v>35</v>
      </c>
      <c r="L47" s="32">
        <v>35</v>
      </c>
      <c r="M47" s="32">
        <v>43</v>
      </c>
      <c r="N47" s="51">
        <v>50</v>
      </c>
      <c r="O47" s="51">
        <v>59</v>
      </c>
      <c r="P47" s="51">
        <v>71</v>
      </c>
      <c r="Q47" s="51">
        <v>54</v>
      </c>
      <c r="R47" s="51">
        <v>62</v>
      </c>
      <c r="S47" s="51">
        <v>62</v>
      </c>
      <c r="T47" s="51">
        <v>62</v>
      </c>
      <c r="U47" s="51">
        <v>62</v>
      </c>
      <c r="V47" s="51">
        <v>62</v>
      </c>
      <c r="W47" s="51">
        <v>62</v>
      </c>
      <c r="X47" s="51">
        <v>62</v>
      </c>
      <c r="Y47" s="51">
        <v>66</v>
      </c>
      <c r="Z47" s="51">
        <v>66</v>
      </c>
      <c r="AA47" s="51">
        <v>83</v>
      </c>
      <c r="AB47" s="51">
        <v>83</v>
      </c>
      <c r="AC47" s="51">
        <v>83</v>
      </c>
      <c r="AD47" s="51">
        <v>83</v>
      </c>
    </row>
    <row r="48" spans="1:30" x14ac:dyDescent="0.2">
      <c r="A48" s="31" t="s">
        <v>226</v>
      </c>
      <c r="B48" s="31" t="s">
        <v>13</v>
      </c>
      <c r="C48" s="32">
        <v>11</v>
      </c>
      <c r="D48" s="32">
        <v>10</v>
      </c>
      <c r="E48" s="32">
        <v>10</v>
      </c>
      <c r="F48" s="32">
        <v>10</v>
      </c>
      <c r="G48" s="32">
        <v>10</v>
      </c>
      <c r="H48" s="32">
        <v>10</v>
      </c>
      <c r="I48" s="32">
        <v>12</v>
      </c>
      <c r="J48" s="32">
        <v>12</v>
      </c>
      <c r="K48" s="32">
        <v>11</v>
      </c>
      <c r="L48" s="32">
        <v>11</v>
      </c>
      <c r="M48" s="32">
        <v>11</v>
      </c>
      <c r="N48" s="51">
        <v>15</v>
      </c>
      <c r="O48" s="51">
        <v>15</v>
      </c>
      <c r="P48" s="51">
        <v>14</v>
      </c>
      <c r="Q48" s="51">
        <v>14</v>
      </c>
      <c r="R48" s="51">
        <v>15</v>
      </c>
      <c r="S48" s="51">
        <v>17</v>
      </c>
      <c r="T48" s="51">
        <v>16</v>
      </c>
      <c r="U48" s="51">
        <v>18</v>
      </c>
      <c r="V48" s="51">
        <v>14</v>
      </c>
      <c r="W48" s="51">
        <v>14</v>
      </c>
      <c r="X48" s="51">
        <v>14</v>
      </c>
      <c r="Y48" s="51">
        <v>14</v>
      </c>
      <c r="Z48" s="51">
        <v>14</v>
      </c>
      <c r="AA48" s="51">
        <v>14</v>
      </c>
      <c r="AB48" s="51">
        <v>13</v>
      </c>
      <c r="AC48" s="51">
        <v>13</v>
      </c>
      <c r="AD48" s="51">
        <v>13</v>
      </c>
    </row>
    <row r="49" spans="1:30" x14ac:dyDescent="0.2">
      <c r="A49" s="31" t="s">
        <v>227</v>
      </c>
      <c r="B49" s="31" t="s">
        <v>13</v>
      </c>
      <c r="C49" s="32">
        <v>206</v>
      </c>
      <c r="D49" s="32">
        <v>189</v>
      </c>
      <c r="E49" s="32">
        <v>192</v>
      </c>
      <c r="F49" s="32">
        <v>199</v>
      </c>
      <c r="G49" s="32">
        <v>212</v>
      </c>
      <c r="H49" s="32">
        <v>215</v>
      </c>
      <c r="I49" s="32">
        <v>218</v>
      </c>
      <c r="J49" s="32">
        <v>220</v>
      </c>
      <c r="K49" s="32">
        <v>221</v>
      </c>
      <c r="L49" s="32">
        <v>225</v>
      </c>
      <c r="M49" s="32">
        <v>225</v>
      </c>
      <c r="N49" s="51">
        <v>227</v>
      </c>
      <c r="O49" s="51">
        <v>226</v>
      </c>
      <c r="P49" s="51">
        <v>226</v>
      </c>
      <c r="Q49" s="51">
        <v>224</v>
      </c>
      <c r="R49" s="51">
        <v>223</v>
      </c>
      <c r="S49" s="51">
        <v>219</v>
      </c>
      <c r="T49" s="51">
        <v>220</v>
      </c>
      <c r="U49" s="51">
        <v>200</v>
      </c>
      <c r="V49" s="51">
        <v>200</v>
      </c>
      <c r="W49" s="51">
        <v>200</v>
      </c>
      <c r="X49" s="51">
        <v>205</v>
      </c>
      <c r="Y49" s="51">
        <v>215</v>
      </c>
      <c r="Z49" s="51">
        <v>209</v>
      </c>
      <c r="AA49" s="51">
        <v>232</v>
      </c>
      <c r="AB49" s="51">
        <v>232</v>
      </c>
      <c r="AC49" s="51">
        <v>216</v>
      </c>
      <c r="AD49" s="51">
        <v>59</v>
      </c>
    </row>
    <row r="50" spans="1:30" x14ac:dyDescent="0.2">
      <c r="A50" s="31" t="s">
        <v>228</v>
      </c>
      <c r="B50" s="31" t="s">
        <v>13</v>
      </c>
      <c r="C50" s="32" t="s">
        <v>578</v>
      </c>
      <c r="D50" s="32" t="s">
        <v>578</v>
      </c>
      <c r="E50" s="32" t="s">
        <v>578</v>
      </c>
      <c r="F50" s="32" t="s">
        <v>578</v>
      </c>
      <c r="G50" s="32" t="s">
        <v>578</v>
      </c>
      <c r="H50" s="32" t="s">
        <v>578</v>
      </c>
      <c r="I50" s="32" t="s">
        <v>578</v>
      </c>
      <c r="J50" s="32" t="s">
        <v>578</v>
      </c>
      <c r="K50" s="32" t="s">
        <v>578</v>
      </c>
      <c r="L50" s="32" t="s">
        <v>578</v>
      </c>
      <c r="M50" s="32">
        <v>38</v>
      </c>
      <c r="N50" s="51">
        <v>5</v>
      </c>
      <c r="O50" s="51">
        <v>5</v>
      </c>
      <c r="P50" s="51">
        <v>5</v>
      </c>
      <c r="Q50" s="51">
        <v>34</v>
      </c>
      <c r="R50" s="51">
        <v>33</v>
      </c>
      <c r="S50" s="51">
        <v>33</v>
      </c>
      <c r="T50" s="51">
        <v>34</v>
      </c>
      <c r="U50" s="51">
        <v>33</v>
      </c>
      <c r="V50" s="51">
        <v>33</v>
      </c>
      <c r="W50" s="51">
        <v>33</v>
      </c>
      <c r="X50" s="51">
        <v>33</v>
      </c>
      <c r="Y50" s="51">
        <v>33</v>
      </c>
      <c r="Z50" s="51">
        <v>32</v>
      </c>
      <c r="AA50" s="51">
        <v>31</v>
      </c>
      <c r="AB50" s="51">
        <v>31</v>
      </c>
      <c r="AC50" s="51">
        <v>31</v>
      </c>
      <c r="AD50" s="51">
        <v>31</v>
      </c>
    </row>
    <row r="51" spans="1:30" x14ac:dyDescent="0.2">
      <c r="A51" s="31" t="s">
        <v>14</v>
      </c>
      <c r="B51" s="31" t="s">
        <v>13</v>
      </c>
      <c r="C51" s="32">
        <v>43</v>
      </c>
      <c r="D51" s="32">
        <v>37</v>
      </c>
      <c r="E51" s="32">
        <v>40</v>
      </c>
      <c r="F51" s="32">
        <v>38</v>
      </c>
      <c r="G51" s="32">
        <v>36</v>
      </c>
      <c r="H51" s="32">
        <v>36</v>
      </c>
      <c r="I51" s="32">
        <v>36</v>
      </c>
      <c r="J51" s="32">
        <v>36</v>
      </c>
      <c r="K51" s="32">
        <v>36</v>
      </c>
      <c r="L51" s="32">
        <v>36</v>
      </c>
      <c r="M51" s="32">
        <v>45</v>
      </c>
      <c r="N51" s="51">
        <v>48</v>
      </c>
      <c r="O51" s="51">
        <v>49</v>
      </c>
      <c r="P51" s="51">
        <v>49</v>
      </c>
      <c r="Q51" s="51">
        <v>49</v>
      </c>
      <c r="R51" s="51">
        <v>49</v>
      </c>
      <c r="S51" s="51">
        <v>49</v>
      </c>
      <c r="T51" s="51">
        <v>52</v>
      </c>
      <c r="U51" s="51">
        <v>54</v>
      </c>
      <c r="V51" s="51">
        <v>55</v>
      </c>
      <c r="W51" s="51">
        <v>55</v>
      </c>
      <c r="X51" s="51">
        <v>56</v>
      </c>
      <c r="Y51" s="51">
        <v>56</v>
      </c>
      <c r="Z51" s="51">
        <v>51</v>
      </c>
      <c r="AA51" s="51">
        <v>51</v>
      </c>
      <c r="AB51" s="51">
        <v>51</v>
      </c>
      <c r="AC51" s="51">
        <v>51</v>
      </c>
      <c r="AD51" s="51">
        <v>15</v>
      </c>
    </row>
    <row r="52" spans="1:30" x14ac:dyDescent="0.2">
      <c r="A52" s="31" t="s">
        <v>15</v>
      </c>
      <c r="B52" s="31" t="s">
        <v>13</v>
      </c>
      <c r="C52" s="32">
        <v>23</v>
      </c>
      <c r="D52" s="32">
        <v>23</v>
      </c>
      <c r="E52" s="32">
        <v>22</v>
      </c>
      <c r="F52" s="32">
        <v>23</v>
      </c>
      <c r="G52" s="32">
        <v>23</v>
      </c>
      <c r="H52" s="32">
        <v>23</v>
      </c>
      <c r="I52" s="32">
        <v>25</v>
      </c>
      <c r="J52" s="32">
        <v>25</v>
      </c>
      <c r="K52" s="32">
        <v>25</v>
      </c>
      <c r="L52" s="32">
        <v>26</v>
      </c>
      <c r="M52" s="32">
        <v>28</v>
      </c>
      <c r="N52" s="51">
        <v>28</v>
      </c>
      <c r="O52" s="51">
        <v>28</v>
      </c>
      <c r="P52" s="51">
        <v>28</v>
      </c>
      <c r="Q52" s="51">
        <v>28</v>
      </c>
      <c r="R52" s="51">
        <v>29</v>
      </c>
      <c r="S52" s="51">
        <v>33</v>
      </c>
      <c r="T52" s="51">
        <v>29</v>
      </c>
      <c r="U52" s="51">
        <v>27</v>
      </c>
      <c r="V52" s="51">
        <v>30</v>
      </c>
      <c r="W52" s="51">
        <v>20</v>
      </c>
      <c r="X52" s="51">
        <v>21</v>
      </c>
      <c r="Y52" s="51">
        <v>21</v>
      </c>
      <c r="Z52" s="51">
        <v>21</v>
      </c>
      <c r="AA52" s="51">
        <v>24</v>
      </c>
      <c r="AB52" s="51">
        <v>25</v>
      </c>
      <c r="AC52" s="51">
        <v>23</v>
      </c>
      <c r="AD52" s="51">
        <v>23</v>
      </c>
    </row>
    <row r="53" spans="1:30" x14ac:dyDescent="0.2">
      <c r="A53" s="31" t="s">
        <v>229</v>
      </c>
      <c r="B53" s="31" t="s">
        <v>13</v>
      </c>
      <c r="C53" s="32" t="s">
        <v>578</v>
      </c>
      <c r="D53" s="32" t="s">
        <v>578</v>
      </c>
      <c r="E53" s="32" t="s">
        <v>578</v>
      </c>
      <c r="F53" s="32" t="s">
        <v>578</v>
      </c>
      <c r="G53" s="32" t="s">
        <v>578</v>
      </c>
      <c r="H53" s="32" t="s">
        <v>578</v>
      </c>
      <c r="I53" s="32" t="s">
        <v>578</v>
      </c>
      <c r="J53" s="32" t="s">
        <v>578</v>
      </c>
      <c r="K53" s="32" t="s">
        <v>578</v>
      </c>
      <c r="L53" s="32" t="s">
        <v>578</v>
      </c>
      <c r="M53" s="32" t="s">
        <v>578</v>
      </c>
      <c r="N53" s="51" t="s">
        <v>578</v>
      </c>
      <c r="O53" s="51" t="s">
        <v>578</v>
      </c>
      <c r="P53" s="51" t="s">
        <v>578</v>
      </c>
      <c r="Q53" s="51" t="s">
        <v>578</v>
      </c>
      <c r="R53" s="51" t="s">
        <v>578</v>
      </c>
      <c r="S53" s="51" t="s">
        <v>578</v>
      </c>
      <c r="T53" s="51" t="s">
        <v>578</v>
      </c>
      <c r="U53" s="51" t="s">
        <v>578</v>
      </c>
      <c r="V53" s="51" t="s">
        <v>578</v>
      </c>
      <c r="W53" s="51" t="s">
        <v>578</v>
      </c>
      <c r="X53" s="51" t="s">
        <v>578</v>
      </c>
      <c r="Y53" s="51" t="s">
        <v>578</v>
      </c>
      <c r="Z53" s="51" t="s">
        <v>578</v>
      </c>
      <c r="AA53" s="51" t="s">
        <v>578</v>
      </c>
      <c r="AB53" s="51" t="s">
        <v>578</v>
      </c>
      <c r="AC53" s="51" t="s">
        <v>578</v>
      </c>
      <c r="AD53" s="51" t="s">
        <v>578</v>
      </c>
    </row>
    <row r="54" spans="1:30" x14ac:dyDescent="0.2">
      <c r="A54" s="31" t="s">
        <v>230</v>
      </c>
      <c r="B54" s="31" t="s">
        <v>13</v>
      </c>
      <c r="C54" s="32">
        <v>62</v>
      </c>
      <c r="D54" s="32">
        <v>62</v>
      </c>
      <c r="E54" s="32">
        <v>62</v>
      </c>
      <c r="F54" s="32">
        <v>43</v>
      </c>
      <c r="G54" s="32">
        <v>43</v>
      </c>
      <c r="H54" s="32">
        <v>51</v>
      </c>
      <c r="I54" s="32">
        <v>51</v>
      </c>
      <c r="J54" s="32">
        <v>51</v>
      </c>
      <c r="K54" s="32">
        <v>51</v>
      </c>
      <c r="L54" s="32">
        <v>57</v>
      </c>
      <c r="M54" s="32">
        <v>57</v>
      </c>
      <c r="N54" s="51">
        <v>55</v>
      </c>
      <c r="O54" s="51">
        <v>55</v>
      </c>
      <c r="P54" s="51">
        <v>55</v>
      </c>
      <c r="Q54" s="51">
        <v>55</v>
      </c>
      <c r="R54" s="51">
        <v>55</v>
      </c>
      <c r="S54" s="51">
        <v>55</v>
      </c>
      <c r="T54" s="51">
        <v>55</v>
      </c>
      <c r="U54" s="51">
        <v>55</v>
      </c>
      <c r="V54" s="51">
        <v>56</v>
      </c>
      <c r="W54" s="51">
        <v>56</v>
      </c>
      <c r="X54" s="51">
        <v>56</v>
      </c>
      <c r="Y54" s="51">
        <v>56</v>
      </c>
      <c r="Z54" s="51">
        <v>56</v>
      </c>
      <c r="AA54" s="51">
        <v>52</v>
      </c>
      <c r="AB54" s="51">
        <v>46</v>
      </c>
      <c r="AC54" s="51">
        <v>43</v>
      </c>
      <c r="AD54" s="51">
        <v>45</v>
      </c>
    </row>
    <row r="55" spans="1:30" x14ac:dyDescent="0.2">
      <c r="A55" s="31" t="s">
        <v>231</v>
      </c>
      <c r="B55" s="31" t="s">
        <v>13</v>
      </c>
      <c r="C55" s="32">
        <v>15</v>
      </c>
      <c r="D55" s="32">
        <v>13</v>
      </c>
      <c r="E55" s="32">
        <v>13</v>
      </c>
      <c r="F55" s="32">
        <v>13</v>
      </c>
      <c r="G55" s="32">
        <v>12</v>
      </c>
      <c r="H55" s="32">
        <v>12</v>
      </c>
      <c r="I55" s="32">
        <v>12</v>
      </c>
      <c r="J55" s="32">
        <v>12</v>
      </c>
      <c r="K55" s="32">
        <v>12</v>
      </c>
      <c r="L55" s="32">
        <v>12</v>
      </c>
      <c r="M55" s="32">
        <v>13</v>
      </c>
      <c r="N55" s="51">
        <v>13</v>
      </c>
      <c r="O55" s="51">
        <v>13</v>
      </c>
      <c r="P55" s="51">
        <v>12</v>
      </c>
      <c r="Q55" s="51">
        <v>12</v>
      </c>
      <c r="R55" s="51">
        <v>13</v>
      </c>
      <c r="S55" s="51">
        <v>13</v>
      </c>
      <c r="T55" s="51">
        <v>13</v>
      </c>
      <c r="U55" s="51">
        <v>11</v>
      </c>
      <c r="V55" s="51">
        <v>11</v>
      </c>
      <c r="W55" s="51">
        <v>11</v>
      </c>
      <c r="X55" s="51">
        <v>12</v>
      </c>
      <c r="Y55" s="51">
        <v>12</v>
      </c>
      <c r="Z55" s="51">
        <v>12</v>
      </c>
      <c r="AA55" s="51">
        <v>12</v>
      </c>
      <c r="AB55" s="51">
        <v>12</v>
      </c>
      <c r="AC55" s="51">
        <v>12</v>
      </c>
      <c r="AD55" s="51">
        <v>12</v>
      </c>
    </row>
    <row r="56" spans="1:30" x14ac:dyDescent="0.2">
      <c r="A56" s="31" t="s">
        <v>527</v>
      </c>
      <c r="B56" s="31" t="s">
        <v>13</v>
      </c>
      <c r="C56" s="32" t="s">
        <v>578</v>
      </c>
      <c r="D56" s="32" t="s">
        <v>578</v>
      </c>
      <c r="E56" s="32" t="s">
        <v>578</v>
      </c>
      <c r="F56" s="32" t="s">
        <v>578</v>
      </c>
      <c r="G56" s="32" t="s">
        <v>578</v>
      </c>
      <c r="H56" s="32" t="s">
        <v>578</v>
      </c>
      <c r="I56" s="32" t="s">
        <v>578</v>
      </c>
      <c r="J56" s="32" t="s">
        <v>578</v>
      </c>
      <c r="K56" s="32" t="s">
        <v>578</v>
      </c>
      <c r="L56" s="32" t="s">
        <v>578</v>
      </c>
      <c r="M56" s="32" t="s">
        <v>578</v>
      </c>
      <c r="N56" s="51">
        <v>0</v>
      </c>
      <c r="O56" s="51">
        <v>0</v>
      </c>
      <c r="P56" s="51">
        <v>3</v>
      </c>
      <c r="Q56" s="51">
        <v>3</v>
      </c>
      <c r="R56" s="51">
        <v>3</v>
      </c>
      <c r="S56" s="51">
        <v>3</v>
      </c>
      <c r="T56" s="51">
        <v>3</v>
      </c>
      <c r="U56" s="51">
        <v>3</v>
      </c>
      <c r="V56" s="51">
        <v>3</v>
      </c>
      <c r="W56" s="51">
        <v>5</v>
      </c>
      <c r="X56" s="51">
        <v>5</v>
      </c>
      <c r="Y56" s="51">
        <v>5</v>
      </c>
      <c r="Z56" s="51">
        <v>5</v>
      </c>
      <c r="AA56" s="51">
        <v>28</v>
      </c>
      <c r="AB56" s="51">
        <v>33</v>
      </c>
      <c r="AC56" s="51">
        <v>42</v>
      </c>
      <c r="AD56" s="51">
        <v>43</v>
      </c>
    </row>
    <row r="57" spans="1:30" x14ac:dyDescent="0.2">
      <c r="A57" s="31" t="s">
        <v>232</v>
      </c>
      <c r="B57" s="31" t="s">
        <v>13</v>
      </c>
      <c r="C57" s="32">
        <v>3</v>
      </c>
      <c r="D57" s="32">
        <v>3</v>
      </c>
      <c r="E57" s="32">
        <v>3</v>
      </c>
      <c r="F57" s="32">
        <v>3</v>
      </c>
      <c r="G57" s="32">
        <v>3</v>
      </c>
      <c r="H57" s="32">
        <v>17</v>
      </c>
      <c r="I57" s="32">
        <v>3</v>
      </c>
      <c r="J57" s="32">
        <v>2</v>
      </c>
      <c r="K57" s="32">
        <v>3</v>
      </c>
      <c r="L57" s="32">
        <v>2</v>
      </c>
      <c r="M57" s="32">
        <v>2</v>
      </c>
      <c r="N57" s="51">
        <v>2</v>
      </c>
      <c r="O57" s="51">
        <v>2</v>
      </c>
      <c r="P57" s="51">
        <v>2</v>
      </c>
      <c r="Q57" s="51">
        <v>2</v>
      </c>
      <c r="R57" s="51">
        <v>2</v>
      </c>
      <c r="S57" s="51">
        <v>2</v>
      </c>
      <c r="T57" s="51">
        <v>2</v>
      </c>
      <c r="U57" s="51">
        <v>2</v>
      </c>
      <c r="V57" s="51">
        <v>2</v>
      </c>
      <c r="W57" s="51">
        <v>2</v>
      </c>
      <c r="X57" s="51">
        <v>2</v>
      </c>
      <c r="Y57" s="51">
        <v>2</v>
      </c>
      <c r="Z57" s="51">
        <v>2</v>
      </c>
      <c r="AA57" s="51">
        <v>2</v>
      </c>
      <c r="AB57" s="51">
        <v>1</v>
      </c>
      <c r="AC57" s="51">
        <v>2</v>
      </c>
      <c r="AD57" s="51">
        <v>1</v>
      </c>
    </row>
    <row r="58" spans="1:30" x14ac:dyDescent="0.2">
      <c r="A58" s="31" t="s">
        <v>16</v>
      </c>
      <c r="B58" s="31" t="s">
        <v>13</v>
      </c>
      <c r="C58" s="32">
        <v>21</v>
      </c>
      <c r="D58" s="32">
        <v>21</v>
      </c>
      <c r="E58" s="32">
        <v>19</v>
      </c>
      <c r="F58" s="32">
        <v>21</v>
      </c>
      <c r="G58" s="32">
        <v>21</v>
      </c>
      <c r="H58" s="32">
        <v>19</v>
      </c>
      <c r="I58" s="32">
        <v>15</v>
      </c>
      <c r="J58" s="32">
        <v>14</v>
      </c>
      <c r="K58" s="32">
        <v>19</v>
      </c>
      <c r="L58" s="32">
        <v>21</v>
      </c>
      <c r="M58" s="32">
        <v>24</v>
      </c>
      <c r="N58" s="51">
        <v>44</v>
      </c>
      <c r="O58" s="51">
        <v>41</v>
      </c>
      <c r="P58" s="51">
        <v>47</v>
      </c>
      <c r="Q58" s="51">
        <v>48</v>
      </c>
      <c r="R58" s="51">
        <v>48</v>
      </c>
      <c r="S58" s="51">
        <v>56</v>
      </c>
      <c r="T58" s="51">
        <v>56</v>
      </c>
      <c r="U58" s="51">
        <v>53</v>
      </c>
      <c r="V58" s="51">
        <v>49</v>
      </c>
      <c r="W58" s="51">
        <v>41</v>
      </c>
      <c r="X58" s="51">
        <v>40</v>
      </c>
      <c r="Y58" s="51">
        <v>40</v>
      </c>
      <c r="Z58" s="51">
        <v>27</v>
      </c>
      <c r="AA58" s="51">
        <v>27</v>
      </c>
      <c r="AB58" s="51">
        <v>27</v>
      </c>
      <c r="AC58" s="51">
        <v>28</v>
      </c>
      <c r="AD58" s="51">
        <v>28</v>
      </c>
    </row>
    <row r="59" spans="1:30" x14ac:dyDescent="0.2">
      <c r="A59" s="31" t="s">
        <v>233</v>
      </c>
      <c r="B59" s="31" t="s">
        <v>13</v>
      </c>
      <c r="C59" s="32">
        <v>77</v>
      </c>
      <c r="D59" s="32">
        <v>82</v>
      </c>
      <c r="E59" s="32">
        <v>72</v>
      </c>
      <c r="F59" s="32">
        <v>81</v>
      </c>
      <c r="G59" s="32">
        <v>82</v>
      </c>
      <c r="H59" s="32">
        <v>86</v>
      </c>
      <c r="I59" s="32">
        <v>88</v>
      </c>
      <c r="J59" s="32">
        <v>81</v>
      </c>
      <c r="K59" s="32">
        <v>88</v>
      </c>
      <c r="L59" s="32">
        <v>92</v>
      </c>
      <c r="M59" s="32">
        <v>89</v>
      </c>
      <c r="N59" s="51">
        <v>85</v>
      </c>
      <c r="O59" s="51">
        <v>85</v>
      </c>
      <c r="P59" s="51">
        <v>100</v>
      </c>
      <c r="Q59" s="51">
        <v>100</v>
      </c>
      <c r="R59" s="51">
        <v>100</v>
      </c>
      <c r="S59" s="51">
        <v>80</v>
      </c>
      <c r="T59" s="51">
        <v>65</v>
      </c>
      <c r="U59" s="51">
        <v>94</v>
      </c>
      <c r="V59" s="51">
        <v>92</v>
      </c>
      <c r="W59" s="51">
        <v>85</v>
      </c>
      <c r="X59" s="51">
        <v>89</v>
      </c>
      <c r="Y59" s="51">
        <v>95</v>
      </c>
      <c r="Z59" s="51">
        <v>97</v>
      </c>
      <c r="AA59" s="51">
        <v>99</v>
      </c>
      <c r="AB59" s="51">
        <v>102</v>
      </c>
      <c r="AC59" s="51">
        <v>102</v>
      </c>
      <c r="AD59" s="51">
        <v>98</v>
      </c>
    </row>
    <row r="60" spans="1:30" x14ac:dyDescent="0.2">
      <c r="A60" s="31" t="s">
        <v>17</v>
      </c>
      <c r="B60" s="31" t="s">
        <v>13</v>
      </c>
      <c r="C60" s="32">
        <v>63</v>
      </c>
      <c r="D60" s="32">
        <v>63</v>
      </c>
      <c r="E60" s="32">
        <v>63</v>
      </c>
      <c r="F60" s="32">
        <v>58</v>
      </c>
      <c r="G60" s="32">
        <v>61</v>
      </c>
      <c r="H60" s="32">
        <v>63</v>
      </c>
      <c r="I60" s="32">
        <v>63</v>
      </c>
      <c r="J60" s="32">
        <v>65</v>
      </c>
      <c r="K60" s="32">
        <v>65</v>
      </c>
      <c r="L60" s="32">
        <v>64</v>
      </c>
      <c r="M60" s="32">
        <v>62</v>
      </c>
      <c r="N60" s="51">
        <v>67</v>
      </c>
      <c r="O60" s="51">
        <v>66</v>
      </c>
      <c r="P60" s="51">
        <v>62</v>
      </c>
      <c r="Q60" s="51">
        <v>65</v>
      </c>
      <c r="R60" s="51">
        <v>62</v>
      </c>
      <c r="S60" s="51">
        <v>62</v>
      </c>
      <c r="T60" s="51">
        <v>62</v>
      </c>
      <c r="U60" s="51">
        <v>62</v>
      </c>
      <c r="V60" s="51">
        <v>73</v>
      </c>
      <c r="W60" s="51">
        <v>73</v>
      </c>
      <c r="X60" s="51">
        <v>73</v>
      </c>
      <c r="Y60" s="51">
        <v>73</v>
      </c>
      <c r="Z60" s="51">
        <v>61</v>
      </c>
      <c r="AA60" s="51">
        <v>61</v>
      </c>
      <c r="AB60" s="51">
        <v>55</v>
      </c>
      <c r="AC60" s="51">
        <v>56</v>
      </c>
      <c r="AD60" s="51">
        <v>57</v>
      </c>
    </row>
    <row r="61" spans="1:30" x14ac:dyDescent="0.2">
      <c r="A61" s="31" t="s">
        <v>18</v>
      </c>
      <c r="B61" s="31" t="s">
        <v>13</v>
      </c>
      <c r="C61" s="32">
        <v>267</v>
      </c>
      <c r="D61" s="32">
        <v>257</v>
      </c>
      <c r="E61" s="32">
        <v>261</v>
      </c>
      <c r="F61" s="32">
        <v>268</v>
      </c>
      <c r="G61" s="32">
        <v>277</v>
      </c>
      <c r="H61" s="32">
        <v>277</v>
      </c>
      <c r="I61" s="32">
        <v>269</v>
      </c>
      <c r="J61" s="32">
        <v>264</v>
      </c>
      <c r="K61" s="32">
        <v>262</v>
      </c>
      <c r="L61" s="32">
        <v>281</v>
      </c>
      <c r="M61" s="32">
        <v>293</v>
      </c>
      <c r="N61" s="51">
        <v>307</v>
      </c>
      <c r="O61" s="51" t="s">
        <v>579</v>
      </c>
      <c r="P61" s="51" t="s">
        <v>579</v>
      </c>
      <c r="Q61" s="51">
        <v>282</v>
      </c>
      <c r="R61" s="51">
        <v>282</v>
      </c>
      <c r="S61" s="51">
        <v>282</v>
      </c>
      <c r="T61" s="51">
        <v>295</v>
      </c>
      <c r="U61" s="51">
        <v>302</v>
      </c>
      <c r="V61" s="51">
        <v>316</v>
      </c>
      <c r="W61" s="51">
        <v>310</v>
      </c>
      <c r="X61" s="51">
        <v>272</v>
      </c>
      <c r="Y61" s="51">
        <v>291</v>
      </c>
      <c r="Z61" s="51">
        <v>285</v>
      </c>
      <c r="AA61" s="51">
        <v>253</v>
      </c>
      <c r="AB61" s="51">
        <v>249</v>
      </c>
      <c r="AC61" s="51">
        <v>245</v>
      </c>
      <c r="AD61" s="51">
        <v>219</v>
      </c>
    </row>
    <row r="62" spans="1:30" x14ac:dyDescent="0.2">
      <c r="A62" s="31" t="s">
        <v>19</v>
      </c>
      <c r="B62" s="31" t="s">
        <v>13</v>
      </c>
      <c r="C62" s="32">
        <v>70</v>
      </c>
      <c r="D62" s="32">
        <v>70</v>
      </c>
      <c r="E62" s="32">
        <v>70</v>
      </c>
      <c r="F62" s="32">
        <v>46</v>
      </c>
      <c r="G62" s="32">
        <v>46</v>
      </c>
      <c r="H62" s="32">
        <v>52</v>
      </c>
      <c r="I62" s="32">
        <v>52</v>
      </c>
      <c r="J62" s="32">
        <v>55</v>
      </c>
      <c r="K62" s="32">
        <v>57</v>
      </c>
      <c r="L62" s="32">
        <v>57</v>
      </c>
      <c r="M62" s="32">
        <v>58</v>
      </c>
      <c r="N62" s="51">
        <v>57</v>
      </c>
      <c r="O62" s="51">
        <v>59</v>
      </c>
      <c r="P62" s="51">
        <v>58</v>
      </c>
      <c r="Q62" s="51">
        <v>58</v>
      </c>
      <c r="R62" s="51">
        <v>59</v>
      </c>
      <c r="S62" s="51">
        <v>55</v>
      </c>
      <c r="T62" s="51">
        <v>77</v>
      </c>
      <c r="U62" s="51">
        <v>77</v>
      </c>
      <c r="V62" s="51">
        <v>65</v>
      </c>
      <c r="W62" s="51">
        <v>70</v>
      </c>
      <c r="X62" s="51">
        <v>70</v>
      </c>
      <c r="Y62" s="51">
        <v>70</v>
      </c>
      <c r="Z62" s="51">
        <v>64</v>
      </c>
      <c r="AA62" s="51">
        <v>69</v>
      </c>
      <c r="AB62" s="51">
        <v>66</v>
      </c>
      <c r="AC62" s="51">
        <v>66</v>
      </c>
      <c r="AD62" s="51">
        <v>70</v>
      </c>
    </row>
    <row r="63" spans="1:30" x14ac:dyDescent="0.2">
      <c r="A63" s="31" t="s">
        <v>234</v>
      </c>
      <c r="B63" s="31" t="s">
        <v>13</v>
      </c>
      <c r="C63" s="32">
        <v>4</v>
      </c>
      <c r="D63" s="32" t="s">
        <v>578</v>
      </c>
      <c r="E63" s="32" t="s">
        <v>578</v>
      </c>
      <c r="F63" s="32">
        <v>5</v>
      </c>
      <c r="G63" s="32">
        <v>5</v>
      </c>
      <c r="H63" s="32">
        <v>6</v>
      </c>
      <c r="I63" s="32">
        <v>6</v>
      </c>
      <c r="J63" s="32">
        <v>7</v>
      </c>
      <c r="K63" s="32">
        <v>7</v>
      </c>
      <c r="L63" s="32">
        <v>7</v>
      </c>
      <c r="M63" s="32">
        <v>12</v>
      </c>
      <c r="N63" s="51">
        <v>13</v>
      </c>
      <c r="O63" s="51">
        <v>13</v>
      </c>
      <c r="P63" s="51">
        <v>13</v>
      </c>
      <c r="Q63" s="51">
        <v>13</v>
      </c>
      <c r="R63" s="51">
        <v>13</v>
      </c>
      <c r="S63" s="51">
        <v>76</v>
      </c>
      <c r="T63" s="51">
        <v>76</v>
      </c>
      <c r="U63" s="51">
        <v>76</v>
      </c>
      <c r="V63" s="51">
        <v>75</v>
      </c>
      <c r="W63" s="51">
        <v>75</v>
      </c>
      <c r="X63" s="51">
        <v>75</v>
      </c>
      <c r="Y63" s="51">
        <v>83</v>
      </c>
      <c r="Z63" s="51">
        <v>83</v>
      </c>
      <c r="AA63" s="51">
        <v>83</v>
      </c>
      <c r="AB63" s="51">
        <v>83</v>
      </c>
      <c r="AC63" s="51">
        <v>81</v>
      </c>
      <c r="AD63" s="51">
        <v>85</v>
      </c>
    </row>
    <row r="64" spans="1:30" x14ac:dyDescent="0.2">
      <c r="A64" s="31" t="s">
        <v>235</v>
      </c>
      <c r="B64" s="31" t="s">
        <v>13</v>
      </c>
      <c r="C64" s="32">
        <v>109</v>
      </c>
      <c r="D64" s="32">
        <v>109</v>
      </c>
      <c r="E64" s="32">
        <v>111</v>
      </c>
      <c r="F64" s="32">
        <v>115</v>
      </c>
      <c r="G64" s="32">
        <v>116</v>
      </c>
      <c r="H64" s="32">
        <v>110</v>
      </c>
      <c r="I64" s="32">
        <v>110</v>
      </c>
      <c r="J64" s="32">
        <v>112</v>
      </c>
      <c r="K64" s="32">
        <v>112</v>
      </c>
      <c r="L64" s="32">
        <v>119</v>
      </c>
      <c r="M64" s="32">
        <v>125</v>
      </c>
      <c r="N64" s="51">
        <v>122</v>
      </c>
      <c r="O64" s="51">
        <v>117</v>
      </c>
      <c r="P64" s="51">
        <v>129</v>
      </c>
      <c r="Q64" s="51">
        <v>118</v>
      </c>
      <c r="R64" s="51">
        <v>118</v>
      </c>
      <c r="S64" s="51">
        <v>117</v>
      </c>
      <c r="T64" s="51">
        <v>63</v>
      </c>
      <c r="U64" s="51">
        <v>65</v>
      </c>
      <c r="V64" s="51">
        <v>66</v>
      </c>
      <c r="W64" s="51">
        <v>61</v>
      </c>
      <c r="X64" s="51">
        <v>60</v>
      </c>
      <c r="Y64" s="51">
        <v>64</v>
      </c>
      <c r="Z64" s="51">
        <v>122</v>
      </c>
      <c r="AA64" s="51">
        <v>127</v>
      </c>
      <c r="AB64" s="51">
        <v>124</v>
      </c>
      <c r="AC64" s="51">
        <v>123</v>
      </c>
      <c r="AD64" s="51">
        <v>58</v>
      </c>
    </row>
    <row r="65" spans="1:30" x14ac:dyDescent="0.2">
      <c r="A65" s="31" t="s">
        <v>236</v>
      </c>
      <c r="B65" s="31" t="s">
        <v>237</v>
      </c>
      <c r="C65" s="32">
        <v>12</v>
      </c>
      <c r="D65" s="32">
        <v>11</v>
      </c>
      <c r="E65" s="32">
        <v>11</v>
      </c>
      <c r="F65" s="32">
        <v>12</v>
      </c>
      <c r="G65" s="32">
        <v>12</v>
      </c>
      <c r="H65" s="32">
        <v>12</v>
      </c>
      <c r="I65" s="32">
        <v>12</v>
      </c>
      <c r="J65" s="32">
        <v>10</v>
      </c>
      <c r="K65" s="32">
        <v>12</v>
      </c>
      <c r="L65" s="32">
        <v>13</v>
      </c>
      <c r="M65" s="32">
        <v>13</v>
      </c>
      <c r="N65" s="51">
        <v>11</v>
      </c>
      <c r="O65" s="51">
        <v>12</v>
      </c>
      <c r="P65" s="51">
        <v>10</v>
      </c>
      <c r="Q65" s="51">
        <v>11</v>
      </c>
      <c r="R65" s="51">
        <v>11</v>
      </c>
      <c r="S65" s="51">
        <v>15</v>
      </c>
      <c r="T65" s="51">
        <v>15</v>
      </c>
      <c r="U65" s="51">
        <v>14</v>
      </c>
      <c r="V65" s="51">
        <v>14</v>
      </c>
      <c r="W65" s="51">
        <v>14</v>
      </c>
      <c r="X65" s="51">
        <v>14</v>
      </c>
      <c r="Y65" s="51">
        <v>13</v>
      </c>
      <c r="Z65" s="51">
        <v>12</v>
      </c>
      <c r="AA65" s="51">
        <v>9</v>
      </c>
      <c r="AB65" s="51">
        <v>11</v>
      </c>
      <c r="AC65" s="51">
        <v>12</v>
      </c>
      <c r="AD65" s="51">
        <v>15</v>
      </c>
    </row>
    <row r="66" spans="1:30" x14ac:dyDescent="0.2">
      <c r="A66" s="31" t="s">
        <v>238</v>
      </c>
      <c r="B66" s="31" t="s">
        <v>239</v>
      </c>
      <c r="C66" s="32">
        <v>26</v>
      </c>
      <c r="D66" s="32">
        <v>23</v>
      </c>
      <c r="E66" s="32">
        <v>22</v>
      </c>
      <c r="F66" s="32">
        <v>23</v>
      </c>
      <c r="G66" s="32">
        <v>24</v>
      </c>
      <c r="H66" s="32">
        <v>24</v>
      </c>
      <c r="I66" s="32" t="s">
        <v>578</v>
      </c>
      <c r="J66" s="32">
        <v>24</v>
      </c>
      <c r="K66" s="32" t="s">
        <v>578</v>
      </c>
      <c r="L66" s="32">
        <v>0</v>
      </c>
      <c r="M66" s="32">
        <v>0</v>
      </c>
      <c r="N66" s="51">
        <v>36</v>
      </c>
      <c r="O66" s="51">
        <v>34</v>
      </c>
      <c r="P66" s="51">
        <v>32</v>
      </c>
      <c r="Q66" s="51">
        <v>34</v>
      </c>
      <c r="R66" s="51" t="s">
        <v>579</v>
      </c>
      <c r="S66" s="51">
        <v>28</v>
      </c>
      <c r="T66" s="51" t="s">
        <v>579</v>
      </c>
      <c r="U66" s="51">
        <v>27</v>
      </c>
      <c r="V66" s="51">
        <v>27</v>
      </c>
      <c r="W66" s="51">
        <v>27</v>
      </c>
      <c r="X66" s="51">
        <v>25</v>
      </c>
      <c r="Y66" s="51">
        <v>24</v>
      </c>
      <c r="Z66" s="51">
        <v>25</v>
      </c>
      <c r="AA66" s="51">
        <v>32</v>
      </c>
      <c r="AB66" s="51">
        <v>34</v>
      </c>
      <c r="AC66" s="51">
        <v>28</v>
      </c>
      <c r="AD66" s="51">
        <v>28</v>
      </c>
    </row>
    <row r="67" spans="1:30" x14ac:dyDescent="0.2">
      <c r="A67" s="31" t="s">
        <v>240</v>
      </c>
      <c r="B67" s="31" t="s">
        <v>239</v>
      </c>
      <c r="C67" s="32">
        <v>74</v>
      </c>
      <c r="D67" s="32">
        <v>74</v>
      </c>
      <c r="E67" s="32">
        <v>71</v>
      </c>
      <c r="F67" s="32">
        <v>72</v>
      </c>
      <c r="G67" s="32">
        <v>71</v>
      </c>
      <c r="H67" s="32">
        <v>161</v>
      </c>
      <c r="I67" s="32">
        <v>62</v>
      </c>
      <c r="J67" s="32">
        <v>39</v>
      </c>
      <c r="K67" s="32">
        <v>39</v>
      </c>
      <c r="L67" s="32">
        <v>42</v>
      </c>
      <c r="M67" s="32">
        <v>42</v>
      </c>
      <c r="N67" s="51">
        <v>42</v>
      </c>
      <c r="O67" s="51">
        <v>42</v>
      </c>
      <c r="P67" s="51">
        <v>42</v>
      </c>
      <c r="Q67" s="51">
        <v>61</v>
      </c>
      <c r="R67" s="51">
        <v>62</v>
      </c>
      <c r="S67" s="51">
        <v>64</v>
      </c>
      <c r="T67" s="51">
        <v>66</v>
      </c>
      <c r="U67" s="51">
        <v>63</v>
      </c>
      <c r="V67" s="51">
        <v>61</v>
      </c>
      <c r="W67" s="51">
        <v>57</v>
      </c>
      <c r="X67" s="51">
        <v>60</v>
      </c>
      <c r="Y67" s="51">
        <v>61</v>
      </c>
      <c r="Z67" s="51">
        <v>61</v>
      </c>
      <c r="AA67" s="51">
        <v>61</v>
      </c>
      <c r="AB67" s="51">
        <v>62</v>
      </c>
      <c r="AC67" s="51">
        <v>67</v>
      </c>
      <c r="AD67" s="51">
        <v>67</v>
      </c>
    </row>
    <row r="68" spans="1:30" x14ac:dyDescent="0.2">
      <c r="A68" s="31" t="s">
        <v>241</v>
      </c>
      <c r="B68" s="31" t="s">
        <v>20</v>
      </c>
      <c r="C68" s="32">
        <v>104</v>
      </c>
      <c r="D68" s="32">
        <v>102</v>
      </c>
      <c r="E68" s="32">
        <v>105</v>
      </c>
      <c r="F68" s="32">
        <v>109</v>
      </c>
      <c r="G68" s="32">
        <v>114</v>
      </c>
      <c r="H68" s="32">
        <v>116</v>
      </c>
      <c r="I68" s="32">
        <v>117</v>
      </c>
      <c r="J68" s="32">
        <v>122</v>
      </c>
      <c r="K68" s="32">
        <v>127</v>
      </c>
      <c r="L68" s="32">
        <v>133</v>
      </c>
      <c r="M68" s="32">
        <v>135</v>
      </c>
      <c r="N68" s="51">
        <v>137</v>
      </c>
      <c r="O68" s="51">
        <v>141</v>
      </c>
      <c r="P68" s="51">
        <v>146</v>
      </c>
      <c r="Q68" s="51">
        <v>158</v>
      </c>
      <c r="R68" s="51">
        <v>170</v>
      </c>
      <c r="S68" s="51">
        <v>174</v>
      </c>
      <c r="T68" s="51">
        <v>151</v>
      </c>
      <c r="U68" s="51">
        <v>146</v>
      </c>
      <c r="V68" s="51">
        <v>146</v>
      </c>
      <c r="W68" s="51">
        <v>152</v>
      </c>
      <c r="X68" s="51">
        <v>154</v>
      </c>
      <c r="Y68" s="51">
        <v>161</v>
      </c>
      <c r="Z68" s="51">
        <v>161</v>
      </c>
      <c r="AA68" s="51">
        <v>175</v>
      </c>
      <c r="AB68" s="51">
        <v>70</v>
      </c>
      <c r="AC68" s="51">
        <v>70</v>
      </c>
      <c r="AD68" s="51">
        <v>70</v>
      </c>
    </row>
    <row r="69" spans="1:30" x14ac:dyDescent="0.2">
      <c r="A69" s="31" t="s">
        <v>242</v>
      </c>
      <c r="B69" s="31" t="s">
        <v>20</v>
      </c>
      <c r="C69" s="32">
        <v>22</v>
      </c>
      <c r="D69" s="32">
        <v>23</v>
      </c>
      <c r="E69" s="32">
        <v>28</v>
      </c>
      <c r="F69" s="32">
        <v>28</v>
      </c>
      <c r="G69" s="32">
        <v>26</v>
      </c>
      <c r="H69" s="32">
        <v>38</v>
      </c>
      <c r="I69" s="32">
        <v>38</v>
      </c>
      <c r="J69" s="32">
        <v>38</v>
      </c>
      <c r="K69" s="32">
        <v>38</v>
      </c>
      <c r="L69" s="32">
        <v>38</v>
      </c>
      <c r="M69" s="32">
        <v>59</v>
      </c>
      <c r="N69" s="51">
        <v>59</v>
      </c>
      <c r="O69" s="51">
        <v>84</v>
      </c>
      <c r="P69" s="51">
        <v>85</v>
      </c>
      <c r="Q69" s="51">
        <v>85</v>
      </c>
      <c r="R69" s="51">
        <v>85</v>
      </c>
      <c r="S69" s="51">
        <v>85</v>
      </c>
      <c r="T69" s="51">
        <v>85</v>
      </c>
      <c r="U69" s="51">
        <v>85</v>
      </c>
      <c r="V69" s="51">
        <v>79</v>
      </c>
      <c r="W69" s="51">
        <v>22</v>
      </c>
      <c r="X69" s="51">
        <v>22</v>
      </c>
      <c r="Y69" s="51">
        <v>21</v>
      </c>
      <c r="Z69" s="51">
        <v>21</v>
      </c>
      <c r="AA69" s="51">
        <v>21</v>
      </c>
      <c r="AB69" s="51">
        <v>25</v>
      </c>
      <c r="AC69" s="51">
        <v>25</v>
      </c>
      <c r="AD69" s="51">
        <v>25</v>
      </c>
    </row>
    <row r="70" spans="1:30" x14ac:dyDescent="0.2">
      <c r="A70" s="31" t="s">
        <v>21</v>
      </c>
      <c r="B70" s="31" t="s">
        <v>20</v>
      </c>
      <c r="C70" s="32">
        <v>8</v>
      </c>
      <c r="D70" s="32">
        <v>8</v>
      </c>
      <c r="E70" s="32">
        <v>8</v>
      </c>
      <c r="F70" s="32">
        <v>8</v>
      </c>
      <c r="G70" s="32">
        <v>8</v>
      </c>
      <c r="H70" s="32">
        <v>24</v>
      </c>
      <c r="I70" s="32">
        <v>24</v>
      </c>
      <c r="J70" s="32">
        <v>16</v>
      </c>
      <c r="K70" s="32">
        <v>16</v>
      </c>
      <c r="L70" s="32">
        <v>16</v>
      </c>
      <c r="M70" s="32">
        <v>16</v>
      </c>
      <c r="N70" s="51">
        <v>16</v>
      </c>
      <c r="O70" s="51">
        <v>15</v>
      </c>
      <c r="P70" s="51">
        <v>15</v>
      </c>
      <c r="Q70" s="51">
        <v>15</v>
      </c>
      <c r="R70" s="51">
        <v>15</v>
      </c>
      <c r="S70" s="51">
        <v>15</v>
      </c>
      <c r="T70" s="51">
        <v>15</v>
      </c>
      <c r="U70" s="51">
        <v>15</v>
      </c>
      <c r="V70" s="51">
        <v>15</v>
      </c>
      <c r="W70" s="51">
        <v>15</v>
      </c>
      <c r="X70" s="51">
        <v>15</v>
      </c>
      <c r="Y70" s="51">
        <v>15</v>
      </c>
      <c r="Z70" s="51">
        <v>15</v>
      </c>
      <c r="AA70" s="51">
        <v>15</v>
      </c>
      <c r="AB70" s="51">
        <v>15</v>
      </c>
      <c r="AC70" s="51">
        <v>18</v>
      </c>
      <c r="AD70" s="51">
        <v>19</v>
      </c>
    </row>
    <row r="71" spans="1:30" x14ac:dyDescent="0.2">
      <c r="A71" s="31" t="s">
        <v>243</v>
      </c>
      <c r="B71" s="31" t="s">
        <v>20</v>
      </c>
      <c r="C71" s="32">
        <v>5</v>
      </c>
      <c r="D71" s="32">
        <v>6</v>
      </c>
      <c r="E71" s="32">
        <v>13</v>
      </c>
      <c r="F71" s="32">
        <v>13</v>
      </c>
      <c r="G71" s="32">
        <v>8</v>
      </c>
      <c r="H71" s="32">
        <v>6</v>
      </c>
      <c r="I71" s="32">
        <v>5</v>
      </c>
      <c r="J71" s="32">
        <v>4</v>
      </c>
      <c r="K71" s="32">
        <v>5</v>
      </c>
      <c r="L71" s="32">
        <v>6</v>
      </c>
      <c r="M71" s="32">
        <v>6</v>
      </c>
      <c r="N71" s="51">
        <v>6</v>
      </c>
      <c r="O71" s="51">
        <v>6</v>
      </c>
      <c r="P71" s="51">
        <v>7</v>
      </c>
      <c r="Q71" s="51">
        <v>7</v>
      </c>
      <c r="R71" s="51">
        <v>9</v>
      </c>
      <c r="S71" s="51">
        <v>10</v>
      </c>
      <c r="T71" s="51">
        <v>11</v>
      </c>
      <c r="U71" s="51">
        <v>10</v>
      </c>
      <c r="V71" s="51">
        <v>11</v>
      </c>
      <c r="W71" s="51">
        <v>12</v>
      </c>
      <c r="X71" s="51">
        <v>12</v>
      </c>
      <c r="Y71" s="51">
        <v>12</v>
      </c>
      <c r="Z71" s="51">
        <v>12</v>
      </c>
      <c r="AA71" s="51">
        <v>14</v>
      </c>
      <c r="AB71" s="51">
        <v>14</v>
      </c>
      <c r="AC71" s="51">
        <v>14</v>
      </c>
      <c r="AD71" s="51">
        <v>14</v>
      </c>
    </row>
    <row r="72" spans="1:30" x14ac:dyDescent="0.2">
      <c r="A72" s="31" t="s">
        <v>20</v>
      </c>
      <c r="B72" s="31" t="s">
        <v>20</v>
      </c>
      <c r="C72" s="32">
        <v>669</v>
      </c>
      <c r="D72" s="32">
        <v>649</v>
      </c>
      <c r="E72" s="32">
        <v>719</v>
      </c>
      <c r="F72" s="32">
        <v>775</v>
      </c>
      <c r="G72" s="32">
        <v>794</v>
      </c>
      <c r="H72" s="32">
        <v>865</v>
      </c>
      <c r="I72" s="32">
        <v>936</v>
      </c>
      <c r="J72" s="32">
        <v>1027</v>
      </c>
      <c r="K72" s="32">
        <v>1050</v>
      </c>
      <c r="L72" s="32">
        <v>1067</v>
      </c>
      <c r="M72" s="32">
        <v>1110</v>
      </c>
      <c r="N72" s="51">
        <v>1139</v>
      </c>
      <c r="O72" s="51">
        <v>1177</v>
      </c>
      <c r="P72" s="51">
        <v>1181</v>
      </c>
      <c r="Q72" s="51">
        <v>1241</v>
      </c>
      <c r="R72" s="51">
        <v>1247</v>
      </c>
      <c r="S72" s="51">
        <v>1270</v>
      </c>
      <c r="T72" s="51">
        <v>1270</v>
      </c>
      <c r="U72" s="51">
        <v>1073</v>
      </c>
      <c r="V72" s="51">
        <v>996</v>
      </c>
      <c r="W72" s="51">
        <v>975</v>
      </c>
      <c r="X72" s="51">
        <v>943</v>
      </c>
      <c r="Y72" s="51">
        <v>977</v>
      </c>
      <c r="Z72" s="51">
        <v>986</v>
      </c>
      <c r="AA72" s="51">
        <v>1019</v>
      </c>
      <c r="AB72" s="51">
        <v>1079</v>
      </c>
      <c r="AC72" s="51">
        <v>1100</v>
      </c>
      <c r="AD72" s="51">
        <v>1109</v>
      </c>
    </row>
    <row r="73" spans="1:30" x14ac:dyDescent="0.2">
      <c r="A73" s="31" t="s">
        <v>22</v>
      </c>
      <c r="B73" s="31" t="s">
        <v>20</v>
      </c>
      <c r="C73" s="32">
        <v>6</v>
      </c>
      <c r="D73" s="32">
        <v>6</v>
      </c>
      <c r="E73" s="32">
        <v>6</v>
      </c>
      <c r="F73" s="32">
        <v>6</v>
      </c>
      <c r="G73" s="32">
        <v>6</v>
      </c>
      <c r="H73" s="32">
        <v>7</v>
      </c>
      <c r="I73" s="32">
        <v>7</v>
      </c>
      <c r="J73" s="32">
        <v>7</v>
      </c>
      <c r="K73" s="32">
        <v>7</v>
      </c>
      <c r="L73" s="32">
        <v>7</v>
      </c>
      <c r="M73" s="32">
        <v>8</v>
      </c>
      <c r="N73" s="51">
        <v>8</v>
      </c>
      <c r="O73" s="51">
        <v>8</v>
      </c>
      <c r="P73" s="51">
        <v>8</v>
      </c>
      <c r="Q73" s="51">
        <v>8</v>
      </c>
      <c r="R73" s="51">
        <v>8</v>
      </c>
      <c r="S73" s="51">
        <v>8</v>
      </c>
      <c r="T73" s="51">
        <v>9</v>
      </c>
      <c r="U73" s="51">
        <v>9</v>
      </c>
      <c r="V73" s="51">
        <v>9</v>
      </c>
      <c r="W73" s="51">
        <v>9</v>
      </c>
      <c r="X73" s="51">
        <v>9</v>
      </c>
      <c r="Y73" s="51">
        <v>9</v>
      </c>
      <c r="Z73" s="51">
        <v>9</v>
      </c>
      <c r="AA73" s="51">
        <v>9</v>
      </c>
      <c r="AB73" s="51">
        <v>9</v>
      </c>
      <c r="AC73" s="51">
        <v>6</v>
      </c>
      <c r="AD73" s="51">
        <v>6</v>
      </c>
    </row>
    <row r="74" spans="1:30" x14ac:dyDescent="0.2">
      <c r="A74" s="31" t="s">
        <v>244</v>
      </c>
      <c r="B74" s="31" t="s">
        <v>20</v>
      </c>
      <c r="C74" s="32">
        <v>14</v>
      </c>
      <c r="D74" s="32">
        <v>15</v>
      </c>
      <c r="E74" s="32">
        <v>15</v>
      </c>
      <c r="F74" s="32">
        <v>15</v>
      </c>
      <c r="G74" s="32">
        <v>15</v>
      </c>
      <c r="H74" s="32">
        <v>16</v>
      </c>
      <c r="I74" s="32">
        <v>17</v>
      </c>
      <c r="J74" s="32">
        <v>17</v>
      </c>
      <c r="K74" s="32">
        <v>19</v>
      </c>
      <c r="L74" s="32">
        <v>19</v>
      </c>
      <c r="M74" s="32">
        <v>20</v>
      </c>
      <c r="N74" s="51">
        <v>19</v>
      </c>
      <c r="O74" s="51">
        <v>19</v>
      </c>
      <c r="P74" s="51">
        <v>19</v>
      </c>
      <c r="Q74" s="51">
        <v>21</v>
      </c>
      <c r="R74" s="51">
        <v>22</v>
      </c>
      <c r="S74" s="51">
        <v>22</v>
      </c>
      <c r="T74" s="51">
        <v>20</v>
      </c>
      <c r="U74" s="51">
        <v>20</v>
      </c>
      <c r="V74" s="51">
        <v>22</v>
      </c>
      <c r="W74" s="51">
        <v>22</v>
      </c>
      <c r="X74" s="51">
        <v>22</v>
      </c>
      <c r="Y74" s="51">
        <v>22</v>
      </c>
      <c r="Z74" s="51">
        <v>22</v>
      </c>
      <c r="AA74" s="51">
        <v>22</v>
      </c>
      <c r="AB74" s="51">
        <v>25</v>
      </c>
      <c r="AC74" s="51">
        <v>25</v>
      </c>
      <c r="AD74" s="51">
        <v>25</v>
      </c>
    </row>
    <row r="75" spans="1:30" x14ac:dyDescent="0.2">
      <c r="A75" s="31" t="s">
        <v>23</v>
      </c>
      <c r="B75" s="31" t="s">
        <v>20</v>
      </c>
      <c r="C75" s="32">
        <v>15</v>
      </c>
      <c r="D75" s="32">
        <v>15</v>
      </c>
      <c r="E75" s="32">
        <v>16</v>
      </c>
      <c r="F75" s="32">
        <v>16</v>
      </c>
      <c r="G75" s="32">
        <v>16</v>
      </c>
      <c r="H75" s="32">
        <v>17</v>
      </c>
      <c r="I75" s="32">
        <v>20</v>
      </c>
      <c r="J75" s="32">
        <v>20</v>
      </c>
      <c r="K75" s="32">
        <v>15</v>
      </c>
      <c r="L75" s="32">
        <v>15</v>
      </c>
      <c r="M75" s="32">
        <v>21</v>
      </c>
      <c r="N75" s="51">
        <v>21</v>
      </c>
      <c r="O75" s="51">
        <v>21</v>
      </c>
      <c r="P75" s="51">
        <v>21</v>
      </c>
      <c r="Q75" s="51">
        <v>21</v>
      </c>
      <c r="R75" s="51">
        <v>21</v>
      </c>
      <c r="S75" s="51">
        <v>22</v>
      </c>
      <c r="T75" s="51">
        <v>22</v>
      </c>
      <c r="U75" s="51">
        <v>22</v>
      </c>
      <c r="V75" s="51">
        <v>21</v>
      </c>
      <c r="W75" s="51">
        <v>21</v>
      </c>
      <c r="X75" s="51">
        <v>16</v>
      </c>
      <c r="Y75" s="51">
        <v>16</v>
      </c>
      <c r="Z75" s="51">
        <v>16</v>
      </c>
      <c r="AA75" s="51">
        <v>16</v>
      </c>
      <c r="AB75" s="51">
        <v>16</v>
      </c>
      <c r="AC75" s="51">
        <v>26</v>
      </c>
      <c r="AD75" s="51">
        <v>26</v>
      </c>
    </row>
    <row r="76" spans="1:30" x14ac:dyDescent="0.2">
      <c r="A76" s="31" t="s">
        <v>245</v>
      </c>
      <c r="B76" s="31" t="s">
        <v>20</v>
      </c>
      <c r="C76" s="32" t="s">
        <v>578</v>
      </c>
      <c r="D76" s="32" t="s">
        <v>578</v>
      </c>
      <c r="E76" s="32" t="s">
        <v>578</v>
      </c>
      <c r="F76" s="32" t="s">
        <v>578</v>
      </c>
      <c r="G76" s="32" t="s">
        <v>578</v>
      </c>
      <c r="H76" s="32" t="s">
        <v>578</v>
      </c>
      <c r="I76" s="32" t="s">
        <v>578</v>
      </c>
      <c r="J76" s="32" t="s">
        <v>578</v>
      </c>
      <c r="K76" s="32" t="s">
        <v>578</v>
      </c>
      <c r="L76" s="32" t="s">
        <v>578</v>
      </c>
      <c r="M76" s="32" t="s">
        <v>578</v>
      </c>
      <c r="N76" s="51" t="s">
        <v>578</v>
      </c>
      <c r="O76" s="51" t="s">
        <v>578</v>
      </c>
      <c r="P76" s="51" t="s">
        <v>578</v>
      </c>
      <c r="Q76" s="51" t="s">
        <v>578</v>
      </c>
      <c r="R76" s="51" t="s">
        <v>578</v>
      </c>
      <c r="S76" s="51" t="s">
        <v>578</v>
      </c>
      <c r="T76" s="51" t="s">
        <v>578</v>
      </c>
      <c r="U76" s="51">
        <v>6</v>
      </c>
      <c r="V76" s="51">
        <v>6</v>
      </c>
      <c r="W76" s="51">
        <v>6</v>
      </c>
      <c r="X76" s="51">
        <v>17</v>
      </c>
      <c r="Y76" s="51">
        <v>17</v>
      </c>
      <c r="Z76" s="51">
        <v>17</v>
      </c>
      <c r="AA76" s="51">
        <v>17</v>
      </c>
      <c r="AB76" s="51">
        <v>14</v>
      </c>
      <c r="AC76" s="51">
        <v>13</v>
      </c>
      <c r="AD76" s="51">
        <v>17</v>
      </c>
    </row>
    <row r="77" spans="1:30" x14ac:dyDescent="0.2">
      <c r="A77" s="31" t="s">
        <v>24</v>
      </c>
      <c r="B77" s="31" t="s">
        <v>20</v>
      </c>
      <c r="C77" s="32" t="s">
        <v>578</v>
      </c>
      <c r="D77" s="32" t="s">
        <v>578</v>
      </c>
      <c r="E77" s="32" t="s">
        <v>578</v>
      </c>
      <c r="F77" s="32" t="s">
        <v>578</v>
      </c>
      <c r="G77" s="32" t="s">
        <v>578</v>
      </c>
      <c r="H77" s="32" t="s">
        <v>578</v>
      </c>
      <c r="I77" s="32" t="s">
        <v>578</v>
      </c>
      <c r="J77" s="32" t="s">
        <v>578</v>
      </c>
      <c r="K77" s="32" t="s">
        <v>578</v>
      </c>
      <c r="L77" s="32" t="s">
        <v>578</v>
      </c>
      <c r="M77" s="32" t="s">
        <v>578</v>
      </c>
      <c r="N77" s="51" t="s">
        <v>578</v>
      </c>
      <c r="O77" s="51" t="s">
        <v>578</v>
      </c>
      <c r="P77" s="51" t="s">
        <v>578</v>
      </c>
      <c r="Q77" s="51" t="s">
        <v>578</v>
      </c>
      <c r="R77" s="51" t="s">
        <v>578</v>
      </c>
      <c r="S77" s="51" t="s">
        <v>578</v>
      </c>
      <c r="T77" s="51" t="s">
        <v>578</v>
      </c>
      <c r="U77" s="51">
        <v>13</v>
      </c>
      <c r="V77" s="51">
        <v>13</v>
      </c>
      <c r="W77" s="51">
        <v>13</v>
      </c>
      <c r="X77" s="51">
        <v>13</v>
      </c>
      <c r="Y77" s="51">
        <v>14</v>
      </c>
      <c r="Z77" s="51">
        <v>11</v>
      </c>
      <c r="AA77" s="51">
        <v>11</v>
      </c>
      <c r="AB77" s="51">
        <v>11</v>
      </c>
      <c r="AC77" s="51">
        <v>11</v>
      </c>
      <c r="AD77" s="51">
        <v>11</v>
      </c>
    </row>
    <row r="78" spans="1:30" x14ac:dyDescent="0.2">
      <c r="A78" s="31" t="s">
        <v>246</v>
      </c>
      <c r="B78" s="31" t="s">
        <v>20</v>
      </c>
      <c r="C78" s="32">
        <v>8</v>
      </c>
      <c r="D78" s="32">
        <v>8</v>
      </c>
      <c r="E78" s="32">
        <v>8</v>
      </c>
      <c r="F78" s="32">
        <v>8</v>
      </c>
      <c r="G78" s="32">
        <v>8</v>
      </c>
      <c r="H78" s="32">
        <v>8</v>
      </c>
      <c r="I78" s="32">
        <v>8</v>
      </c>
      <c r="J78" s="32">
        <v>9</v>
      </c>
      <c r="K78" s="32">
        <v>14</v>
      </c>
      <c r="L78" s="32">
        <v>8</v>
      </c>
      <c r="M78" s="32">
        <v>10</v>
      </c>
      <c r="N78" s="51">
        <v>10</v>
      </c>
      <c r="O78" s="51">
        <v>11</v>
      </c>
      <c r="P78" s="51">
        <v>14</v>
      </c>
      <c r="Q78" s="51">
        <v>14</v>
      </c>
      <c r="R78" s="51">
        <v>14</v>
      </c>
      <c r="S78" s="51">
        <v>14</v>
      </c>
      <c r="T78" s="51">
        <v>14</v>
      </c>
      <c r="U78" s="51">
        <v>14</v>
      </c>
      <c r="V78" s="51">
        <v>14</v>
      </c>
      <c r="W78" s="51">
        <v>17</v>
      </c>
      <c r="X78" s="51">
        <v>15</v>
      </c>
      <c r="Y78" s="51">
        <v>15</v>
      </c>
      <c r="Z78" s="51">
        <v>15</v>
      </c>
      <c r="AA78" s="51">
        <v>15</v>
      </c>
      <c r="AB78" s="51">
        <v>15</v>
      </c>
      <c r="AC78" s="51">
        <v>10</v>
      </c>
      <c r="AD78" s="51">
        <v>10</v>
      </c>
    </row>
    <row r="79" spans="1:30" x14ac:dyDescent="0.2">
      <c r="A79" s="31" t="s">
        <v>247</v>
      </c>
      <c r="B79" s="31" t="s">
        <v>20</v>
      </c>
      <c r="C79" s="32">
        <v>48</v>
      </c>
      <c r="D79" s="32">
        <v>48</v>
      </c>
      <c r="E79" s="32">
        <v>48</v>
      </c>
      <c r="F79" s="32">
        <v>48</v>
      </c>
      <c r="G79" s="32">
        <v>48</v>
      </c>
      <c r="H79" s="32">
        <v>48</v>
      </c>
      <c r="I79" s="32">
        <v>48</v>
      </c>
      <c r="J79" s="32">
        <v>48</v>
      </c>
      <c r="K79" s="32">
        <v>48</v>
      </c>
      <c r="L79" s="32">
        <v>48</v>
      </c>
      <c r="M79" s="32">
        <v>48</v>
      </c>
      <c r="N79" s="51">
        <v>48</v>
      </c>
      <c r="O79" s="51">
        <v>48</v>
      </c>
      <c r="P79" s="51">
        <v>48</v>
      </c>
      <c r="Q79" s="51">
        <v>48</v>
      </c>
      <c r="R79" s="51">
        <v>48</v>
      </c>
      <c r="S79" s="51">
        <v>48</v>
      </c>
      <c r="T79" s="51">
        <v>48</v>
      </c>
      <c r="U79" s="51">
        <v>47</v>
      </c>
      <c r="V79" s="51">
        <v>48</v>
      </c>
      <c r="W79" s="51">
        <v>48</v>
      </c>
      <c r="X79" s="51">
        <v>48</v>
      </c>
      <c r="Y79" s="51">
        <v>48</v>
      </c>
      <c r="Z79" s="51">
        <v>44</v>
      </c>
      <c r="AA79" s="51">
        <v>44</v>
      </c>
      <c r="AB79" s="51">
        <v>45</v>
      </c>
      <c r="AC79" s="51">
        <v>46</v>
      </c>
      <c r="AD79" s="51">
        <v>46</v>
      </c>
    </row>
    <row r="80" spans="1:30" x14ac:dyDescent="0.2">
      <c r="A80" s="31" t="s">
        <v>26</v>
      </c>
      <c r="B80" s="31" t="s">
        <v>20</v>
      </c>
      <c r="C80" s="32" t="s">
        <v>578</v>
      </c>
      <c r="D80" s="32" t="s">
        <v>578</v>
      </c>
      <c r="E80" s="32" t="s">
        <v>578</v>
      </c>
      <c r="F80" s="32" t="s">
        <v>578</v>
      </c>
      <c r="G80" s="32" t="s">
        <v>578</v>
      </c>
      <c r="H80" s="32" t="s">
        <v>578</v>
      </c>
      <c r="I80" s="32" t="s">
        <v>578</v>
      </c>
      <c r="J80" s="32" t="s">
        <v>578</v>
      </c>
      <c r="K80" s="32" t="s">
        <v>578</v>
      </c>
      <c r="L80" s="32" t="s">
        <v>578</v>
      </c>
      <c r="M80" s="32" t="s">
        <v>578</v>
      </c>
      <c r="N80" s="51" t="s">
        <v>578</v>
      </c>
      <c r="O80" s="51" t="s">
        <v>578</v>
      </c>
      <c r="P80" s="51" t="s">
        <v>578</v>
      </c>
      <c r="Q80" s="51" t="s">
        <v>578</v>
      </c>
      <c r="R80" s="51" t="s">
        <v>578</v>
      </c>
      <c r="S80" s="51" t="s">
        <v>578</v>
      </c>
      <c r="T80" s="51" t="s">
        <v>578</v>
      </c>
      <c r="U80" s="51" t="s">
        <v>578</v>
      </c>
      <c r="V80" s="51" t="s">
        <v>578</v>
      </c>
      <c r="W80" s="51" t="s">
        <v>578</v>
      </c>
      <c r="X80" s="51" t="s">
        <v>578</v>
      </c>
      <c r="Y80" s="51" t="s">
        <v>578</v>
      </c>
      <c r="Z80" s="51" t="s">
        <v>578</v>
      </c>
      <c r="AA80" s="51" t="s">
        <v>578</v>
      </c>
      <c r="AB80" s="51" t="s">
        <v>578</v>
      </c>
      <c r="AC80" s="51" t="s">
        <v>578</v>
      </c>
      <c r="AD80" s="51" t="s">
        <v>578</v>
      </c>
    </row>
    <row r="81" spans="1:30" x14ac:dyDescent="0.2">
      <c r="A81" s="31" t="s">
        <v>25</v>
      </c>
      <c r="B81" s="31" t="s">
        <v>20</v>
      </c>
      <c r="C81" s="32">
        <v>33</v>
      </c>
      <c r="D81" s="32">
        <v>33</v>
      </c>
      <c r="E81" s="32">
        <v>35</v>
      </c>
      <c r="F81" s="32">
        <v>35</v>
      </c>
      <c r="G81" s="32">
        <v>36</v>
      </c>
      <c r="H81" s="32">
        <v>36</v>
      </c>
      <c r="I81" s="32">
        <v>37</v>
      </c>
      <c r="J81" s="32">
        <v>39</v>
      </c>
      <c r="K81" s="32">
        <v>39</v>
      </c>
      <c r="L81" s="32">
        <v>36</v>
      </c>
      <c r="M81" s="32">
        <v>29</v>
      </c>
      <c r="N81" s="51">
        <v>29</v>
      </c>
      <c r="O81" s="51">
        <v>29</v>
      </c>
      <c r="P81" s="51">
        <v>29</v>
      </c>
      <c r="Q81" s="51">
        <v>29</v>
      </c>
      <c r="R81" s="51">
        <v>29</v>
      </c>
      <c r="S81" s="51">
        <v>29</v>
      </c>
      <c r="T81" s="51">
        <v>32</v>
      </c>
      <c r="U81" s="51">
        <v>43</v>
      </c>
      <c r="V81" s="51">
        <v>41</v>
      </c>
      <c r="W81" s="51">
        <v>37</v>
      </c>
      <c r="X81" s="51">
        <v>37</v>
      </c>
      <c r="Y81" s="51">
        <v>36</v>
      </c>
      <c r="Z81" s="51">
        <v>36</v>
      </c>
      <c r="AA81" s="51">
        <v>36</v>
      </c>
      <c r="AB81" s="51">
        <v>36</v>
      </c>
      <c r="AC81" s="51">
        <v>42</v>
      </c>
      <c r="AD81" s="51">
        <v>42</v>
      </c>
    </row>
    <row r="82" spans="1:30" x14ac:dyDescent="0.2">
      <c r="A82" s="31" t="s">
        <v>248</v>
      </c>
      <c r="B82" s="31" t="s">
        <v>20</v>
      </c>
      <c r="C82" s="32">
        <v>35</v>
      </c>
      <c r="D82" s="32">
        <v>35</v>
      </c>
      <c r="E82" s="32">
        <v>35</v>
      </c>
      <c r="F82" s="32">
        <v>36</v>
      </c>
      <c r="G82" s="32">
        <v>39</v>
      </c>
      <c r="H82" s="32">
        <v>39</v>
      </c>
      <c r="I82" s="32">
        <v>42</v>
      </c>
      <c r="J82" s="32">
        <v>43</v>
      </c>
      <c r="K82" s="32">
        <v>43</v>
      </c>
      <c r="L82" s="32">
        <v>43</v>
      </c>
      <c r="M82" s="32">
        <v>44</v>
      </c>
      <c r="N82" s="51">
        <v>44</v>
      </c>
      <c r="O82" s="51">
        <v>46</v>
      </c>
      <c r="P82" s="51">
        <v>45</v>
      </c>
      <c r="Q82" s="51">
        <v>48</v>
      </c>
      <c r="R82" s="51">
        <v>53</v>
      </c>
      <c r="S82" s="51">
        <v>53</v>
      </c>
      <c r="T82" s="51">
        <v>52</v>
      </c>
      <c r="U82" s="51">
        <v>41</v>
      </c>
      <c r="V82" s="51">
        <v>39</v>
      </c>
      <c r="W82" s="51">
        <v>39</v>
      </c>
      <c r="X82" s="51">
        <v>34</v>
      </c>
      <c r="Y82" s="51">
        <v>34</v>
      </c>
      <c r="Z82" s="51">
        <v>33</v>
      </c>
      <c r="AA82" s="51">
        <v>43</v>
      </c>
      <c r="AB82" s="51">
        <v>1</v>
      </c>
      <c r="AC82" s="51">
        <v>44</v>
      </c>
      <c r="AD82" s="51">
        <v>44</v>
      </c>
    </row>
    <row r="83" spans="1:30" x14ac:dyDescent="0.2">
      <c r="A83" s="31" t="s">
        <v>249</v>
      </c>
      <c r="B83" s="31" t="s">
        <v>250</v>
      </c>
      <c r="C83" s="32">
        <v>14</v>
      </c>
      <c r="D83" s="32">
        <v>16</v>
      </c>
      <c r="E83" s="32">
        <v>7</v>
      </c>
      <c r="F83" s="32">
        <v>9</v>
      </c>
      <c r="G83" s="32">
        <v>11</v>
      </c>
      <c r="H83" s="32">
        <v>12</v>
      </c>
      <c r="I83" s="32">
        <v>10</v>
      </c>
      <c r="J83" s="32">
        <v>10</v>
      </c>
      <c r="K83" s="32">
        <v>10</v>
      </c>
      <c r="L83" s="32">
        <v>13</v>
      </c>
      <c r="M83" s="32">
        <v>13</v>
      </c>
      <c r="N83" s="51">
        <v>13</v>
      </c>
      <c r="O83" s="51">
        <v>13</v>
      </c>
      <c r="P83" s="51">
        <v>12</v>
      </c>
      <c r="Q83" s="51">
        <v>12</v>
      </c>
      <c r="R83" s="51">
        <v>13</v>
      </c>
      <c r="S83" s="51">
        <v>12</v>
      </c>
      <c r="T83" s="51">
        <v>12</v>
      </c>
      <c r="U83" s="51">
        <v>13</v>
      </c>
      <c r="V83" s="51">
        <v>12</v>
      </c>
      <c r="W83" s="51">
        <v>11</v>
      </c>
      <c r="X83" s="51">
        <v>11</v>
      </c>
      <c r="Y83" s="51">
        <v>11</v>
      </c>
      <c r="Z83" s="51">
        <v>11</v>
      </c>
      <c r="AA83" s="51">
        <v>11</v>
      </c>
      <c r="AB83" s="51">
        <v>11</v>
      </c>
      <c r="AC83" s="51">
        <v>11</v>
      </c>
      <c r="AD83" s="51">
        <v>11</v>
      </c>
    </row>
    <row r="84" spans="1:30" x14ac:dyDescent="0.2">
      <c r="A84" s="31" t="s">
        <v>251</v>
      </c>
      <c r="B84" s="31" t="s">
        <v>250</v>
      </c>
      <c r="C84" s="32">
        <v>9</v>
      </c>
      <c r="D84" s="32">
        <v>9</v>
      </c>
      <c r="E84" s="32">
        <v>9</v>
      </c>
      <c r="F84" s="32">
        <v>9</v>
      </c>
      <c r="G84" s="32">
        <v>9</v>
      </c>
      <c r="H84" s="32">
        <v>9</v>
      </c>
      <c r="I84" s="32">
        <v>9</v>
      </c>
      <c r="J84" s="32">
        <v>8</v>
      </c>
      <c r="K84" s="32">
        <v>9</v>
      </c>
      <c r="L84" s="32">
        <v>11</v>
      </c>
      <c r="M84" s="32">
        <v>11</v>
      </c>
      <c r="N84" s="51">
        <v>13</v>
      </c>
      <c r="O84" s="51">
        <v>13</v>
      </c>
      <c r="P84" s="51">
        <v>13</v>
      </c>
      <c r="Q84" s="51">
        <v>13</v>
      </c>
      <c r="R84" s="51">
        <v>13</v>
      </c>
      <c r="S84" s="51">
        <v>13</v>
      </c>
      <c r="T84" s="51">
        <v>13</v>
      </c>
      <c r="U84" s="51">
        <v>12</v>
      </c>
      <c r="V84" s="51">
        <v>11</v>
      </c>
      <c r="W84" s="51">
        <v>10</v>
      </c>
      <c r="X84" s="51">
        <v>9</v>
      </c>
      <c r="Y84" s="51">
        <v>9</v>
      </c>
      <c r="Z84" s="51">
        <v>9</v>
      </c>
      <c r="AA84" s="51">
        <v>9</v>
      </c>
      <c r="AB84" s="51">
        <v>2</v>
      </c>
      <c r="AC84" s="51" t="s">
        <v>578</v>
      </c>
      <c r="AD84" s="51" t="s">
        <v>578</v>
      </c>
    </row>
    <row r="85" spans="1:30" x14ac:dyDescent="0.2">
      <c r="A85" s="31" t="s">
        <v>27</v>
      </c>
      <c r="B85" s="31" t="s">
        <v>28</v>
      </c>
      <c r="C85" s="32">
        <v>28</v>
      </c>
      <c r="D85" s="32">
        <v>28</v>
      </c>
      <c r="E85" s="32">
        <v>29</v>
      </c>
      <c r="F85" s="32">
        <v>41</v>
      </c>
      <c r="G85" s="32">
        <v>39</v>
      </c>
      <c r="H85" s="32">
        <v>39</v>
      </c>
      <c r="I85" s="32">
        <v>39</v>
      </c>
      <c r="J85" s="32">
        <v>39</v>
      </c>
      <c r="K85" s="32">
        <v>36</v>
      </c>
      <c r="L85" s="32">
        <v>36</v>
      </c>
      <c r="M85" s="32">
        <v>36</v>
      </c>
      <c r="N85" s="51">
        <v>36</v>
      </c>
      <c r="O85" s="51">
        <v>35</v>
      </c>
      <c r="P85" s="51">
        <v>36</v>
      </c>
      <c r="Q85" s="51">
        <v>36</v>
      </c>
      <c r="R85" s="51">
        <v>36</v>
      </c>
      <c r="S85" s="51">
        <v>36</v>
      </c>
      <c r="T85" s="51">
        <v>38</v>
      </c>
      <c r="U85" s="51">
        <v>46</v>
      </c>
      <c r="V85" s="51">
        <v>46</v>
      </c>
      <c r="W85" s="51">
        <v>46</v>
      </c>
      <c r="X85" s="51">
        <v>46</v>
      </c>
      <c r="Y85" s="51">
        <v>45</v>
      </c>
      <c r="Z85" s="51">
        <v>44</v>
      </c>
      <c r="AA85" s="51">
        <v>43</v>
      </c>
      <c r="AB85" s="51">
        <v>44</v>
      </c>
      <c r="AC85" s="51">
        <v>19</v>
      </c>
      <c r="AD85" s="51">
        <v>19</v>
      </c>
    </row>
    <row r="86" spans="1:30" x14ac:dyDescent="0.2">
      <c r="A86" s="31" t="s">
        <v>252</v>
      </c>
      <c r="B86" s="31" t="s">
        <v>28</v>
      </c>
      <c r="C86" s="32">
        <v>2</v>
      </c>
      <c r="D86" s="32">
        <v>2</v>
      </c>
      <c r="E86" s="32">
        <v>3</v>
      </c>
      <c r="F86" s="32">
        <v>5</v>
      </c>
      <c r="G86" s="32">
        <v>7</v>
      </c>
      <c r="H86" s="32">
        <v>4</v>
      </c>
      <c r="I86" s="32">
        <v>5</v>
      </c>
      <c r="J86" s="32">
        <v>4</v>
      </c>
      <c r="K86" s="32">
        <v>4</v>
      </c>
      <c r="L86" s="32">
        <v>4</v>
      </c>
      <c r="M86" s="32">
        <v>4</v>
      </c>
      <c r="N86" s="51">
        <v>4</v>
      </c>
      <c r="O86" s="51">
        <v>5</v>
      </c>
      <c r="P86" s="51">
        <v>5</v>
      </c>
      <c r="Q86" s="51">
        <v>4</v>
      </c>
      <c r="R86" s="51">
        <v>4</v>
      </c>
      <c r="S86" s="51">
        <v>0</v>
      </c>
      <c r="T86" s="51" t="s">
        <v>578</v>
      </c>
      <c r="U86" s="51" t="s">
        <v>578</v>
      </c>
      <c r="V86" s="51" t="s">
        <v>578</v>
      </c>
      <c r="W86" s="51" t="s">
        <v>578</v>
      </c>
      <c r="X86" s="51" t="s">
        <v>578</v>
      </c>
      <c r="Y86" s="51" t="s">
        <v>578</v>
      </c>
      <c r="Z86" s="51" t="s">
        <v>578</v>
      </c>
      <c r="AA86" s="51" t="s">
        <v>578</v>
      </c>
      <c r="AB86" s="51" t="s">
        <v>578</v>
      </c>
      <c r="AC86" s="51" t="s">
        <v>578</v>
      </c>
      <c r="AD86" s="51" t="s">
        <v>578</v>
      </c>
    </row>
    <row r="87" spans="1:30" x14ac:dyDescent="0.2">
      <c r="A87" s="31" t="s">
        <v>29</v>
      </c>
      <c r="B87" s="31" t="s">
        <v>28</v>
      </c>
      <c r="C87" s="32">
        <v>57</v>
      </c>
      <c r="D87" s="32">
        <v>61</v>
      </c>
      <c r="E87" s="32">
        <v>66</v>
      </c>
      <c r="F87" s="32">
        <v>82</v>
      </c>
      <c r="G87" s="32">
        <v>82</v>
      </c>
      <c r="H87" s="32">
        <v>82</v>
      </c>
      <c r="I87" s="32">
        <v>82</v>
      </c>
      <c r="J87" s="32">
        <v>79</v>
      </c>
      <c r="K87" s="32">
        <v>81</v>
      </c>
      <c r="L87" s="32">
        <v>80</v>
      </c>
      <c r="M87" s="32">
        <v>80</v>
      </c>
      <c r="N87" s="51">
        <v>80</v>
      </c>
      <c r="O87" s="51">
        <v>80</v>
      </c>
      <c r="P87" s="51">
        <v>75</v>
      </c>
      <c r="Q87" s="51">
        <v>41</v>
      </c>
      <c r="R87" s="51">
        <v>85</v>
      </c>
      <c r="S87" s="51">
        <v>83</v>
      </c>
      <c r="T87" s="51">
        <v>83</v>
      </c>
      <c r="U87" s="51">
        <v>76</v>
      </c>
      <c r="V87" s="51">
        <v>80</v>
      </c>
      <c r="W87" s="51">
        <v>80</v>
      </c>
      <c r="X87" s="51">
        <v>80</v>
      </c>
      <c r="Y87" s="51">
        <v>80</v>
      </c>
      <c r="Z87" s="51">
        <v>78</v>
      </c>
      <c r="AA87" s="51">
        <v>78</v>
      </c>
      <c r="AB87" s="51">
        <v>81</v>
      </c>
      <c r="AC87" s="51">
        <v>81</v>
      </c>
      <c r="AD87" s="51">
        <v>81</v>
      </c>
    </row>
    <row r="88" spans="1:30" x14ac:dyDescent="0.2">
      <c r="A88" s="31" t="s">
        <v>253</v>
      </c>
      <c r="B88" s="31" t="s">
        <v>28</v>
      </c>
      <c r="C88" s="32">
        <v>3</v>
      </c>
      <c r="D88" s="32">
        <v>3</v>
      </c>
      <c r="E88" s="32">
        <v>3</v>
      </c>
      <c r="F88" s="32">
        <v>3</v>
      </c>
      <c r="G88" s="32">
        <v>3</v>
      </c>
      <c r="H88" s="32">
        <v>3</v>
      </c>
      <c r="I88" s="32">
        <v>3</v>
      </c>
      <c r="J88" s="32">
        <v>3</v>
      </c>
      <c r="K88" s="32">
        <v>3</v>
      </c>
      <c r="L88" s="32">
        <v>3</v>
      </c>
      <c r="M88" s="32">
        <v>4</v>
      </c>
      <c r="N88" s="51">
        <v>5</v>
      </c>
      <c r="O88" s="51">
        <v>5</v>
      </c>
      <c r="P88" s="51">
        <v>5</v>
      </c>
      <c r="Q88" s="51">
        <v>5</v>
      </c>
      <c r="R88" s="51">
        <v>5</v>
      </c>
      <c r="S88" s="51">
        <v>5</v>
      </c>
      <c r="T88" s="51">
        <v>5</v>
      </c>
      <c r="U88" s="51">
        <v>5</v>
      </c>
      <c r="V88" s="51">
        <v>5</v>
      </c>
      <c r="W88" s="51">
        <v>5</v>
      </c>
      <c r="X88" s="51">
        <v>5</v>
      </c>
      <c r="Y88" s="51">
        <v>5</v>
      </c>
      <c r="Z88" s="51">
        <v>5</v>
      </c>
      <c r="AA88" s="51">
        <v>8</v>
      </c>
      <c r="AB88" s="51">
        <v>8</v>
      </c>
      <c r="AC88" s="51">
        <v>8</v>
      </c>
      <c r="AD88" s="51">
        <v>7</v>
      </c>
    </row>
    <row r="89" spans="1:30" x14ac:dyDescent="0.2">
      <c r="A89" s="31" t="s">
        <v>254</v>
      </c>
      <c r="B89" s="31" t="s">
        <v>28</v>
      </c>
      <c r="C89" s="32">
        <v>22</v>
      </c>
      <c r="D89" s="32">
        <v>22</v>
      </c>
      <c r="E89" s="32">
        <v>22</v>
      </c>
      <c r="F89" s="32">
        <v>21</v>
      </c>
      <c r="G89" s="32">
        <v>21</v>
      </c>
      <c r="H89" s="32">
        <v>15</v>
      </c>
      <c r="I89" s="32">
        <v>19</v>
      </c>
      <c r="J89" s="32">
        <v>21</v>
      </c>
      <c r="K89" s="32">
        <v>22</v>
      </c>
      <c r="L89" s="32">
        <v>22</v>
      </c>
      <c r="M89" s="32">
        <v>22</v>
      </c>
      <c r="N89" s="51">
        <v>22</v>
      </c>
      <c r="O89" s="51">
        <v>21</v>
      </c>
      <c r="P89" s="51">
        <v>21</v>
      </c>
      <c r="Q89" s="51">
        <v>21</v>
      </c>
      <c r="R89" s="51">
        <v>21</v>
      </c>
      <c r="S89" s="51">
        <v>21</v>
      </c>
      <c r="T89" s="51">
        <v>24</v>
      </c>
      <c r="U89" s="51">
        <v>25</v>
      </c>
      <c r="V89" s="51">
        <v>25</v>
      </c>
      <c r="W89" s="51">
        <v>25</v>
      </c>
      <c r="X89" s="51">
        <v>25</v>
      </c>
      <c r="Y89" s="51">
        <v>24</v>
      </c>
      <c r="Z89" s="51">
        <v>24</v>
      </c>
      <c r="AA89" s="51">
        <v>24</v>
      </c>
      <c r="AB89" s="51">
        <v>24</v>
      </c>
      <c r="AC89" s="51">
        <v>27</v>
      </c>
      <c r="AD89" s="51">
        <v>27</v>
      </c>
    </row>
    <row r="90" spans="1:30" x14ac:dyDescent="0.2">
      <c r="A90" s="31" t="s">
        <v>30</v>
      </c>
      <c r="B90" s="31" t="s">
        <v>28</v>
      </c>
      <c r="C90" s="32">
        <v>4</v>
      </c>
      <c r="D90" s="32">
        <v>6</v>
      </c>
      <c r="E90" s="32">
        <v>6</v>
      </c>
      <c r="F90" s="32" t="s">
        <v>578</v>
      </c>
      <c r="G90" s="32" t="s">
        <v>578</v>
      </c>
      <c r="H90" s="32" t="s">
        <v>578</v>
      </c>
      <c r="I90" s="32" t="s">
        <v>578</v>
      </c>
      <c r="J90" s="32" t="s">
        <v>578</v>
      </c>
      <c r="K90" s="32" t="s">
        <v>578</v>
      </c>
      <c r="L90" s="32">
        <v>0</v>
      </c>
      <c r="M90" s="32">
        <v>0</v>
      </c>
      <c r="N90" s="51">
        <v>5</v>
      </c>
      <c r="O90" s="51">
        <v>7</v>
      </c>
      <c r="P90" s="51">
        <v>7</v>
      </c>
      <c r="Q90" s="51">
        <v>7</v>
      </c>
      <c r="R90" s="51">
        <v>7</v>
      </c>
      <c r="S90" s="51">
        <v>8</v>
      </c>
      <c r="T90" s="51">
        <v>8</v>
      </c>
      <c r="U90" s="51">
        <v>8</v>
      </c>
      <c r="V90" s="51">
        <v>8</v>
      </c>
      <c r="W90" s="51">
        <v>5</v>
      </c>
      <c r="X90" s="51">
        <v>5</v>
      </c>
      <c r="Y90" s="51">
        <v>5</v>
      </c>
      <c r="Z90" s="51">
        <v>5</v>
      </c>
      <c r="AA90" s="51">
        <v>5</v>
      </c>
      <c r="AB90" s="51">
        <v>5</v>
      </c>
      <c r="AC90" s="51">
        <v>5</v>
      </c>
      <c r="AD90" s="51">
        <v>5</v>
      </c>
    </row>
    <row r="91" spans="1:30" x14ac:dyDescent="0.2">
      <c r="A91" s="31" t="s">
        <v>255</v>
      </c>
      <c r="B91" s="31" t="s">
        <v>28</v>
      </c>
      <c r="C91" s="32">
        <v>1</v>
      </c>
      <c r="D91" s="32">
        <v>1</v>
      </c>
      <c r="E91" s="32">
        <v>3</v>
      </c>
      <c r="F91" s="32">
        <v>3</v>
      </c>
      <c r="G91" s="32">
        <v>1</v>
      </c>
      <c r="H91" s="32">
        <v>1</v>
      </c>
      <c r="I91" s="32">
        <v>1</v>
      </c>
      <c r="J91" s="32">
        <v>1</v>
      </c>
      <c r="K91" s="32">
        <v>1</v>
      </c>
      <c r="L91" s="32" t="s">
        <v>578</v>
      </c>
      <c r="M91" s="32">
        <v>2</v>
      </c>
      <c r="N91" s="51">
        <v>5</v>
      </c>
      <c r="O91" s="51">
        <v>3</v>
      </c>
      <c r="P91" s="51">
        <v>3</v>
      </c>
      <c r="Q91" s="51">
        <v>3</v>
      </c>
      <c r="R91" s="51">
        <v>3</v>
      </c>
      <c r="S91" s="51">
        <v>3</v>
      </c>
      <c r="T91" s="51">
        <v>4</v>
      </c>
      <c r="U91" s="51">
        <v>4</v>
      </c>
      <c r="V91" s="51">
        <v>0</v>
      </c>
      <c r="W91" s="51" t="s">
        <v>578</v>
      </c>
      <c r="X91" s="51" t="s">
        <v>578</v>
      </c>
      <c r="Y91" s="51" t="s">
        <v>578</v>
      </c>
      <c r="Z91" s="51" t="s">
        <v>578</v>
      </c>
      <c r="AA91" s="51" t="s">
        <v>578</v>
      </c>
      <c r="AB91" s="51" t="s">
        <v>578</v>
      </c>
      <c r="AC91" s="51" t="s">
        <v>578</v>
      </c>
      <c r="AD91" s="51" t="s">
        <v>578</v>
      </c>
    </row>
    <row r="92" spans="1:30" x14ac:dyDescent="0.2">
      <c r="A92" s="31" t="s">
        <v>31</v>
      </c>
      <c r="B92" s="31" t="s">
        <v>32</v>
      </c>
      <c r="C92" s="32">
        <v>35</v>
      </c>
      <c r="D92" s="32">
        <v>37</v>
      </c>
      <c r="E92" s="32">
        <v>37</v>
      </c>
      <c r="F92" s="32">
        <v>38</v>
      </c>
      <c r="G92" s="32">
        <v>38</v>
      </c>
      <c r="H92" s="32">
        <v>38</v>
      </c>
      <c r="I92" s="32">
        <v>36</v>
      </c>
      <c r="J92" s="32">
        <v>40</v>
      </c>
      <c r="K92" s="32">
        <v>40</v>
      </c>
      <c r="L92" s="32">
        <v>41</v>
      </c>
      <c r="M92" s="32">
        <v>42</v>
      </c>
      <c r="N92" s="51">
        <v>42</v>
      </c>
      <c r="O92" s="51">
        <v>42</v>
      </c>
      <c r="P92" s="51">
        <v>42</v>
      </c>
      <c r="Q92" s="51">
        <v>42</v>
      </c>
      <c r="R92" s="51">
        <v>46</v>
      </c>
      <c r="S92" s="51">
        <v>46</v>
      </c>
      <c r="T92" s="51">
        <v>49</v>
      </c>
      <c r="U92" s="51">
        <v>52</v>
      </c>
      <c r="V92" s="51">
        <v>52</v>
      </c>
      <c r="W92" s="51">
        <v>48</v>
      </c>
      <c r="X92" s="51">
        <v>48</v>
      </c>
      <c r="Y92" s="51">
        <v>48</v>
      </c>
      <c r="Z92" s="51">
        <v>48</v>
      </c>
      <c r="AA92" s="51">
        <v>48</v>
      </c>
      <c r="AB92" s="51">
        <v>48</v>
      </c>
      <c r="AC92" s="51">
        <v>14</v>
      </c>
      <c r="AD92" s="51">
        <v>46</v>
      </c>
    </row>
    <row r="93" spans="1:30" x14ac:dyDescent="0.2">
      <c r="A93" s="31" t="s">
        <v>33</v>
      </c>
      <c r="B93" s="31" t="s">
        <v>32</v>
      </c>
      <c r="C93" s="32">
        <v>41</v>
      </c>
      <c r="D93" s="32">
        <v>38</v>
      </c>
      <c r="E93" s="32">
        <v>40</v>
      </c>
      <c r="F93" s="32">
        <v>40</v>
      </c>
      <c r="G93" s="32">
        <v>43</v>
      </c>
      <c r="H93" s="32">
        <v>78</v>
      </c>
      <c r="I93" s="32">
        <v>57</v>
      </c>
      <c r="J93" s="32">
        <v>57</v>
      </c>
      <c r="K93" s="32">
        <v>63</v>
      </c>
      <c r="L93" s="32">
        <v>63</v>
      </c>
      <c r="M93" s="32">
        <v>66</v>
      </c>
      <c r="N93" s="51">
        <v>66</v>
      </c>
      <c r="O93" s="51">
        <v>69</v>
      </c>
      <c r="P93" s="51">
        <v>71</v>
      </c>
      <c r="Q93" s="51">
        <v>73</v>
      </c>
      <c r="R93" s="51">
        <v>73</v>
      </c>
      <c r="S93" s="51">
        <v>52</v>
      </c>
      <c r="T93" s="51">
        <v>54</v>
      </c>
      <c r="U93" s="51">
        <v>45</v>
      </c>
      <c r="V93" s="51">
        <v>56</v>
      </c>
      <c r="W93" s="51">
        <v>56</v>
      </c>
      <c r="X93" s="51">
        <v>57</v>
      </c>
      <c r="Y93" s="51">
        <v>57</v>
      </c>
      <c r="Z93" s="51">
        <v>57</v>
      </c>
      <c r="AA93" s="51">
        <v>37</v>
      </c>
      <c r="AB93" s="51">
        <v>37</v>
      </c>
      <c r="AC93" s="51">
        <v>37</v>
      </c>
      <c r="AD93" s="51">
        <v>37</v>
      </c>
    </row>
    <row r="94" spans="1:30" x14ac:dyDescent="0.2">
      <c r="A94" s="31" t="s">
        <v>256</v>
      </c>
      <c r="B94" s="31" t="s">
        <v>32</v>
      </c>
      <c r="C94" s="32">
        <v>4</v>
      </c>
      <c r="D94" s="32">
        <v>5</v>
      </c>
      <c r="E94" s="32">
        <v>5</v>
      </c>
      <c r="F94" s="32">
        <v>5</v>
      </c>
      <c r="G94" s="32">
        <v>5</v>
      </c>
      <c r="H94" s="32">
        <v>6</v>
      </c>
      <c r="I94" s="32">
        <v>4</v>
      </c>
      <c r="J94" s="32">
        <v>4</v>
      </c>
      <c r="K94" s="32">
        <v>4</v>
      </c>
      <c r="L94" s="32">
        <v>6</v>
      </c>
      <c r="M94" s="32">
        <v>7</v>
      </c>
      <c r="N94" s="51">
        <v>6</v>
      </c>
      <c r="O94" s="51">
        <v>6</v>
      </c>
      <c r="P94" s="51">
        <v>6</v>
      </c>
      <c r="Q94" s="51">
        <v>4</v>
      </c>
      <c r="R94" s="51">
        <v>5</v>
      </c>
      <c r="S94" s="51">
        <v>5</v>
      </c>
      <c r="T94" s="51">
        <v>4</v>
      </c>
      <c r="U94" s="51">
        <v>4</v>
      </c>
      <c r="V94" s="51">
        <v>4</v>
      </c>
      <c r="W94" s="51">
        <v>4</v>
      </c>
      <c r="X94" s="51">
        <v>4</v>
      </c>
      <c r="Y94" s="51">
        <v>4</v>
      </c>
      <c r="Z94" s="51">
        <v>4</v>
      </c>
      <c r="AA94" s="51">
        <v>4</v>
      </c>
      <c r="AB94" s="51">
        <v>5</v>
      </c>
      <c r="AC94" s="51">
        <v>5</v>
      </c>
      <c r="AD94" s="51">
        <v>5</v>
      </c>
    </row>
    <row r="95" spans="1:30" x14ac:dyDescent="0.2">
      <c r="A95" s="31" t="s">
        <v>34</v>
      </c>
      <c r="B95" s="31" t="s">
        <v>32</v>
      </c>
      <c r="C95" s="32">
        <v>69</v>
      </c>
      <c r="D95" s="32">
        <v>74</v>
      </c>
      <c r="E95" s="32">
        <v>75</v>
      </c>
      <c r="F95" s="32">
        <v>78</v>
      </c>
      <c r="G95" s="32">
        <v>80</v>
      </c>
      <c r="H95" s="32">
        <v>65</v>
      </c>
      <c r="I95" s="32">
        <v>65</v>
      </c>
      <c r="J95" s="32">
        <v>69</v>
      </c>
      <c r="K95" s="32">
        <v>69</v>
      </c>
      <c r="L95" s="32">
        <v>70</v>
      </c>
      <c r="M95" s="32">
        <v>70</v>
      </c>
      <c r="N95" s="51">
        <v>71</v>
      </c>
      <c r="O95" s="51">
        <v>70</v>
      </c>
      <c r="P95" s="51">
        <v>71</v>
      </c>
      <c r="Q95" s="51">
        <v>71</v>
      </c>
      <c r="R95" s="51">
        <v>77</v>
      </c>
      <c r="S95" s="51">
        <v>81</v>
      </c>
      <c r="T95" s="51">
        <v>80</v>
      </c>
      <c r="U95" s="51">
        <v>77</v>
      </c>
      <c r="V95" s="51">
        <v>77</v>
      </c>
      <c r="W95" s="51">
        <v>77</v>
      </c>
      <c r="X95" s="51">
        <v>77</v>
      </c>
      <c r="Y95" s="51">
        <v>75</v>
      </c>
      <c r="Z95" s="51">
        <v>75</v>
      </c>
      <c r="AA95" s="51">
        <v>77</v>
      </c>
      <c r="AB95" s="51">
        <v>75</v>
      </c>
      <c r="AC95" s="51">
        <v>77</v>
      </c>
      <c r="AD95" s="51">
        <v>77</v>
      </c>
    </row>
    <row r="96" spans="1:30" x14ac:dyDescent="0.2">
      <c r="A96" s="31" t="s">
        <v>35</v>
      </c>
      <c r="B96" s="31" t="s">
        <v>32</v>
      </c>
      <c r="C96" s="32">
        <v>12</v>
      </c>
      <c r="D96" s="32">
        <v>12</v>
      </c>
      <c r="E96" s="32">
        <v>12</v>
      </c>
      <c r="F96" s="32">
        <v>12</v>
      </c>
      <c r="G96" s="32">
        <v>12</v>
      </c>
      <c r="H96" s="32">
        <v>12</v>
      </c>
      <c r="I96" s="32">
        <v>12</v>
      </c>
      <c r="J96" s="32">
        <v>12</v>
      </c>
      <c r="K96" s="32">
        <v>12</v>
      </c>
      <c r="L96" s="32">
        <v>12</v>
      </c>
      <c r="M96" s="32">
        <v>12</v>
      </c>
      <c r="N96" s="51">
        <v>11</v>
      </c>
      <c r="O96" s="51">
        <v>11</v>
      </c>
      <c r="P96" s="51">
        <v>11</v>
      </c>
      <c r="Q96" s="51">
        <v>12</v>
      </c>
      <c r="R96" s="51">
        <v>12</v>
      </c>
      <c r="S96" s="51">
        <v>12</v>
      </c>
      <c r="T96" s="51">
        <v>12</v>
      </c>
      <c r="U96" s="51">
        <v>12</v>
      </c>
      <c r="V96" s="51">
        <v>12</v>
      </c>
      <c r="W96" s="51">
        <v>12</v>
      </c>
      <c r="X96" s="51">
        <v>0</v>
      </c>
      <c r="Y96" s="51">
        <v>0</v>
      </c>
      <c r="Z96" s="51" t="s">
        <v>578</v>
      </c>
      <c r="AA96" s="51" t="s">
        <v>578</v>
      </c>
      <c r="AB96" s="51" t="s">
        <v>578</v>
      </c>
      <c r="AC96" s="51" t="s">
        <v>578</v>
      </c>
      <c r="AD96" s="51" t="s">
        <v>578</v>
      </c>
    </row>
    <row r="97" spans="1:30" x14ac:dyDescent="0.2">
      <c r="A97" s="31" t="s">
        <v>32</v>
      </c>
      <c r="B97" s="31" t="s">
        <v>32</v>
      </c>
      <c r="C97" s="32">
        <v>11</v>
      </c>
      <c r="D97" s="32">
        <v>11</v>
      </c>
      <c r="E97" s="32">
        <v>11</v>
      </c>
      <c r="F97" s="32">
        <v>19</v>
      </c>
      <c r="G97" s="32">
        <v>12</v>
      </c>
      <c r="H97" s="32">
        <v>12</v>
      </c>
      <c r="I97" s="32">
        <v>12</v>
      </c>
      <c r="J97" s="32">
        <v>12</v>
      </c>
      <c r="K97" s="32">
        <v>12</v>
      </c>
      <c r="L97" s="32">
        <v>14</v>
      </c>
      <c r="M97" s="32">
        <v>15</v>
      </c>
      <c r="N97" s="51">
        <v>15</v>
      </c>
      <c r="O97" s="51" t="s">
        <v>579</v>
      </c>
      <c r="P97" s="51" t="s">
        <v>579</v>
      </c>
      <c r="Q97" s="51">
        <v>15</v>
      </c>
      <c r="R97" s="51">
        <v>15</v>
      </c>
      <c r="S97" s="51">
        <v>15</v>
      </c>
      <c r="T97" s="51">
        <v>15</v>
      </c>
      <c r="U97" s="51" t="s">
        <v>579</v>
      </c>
      <c r="V97" s="51">
        <v>25</v>
      </c>
      <c r="W97" s="51">
        <v>25</v>
      </c>
      <c r="X97" s="51">
        <v>22</v>
      </c>
      <c r="Y97" s="51">
        <v>22</v>
      </c>
      <c r="Z97" s="51">
        <v>22</v>
      </c>
      <c r="AA97" s="51">
        <v>22</v>
      </c>
      <c r="AB97" s="51">
        <v>4</v>
      </c>
      <c r="AC97" s="51">
        <v>5</v>
      </c>
      <c r="AD97" s="51">
        <v>5</v>
      </c>
    </row>
    <row r="98" spans="1:30" x14ac:dyDescent="0.2">
      <c r="A98" s="31" t="s">
        <v>36</v>
      </c>
      <c r="B98" s="31" t="s">
        <v>32</v>
      </c>
      <c r="C98" s="32">
        <v>4</v>
      </c>
      <c r="D98" s="32">
        <v>4</v>
      </c>
      <c r="E98" s="32">
        <v>4</v>
      </c>
      <c r="F98" s="32" t="s">
        <v>578</v>
      </c>
      <c r="G98" s="32" t="s">
        <v>578</v>
      </c>
      <c r="H98" s="32">
        <v>4</v>
      </c>
      <c r="I98" s="32">
        <v>4</v>
      </c>
      <c r="J98" s="32">
        <v>4</v>
      </c>
      <c r="K98" s="32">
        <v>4</v>
      </c>
      <c r="L98" s="32">
        <v>4</v>
      </c>
      <c r="M98" s="32">
        <v>4</v>
      </c>
      <c r="N98" s="51">
        <v>5</v>
      </c>
      <c r="O98" s="51">
        <v>5</v>
      </c>
      <c r="P98" s="51">
        <v>5</v>
      </c>
      <c r="Q98" s="51">
        <v>5</v>
      </c>
      <c r="R98" s="51">
        <v>5</v>
      </c>
      <c r="S98" s="51">
        <v>5</v>
      </c>
      <c r="T98" s="51">
        <v>5</v>
      </c>
      <c r="U98" s="51" t="s">
        <v>579</v>
      </c>
      <c r="V98" s="51">
        <v>5</v>
      </c>
      <c r="W98" s="51">
        <v>5</v>
      </c>
      <c r="X98" s="51">
        <v>5</v>
      </c>
      <c r="Y98" s="51">
        <v>5</v>
      </c>
      <c r="Z98" s="51">
        <v>5</v>
      </c>
      <c r="AA98" s="51">
        <v>5</v>
      </c>
      <c r="AB98" s="51">
        <v>5</v>
      </c>
      <c r="AC98" s="51">
        <v>5</v>
      </c>
      <c r="AD98" s="51">
        <v>5</v>
      </c>
    </row>
    <row r="99" spans="1:30" x14ac:dyDescent="0.2">
      <c r="A99" s="31" t="s">
        <v>257</v>
      </c>
      <c r="B99" s="31" t="s">
        <v>258</v>
      </c>
      <c r="C99" s="32">
        <v>19</v>
      </c>
      <c r="D99" s="32">
        <v>32</v>
      </c>
      <c r="E99" s="32">
        <v>32</v>
      </c>
      <c r="F99" s="32">
        <v>13</v>
      </c>
      <c r="G99" s="32">
        <v>13</v>
      </c>
      <c r="H99" s="32">
        <v>13</v>
      </c>
      <c r="I99" s="32">
        <v>13</v>
      </c>
      <c r="J99" s="32">
        <v>14</v>
      </c>
      <c r="K99" s="32">
        <v>14</v>
      </c>
      <c r="L99" s="32">
        <v>14</v>
      </c>
      <c r="M99" s="32">
        <v>14</v>
      </c>
      <c r="N99" s="51">
        <v>14</v>
      </c>
      <c r="O99" s="51">
        <v>14</v>
      </c>
      <c r="P99" s="51">
        <v>14</v>
      </c>
      <c r="Q99" s="51">
        <v>14</v>
      </c>
      <c r="R99" s="51">
        <v>14</v>
      </c>
      <c r="S99" s="51">
        <v>18</v>
      </c>
      <c r="T99" s="51">
        <v>18</v>
      </c>
      <c r="U99" s="51">
        <v>18</v>
      </c>
      <c r="V99" s="51">
        <v>18</v>
      </c>
      <c r="W99" s="51">
        <v>18</v>
      </c>
      <c r="X99" s="51">
        <v>18</v>
      </c>
      <c r="Y99" s="51">
        <v>18</v>
      </c>
      <c r="Z99" s="51">
        <v>18</v>
      </c>
      <c r="AA99" s="51">
        <v>18</v>
      </c>
      <c r="AB99" s="51">
        <v>18</v>
      </c>
      <c r="AC99" s="51">
        <v>18</v>
      </c>
      <c r="AD99" s="51">
        <v>18</v>
      </c>
    </row>
    <row r="100" spans="1:30" x14ac:dyDescent="0.2">
      <c r="A100" s="31" t="s">
        <v>259</v>
      </c>
      <c r="B100" s="31" t="s">
        <v>260</v>
      </c>
      <c r="C100" s="32">
        <v>16</v>
      </c>
      <c r="D100" s="32">
        <v>11</v>
      </c>
      <c r="E100" s="32">
        <v>10</v>
      </c>
      <c r="F100" s="32">
        <v>10</v>
      </c>
      <c r="G100" s="32">
        <v>10</v>
      </c>
      <c r="H100" s="32">
        <v>12</v>
      </c>
      <c r="I100" s="32">
        <v>18</v>
      </c>
      <c r="J100" s="32">
        <v>20</v>
      </c>
      <c r="K100" s="32">
        <v>20</v>
      </c>
      <c r="L100" s="32">
        <v>21</v>
      </c>
      <c r="M100" s="32">
        <v>17</v>
      </c>
      <c r="N100" s="51">
        <v>18</v>
      </c>
      <c r="O100" s="51">
        <v>18</v>
      </c>
      <c r="P100" s="51">
        <v>18</v>
      </c>
      <c r="Q100" s="51">
        <v>13</v>
      </c>
      <c r="R100" s="51">
        <v>17</v>
      </c>
      <c r="S100" s="51">
        <v>16</v>
      </c>
      <c r="T100" s="51">
        <v>16</v>
      </c>
      <c r="U100" s="51">
        <v>17</v>
      </c>
      <c r="V100" s="51">
        <v>17</v>
      </c>
      <c r="W100" s="51">
        <v>23</v>
      </c>
      <c r="X100" s="51">
        <v>46</v>
      </c>
      <c r="Y100" s="51">
        <v>26</v>
      </c>
      <c r="Z100" s="51">
        <v>26</v>
      </c>
      <c r="AA100" s="51">
        <v>28</v>
      </c>
      <c r="AB100" s="51">
        <v>31</v>
      </c>
      <c r="AC100" s="51">
        <v>6</v>
      </c>
      <c r="AD100" s="51">
        <v>6</v>
      </c>
    </row>
    <row r="101" spans="1:30" x14ac:dyDescent="0.2">
      <c r="A101" s="31" t="s">
        <v>261</v>
      </c>
      <c r="B101" s="31" t="s">
        <v>260</v>
      </c>
      <c r="C101" s="32">
        <v>333</v>
      </c>
      <c r="D101" s="32">
        <v>320</v>
      </c>
      <c r="E101" s="32">
        <v>333</v>
      </c>
      <c r="F101" s="32">
        <v>353</v>
      </c>
      <c r="G101" s="32">
        <v>353</v>
      </c>
      <c r="H101" s="32">
        <v>381</v>
      </c>
      <c r="I101" s="32">
        <v>390</v>
      </c>
      <c r="J101" s="32">
        <v>403</v>
      </c>
      <c r="K101" s="32">
        <v>410</v>
      </c>
      <c r="L101" s="32">
        <v>425</v>
      </c>
      <c r="M101" s="32">
        <v>443</v>
      </c>
      <c r="N101" s="51">
        <v>457</v>
      </c>
      <c r="O101" s="51">
        <v>446</v>
      </c>
      <c r="P101" s="51">
        <v>472</v>
      </c>
      <c r="Q101" s="51">
        <v>478</v>
      </c>
      <c r="R101" s="51">
        <v>504</v>
      </c>
      <c r="S101" s="51">
        <v>517</v>
      </c>
      <c r="T101" s="51">
        <v>477</v>
      </c>
      <c r="U101" s="51">
        <v>492</v>
      </c>
      <c r="V101" s="51">
        <v>485</v>
      </c>
      <c r="W101" s="51">
        <v>486</v>
      </c>
      <c r="X101" s="51">
        <v>517</v>
      </c>
      <c r="Y101" s="51">
        <v>528</v>
      </c>
      <c r="Z101" s="51">
        <v>551</v>
      </c>
      <c r="AA101" s="51">
        <v>552</v>
      </c>
      <c r="AB101" s="51">
        <v>552</v>
      </c>
      <c r="AC101" s="51">
        <v>555</v>
      </c>
      <c r="AD101" s="51">
        <v>558</v>
      </c>
    </row>
    <row r="102" spans="1:30" x14ac:dyDescent="0.2">
      <c r="A102" s="31" t="s">
        <v>262</v>
      </c>
      <c r="B102" s="31" t="s">
        <v>260</v>
      </c>
      <c r="C102" s="32">
        <v>9</v>
      </c>
      <c r="D102" s="32">
        <v>9</v>
      </c>
      <c r="E102" s="32">
        <v>8</v>
      </c>
      <c r="F102" s="32">
        <v>8</v>
      </c>
      <c r="G102" s="32">
        <v>8</v>
      </c>
      <c r="H102" s="32">
        <v>8</v>
      </c>
      <c r="I102" s="32">
        <v>13</v>
      </c>
      <c r="J102" s="32">
        <v>13</v>
      </c>
      <c r="K102" s="32">
        <v>13</v>
      </c>
      <c r="L102" s="32">
        <v>13</v>
      </c>
      <c r="M102" s="32">
        <v>13</v>
      </c>
      <c r="N102" s="51">
        <v>13</v>
      </c>
      <c r="O102" s="51">
        <v>10</v>
      </c>
      <c r="P102" s="51">
        <v>10</v>
      </c>
      <c r="Q102" s="51">
        <v>10</v>
      </c>
      <c r="R102" s="51">
        <v>10</v>
      </c>
      <c r="S102" s="51">
        <v>11</v>
      </c>
      <c r="T102" s="51">
        <v>11</v>
      </c>
      <c r="U102" s="51">
        <v>11</v>
      </c>
      <c r="V102" s="51">
        <v>11</v>
      </c>
      <c r="W102" s="51">
        <v>11</v>
      </c>
      <c r="X102" s="51">
        <v>19</v>
      </c>
      <c r="Y102" s="51">
        <v>16</v>
      </c>
      <c r="Z102" s="51">
        <v>18</v>
      </c>
      <c r="AA102" s="51">
        <v>33</v>
      </c>
      <c r="AB102" s="51">
        <v>36</v>
      </c>
      <c r="AC102" s="51">
        <v>36</v>
      </c>
      <c r="AD102" s="51">
        <v>19</v>
      </c>
    </row>
    <row r="103" spans="1:30" x14ac:dyDescent="0.2">
      <c r="A103" s="31" t="s">
        <v>263</v>
      </c>
      <c r="B103" s="31" t="s">
        <v>260</v>
      </c>
      <c r="C103" s="32">
        <v>42</v>
      </c>
      <c r="D103" s="32">
        <v>54</v>
      </c>
      <c r="E103" s="32">
        <v>32</v>
      </c>
      <c r="F103" s="32">
        <v>30</v>
      </c>
      <c r="G103" s="32">
        <v>30</v>
      </c>
      <c r="H103" s="32">
        <v>33</v>
      </c>
      <c r="I103" s="32">
        <v>35</v>
      </c>
      <c r="J103" s="32">
        <v>55</v>
      </c>
      <c r="K103" s="32">
        <v>59</v>
      </c>
      <c r="L103" s="32">
        <v>56</v>
      </c>
      <c r="M103" s="32">
        <v>67</v>
      </c>
      <c r="N103" s="51">
        <v>59</v>
      </c>
      <c r="O103" s="51">
        <v>67</v>
      </c>
      <c r="P103" s="51">
        <v>64</v>
      </c>
      <c r="Q103" s="51">
        <v>67</v>
      </c>
      <c r="R103" s="51">
        <v>74</v>
      </c>
      <c r="S103" s="51">
        <v>76</v>
      </c>
      <c r="T103" s="51">
        <v>78</v>
      </c>
      <c r="U103" s="51">
        <v>77</v>
      </c>
      <c r="V103" s="51">
        <v>76</v>
      </c>
      <c r="W103" s="51">
        <v>76</v>
      </c>
      <c r="X103" s="51">
        <v>47</v>
      </c>
      <c r="Y103" s="51">
        <v>48</v>
      </c>
      <c r="Z103" s="51">
        <v>48</v>
      </c>
      <c r="AA103" s="51">
        <v>49</v>
      </c>
      <c r="AB103" s="51">
        <v>56</v>
      </c>
      <c r="AC103" s="51">
        <v>81</v>
      </c>
      <c r="AD103" s="51">
        <v>74</v>
      </c>
    </row>
    <row r="104" spans="1:30" x14ac:dyDescent="0.2">
      <c r="A104" s="31" t="s">
        <v>264</v>
      </c>
      <c r="B104" s="31" t="s">
        <v>260</v>
      </c>
      <c r="C104" s="32" t="s">
        <v>578</v>
      </c>
      <c r="D104" s="32" t="s">
        <v>578</v>
      </c>
      <c r="E104" s="32" t="s">
        <v>578</v>
      </c>
      <c r="F104" s="32" t="s">
        <v>578</v>
      </c>
      <c r="G104" s="32">
        <v>3</v>
      </c>
      <c r="H104" s="32">
        <v>3</v>
      </c>
      <c r="I104" s="32">
        <v>6</v>
      </c>
      <c r="J104" s="32">
        <v>5</v>
      </c>
      <c r="K104" s="32" t="s">
        <v>578</v>
      </c>
      <c r="L104" s="32">
        <v>5</v>
      </c>
      <c r="M104" s="32" t="s">
        <v>578</v>
      </c>
      <c r="N104" s="51" t="s">
        <v>578</v>
      </c>
      <c r="O104" s="51" t="s">
        <v>578</v>
      </c>
      <c r="P104" s="51">
        <v>0</v>
      </c>
      <c r="Q104" s="51" t="s">
        <v>578</v>
      </c>
      <c r="R104" s="51">
        <v>4</v>
      </c>
      <c r="S104" s="51">
        <v>4</v>
      </c>
      <c r="T104" s="51">
        <v>4</v>
      </c>
      <c r="U104" s="51">
        <v>4</v>
      </c>
      <c r="V104" s="51">
        <v>4</v>
      </c>
      <c r="W104" s="51" t="s">
        <v>578</v>
      </c>
      <c r="X104" s="51" t="s">
        <v>578</v>
      </c>
      <c r="Y104" s="51" t="s">
        <v>578</v>
      </c>
      <c r="Z104" s="51" t="s">
        <v>578</v>
      </c>
      <c r="AA104" s="51" t="s">
        <v>578</v>
      </c>
      <c r="AB104" s="51" t="s">
        <v>578</v>
      </c>
      <c r="AC104" s="51" t="s">
        <v>578</v>
      </c>
      <c r="AD104" s="51" t="s">
        <v>578</v>
      </c>
    </row>
    <row r="105" spans="1:30" x14ac:dyDescent="0.2">
      <c r="A105" s="31" t="s">
        <v>265</v>
      </c>
      <c r="B105" s="31" t="s">
        <v>260</v>
      </c>
      <c r="C105" s="32" t="s">
        <v>578</v>
      </c>
      <c r="D105" s="32" t="s">
        <v>578</v>
      </c>
      <c r="E105" s="32" t="s">
        <v>578</v>
      </c>
      <c r="F105" s="32" t="s">
        <v>578</v>
      </c>
      <c r="G105" s="32" t="s">
        <v>578</v>
      </c>
      <c r="H105" s="32" t="s">
        <v>578</v>
      </c>
      <c r="I105" s="32" t="s">
        <v>578</v>
      </c>
      <c r="J105" s="32" t="s">
        <v>578</v>
      </c>
      <c r="K105" s="32" t="s">
        <v>578</v>
      </c>
      <c r="L105" s="32" t="s">
        <v>578</v>
      </c>
      <c r="M105" s="32" t="s">
        <v>578</v>
      </c>
      <c r="N105" s="51" t="s">
        <v>578</v>
      </c>
      <c r="O105" s="51" t="s">
        <v>578</v>
      </c>
      <c r="P105" s="51" t="s">
        <v>579</v>
      </c>
      <c r="Q105" s="51" t="s">
        <v>578</v>
      </c>
      <c r="R105" s="51" t="s">
        <v>578</v>
      </c>
      <c r="S105" s="51" t="s">
        <v>578</v>
      </c>
      <c r="T105" s="51" t="s">
        <v>578</v>
      </c>
      <c r="U105" s="51">
        <v>21</v>
      </c>
      <c r="V105" s="51">
        <v>21</v>
      </c>
      <c r="W105" s="51">
        <v>37</v>
      </c>
      <c r="X105" s="51">
        <v>37</v>
      </c>
      <c r="Y105" s="51">
        <v>38</v>
      </c>
      <c r="Z105" s="51">
        <v>15</v>
      </c>
      <c r="AA105" s="51">
        <v>14</v>
      </c>
      <c r="AB105" s="51">
        <v>19</v>
      </c>
      <c r="AC105" s="51">
        <v>6</v>
      </c>
      <c r="AD105" s="51">
        <v>6</v>
      </c>
    </row>
    <row r="106" spans="1:30" x14ac:dyDescent="0.2">
      <c r="A106" s="31" t="s">
        <v>266</v>
      </c>
      <c r="B106" s="31" t="s">
        <v>260</v>
      </c>
      <c r="C106" s="32">
        <v>54</v>
      </c>
      <c r="D106" s="32">
        <v>41</v>
      </c>
      <c r="E106" s="32">
        <v>38</v>
      </c>
      <c r="F106" s="32">
        <v>35</v>
      </c>
      <c r="G106" s="32">
        <v>31</v>
      </c>
      <c r="H106" s="32">
        <v>28</v>
      </c>
      <c r="I106" s="32">
        <v>32</v>
      </c>
      <c r="J106" s="32">
        <v>27</v>
      </c>
      <c r="K106" s="32">
        <v>28</v>
      </c>
      <c r="L106" s="32">
        <v>32</v>
      </c>
      <c r="M106" s="32">
        <v>34</v>
      </c>
      <c r="N106" s="51">
        <v>32</v>
      </c>
      <c r="O106" s="51">
        <v>52</v>
      </c>
      <c r="P106" s="51">
        <v>50</v>
      </c>
      <c r="Q106" s="51">
        <v>50</v>
      </c>
      <c r="R106" s="51">
        <v>51</v>
      </c>
      <c r="S106" s="51">
        <v>41</v>
      </c>
      <c r="T106" s="51">
        <v>49</v>
      </c>
      <c r="U106" s="51">
        <v>45</v>
      </c>
      <c r="V106" s="51">
        <v>47</v>
      </c>
      <c r="W106" s="51">
        <v>47</v>
      </c>
      <c r="X106" s="51">
        <v>46</v>
      </c>
      <c r="Y106" s="51">
        <v>49</v>
      </c>
      <c r="Z106" s="51">
        <v>49</v>
      </c>
      <c r="AA106" s="51">
        <v>49</v>
      </c>
      <c r="AB106" s="51">
        <v>51</v>
      </c>
      <c r="AC106" s="51">
        <v>51</v>
      </c>
      <c r="AD106" s="51">
        <v>51</v>
      </c>
    </row>
    <row r="107" spans="1:30" x14ac:dyDescent="0.2">
      <c r="A107" s="31" t="s">
        <v>267</v>
      </c>
      <c r="B107" s="31" t="s">
        <v>260</v>
      </c>
      <c r="C107" s="32">
        <v>18</v>
      </c>
      <c r="D107" s="32">
        <v>12</v>
      </c>
      <c r="E107" s="32">
        <v>19</v>
      </c>
      <c r="F107" s="32">
        <v>15</v>
      </c>
      <c r="G107" s="32">
        <v>20</v>
      </c>
      <c r="H107" s="32">
        <v>21</v>
      </c>
      <c r="I107" s="32">
        <v>23</v>
      </c>
      <c r="J107" s="32">
        <v>22</v>
      </c>
      <c r="K107" s="32">
        <v>22</v>
      </c>
      <c r="L107" s="32">
        <v>23</v>
      </c>
      <c r="M107" s="32">
        <v>25</v>
      </c>
      <c r="N107" s="51">
        <v>24</v>
      </c>
      <c r="O107" s="51">
        <v>25</v>
      </c>
      <c r="P107" s="51">
        <v>27</v>
      </c>
      <c r="Q107" s="51">
        <v>28</v>
      </c>
      <c r="R107" s="51">
        <v>28</v>
      </c>
      <c r="S107" s="51">
        <v>28</v>
      </c>
      <c r="T107" s="51">
        <v>28</v>
      </c>
      <c r="U107" s="51">
        <v>28</v>
      </c>
      <c r="V107" s="51">
        <v>28</v>
      </c>
      <c r="W107" s="51">
        <v>29</v>
      </c>
      <c r="X107" s="51">
        <v>30</v>
      </c>
      <c r="Y107" s="51">
        <v>32</v>
      </c>
      <c r="Z107" s="51">
        <v>32</v>
      </c>
      <c r="AA107" s="51">
        <v>33</v>
      </c>
      <c r="AB107" s="51">
        <v>35</v>
      </c>
      <c r="AC107" s="51">
        <v>38</v>
      </c>
      <c r="AD107" s="51">
        <v>38</v>
      </c>
    </row>
    <row r="108" spans="1:30" x14ac:dyDescent="0.2">
      <c r="A108" s="31" t="s">
        <v>268</v>
      </c>
      <c r="B108" s="31" t="s">
        <v>260</v>
      </c>
      <c r="C108" s="32">
        <v>25</v>
      </c>
      <c r="D108" s="32">
        <v>24</v>
      </c>
      <c r="E108" s="32">
        <v>24</v>
      </c>
      <c r="F108" s="32">
        <v>19</v>
      </c>
      <c r="G108" s="32">
        <v>22</v>
      </c>
      <c r="H108" s="32">
        <v>19</v>
      </c>
      <c r="I108" s="32">
        <v>19</v>
      </c>
      <c r="J108" s="32">
        <v>18</v>
      </c>
      <c r="K108" s="32">
        <v>18</v>
      </c>
      <c r="L108" s="32">
        <v>17</v>
      </c>
      <c r="M108" s="32">
        <v>17</v>
      </c>
      <c r="N108" s="51">
        <v>14</v>
      </c>
      <c r="O108" s="51">
        <v>14</v>
      </c>
      <c r="P108" s="51">
        <v>14</v>
      </c>
      <c r="Q108" s="51" t="s">
        <v>579</v>
      </c>
      <c r="R108" s="51" t="s">
        <v>579</v>
      </c>
      <c r="S108" s="51" t="s">
        <v>579</v>
      </c>
      <c r="T108" s="51" t="s">
        <v>579</v>
      </c>
      <c r="U108" s="51" t="s">
        <v>579</v>
      </c>
      <c r="V108" s="51">
        <v>14</v>
      </c>
      <c r="W108" s="51">
        <v>14</v>
      </c>
      <c r="X108" s="51">
        <v>14</v>
      </c>
      <c r="Y108" s="51">
        <v>14</v>
      </c>
      <c r="Z108" s="51">
        <v>14</v>
      </c>
      <c r="AA108" s="51">
        <v>14</v>
      </c>
      <c r="AB108" s="51">
        <v>1</v>
      </c>
      <c r="AC108" s="51">
        <v>1</v>
      </c>
      <c r="AD108" s="51">
        <v>1</v>
      </c>
    </row>
    <row r="109" spans="1:30" x14ac:dyDescent="0.2">
      <c r="A109" s="31" t="s">
        <v>269</v>
      </c>
      <c r="B109" s="31" t="s">
        <v>260</v>
      </c>
      <c r="C109" s="32" t="s">
        <v>578</v>
      </c>
      <c r="D109" s="32" t="s">
        <v>578</v>
      </c>
      <c r="E109" s="32" t="s">
        <v>578</v>
      </c>
      <c r="F109" s="32" t="s">
        <v>578</v>
      </c>
      <c r="G109" s="32" t="s">
        <v>578</v>
      </c>
      <c r="H109" s="32" t="s">
        <v>578</v>
      </c>
      <c r="I109" s="32" t="s">
        <v>578</v>
      </c>
      <c r="J109" s="32" t="s">
        <v>578</v>
      </c>
      <c r="K109" s="32" t="s">
        <v>578</v>
      </c>
      <c r="L109" s="32" t="s">
        <v>578</v>
      </c>
      <c r="M109" s="32" t="s">
        <v>578</v>
      </c>
      <c r="N109" s="51" t="s">
        <v>578</v>
      </c>
      <c r="O109" s="51" t="s">
        <v>578</v>
      </c>
      <c r="P109" s="51">
        <v>0</v>
      </c>
      <c r="Q109" s="51">
        <v>0</v>
      </c>
      <c r="R109" s="51">
        <v>13</v>
      </c>
      <c r="S109" s="51">
        <v>13</v>
      </c>
      <c r="T109" s="51">
        <v>13</v>
      </c>
      <c r="U109" s="51">
        <v>13</v>
      </c>
      <c r="V109" s="51">
        <v>16</v>
      </c>
      <c r="W109" s="51">
        <v>16</v>
      </c>
      <c r="X109" s="51">
        <v>20</v>
      </c>
      <c r="Y109" s="51">
        <v>19</v>
      </c>
      <c r="Z109" s="51">
        <v>15</v>
      </c>
      <c r="AA109" s="51">
        <v>25</v>
      </c>
      <c r="AB109" s="51">
        <v>26</v>
      </c>
      <c r="AC109" s="51">
        <v>26</v>
      </c>
      <c r="AD109" s="51">
        <v>27</v>
      </c>
    </row>
    <row r="110" spans="1:30" x14ac:dyDescent="0.2">
      <c r="A110" s="31" t="s">
        <v>270</v>
      </c>
      <c r="B110" s="31" t="s">
        <v>260</v>
      </c>
      <c r="C110" s="32" t="s">
        <v>578</v>
      </c>
      <c r="D110" s="32" t="s">
        <v>578</v>
      </c>
      <c r="E110" s="32" t="s">
        <v>578</v>
      </c>
      <c r="F110" s="32" t="s">
        <v>578</v>
      </c>
      <c r="G110" s="32" t="s">
        <v>578</v>
      </c>
      <c r="H110" s="32" t="s">
        <v>578</v>
      </c>
      <c r="I110" s="32" t="s">
        <v>578</v>
      </c>
      <c r="J110" s="32" t="s">
        <v>578</v>
      </c>
      <c r="K110" s="32" t="s">
        <v>578</v>
      </c>
      <c r="L110" s="32" t="s">
        <v>578</v>
      </c>
      <c r="M110" s="32" t="s">
        <v>578</v>
      </c>
      <c r="N110" s="51" t="s">
        <v>578</v>
      </c>
      <c r="O110" s="51" t="s">
        <v>578</v>
      </c>
      <c r="P110" s="51" t="s">
        <v>578</v>
      </c>
      <c r="Q110" s="51" t="s">
        <v>578</v>
      </c>
      <c r="R110" s="51">
        <v>0</v>
      </c>
      <c r="S110" s="51" t="s">
        <v>578</v>
      </c>
      <c r="T110" s="51" t="s">
        <v>578</v>
      </c>
      <c r="U110" s="51" t="s">
        <v>578</v>
      </c>
      <c r="V110" s="51" t="s">
        <v>578</v>
      </c>
      <c r="W110" s="51" t="s">
        <v>578</v>
      </c>
      <c r="X110" s="51" t="s">
        <v>578</v>
      </c>
      <c r="Y110" s="51" t="s">
        <v>578</v>
      </c>
      <c r="Z110" s="51" t="s">
        <v>578</v>
      </c>
      <c r="AA110" s="51" t="s">
        <v>578</v>
      </c>
      <c r="AB110" s="51" t="s">
        <v>578</v>
      </c>
      <c r="AC110" s="51" t="s">
        <v>578</v>
      </c>
      <c r="AD110" s="51" t="s">
        <v>578</v>
      </c>
    </row>
    <row r="111" spans="1:30" x14ac:dyDescent="0.2">
      <c r="A111" s="31" t="s">
        <v>271</v>
      </c>
      <c r="B111" s="31" t="s">
        <v>272</v>
      </c>
      <c r="C111" s="32" t="s">
        <v>578</v>
      </c>
      <c r="D111" s="32" t="s">
        <v>578</v>
      </c>
      <c r="E111" s="32" t="s">
        <v>578</v>
      </c>
      <c r="F111" s="32" t="s">
        <v>578</v>
      </c>
      <c r="G111" s="32" t="s">
        <v>578</v>
      </c>
      <c r="H111" s="32" t="s">
        <v>578</v>
      </c>
      <c r="I111" s="32" t="s">
        <v>578</v>
      </c>
      <c r="J111" s="32" t="s">
        <v>578</v>
      </c>
      <c r="K111" s="32" t="s">
        <v>578</v>
      </c>
      <c r="L111" s="32" t="s">
        <v>578</v>
      </c>
      <c r="M111" s="32" t="s">
        <v>578</v>
      </c>
      <c r="N111" s="51" t="s">
        <v>578</v>
      </c>
      <c r="O111" s="51" t="s">
        <v>578</v>
      </c>
      <c r="P111" s="51" t="s">
        <v>578</v>
      </c>
      <c r="Q111" s="51" t="s">
        <v>578</v>
      </c>
      <c r="R111" s="51" t="s">
        <v>578</v>
      </c>
      <c r="S111" s="51" t="s">
        <v>578</v>
      </c>
      <c r="T111" s="51" t="s">
        <v>578</v>
      </c>
      <c r="U111" s="51" t="s">
        <v>578</v>
      </c>
      <c r="V111" s="51">
        <v>10</v>
      </c>
      <c r="W111" s="51">
        <v>10</v>
      </c>
      <c r="X111" s="51">
        <v>19</v>
      </c>
      <c r="Y111" s="51">
        <v>19</v>
      </c>
      <c r="Z111" s="51">
        <v>19</v>
      </c>
      <c r="AA111" s="51">
        <v>18</v>
      </c>
      <c r="AB111" s="51">
        <v>20</v>
      </c>
      <c r="AC111" s="51">
        <v>16</v>
      </c>
      <c r="AD111" s="51">
        <v>17</v>
      </c>
    </row>
    <row r="112" spans="1:30" x14ac:dyDescent="0.2">
      <c r="A112" s="31" t="s">
        <v>273</v>
      </c>
      <c r="B112" s="31" t="s">
        <v>272</v>
      </c>
      <c r="C112" s="32">
        <v>20</v>
      </c>
      <c r="D112" s="32">
        <v>20</v>
      </c>
      <c r="E112" s="32">
        <v>21</v>
      </c>
      <c r="F112" s="32">
        <v>19</v>
      </c>
      <c r="G112" s="32">
        <v>26</v>
      </c>
      <c r="H112" s="32">
        <v>32</v>
      </c>
      <c r="I112" s="32">
        <v>17</v>
      </c>
      <c r="J112" s="32">
        <v>25</v>
      </c>
      <c r="K112" s="32">
        <v>25</v>
      </c>
      <c r="L112" s="32">
        <v>27</v>
      </c>
      <c r="M112" s="32">
        <v>28</v>
      </c>
      <c r="N112" s="51">
        <v>28</v>
      </c>
      <c r="O112" s="51">
        <v>26</v>
      </c>
      <c r="P112" s="51">
        <v>26</v>
      </c>
      <c r="Q112" s="51">
        <v>29</v>
      </c>
      <c r="R112" s="51">
        <v>30</v>
      </c>
      <c r="S112" s="51">
        <v>31</v>
      </c>
      <c r="T112" s="51">
        <v>35</v>
      </c>
      <c r="U112" s="51">
        <v>34</v>
      </c>
      <c r="V112" s="51">
        <v>31</v>
      </c>
      <c r="W112" s="51">
        <v>32</v>
      </c>
      <c r="X112" s="51">
        <v>30</v>
      </c>
      <c r="Y112" s="51">
        <v>35</v>
      </c>
      <c r="Z112" s="51">
        <v>35</v>
      </c>
      <c r="AA112" s="51">
        <v>32</v>
      </c>
      <c r="AB112" s="51">
        <v>28</v>
      </c>
      <c r="AC112" s="51">
        <v>25</v>
      </c>
      <c r="AD112" s="51">
        <v>27</v>
      </c>
    </row>
    <row r="113" spans="1:30" x14ac:dyDescent="0.2">
      <c r="A113" s="31" t="s">
        <v>274</v>
      </c>
      <c r="B113" s="31" t="s">
        <v>272</v>
      </c>
      <c r="C113" s="32">
        <v>50</v>
      </c>
      <c r="D113" s="32">
        <v>49</v>
      </c>
      <c r="E113" s="32">
        <v>54</v>
      </c>
      <c r="F113" s="32">
        <v>55</v>
      </c>
      <c r="G113" s="32">
        <v>57</v>
      </c>
      <c r="H113" s="32">
        <v>60</v>
      </c>
      <c r="I113" s="32">
        <v>60</v>
      </c>
      <c r="J113" s="32">
        <v>60</v>
      </c>
      <c r="K113" s="32">
        <v>61</v>
      </c>
      <c r="L113" s="32">
        <v>65</v>
      </c>
      <c r="M113" s="32">
        <v>65</v>
      </c>
      <c r="N113" s="51">
        <v>67</v>
      </c>
      <c r="O113" s="51">
        <v>64</v>
      </c>
      <c r="P113" s="51">
        <v>66</v>
      </c>
      <c r="Q113" s="51">
        <v>71</v>
      </c>
      <c r="R113" s="51">
        <v>72</v>
      </c>
      <c r="S113" s="51">
        <v>73</v>
      </c>
      <c r="T113" s="51">
        <v>80</v>
      </c>
      <c r="U113" s="51">
        <v>79</v>
      </c>
      <c r="V113" s="51">
        <v>78</v>
      </c>
      <c r="W113" s="51">
        <v>76</v>
      </c>
      <c r="X113" s="51">
        <v>81</v>
      </c>
      <c r="Y113" s="51">
        <v>81</v>
      </c>
      <c r="Z113" s="51">
        <v>81</v>
      </c>
      <c r="AA113" s="51">
        <v>81</v>
      </c>
      <c r="AB113" s="51">
        <v>86</v>
      </c>
      <c r="AC113" s="51">
        <v>81</v>
      </c>
      <c r="AD113" s="51">
        <v>81</v>
      </c>
    </row>
    <row r="114" spans="1:30" x14ac:dyDescent="0.2">
      <c r="A114" s="31" t="s">
        <v>275</v>
      </c>
      <c r="B114" s="31" t="s">
        <v>272</v>
      </c>
      <c r="C114" s="32">
        <v>25</v>
      </c>
      <c r="D114" s="32">
        <v>26</v>
      </c>
      <c r="E114" s="32">
        <v>27</v>
      </c>
      <c r="F114" s="32">
        <v>25</v>
      </c>
      <c r="G114" s="32" t="s">
        <v>578</v>
      </c>
      <c r="H114" s="32">
        <v>30</v>
      </c>
      <c r="I114" s="32">
        <v>30</v>
      </c>
      <c r="J114" s="32">
        <v>30</v>
      </c>
      <c r="K114" s="32">
        <v>31</v>
      </c>
      <c r="L114" s="32">
        <v>35</v>
      </c>
      <c r="M114" s="32">
        <v>35</v>
      </c>
      <c r="N114" s="51">
        <v>35</v>
      </c>
      <c r="O114" s="51">
        <v>35</v>
      </c>
      <c r="P114" s="51">
        <v>33</v>
      </c>
      <c r="Q114" s="51">
        <v>33</v>
      </c>
      <c r="R114" s="51">
        <v>35</v>
      </c>
      <c r="S114" s="51">
        <v>35</v>
      </c>
      <c r="T114" s="51">
        <v>35</v>
      </c>
      <c r="U114" s="51">
        <v>35</v>
      </c>
      <c r="V114" s="51">
        <v>38</v>
      </c>
      <c r="W114" s="51">
        <v>38</v>
      </c>
      <c r="X114" s="51">
        <v>36</v>
      </c>
      <c r="Y114" s="51">
        <v>47</v>
      </c>
      <c r="Z114" s="51">
        <v>37</v>
      </c>
      <c r="AA114" s="51">
        <v>37</v>
      </c>
      <c r="AB114" s="51">
        <v>37</v>
      </c>
      <c r="AC114" s="51">
        <v>37</v>
      </c>
      <c r="AD114" s="51">
        <v>49</v>
      </c>
    </row>
    <row r="115" spans="1:30" x14ac:dyDescent="0.2">
      <c r="A115" s="31" t="s">
        <v>276</v>
      </c>
      <c r="B115" s="31" t="s">
        <v>277</v>
      </c>
      <c r="C115" s="32">
        <v>25</v>
      </c>
      <c r="D115" s="32">
        <v>25</v>
      </c>
      <c r="E115" s="32">
        <v>23</v>
      </c>
      <c r="F115" s="32">
        <v>24</v>
      </c>
      <c r="G115" s="32">
        <v>17</v>
      </c>
      <c r="H115" s="32">
        <v>18</v>
      </c>
      <c r="I115" s="32">
        <v>18</v>
      </c>
      <c r="J115" s="32">
        <v>22</v>
      </c>
      <c r="K115" s="32">
        <v>19</v>
      </c>
      <c r="L115" s="32">
        <v>24</v>
      </c>
      <c r="M115" s="32">
        <v>27</v>
      </c>
      <c r="N115" s="51">
        <v>27</v>
      </c>
      <c r="O115" s="51">
        <v>26</v>
      </c>
      <c r="P115" s="51">
        <v>26</v>
      </c>
      <c r="Q115" s="51">
        <v>26</v>
      </c>
      <c r="R115" s="51">
        <v>26</v>
      </c>
      <c r="S115" s="51">
        <v>26</v>
      </c>
      <c r="T115" s="51">
        <v>26</v>
      </c>
      <c r="U115" s="51">
        <v>26</v>
      </c>
      <c r="V115" s="51">
        <v>26</v>
      </c>
      <c r="W115" s="51">
        <v>30</v>
      </c>
      <c r="X115" s="51">
        <v>28</v>
      </c>
      <c r="Y115" s="51">
        <v>29</v>
      </c>
      <c r="Z115" s="51">
        <v>29</v>
      </c>
      <c r="AA115" s="51">
        <v>29</v>
      </c>
      <c r="AB115" s="51">
        <v>29</v>
      </c>
      <c r="AC115" s="51">
        <v>29</v>
      </c>
      <c r="AD115" s="51">
        <v>33</v>
      </c>
    </row>
    <row r="116" spans="1:30" x14ac:dyDescent="0.2">
      <c r="A116" s="31" t="s">
        <v>278</v>
      </c>
      <c r="B116" s="31" t="s">
        <v>277</v>
      </c>
      <c r="C116" s="32">
        <v>11</v>
      </c>
      <c r="D116" s="32">
        <v>11</v>
      </c>
      <c r="E116" s="32">
        <v>11</v>
      </c>
      <c r="F116" s="32">
        <v>12</v>
      </c>
      <c r="G116" s="32">
        <v>14</v>
      </c>
      <c r="H116" s="32">
        <v>14</v>
      </c>
      <c r="I116" s="32">
        <v>14</v>
      </c>
      <c r="J116" s="32">
        <v>14</v>
      </c>
      <c r="K116" s="32">
        <v>14</v>
      </c>
      <c r="L116" s="32">
        <v>16</v>
      </c>
      <c r="M116" s="32">
        <v>14</v>
      </c>
      <c r="N116" s="51">
        <v>14</v>
      </c>
      <c r="O116" s="51">
        <v>14</v>
      </c>
      <c r="P116" s="51">
        <v>14</v>
      </c>
      <c r="Q116" s="51">
        <v>14</v>
      </c>
      <c r="R116" s="51">
        <v>16</v>
      </c>
      <c r="S116" s="51">
        <v>16</v>
      </c>
      <c r="T116" s="51">
        <v>16</v>
      </c>
      <c r="U116" s="51">
        <v>16</v>
      </c>
      <c r="V116" s="51">
        <v>17</v>
      </c>
      <c r="W116" s="51">
        <v>15</v>
      </c>
      <c r="X116" s="51">
        <v>14</v>
      </c>
      <c r="Y116" s="51">
        <v>14</v>
      </c>
      <c r="Z116" s="51">
        <v>14</v>
      </c>
      <c r="AA116" s="51">
        <v>14</v>
      </c>
      <c r="AB116" s="51">
        <v>14</v>
      </c>
      <c r="AC116" s="51">
        <v>14</v>
      </c>
      <c r="AD116" s="51">
        <v>14</v>
      </c>
    </row>
    <row r="117" spans="1:30" x14ac:dyDescent="0.2">
      <c r="A117" s="31" t="s">
        <v>279</v>
      </c>
      <c r="B117" s="31" t="s">
        <v>280</v>
      </c>
      <c r="C117" s="32">
        <v>14</v>
      </c>
      <c r="D117" s="32">
        <v>14</v>
      </c>
      <c r="E117" s="32">
        <v>14</v>
      </c>
      <c r="F117" s="32">
        <v>16</v>
      </c>
      <c r="G117" s="32">
        <v>18</v>
      </c>
      <c r="H117" s="32">
        <v>18</v>
      </c>
      <c r="I117" s="32" t="s">
        <v>578</v>
      </c>
      <c r="J117" s="32" t="s">
        <v>578</v>
      </c>
      <c r="K117" s="32">
        <v>19</v>
      </c>
      <c r="L117" s="32">
        <v>22</v>
      </c>
      <c r="M117" s="32">
        <v>20</v>
      </c>
      <c r="N117" s="51">
        <v>19</v>
      </c>
      <c r="O117" s="51">
        <v>19</v>
      </c>
      <c r="P117" s="51">
        <v>23</v>
      </c>
      <c r="Q117" s="51">
        <v>21</v>
      </c>
      <c r="R117" s="51">
        <v>21</v>
      </c>
      <c r="S117" s="51">
        <v>16</v>
      </c>
      <c r="T117" s="51">
        <v>17</v>
      </c>
      <c r="U117" s="51">
        <v>18</v>
      </c>
      <c r="V117" s="51">
        <v>20</v>
      </c>
      <c r="W117" s="51">
        <v>18</v>
      </c>
      <c r="X117" s="51">
        <v>18</v>
      </c>
      <c r="Y117" s="51">
        <v>18</v>
      </c>
      <c r="Z117" s="51">
        <v>19</v>
      </c>
      <c r="AA117" s="51">
        <v>19</v>
      </c>
      <c r="AB117" s="51">
        <v>18</v>
      </c>
      <c r="AC117" s="51">
        <v>18</v>
      </c>
      <c r="AD117" s="51">
        <v>18</v>
      </c>
    </row>
    <row r="118" spans="1:30" x14ac:dyDescent="0.2">
      <c r="A118" s="31" t="s">
        <v>39</v>
      </c>
      <c r="B118" s="31" t="s">
        <v>38</v>
      </c>
      <c r="C118" s="32" t="s">
        <v>578</v>
      </c>
      <c r="D118" s="32" t="s">
        <v>578</v>
      </c>
      <c r="E118" s="32" t="s">
        <v>578</v>
      </c>
      <c r="F118" s="32" t="s">
        <v>578</v>
      </c>
      <c r="G118" s="32" t="s">
        <v>578</v>
      </c>
      <c r="H118" s="32" t="s">
        <v>578</v>
      </c>
      <c r="I118" s="32" t="s">
        <v>578</v>
      </c>
      <c r="J118" s="32" t="s">
        <v>578</v>
      </c>
      <c r="K118" s="32" t="s">
        <v>578</v>
      </c>
      <c r="L118" s="32" t="s">
        <v>578</v>
      </c>
      <c r="M118" s="32" t="s">
        <v>578</v>
      </c>
      <c r="N118" s="51" t="s">
        <v>578</v>
      </c>
      <c r="O118" s="51" t="s">
        <v>578</v>
      </c>
      <c r="P118" s="51" t="s">
        <v>578</v>
      </c>
      <c r="Q118" s="51" t="s">
        <v>578</v>
      </c>
      <c r="R118" s="51" t="s">
        <v>578</v>
      </c>
      <c r="S118" s="51" t="s">
        <v>578</v>
      </c>
      <c r="T118" s="51" t="s">
        <v>578</v>
      </c>
      <c r="U118" s="51" t="s">
        <v>578</v>
      </c>
      <c r="V118" s="51" t="s">
        <v>578</v>
      </c>
      <c r="W118" s="51" t="s">
        <v>578</v>
      </c>
      <c r="X118" s="51" t="s">
        <v>578</v>
      </c>
      <c r="Y118" s="51" t="s">
        <v>578</v>
      </c>
      <c r="Z118" s="51" t="s">
        <v>578</v>
      </c>
      <c r="AA118" s="51" t="s">
        <v>578</v>
      </c>
      <c r="AB118" s="51" t="s">
        <v>578</v>
      </c>
      <c r="AC118" s="51" t="s">
        <v>578</v>
      </c>
      <c r="AD118" s="51" t="s">
        <v>578</v>
      </c>
    </row>
    <row r="119" spans="1:30" x14ac:dyDescent="0.2">
      <c r="A119" s="31" t="s">
        <v>37</v>
      </c>
      <c r="B119" s="31" t="s">
        <v>38</v>
      </c>
      <c r="C119" s="32">
        <v>146</v>
      </c>
      <c r="D119" s="32">
        <v>140</v>
      </c>
      <c r="E119" s="32">
        <v>136</v>
      </c>
      <c r="F119" s="32">
        <v>136</v>
      </c>
      <c r="G119" s="32">
        <v>89</v>
      </c>
      <c r="H119" s="32">
        <v>91</v>
      </c>
      <c r="I119" s="32">
        <v>91</v>
      </c>
      <c r="J119" s="32">
        <v>91</v>
      </c>
      <c r="K119" s="32">
        <v>91</v>
      </c>
      <c r="L119" s="32">
        <v>93</v>
      </c>
      <c r="M119" s="32">
        <v>93</v>
      </c>
      <c r="N119" s="51">
        <v>94</v>
      </c>
      <c r="O119" s="51">
        <v>86</v>
      </c>
      <c r="P119" s="51">
        <v>86</v>
      </c>
      <c r="Q119" s="51">
        <v>86</v>
      </c>
      <c r="R119" s="51">
        <v>86</v>
      </c>
      <c r="S119" s="51">
        <v>86</v>
      </c>
      <c r="T119" s="51">
        <v>90</v>
      </c>
      <c r="U119" s="51">
        <v>90</v>
      </c>
      <c r="V119" s="51">
        <v>90</v>
      </c>
      <c r="W119" s="51">
        <v>150</v>
      </c>
      <c r="X119" s="51">
        <v>130</v>
      </c>
      <c r="Y119" s="51">
        <v>130</v>
      </c>
      <c r="Z119" s="51">
        <v>130</v>
      </c>
      <c r="AA119" s="51">
        <v>130</v>
      </c>
      <c r="AB119" s="51">
        <v>119</v>
      </c>
      <c r="AC119" s="51">
        <v>119</v>
      </c>
      <c r="AD119" s="51">
        <v>113</v>
      </c>
    </row>
    <row r="120" spans="1:30" x14ac:dyDescent="0.2">
      <c r="A120" s="31" t="s">
        <v>40</v>
      </c>
      <c r="B120" s="31" t="s">
        <v>38</v>
      </c>
      <c r="C120" s="32">
        <v>95</v>
      </c>
      <c r="D120" s="32">
        <v>95</v>
      </c>
      <c r="E120" s="32">
        <v>97</v>
      </c>
      <c r="F120" s="32">
        <v>94</v>
      </c>
      <c r="G120" s="32">
        <v>96</v>
      </c>
      <c r="H120" s="32">
        <v>93</v>
      </c>
      <c r="I120" s="32">
        <v>93</v>
      </c>
      <c r="J120" s="32">
        <v>95</v>
      </c>
      <c r="K120" s="32">
        <v>95</v>
      </c>
      <c r="L120" s="32">
        <v>106</v>
      </c>
      <c r="M120" s="32">
        <v>109</v>
      </c>
      <c r="N120" s="51">
        <v>111</v>
      </c>
      <c r="O120" s="51">
        <v>106</v>
      </c>
      <c r="P120" s="51">
        <v>108</v>
      </c>
      <c r="Q120" s="51">
        <v>107</v>
      </c>
      <c r="R120" s="51">
        <v>108</v>
      </c>
      <c r="S120" s="51">
        <v>108</v>
      </c>
      <c r="T120" s="51">
        <v>108</v>
      </c>
      <c r="U120" s="51">
        <v>100</v>
      </c>
      <c r="V120" s="51">
        <v>100</v>
      </c>
      <c r="W120" s="51">
        <v>100</v>
      </c>
      <c r="X120" s="51">
        <v>100</v>
      </c>
      <c r="Y120" s="51">
        <v>100</v>
      </c>
      <c r="Z120" s="51">
        <v>102</v>
      </c>
      <c r="AA120" s="51">
        <v>102</v>
      </c>
      <c r="AB120" s="51">
        <v>98</v>
      </c>
      <c r="AC120" s="51">
        <v>98</v>
      </c>
      <c r="AD120" s="51">
        <v>98</v>
      </c>
    </row>
    <row r="121" spans="1:30" x14ac:dyDescent="0.2">
      <c r="A121" s="31" t="s">
        <v>41</v>
      </c>
      <c r="B121" s="31" t="s">
        <v>38</v>
      </c>
      <c r="C121" s="32" t="s">
        <v>578</v>
      </c>
      <c r="D121" s="32" t="s">
        <v>578</v>
      </c>
      <c r="E121" s="32" t="s">
        <v>578</v>
      </c>
      <c r="F121" s="32" t="s">
        <v>578</v>
      </c>
      <c r="G121" s="32" t="s">
        <v>578</v>
      </c>
      <c r="H121" s="32" t="s">
        <v>578</v>
      </c>
      <c r="I121" s="32" t="s">
        <v>578</v>
      </c>
      <c r="J121" s="32" t="s">
        <v>578</v>
      </c>
      <c r="K121" s="32" t="s">
        <v>578</v>
      </c>
      <c r="L121" s="32" t="s">
        <v>578</v>
      </c>
      <c r="M121" s="32" t="s">
        <v>578</v>
      </c>
      <c r="N121" s="51" t="s">
        <v>578</v>
      </c>
      <c r="O121" s="51" t="s">
        <v>578</v>
      </c>
      <c r="P121" s="51" t="s">
        <v>578</v>
      </c>
      <c r="Q121" s="51" t="s">
        <v>578</v>
      </c>
      <c r="R121" s="51" t="s">
        <v>578</v>
      </c>
      <c r="S121" s="51" t="s">
        <v>578</v>
      </c>
      <c r="T121" s="51" t="s">
        <v>578</v>
      </c>
      <c r="U121" s="51" t="s">
        <v>578</v>
      </c>
      <c r="V121" s="51" t="s">
        <v>578</v>
      </c>
      <c r="W121" s="51" t="s">
        <v>578</v>
      </c>
      <c r="X121" s="51" t="s">
        <v>578</v>
      </c>
      <c r="Y121" s="51" t="s">
        <v>578</v>
      </c>
      <c r="Z121" s="51" t="s">
        <v>578</v>
      </c>
      <c r="AA121" s="51" t="s">
        <v>578</v>
      </c>
      <c r="AB121" s="51" t="s">
        <v>578</v>
      </c>
      <c r="AC121" s="51" t="s">
        <v>578</v>
      </c>
      <c r="AD121" s="51" t="s">
        <v>578</v>
      </c>
    </row>
    <row r="122" spans="1:30" x14ac:dyDescent="0.2">
      <c r="A122" s="31" t="s">
        <v>42</v>
      </c>
      <c r="B122" s="31" t="s">
        <v>38</v>
      </c>
      <c r="C122" s="32" t="s">
        <v>578</v>
      </c>
      <c r="D122" s="32" t="s">
        <v>578</v>
      </c>
      <c r="E122" s="32" t="s">
        <v>578</v>
      </c>
      <c r="F122" s="32" t="s">
        <v>578</v>
      </c>
      <c r="G122" s="32" t="s">
        <v>578</v>
      </c>
      <c r="H122" s="32" t="s">
        <v>578</v>
      </c>
      <c r="I122" s="32" t="s">
        <v>578</v>
      </c>
      <c r="J122" s="32" t="s">
        <v>578</v>
      </c>
      <c r="K122" s="32" t="s">
        <v>578</v>
      </c>
      <c r="L122" s="32" t="s">
        <v>578</v>
      </c>
      <c r="M122" s="32" t="s">
        <v>578</v>
      </c>
      <c r="N122" s="51" t="s">
        <v>578</v>
      </c>
      <c r="O122" s="51">
        <v>0</v>
      </c>
      <c r="P122" s="51" t="s">
        <v>578</v>
      </c>
      <c r="Q122" s="51" t="s">
        <v>578</v>
      </c>
      <c r="R122" s="51" t="s">
        <v>578</v>
      </c>
      <c r="S122" s="51" t="s">
        <v>578</v>
      </c>
      <c r="T122" s="51" t="s">
        <v>578</v>
      </c>
      <c r="U122" s="51" t="s">
        <v>578</v>
      </c>
      <c r="V122" s="51" t="s">
        <v>578</v>
      </c>
      <c r="W122" s="51" t="s">
        <v>578</v>
      </c>
      <c r="X122" s="51" t="s">
        <v>578</v>
      </c>
      <c r="Y122" s="51" t="s">
        <v>578</v>
      </c>
      <c r="Z122" s="51" t="s">
        <v>578</v>
      </c>
      <c r="AA122" s="51" t="s">
        <v>578</v>
      </c>
      <c r="AB122" s="51" t="s">
        <v>578</v>
      </c>
      <c r="AC122" s="51" t="s">
        <v>578</v>
      </c>
      <c r="AD122" s="51" t="s">
        <v>578</v>
      </c>
    </row>
    <row r="123" spans="1:30" x14ac:dyDescent="0.2">
      <c r="A123" s="31" t="s">
        <v>43</v>
      </c>
      <c r="B123" s="31" t="s">
        <v>38</v>
      </c>
      <c r="C123" s="32">
        <v>79</v>
      </c>
      <c r="D123" s="32">
        <v>95</v>
      </c>
      <c r="E123" s="32">
        <v>98</v>
      </c>
      <c r="F123" s="32">
        <v>100</v>
      </c>
      <c r="G123" s="32">
        <v>119</v>
      </c>
      <c r="H123" s="32">
        <v>117</v>
      </c>
      <c r="I123" s="32">
        <v>117</v>
      </c>
      <c r="J123" s="32">
        <v>117</v>
      </c>
      <c r="K123" s="32">
        <v>117</v>
      </c>
      <c r="L123" s="32">
        <v>117</v>
      </c>
      <c r="M123" s="32">
        <v>87</v>
      </c>
      <c r="N123" s="51">
        <v>87</v>
      </c>
      <c r="O123" s="51">
        <v>87</v>
      </c>
      <c r="P123" s="51">
        <v>82</v>
      </c>
      <c r="Q123" s="51">
        <v>85</v>
      </c>
      <c r="R123" s="51">
        <v>87</v>
      </c>
      <c r="S123" s="51">
        <v>90</v>
      </c>
      <c r="T123" s="51">
        <v>90</v>
      </c>
      <c r="U123" s="51">
        <v>90</v>
      </c>
      <c r="V123" s="51">
        <v>91</v>
      </c>
      <c r="W123" s="51">
        <v>91</v>
      </c>
      <c r="X123" s="51">
        <v>84</v>
      </c>
      <c r="Y123" s="51">
        <v>85</v>
      </c>
      <c r="Z123" s="51">
        <v>85</v>
      </c>
      <c r="AA123" s="51">
        <v>85</v>
      </c>
      <c r="AB123" s="51">
        <v>85</v>
      </c>
      <c r="AC123" s="51">
        <v>85</v>
      </c>
      <c r="AD123" s="51">
        <v>85</v>
      </c>
    </row>
    <row r="124" spans="1:30" x14ac:dyDescent="0.2">
      <c r="A124" s="31" t="s">
        <v>44</v>
      </c>
      <c r="B124" s="31" t="s">
        <v>38</v>
      </c>
      <c r="C124" s="32">
        <v>65</v>
      </c>
      <c r="D124" s="32">
        <v>65</v>
      </c>
      <c r="E124" s="32">
        <v>65</v>
      </c>
      <c r="F124" s="32">
        <v>70</v>
      </c>
      <c r="G124" s="32">
        <v>70</v>
      </c>
      <c r="H124" s="32">
        <v>100</v>
      </c>
      <c r="I124" s="32">
        <v>74</v>
      </c>
      <c r="J124" s="32">
        <v>79</v>
      </c>
      <c r="K124" s="32">
        <v>75</v>
      </c>
      <c r="L124" s="32">
        <v>75</v>
      </c>
      <c r="M124" s="32">
        <v>75</v>
      </c>
      <c r="N124" s="51">
        <v>77</v>
      </c>
      <c r="O124" s="51">
        <v>78</v>
      </c>
      <c r="P124" s="51">
        <v>78</v>
      </c>
      <c r="Q124" s="51">
        <v>78</v>
      </c>
      <c r="R124" s="51">
        <v>78</v>
      </c>
      <c r="S124" s="51">
        <v>73</v>
      </c>
      <c r="T124" s="51">
        <v>73</v>
      </c>
      <c r="U124" s="51">
        <v>73</v>
      </c>
      <c r="V124" s="51">
        <v>107</v>
      </c>
      <c r="W124" s="51">
        <v>68</v>
      </c>
      <c r="X124" s="51">
        <v>88</v>
      </c>
      <c r="Y124" s="51">
        <v>102</v>
      </c>
      <c r="Z124" s="51">
        <v>102</v>
      </c>
      <c r="AA124" s="51">
        <v>94</v>
      </c>
      <c r="AB124" s="51">
        <v>81</v>
      </c>
      <c r="AC124" s="51">
        <v>81</v>
      </c>
      <c r="AD124" s="51">
        <v>81</v>
      </c>
    </row>
    <row r="125" spans="1:30" x14ac:dyDescent="0.2">
      <c r="A125" s="31" t="s">
        <v>45</v>
      </c>
      <c r="B125" s="31" t="s">
        <v>38</v>
      </c>
      <c r="C125" s="32">
        <v>67</v>
      </c>
      <c r="D125" s="32">
        <v>67</v>
      </c>
      <c r="E125" s="32">
        <v>57</v>
      </c>
      <c r="F125" s="32">
        <v>57</v>
      </c>
      <c r="G125" s="32">
        <v>50</v>
      </c>
      <c r="H125" s="32">
        <v>50</v>
      </c>
      <c r="I125" s="32">
        <v>50</v>
      </c>
      <c r="J125" s="32">
        <v>50</v>
      </c>
      <c r="K125" s="32">
        <v>52</v>
      </c>
      <c r="L125" s="32">
        <v>70</v>
      </c>
      <c r="M125" s="32">
        <v>59</v>
      </c>
      <c r="N125" s="51">
        <v>51</v>
      </c>
      <c r="O125" s="51">
        <v>51</v>
      </c>
      <c r="P125" s="51">
        <v>51</v>
      </c>
      <c r="Q125" s="51">
        <v>61</v>
      </c>
      <c r="R125" s="51">
        <v>61</v>
      </c>
      <c r="S125" s="51">
        <v>64</v>
      </c>
      <c r="T125" s="51">
        <v>60</v>
      </c>
      <c r="U125" s="51">
        <v>60</v>
      </c>
      <c r="V125" s="51">
        <v>50</v>
      </c>
      <c r="W125" s="51">
        <v>50</v>
      </c>
      <c r="X125" s="51">
        <v>50</v>
      </c>
      <c r="Y125" s="51">
        <v>50</v>
      </c>
      <c r="Z125" s="51">
        <v>50</v>
      </c>
      <c r="AA125" s="51">
        <v>50</v>
      </c>
      <c r="AB125" s="51">
        <v>51</v>
      </c>
      <c r="AC125" s="51">
        <v>33</v>
      </c>
      <c r="AD125" s="51">
        <v>33</v>
      </c>
    </row>
    <row r="126" spans="1:30" x14ac:dyDescent="0.2">
      <c r="A126" s="31" t="s">
        <v>281</v>
      </c>
      <c r="B126" s="31" t="s">
        <v>38</v>
      </c>
      <c r="C126" s="32">
        <v>76</v>
      </c>
      <c r="D126" s="32">
        <v>76</v>
      </c>
      <c r="E126" s="32">
        <v>45</v>
      </c>
      <c r="F126" s="32">
        <v>45</v>
      </c>
      <c r="G126" s="32">
        <v>73</v>
      </c>
      <c r="H126" s="32">
        <v>73</v>
      </c>
      <c r="I126" s="32">
        <v>73</v>
      </c>
      <c r="J126" s="32">
        <v>73</v>
      </c>
      <c r="K126" s="32">
        <v>73</v>
      </c>
      <c r="L126" s="32">
        <v>75</v>
      </c>
      <c r="M126" s="32">
        <v>75</v>
      </c>
      <c r="N126" s="51">
        <v>75</v>
      </c>
      <c r="O126" s="51">
        <v>75</v>
      </c>
      <c r="P126" s="51">
        <v>79</v>
      </c>
      <c r="Q126" s="51">
        <v>79</v>
      </c>
      <c r="R126" s="51">
        <v>70</v>
      </c>
      <c r="S126" s="51">
        <v>79</v>
      </c>
      <c r="T126" s="51">
        <v>79</v>
      </c>
      <c r="U126" s="51">
        <v>79</v>
      </c>
      <c r="V126" s="51">
        <v>52</v>
      </c>
      <c r="W126" s="51">
        <v>56</v>
      </c>
      <c r="X126" s="51">
        <v>72</v>
      </c>
      <c r="Y126" s="51">
        <v>72</v>
      </c>
      <c r="Z126" s="51">
        <v>72</v>
      </c>
      <c r="AA126" s="51">
        <v>73</v>
      </c>
      <c r="AB126" s="51">
        <v>73</v>
      </c>
      <c r="AC126" s="51">
        <v>73</v>
      </c>
      <c r="AD126" s="51">
        <v>74</v>
      </c>
    </row>
    <row r="127" spans="1:30" x14ac:dyDescent="0.2">
      <c r="A127" s="31" t="s">
        <v>46</v>
      </c>
      <c r="B127" s="31" t="s">
        <v>38</v>
      </c>
      <c r="C127" s="32" t="s">
        <v>578</v>
      </c>
      <c r="D127" s="32" t="s">
        <v>578</v>
      </c>
      <c r="E127" s="32" t="s">
        <v>578</v>
      </c>
      <c r="F127" s="32" t="s">
        <v>578</v>
      </c>
      <c r="G127" s="32" t="s">
        <v>578</v>
      </c>
      <c r="H127" s="32" t="s">
        <v>578</v>
      </c>
      <c r="I127" s="32" t="s">
        <v>578</v>
      </c>
      <c r="J127" s="32" t="s">
        <v>578</v>
      </c>
      <c r="K127" s="32" t="s">
        <v>578</v>
      </c>
      <c r="L127" s="32" t="s">
        <v>578</v>
      </c>
      <c r="M127" s="32" t="s">
        <v>578</v>
      </c>
      <c r="N127" s="51" t="s">
        <v>578</v>
      </c>
      <c r="O127" s="51" t="s">
        <v>578</v>
      </c>
      <c r="P127" s="51" t="s">
        <v>578</v>
      </c>
      <c r="Q127" s="51" t="s">
        <v>578</v>
      </c>
      <c r="R127" s="51" t="s">
        <v>578</v>
      </c>
      <c r="S127" s="51" t="s">
        <v>578</v>
      </c>
      <c r="T127" s="51" t="s">
        <v>578</v>
      </c>
      <c r="U127" s="51" t="s">
        <v>578</v>
      </c>
      <c r="V127" s="51" t="s">
        <v>578</v>
      </c>
      <c r="W127" s="51" t="s">
        <v>578</v>
      </c>
      <c r="X127" s="51" t="s">
        <v>578</v>
      </c>
      <c r="Y127" s="51" t="s">
        <v>578</v>
      </c>
      <c r="Z127" s="51" t="s">
        <v>578</v>
      </c>
      <c r="AA127" s="51" t="s">
        <v>578</v>
      </c>
      <c r="AB127" s="51" t="s">
        <v>578</v>
      </c>
      <c r="AC127" s="51" t="s">
        <v>578</v>
      </c>
      <c r="AD127" s="51" t="s">
        <v>578</v>
      </c>
    </row>
    <row r="128" spans="1:30" x14ac:dyDescent="0.2">
      <c r="A128" s="31" t="s">
        <v>282</v>
      </c>
      <c r="B128" s="31" t="s">
        <v>38</v>
      </c>
      <c r="C128" s="32">
        <v>190</v>
      </c>
      <c r="D128" s="32">
        <v>188</v>
      </c>
      <c r="E128" s="32">
        <v>181</v>
      </c>
      <c r="F128" s="32">
        <v>187</v>
      </c>
      <c r="G128" s="32">
        <v>183</v>
      </c>
      <c r="H128" s="32">
        <v>198</v>
      </c>
      <c r="I128" s="32">
        <v>189</v>
      </c>
      <c r="J128" s="32">
        <v>192</v>
      </c>
      <c r="K128" s="32">
        <v>194</v>
      </c>
      <c r="L128" s="32">
        <v>192</v>
      </c>
      <c r="M128" s="32">
        <v>202</v>
      </c>
      <c r="N128" s="51">
        <v>203</v>
      </c>
      <c r="O128" s="51">
        <v>197</v>
      </c>
      <c r="P128" s="51">
        <v>199</v>
      </c>
      <c r="Q128" s="51">
        <v>190</v>
      </c>
      <c r="R128" s="51">
        <v>191</v>
      </c>
      <c r="S128" s="51">
        <v>193</v>
      </c>
      <c r="T128" s="51">
        <v>185</v>
      </c>
      <c r="U128" s="51">
        <v>183</v>
      </c>
      <c r="V128" s="51">
        <v>187</v>
      </c>
      <c r="W128" s="51">
        <v>186</v>
      </c>
      <c r="X128" s="51">
        <v>186</v>
      </c>
      <c r="Y128" s="51">
        <v>186</v>
      </c>
      <c r="Z128" s="51">
        <v>189</v>
      </c>
      <c r="AA128" s="51">
        <v>189</v>
      </c>
      <c r="AB128" s="51">
        <v>189</v>
      </c>
      <c r="AC128" s="51">
        <v>235</v>
      </c>
      <c r="AD128" s="51">
        <v>235</v>
      </c>
    </row>
    <row r="129" spans="1:30" x14ac:dyDescent="0.2">
      <c r="A129" s="31" t="s">
        <v>283</v>
      </c>
      <c r="B129" s="31" t="s">
        <v>38</v>
      </c>
      <c r="C129" s="32" t="s">
        <v>578</v>
      </c>
      <c r="D129" s="32" t="s">
        <v>578</v>
      </c>
      <c r="E129" s="32" t="s">
        <v>578</v>
      </c>
      <c r="F129" s="32" t="s">
        <v>578</v>
      </c>
      <c r="G129" s="32" t="s">
        <v>578</v>
      </c>
      <c r="H129" s="32" t="s">
        <v>578</v>
      </c>
      <c r="I129" s="32" t="s">
        <v>578</v>
      </c>
      <c r="J129" s="32" t="s">
        <v>578</v>
      </c>
      <c r="K129" s="32" t="s">
        <v>578</v>
      </c>
      <c r="L129" s="32" t="s">
        <v>578</v>
      </c>
      <c r="M129" s="32" t="s">
        <v>578</v>
      </c>
      <c r="N129" s="51" t="s">
        <v>578</v>
      </c>
      <c r="O129" s="51" t="s">
        <v>578</v>
      </c>
      <c r="P129" s="51" t="s">
        <v>578</v>
      </c>
      <c r="Q129" s="51" t="s">
        <v>578</v>
      </c>
      <c r="R129" s="51" t="s">
        <v>578</v>
      </c>
      <c r="S129" s="51" t="s">
        <v>578</v>
      </c>
      <c r="T129" s="51" t="s">
        <v>578</v>
      </c>
      <c r="U129" s="51" t="s">
        <v>578</v>
      </c>
      <c r="V129" s="51" t="s">
        <v>578</v>
      </c>
      <c r="W129" s="51" t="s">
        <v>578</v>
      </c>
      <c r="X129" s="51" t="s">
        <v>578</v>
      </c>
      <c r="Y129" s="51" t="s">
        <v>578</v>
      </c>
      <c r="Z129" s="51" t="s">
        <v>578</v>
      </c>
      <c r="AA129" s="51" t="s">
        <v>578</v>
      </c>
      <c r="AB129" s="51" t="s">
        <v>578</v>
      </c>
      <c r="AC129" s="51" t="s">
        <v>578</v>
      </c>
      <c r="AD129" s="51" t="s">
        <v>578</v>
      </c>
    </row>
    <row r="130" spans="1:30" x14ac:dyDescent="0.2">
      <c r="A130" s="31" t="s">
        <v>47</v>
      </c>
      <c r="B130" s="31" t="s">
        <v>38</v>
      </c>
      <c r="C130" s="32">
        <v>220</v>
      </c>
      <c r="D130" s="32">
        <v>217</v>
      </c>
      <c r="E130" s="32">
        <v>227</v>
      </c>
      <c r="F130" s="32">
        <v>230</v>
      </c>
      <c r="G130" s="32">
        <v>246</v>
      </c>
      <c r="H130" s="32">
        <v>230</v>
      </c>
      <c r="I130" s="32">
        <v>233</v>
      </c>
      <c r="J130" s="32">
        <v>242</v>
      </c>
      <c r="K130" s="32">
        <v>245</v>
      </c>
      <c r="L130" s="32">
        <v>241</v>
      </c>
      <c r="M130" s="32">
        <v>235</v>
      </c>
      <c r="N130" s="51">
        <v>242</v>
      </c>
      <c r="O130" s="51">
        <v>239</v>
      </c>
      <c r="P130" s="51">
        <v>230</v>
      </c>
      <c r="Q130" s="51">
        <v>236</v>
      </c>
      <c r="R130" s="51">
        <v>236</v>
      </c>
      <c r="S130" s="51">
        <v>244</v>
      </c>
      <c r="T130" s="51">
        <v>248</v>
      </c>
      <c r="U130" s="51">
        <v>227</v>
      </c>
      <c r="V130" s="51">
        <v>233</v>
      </c>
      <c r="W130" s="51">
        <v>235</v>
      </c>
      <c r="X130" s="51">
        <v>231</v>
      </c>
      <c r="Y130" s="51">
        <v>221</v>
      </c>
      <c r="Z130" s="51">
        <v>227</v>
      </c>
      <c r="AA130" s="51">
        <v>222</v>
      </c>
      <c r="AB130" s="51">
        <v>233</v>
      </c>
      <c r="AC130" s="51">
        <v>234</v>
      </c>
      <c r="AD130" s="51">
        <v>222</v>
      </c>
    </row>
    <row r="131" spans="1:30" x14ac:dyDescent="0.2">
      <c r="A131" s="31" t="s">
        <v>48</v>
      </c>
      <c r="B131" s="31" t="s">
        <v>38</v>
      </c>
      <c r="C131" s="32" t="s">
        <v>578</v>
      </c>
      <c r="D131" s="32" t="s">
        <v>578</v>
      </c>
      <c r="E131" s="32" t="s">
        <v>578</v>
      </c>
      <c r="F131" s="32" t="s">
        <v>578</v>
      </c>
      <c r="G131" s="32" t="s">
        <v>578</v>
      </c>
      <c r="H131" s="32" t="s">
        <v>578</v>
      </c>
      <c r="I131" s="32" t="s">
        <v>578</v>
      </c>
      <c r="J131" s="32" t="s">
        <v>578</v>
      </c>
      <c r="K131" s="32" t="s">
        <v>578</v>
      </c>
      <c r="L131" s="32" t="s">
        <v>578</v>
      </c>
      <c r="M131" s="32" t="s">
        <v>578</v>
      </c>
      <c r="N131" s="51" t="s">
        <v>579</v>
      </c>
      <c r="O131" s="51" t="s">
        <v>578</v>
      </c>
      <c r="P131" s="51" t="s">
        <v>578</v>
      </c>
      <c r="Q131" s="51" t="s">
        <v>578</v>
      </c>
      <c r="R131" s="51" t="s">
        <v>578</v>
      </c>
      <c r="S131" s="51" t="s">
        <v>578</v>
      </c>
      <c r="T131" s="51" t="s">
        <v>578</v>
      </c>
      <c r="U131" s="51" t="s">
        <v>578</v>
      </c>
      <c r="V131" s="51" t="s">
        <v>578</v>
      </c>
      <c r="W131" s="51" t="s">
        <v>578</v>
      </c>
      <c r="X131" s="51" t="s">
        <v>578</v>
      </c>
      <c r="Y131" s="51" t="s">
        <v>578</v>
      </c>
      <c r="Z131" s="51" t="s">
        <v>578</v>
      </c>
      <c r="AA131" s="51" t="s">
        <v>578</v>
      </c>
      <c r="AB131" s="51" t="s">
        <v>578</v>
      </c>
      <c r="AC131" s="51" t="s">
        <v>578</v>
      </c>
      <c r="AD131" s="51" t="s">
        <v>578</v>
      </c>
    </row>
    <row r="132" spans="1:30" x14ac:dyDescent="0.2">
      <c r="A132" s="31" t="s">
        <v>284</v>
      </c>
      <c r="B132" s="31" t="s">
        <v>38</v>
      </c>
      <c r="C132" s="32" t="s">
        <v>578</v>
      </c>
      <c r="D132" s="32" t="s">
        <v>578</v>
      </c>
      <c r="E132" s="32" t="s">
        <v>578</v>
      </c>
      <c r="F132" s="32" t="s">
        <v>578</v>
      </c>
      <c r="G132" s="32" t="s">
        <v>578</v>
      </c>
      <c r="H132" s="32" t="s">
        <v>578</v>
      </c>
      <c r="I132" s="32" t="s">
        <v>578</v>
      </c>
      <c r="J132" s="32" t="s">
        <v>578</v>
      </c>
      <c r="K132" s="32" t="s">
        <v>578</v>
      </c>
      <c r="L132" s="32" t="s">
        <v>578</v>
      </c>
      <c r="M132" s="32" t="s">
        <v>578</v>
      </c>
      <c r="N132" s="51" t="s">
        <v>578</v>
      </c>
      <c r="O132" s="51" t="s">
        <v>578</v>
      </c>
      <c r="P132" s="51" t="s">
        <v>578</v>
      </c>
      <c r="Q132" s="51" t="s">
        <v>578</v>
      </c>
      <c r="R132" s="51" t="s">
        <v>578</v>
      </c>
      <c r="S132" s="51" t="s">
        <v>578</v>
      </c>
      <c r="T132" s="51" t="s">
        <v>578</v>
      </c>
      <c r="U132" s="51" t="s">
        <v>578</v>
      </c>
      <c r="V132" s="51" t="s">
        <v>578</v>
      </c>
      <c r="W132" s="51" t="s">
        <v>578</v>
      </c>
      <c r="X132" s="51" t="s">
        <v>578</v>
      </c>
      <c r="Y132" s="51" t="s">
        <v>578</v>
      </c>
      <c r="Z132" s="51" t="s">
        <v>578</v>
      </c>
      <c r="AA132" s="51" t="s">
        <v>578</v>
      </c>
      <c r="AB132" s="51" t="s">
        <v>578</v>
      </c>
      <c r="AC132" s="51" t="s">
        <v>578</v>
      </c>
      <c r="AD132" s="51" t="s">
        <v>578</v>
      </c>
    </row>
    <row r="133" spans="1:30" x14ac:dyDescent="0.2">
      <c r="A133" s="31" t="s">
        <v>285</v>
      </c>
      <c r="B133" s="31" t="s">
        <v>38</v>
      </c>
      <c r="C133" s="32" t="s">
        <v>578</v>
      </c>
      <c r="D133" s="32" t="s">
        <v>578</v>
      </c>
      <c r="E133" s="32" t="s">
        <v>578</v>
      </c>
      <c r="F133" s="32" t="s">
        <v>578</v>
      </c>
      <c r="G133" s="32" t="s">
        <v>578</v>
      </c>
      <c r="H133" s="32" t="s">
        <v>578</v>
      </c>
      <c r="I133" s="32" t="s">
        <v>578</v>
      </c>
      <c r="J133" s="32" t="s">
        <v>578</v>
      </c>
      <c r="K133" s="32" t="s">
        <v>578</v>
      </c>
      <c r="L133" s="32" t="s">
        <v>578</v>
      </c>
      <c r="M133" s="32" t="s">
        <v>578</v>
      </c>
      <c r="N133" s="51">
        <v>0</v>
      </c>
      <c r="O133" s="51" t="s">
        <v>578</v>
      </c>
      <c r="P133" s="51" t="s">
        <v>578</v>
      </c>
      <c r="Q133" s="51">
        <v>0</v>
      </c>
      <c r="R133" s="51" t="s">
        <v>578</v>
      </c>
      <c r="S133" s="51" t="s">
        <v>578</v>
      </c>
      <c r="T133" s="51" t="s">
        <v>578</v>
      </c>
      <c r="U133" s="51" t="s">
        <v>578</v>
      </c>
      <c r="V133" s="51" t="s">
        <v>578</v>
      </c>
      <c r="W133" s="51" t="s">
        <v>578</v>
      </c>
      <c r="X133" s="51" t="s">
        <v>578</v>
      </c>
      <c r="Y133" s="51" t="s">
        <v>578</v>
      </c>
      <c r="Z133" s="51" t="s">
        <v>578</v>
      </c>
      <c r="AA133" s="51" t="s">
        <v>578</v>
      </c>
      <c r="AB133" s="51" t="s">
        <v>578</v>
      </c>
      <c r="AC133" s="51" t="s">
        <v>578</v>
      </c>
      <c r="AD133" s="51" t="s">
        <v>578</v>
      </c>
    </row>
    <row r="134" spans="1:30" x14ac:dyDescent="0.2">
      <c r="A134" s="31" t="s">
        <v>49</v>
      </c>
      <c r="B134" s="31" t="s">
        <v>38</v>
      </c>
      <c r="C134" s="32">
        <v>44</v>
      </c>
      <c r="D134" s="32">
        <v>44</v>
      </c>
      <c r="E134" s="32">
        <v>44</v>
      </c>
      <c r="F134" s="32">
        <v>58</v>
      </c>
      <c r="G134" s="32">
        <v>58</v>
      </c>
      <c r="H134" s="32">
        <v>58</v>
      </c>
      <c r="I134" s="32">
        <v>58</v>
      </c>
      <c r="J134" s="32">
        <v>60</v>
      </c>
      <c r="K134" s="32">
        <v>60</v>
      </c>
      <c r="L134" s="32">
        <v>60</v>
      </c>
      <c r="M134" s="32">
        <v>60</v>
      </c>
      <c r="N134" s="51">
        <v>60</v>
      </c>
      <c r="O134" s="51">
        <v>60</v>
      </c>
      <c r="P134" s="51">
        <v>60</v>
      </c>
      <c r="Q134" s="51">
        <v>60</v>
      </c>
      <c r="R134" s="51">
        <v>60</v>
      </c>
      <c r="S134" s="51">
        <v>60</v>
      </c>
      <c r="T134" s="51">
        <v>43</v>
      </c>
      <c r="U134" s="51">
        <v>38</v>
      </c>
      <c r="V134" s="51">
        <v>35</v>
      </c>
      <c r="W134" s="51">
        <v>35</v>
      </c>
      <c r="X134" s="51">
        <v>35</v>
      </c>
      <c r="Y134" s="51">
        <v>62</v>
      </c>
      <c r="Z134" s="51">
        <v>62</v>
      </c>
      <c r="AA134" s="51">
        <v>63</v>
      </c>
      <c r="AB134" s="51">
        <v>60</v>
      </c>
      <c r="AC134" s="51">
        <v>60</v>
      </c>
      <c r="AD134" s="51">
        <v>60</v>
      </c>
    </row>
    <row r="135" spans="1:30" x14ac:dyDescent="0.2">
      <c r="A135" s="31" t="s">
        <v>286</v>
      </c>
      <c r="B135" s="31" t="s">
        <v>38</v>
      </c>
      <c r="C135" s="32" t="s">
        <v>578</v>
      </c>
      <c r="D135" s="32" t="s">
        <v>578</v>
      </c>
      <c r="E135" s="32" t="s">
        <v>578</v>
      </c>
      <c r="F135" s="32" t="s">
        <v>578</v>
      </c>
      <c r="G135" s="32" t="s">
        <v>578</v>
      </c>
      <c r="H135" s="32" t="s">
        <v>578</v>
      </c>
      <c r="I135" s="32" t="s">
        <v>578</v>
      </c>
      <c r="J135" s="32" t="s">
        <v>578</v>
      </c>
      <c r="K135" s="32" t="s">
        <v>578</v>
      </c>
      <c r="L135" s="32">
        <v>8</v>
      </c>
      <c r="M135" s="32">
        <v>8</v>
      </c>
      <c r="N135" s="51">
        <v>14</v>
      </c>
      <c r="O135" s="51" t="s">
        <v>578</v>
      </c>
      <c r="P135" s="51">
        <v>14</v>
      </c>
      <c r="Q135" s="51">
        <v>12</v>
      </c>
      <c r="R135" s="51">
        <v>12</v>
      </c>
      <c r="S135" s="51">
        <v>12</v>
      </c>
      <c r="T135" s="51">
        <v>12</v>
      </c>
      <c r="U135" s="51">
        <v>12</v>
      </c>
      <c r="V135" s="51">
        <v>12</v>
      </c>
      <c r="W135" s="51">
        <v>12</v>
      </c>
      <c r="X135" s="51">
        <v>12</v>
      </c>
      <c r="Y135" s="51">
        <v>12</v>
      </c>
      <c r="Z135" s="51">
        <v>12</v>
      </c>
      <c r="AA135" s="51">
        <v>12</v>
      </c>
      <c r="AB135" s="51">
        <v>12</v>
      </c>
      <c r="AC135" s="51">
        <v>12</v>
      </c>
      <c r="AD135" s="51">
        <v>12</v>
      </c>
    </row>
    <row r="136" spans="1:30" x14ac:dyDescent="0.2">
      <c r="A136" s="31" t="s">
        <v>50</v>
      </c>
      <c r="B136" s="31" t="s">
        <v>38</v>
      </c>
      <c r="C136" s="32">
        <v>205</v>
      </c>
      <c r="D136" s="32">
        <v>202</v>
      </c>
      <c r="E136" s="32">
        <v>213</v>
      </c>
      <c r="F136" s="32">
        <v>219</v>
      </c>
      <c r="G136" s="32">
        <v>220</v>
      </c>
      <c r="H136" s="32">
        <v>197</v>
      </c>
      <c r="I136" s="32">
        <v>175</v>
      </c>
      <c r="J136" s="32">
        <v>194</v>
      </c>
      <c r="K136" s="32">
        <v>186</v>
      </c>
      <c r="L136" s="32" t="s">
        <v>578</v>
      </c>
      <c r="M136" s="32" t="s">
        <v>578</v>
      </c>
      <c r="N136" s="51" t="s">
        <v>578</v>
      </c>
      <c r="O136" s="51" t="s">
        <v>578</v>
      </c>
      <c r="P136" s="51" t="s">
        <v>578</v>
      </c>
      <c r="Q136" s="51" t="s">
        <v>578</v>
      </c>
      <c r="R136" s="51" t="s">
        <v>578</v>
      </c>
      <c r="S136" s="51" t="s">
        <v>578</v>
      </c>
      <c r="T136" s="51" t="s">
        <v>578</v>
      </c>
      <c r="U136" s="51" t="s">
        <v>578</v>
      </c>
      <c r="V136" s="51" t="s">
        <v>578</v>
      </c>
      <c r="W136" s="51" t="s">
        <v>578</v>
      </c>
      <c r="X136" s="51" t="s">
        <v>578</v>
      </c>
      <c r="Y136" s="51" t="s">
        <v>578</v>
      </c>
      <c r="Z136" s="51" t="s">
        <v>578</v>
      </c>
      <c r="AA136" s="51">
        <v>0</v>
      </c>
      <c r="AB136" s="51" t="s">
        <v>578</v>
      </c>
      <c r="AC136" s="51" t="s">
        <v>578</v>
      </c>
      <c r="AD136" s="51" t="s">
        <v>578</v>
      </c>
    </row>
    <row r="137" spans="1:30" x14ac:dyDescent="0.2">
      <c r="A137" s="31" t="s">
        <v>51</v>
      </c>
      <c r="B137" s="31" t="s">
        <v>38</v>
      </c>
      <c r="C137" s="32">
        <v>85</v>
      </c>
      <c r="D137" s="32">
        <v>78</v>
      </c>
      <c r="E137" s="32">
        <v>102</v>
      </c>
      <c r="F137" s="32">
        <v>89</v>
      </c>
      <c r="G137" s="32">
        <v>80</v>
      </c>
      <c r="H137" s="32">
        <v>108</v>
      </c>
      <c r="I137" s="32">
        <v>109</v>
      </c>
      <c r="J137" s="32">
        <v>94</v>
      </c>
      <c r="K137" s="32">
        <v>94</v>
      </c>
      <c r="L137" s="32">
        <v>96</v>
      </c>
      <c r="M137" s="32">
        <v>111</v>
      </c>
      <c r="N137" s="51">
        <v>110</v>
      </c>
      <c r="O137" s="51">
        <v>105</v>
      </c>
      <c r="P137" s="51">
        <v>100</v>
      </c>
      <c r="Q137" s="51">
        <v>100</v>
      </c>
      <c r="R137" s="51">
        <v>100</v>
      </c>
      <c r="S137" s="51">
        <v>100</v>
      </c>
      <c r="T137" s="51">
        <v>57</v>
      </c>
      <c r="U137" s="51">
        <v>57</v>
      </c>
      <c r="V137" s="51">
        <v>58</v>
      </c>
      <c r="W137" s="51">
        <v>58</v>
      </c>
      <c r="X137" s="51">
        <v>55</v>
      </c>
      <c r="Y137" s="51">
        <v>55</v>
      </c>
      <c r="Z137" s="51">
        <v>55</v>
      </c>
      <c r="AA137" s="51">
        <v>55</v>
      </c>
      <c r="AB137" s="51">
        <v>92</v>
      </c>
      <c r="AC137" s="51">
        <v>103</v>
      </c>
      <c r="AD137" s="51">
        <v>103</v>
      </c>
    </row>
    <row r="138" spans="1:30" x14ac:dyDescent="0.2">
      <c r="A138" s="31" t="s">
        <v>52</v>
      </c>
      <c r="B138" s="31" t="s">
        <v>38</v>
      </c>
      <c r="C138" s="32" t="s">
        <v>578</v>
      </c>
      <c r="D138" s="32" t="s">
        <v>578</v>
      </c>
      <c r="E138" s="32" t="s">
        <v>578</v>
      </c>
      <c r="F138" s="32" t="s">
        <v>578</v>
      </c>
      <c r="G138" s="32" t="s">
        <v>578</v>
      </c>
      <c r="H138" s="32" t="s">
        <v>578</v>
      </c>
      <c r="I138" s="32" t="s">
        <v>578</v>
      </c>
      <c r="J138" s="32" t="s">
        <v>578</v>
      </c>
      <c r="K138" s="32" t="s">
        <v>578</v>
      </c>
      <c r="L138" s="32" t="s">
        <v>578</v>
      </c>
      <c r="M138" s="32" t="s">
        <v>578</v>
      </c>
      <c r="N138" s="51" t="s">
        <v>578</v>
      </c>
      <c r="O138" s="51" t="s">
        <v>578</v>
      </c>
      <c r="P138" s="51" t="s">
        <v>578</v>
      </c>
      <c r="Q138" s="51" t="s">
        <v>578</v>
      </c>
      <c r="R138" s="51" t="s">
        <v>578</v>
      </c>
      <c r="S138" s="51" t="s">
        <v>578</v>
      </c>
      <c r="T138" s="51" t="s">
        <v>578</v>
      </c>
      <c r="U138" s="51" t="s">
        <v>578</v>
      </c>
      <c r="V138" s="51" t="s">
        <v>578</v>
      </c>
      <c r="W138" s="51" t="s">
        <v>578</v>
      </c>
      <c r="X138" s="51" t="s">
        <v>578</v>
      </c>
      <c r="Y138" s="51" t="s">
        <v>578</v>
      </c>
      <c r="Z138" s="51" t="s">
        <v>578</v>
      </c>
      <c r="AA138" s="51" t="s">
        <v>578</v>
      </c>
      <c r="AB138" s="51" t="s">
        <v>578</v>
      </c>
      <c r="AC138" s="51" t="s">
        <v>578</v>
      </c>
      <c r="AD138" s="51" t="s">
        <v>578</v>
      </c>
    </row>
    <row r="139" spans="1:30" x14ac:dyDescent="0.2">
      <c r="A139" s="31" t="s">
        <v>53</v>
      </c>
      <c r="B139" s="31" t="s">
        <v>38</v>
      </c>
      <c r="C139" s="32">
        <v>154</v>
      </c>
      <c r="D139" s="32">
        <v>154</v>
      </c>
      <c r="E139" s="32">
        <v>159</v>
      </c>
      <c r="F139" s="32">
        <v>101</v>
      </c>
      <c r="G139" s="32">
        <v>101</v>
      </c>
      <c r="H139" s="32">
        <v>119</v>
      </c>
      <c r="I139" s="32">
        <v>119</v>
      </c>
      <c r="J139" s="32">
        <v>119</v>
      </c>
      <c r="K139" s="32">
        <v>119</v>
      </c>
      <c r="L139" s="32">
        <v>119</v>
      </c>
      <c r="M139" s="32">
        <v>125</v>
      </c>
      <c r="N139" s="51">
        <v>125</v>
      </c>
      <c r="O139" s="51">
        <v>167</v>
      </c>
      <c r="P139" s="51">
        <v>142</v>
      </c>
      <c r="Q139" s="51">
        <v>167</v>
      </c>
      <c r="R139" s="51">
        <v>160</v>
      </c>
      <c r="S139" s="51">
        <v>160</v>
      </c>
      <c r="T139" s="51">
        <v>110</v>
      </c>
      <c r="U139" s="51">
        <v>115</v>
      </c>
      <c r="V139" s="51">
        <v>108</v>
      </c>
      <c r="W139" s="51">
        <v>102</v>
      </c>
      <c r="X139" s="51">
        <v>102</v>
      </c>
      <c r="Y139" s="51">
        <v>102</v>
      </c>
      <c r="Z139" s="51">
        <v>105</v>
      </c>
      <c r="AA139" s="51">
        <v>107</v>
      </c>
      <c r="AB139" s="51">
        <v>103</v>
      </c>
      <c r="AC139" s="51">
        <v>111</v>
      </c>
      <c r="AD139" s="51">
        <v>111</v>
      </c>
    </row>
    <row r="140" spans="1:30" x14ac:dyDescent="0.2">
      <c r="A140" s="31" t="s">
        <v>287</v>
      </c>
      <c r="B140" s="31" t="s">
        <v>38</v>
      </c>
      <c r="C140" s="32" t="s">
        <v>578</v>
      </c>
      <c r="D140" s="32" t="s">
        <v>578</v>
      </c>
      <c r="E140" s="32" t="s">
        <v>578</v>
      </c>
      <c r="F140" s="32" t="s">
        <v>578</v>
      </c>
      <c r="G140" s="32" t="s">
        <v>578</v>
      </c>
      <c r="H140" s="32" t="s">
        <v>578</v>
      </c>
      <c r="I140" s="32" t="s">
        <v>578</v>
      </c>
      <c r="J140" s="32" t="s">
        <v>578</v>
      </c>
      <c r="K140" s="32" t="s">
        <v>578</v>
      </c>
      <c r="L140" s="32" t="s">
        <v>578</v>
      </c>
      <c r="M140" s="32" t="s">
        <v>578</v>
      </c>
      <c r="N140" s="51" t="s">
        <v>578</v>
      </c>
      <c r="O140" s="51" t="s">
        <v>578</v>
      </c>
      <c r="P140" s="51" t="s">
        <v>578</v>
      </c>
      <c r="Q140" s="51" t="s">
        <v>578</v>
      </c>
      <c r="R140" s="51" t="s">
        <v>578</v>
      </c>
      <c r="S140" s="51" t="s">
        <v>578</v>
      </c>
      <c r="T140" s="51" t="s">
        <v>578</v>
      </c>
      <c r="U140" s="51" t="s">
        <v>578</v>
      </c>
      <c r="V140" s="51" t="s">
        <v>578</v>
      </c>
      <c r="W140" s="51" t="s">
        <v>578</v>
      </c>
      <c r="X140" s="51" t="s">
        <v>578</v>
      </c>
      <c r="Y140" s="51" t="s">
        <v>578</v>
      </c>
      <c r="Z140" s="51" t="s">
        <v>578</v>
      </c>
      <c r="AA140" s="51" t="s">
        <v>578</v>
      </c>
      <c r="AB140" s="51" t="s">
        <v>578</v>
      </c>
      <c r="AC140" s="51" t="s">
        <v>578</v>
      </c>
      <c r="AD140" s="51" t="s">
        <v>578</v>
      </c>
    </row>
    <row r="141" spans="1:30" x14ac:dyDescent="0.2">
      <c r="A141" s="31" t="s">
        <v>54</v>
      </c>
      <c r="B141" s="31" t="s">
        <v>38</v>
      </c>
      <c r="C141" s="32">
        <v>168</v>
      </c>
      <c r="D141" s="32">
        <v>165</v>
      </c>
      <c r="E141" s="32">
        <v>157</v>
      </c>
      <c r="F141" s="32">
        <v>176</v>
      </c>
      <c r="G141" s="32">
        <v>183</v>
      </c>
      <c r="H141" s="32">
        <v>187</v>
      </c>
      <c r="I141" s="32">
        <v>187</v>
      </c>
      <c r="J141" s="32">
        <v>184</v>
      </c>
      <c r="K141" s="32">
        <v>184</v>
      </c>
      <c r="L141" s="32">
        <v>165</v>
      </c>
      <c r="M141" s="32">
        <v>166</v>
      </c>
      <c r="N141" s="51">
        <v>166</v>
      </c>
      <c r="O141" s="51">
        <v>167</v>
      </c>
      <c r="P141" s="51">
        <v>167</v>
      </c>
      <c r="Q141" s="51">
        <v>109</v>
      </c>
      <c r="R141" s="51">
        <v>105</v>
      </c>
      <c r="S141" s="51">
        <v>105</v>
      </c>
      <c r="T141" s="51">
        <v>105</v>
      </c>
      <c r="U141" s="51">
        <v>105</v>
      </c>
      <c r="V141" s="51">
        <v>173</v>
      </c>
      <c r="W141" s="51">
        <v>173</v>
      </c>
      <c r="X141" s="51">
        <v>173</v>
      </c>
      <c r="Y141" s="51">
        <v>167</v>
      </c>
      <c r="Z141" s="51">
        <v>163</v>
      </c>
      <c r="AA141" s="51">
        <v>163</v>
      </c>
      <c r="AB141" s="51">
        <v>163</v>
      </c>
      <c r="AC141" s="51">
        <v>163</v>
      </c>
      <c r="AD141" s="51">
        <v>163</v>
      </c>
    </row>
    <row r="142" spans="1:30" x14ac:dyDescent="0.2">
      <c r="A142" s="31" t="s">
        <v>55</v>
      </c>
      <c r="B142" s="31" t="s">
        <v>38</v>
      </c>
      <c r="C142" s="32" t="s">
        <v>578</v>
      </c>
      <c r="D142" s="32" t="s">
        <v>578</v>
      </c>
      <c r="E142" s="32" t="s">
        <v>578</v>
      </c>
      <c r="F142" s="32" t="s">
        <v>578</v>
      </c>
      <c r="G142" s="32" t="s">
        <v>578</v>
      </c>
      <c r="H142" s="32" t="s">
        <v>578</v>
      </c>
      <c r="I142" s="32" t="s">
        <v>578</v>
      </c>
      <c r="J142" s="32" t="s">
        <v>578</v>
      </c>
      <c r="K142" s="32" t="s">
        <v>578</v>
      </c>
      <c r="L142" s="32" t="s">
        <v>578</v>
      </c>
      <c r="M142" s="32" t="s">
        <v>578</v>
      </c>
      <c r="N142" s="51" t="s">
        <v>578</v>
      </c>
      <c r="O142" s="51">
        <v>10</v>
      </c>
      <c r="P142" s="51">
        <v>10</v>
      </c>
      <c r="Q142" s="51">
        <v>10</v>
      </c>
      <c r="R142" s="51">
        <v>9</v>
      </c>
      <c r="S142" s="51">
        <v>8</v>
      </c>
      <c r="T142" s="51">
        <v>8</v>
      </c>
      <c r="U142" s="51">
        <v>8</v>
      </c>
      <c r="V142" s="51">
        <v>8</v>
      </c>
      <c r="W142" s="51">
        <v>8</v>
      </c>
      <c r="X142" s="51">
        <v>8</v>
      </c>
      <c r="Y142" s="51">
        <v>8</v>
      </c>
      <c r="Z142" s="51">
        <v>8</v>
      </c>
      <c r="AA142" s="51">
        <v>8</v>
      </c>
      <c r="AB142" s="51">
        <v>4</v>
      </c>
      <c r="AC142" s="51">
        <v>4</v>
      </c>
      <c r="AD142" s="51">
        <v>4</v>
      </c>
    </row>
    <row r="143" spans="1:30" x14ac:dyDescent="0.2">
      <c r="A143" s="31" t="s">
        <v>56</v>
      </c>
      <c r="B143" s="31" t="s">
        <v>38</v>
      </c>
      <c r="C143" s="32">
        <v>149</v>
      </c>
      <c r="D143" s="32">
        <v>161</v>
      </c>
      <c r="E143" s="32">
        <v>161</v>
      </c>
      <c r="F143" s="32">
        <v>166</v>
      </c>
      <c r="G143" s="32">
        <v>166</v>
      </c>
      <c r="H143" s="32">
        <v>168</v>
      </c>
      <c r="I143" s="32">
        <v>166</v>
      </c>
      <c r="J143" s="32">
        <v>178</v>
      </c>
      <c r="K143" s="32">
        <v>178</v>
      </c>
      <c r="L143" s="32">
        <v>178</v>
      </c>
      <c r="M143" s="32">
        <v>178</v>
      </c>
      <c r="N143" s="51">
        <v>178</v>
      </c>
      <c r="O143" s="51">
        <v>212</v>
      </c>
      <c r="P143" s="51">
        <v>226</v>
      </c>
      <c r="Q143" s="51">
        <v>229</v>
      </c>
      <c r="R143" s="51">
        <v>230</v>
      </c>
      <c r="S143" s="51">
        <v>218</v>
      </c>
      <c r="T143" s="51">
        <v>218</v>
      </c>
      <c r="U143" s="51">
        <v>218</v>
      </c>
      <c r="V143" s="51">
        <v>218</v>
      </c>
      <c r="W143" s="51">
        <v>335</v>
      </c>
      <c r="X143" s="51">
        <v>216</v>
      </c>
      <c r="Y143" s="51">
        <v>184</v>
      </c>
      <c r="Z143" s="51">
        <v>184</v>
      </c>
      <c r="AA143" s="51">
        <v>158</v>
      </c>
      <c r="AB143" s="51">
        <v>121</v>
      </c>
      <c r="AC143" s="51">
        <v>121</v>
      </c>
      <c r="AD143" s="51">
        <v>159</v>
      </c>
    </row>
    <row r="144" spans="1:30" x14ac:dyDescent="0.2">
      <c r="A144" s="31" t="s">
        <v>57</v>
      </c>
      <c r="B144" s="31" t="s">
        <v>38</v>
      </c>
      <c r="C144" s="32">
        <v>92</v>
      </c>
      <c r="D144" s="32">
        <v>90</v>
      </c>
      <c r="E144" s="32">
        <v>87</v>
      </c>
      <c r="F144" s="32">
        <v>87</v>
      </c>
      <c r="G144" s="32">
        <v>87</v>
      </c>
      <c r="H144" s="32">
        <v>87</v>
      </c>
      <c r="I144" s="32">
        <v>65</v>
      </c>
      <c r="J144" s="32">
        <v>65</v>
      </c>
      <c r="K144" s="32">
        <v>70</v>
      </c>
      <c r="L144" s="32">
        <v>75</v>
      </c>
      <c r="M144" s="32">
        <v>75</v>
      </c>
      <c r="N144" s="51">
        <v>75</v>
      </c>
      <c r="O144" s="51">
        <v>75</v>
      </c>
      <c r="P144" s="51">
        <v>75</v>
      </c>
      <c r="Q144" s="51">
        <v>75</v>
      </c>
      <c r="R144" s="51">
        <v>75</v>
      </c>
      <c r="S144" s="51">
        <v>61</v>
      </c>
      <c r="T144" s="51">
        <v>75</v>
      </c>
      <c r="U144" s="51">
        <v>89</v>
      </c>
      <c r="V144" s="51">
        <v>89</v>
      </c>
      <c r="W144" s="51">
        <v>91</v>
      </c>
      <c r="X144" s="51">
        <v>53</v>
      </c>
      <c r="Y144" s="51">
        <v>60</v>
      </c>
      <c r="Z144" s="51">
        <v>81</v>
      </c>
      <c r="AA144" s="51">
        <v>81</v>
      </c>
      <c r="AB144" s="51">
        <v>81</v>
      </c>
      <c r="AC144" s="51">
        <v>81</v>
      </c>
      <c r="AD144" s="51">
        <v>82</v>
      </c>
    </row>
    <row r="145" spans="1:30" x14ac:dyDescent="0.2">
      <c r="A145" s="31" t="s">
        <v>58</v>
      </c>
      <c r="B145" s="31" t="s">
        <v>38</v>
      </c>
      <c r="C145" s="32">
        <v>130</v>
      </c>
      <c r="D145" s="32">
        <v>134</v>
      </c>
      <c r="E145" s="32">
        <v>133</v>
      </c>
      <c r="F145" s="32">
        <v>135</v>
      </c>
      <c r="G145" s="32">
        <v>139</v>
      </c>
      <c r="H145" s="32">
        <v>129</v>
      </c>
      <c r="I145" s="32">
        <v>109</v>
      </c>
      <c r="J145" s="32">
        <v>70</v>
      </c>
      <c r="K145" s="32">
        <v>119</v>
      </c>
      <c r="L145" s="32">
        <v>115</v>
      </c>
      <c r="M145" s="32">
        <v>123</v>
      </c>
      <c r="N145" s="51">
        <v>123</v>
      </c>
      <c r="O145" s="51">
        <v>121</v>
      </c>
      <c r="P145" s="51">
        <v>121</v>
      </c>
      <c r="Q145" s="51">
        <v>136</v>
      </c>
      <c r="R145" s="51">
        <v>141</v>
      </c>
      <c r="S145" s="51">
        <v>147</v>
      </c>
      <c r="T145" s="51">
        <v>138</v>
      </c>
      <c r="U145" s="51">
        <v>139</v>
      </c>
      <c r="V145" s="51">
        <v>149</v>
      </c>
      <c r="W145" s="51">
        <v>152</v>
      </c>
      <c r="X145" s="51">
        <v>158</v>
      </c>
      <c r="Y145" s="51">
        <v>159</v>
      </c>
      <c r="Z145" s="51">
        <v>157</v>
      </c>
      <c r="AA145" s="51">
        <v>161</v>
      </c>
      <c r="AB145" s="51">
        <v>63</v>
      </c>
      <c r="AC145" s="51">
        <v>48</v>
      </c>
      <c r="AD145" s="51">
        <v>48</v>
      </c>
    </row>
    <row r="146" spans="1:30" x14ac:dyDescent="0.2">
      <c r="A146" s="31" t="s">
        <v>59</v>
      </c>
      <c r="B146" s="31" t="s">
        <v>38</v>
      </c>
      <c r="C146" s="32">
        <v>301</v>
      </c>
      <c r="D146" s="32">
        <v>317</v>
      </c>
      <c r="E146" s="32">
        <v>343</v>
      </c>
      <c r="F146" s="32">
        <v>309</v>
      </c>
      <c r="G146" s="32">
        <v>311</v>
      </c>
      <c r="H146" s="32">
        <v>317</v>
      </c>
      <c r="I146" s="32">
        <v>316</v>
      </c>
      <c r="J146" s="32">
        <v>316</v>
      </c>
      <c r="K146" s="32">
        <v>321</v>
      </c>
      <c r="L146" s="32">
        <v>321</v>
      </c>
      <c r="M146" s="32">
        <v>312</v>
      </c>
      <c r="N146" s="51">
        <v>392</v>
      </c>
      <c r="O146" s="51">
        <v>393</v>
      </c>
      <c r="P146" s="51">
        <v>428</v>
      </c>
      <c r="Q146" s="51">
        <v>418</v>
      </c>
      <c r="R146" s="51">
        <v>404</v>
      </c>
      <c r="S146" s="51">
        <v>409</v>
      </c>
      <c r="T146" s="51">
        <v>391</v>
      </c>
      <c r="U146" s="51">
        <v>325</v>
      </c>
      <c r="V146" s="51">
        <v>310</v>
      </c>
      <c r="W146" s="51">
        <v>359</v>
      </c>
      <c r="X146" s="51">
        <v>351</v>
      </c>
      <c r="Y146" s="51">
        <v>351</v>
      </c>
      <c r="Z146" s="51">
        <v>340</v>
      </c>
      <c r="AA146" s="51">
        <v>340</v>
      </c>
      <c r="AB146" s="51">
        <v>340</v>
      </c>
      <c r="AC146" s="51">
        <v>341</v>
      </c>
      <c r="AD146" s="51">
        <v>341</v>
      </c>
    </row>
    <row r="147" spans="1:30" x14ac:dyDescent="0.2">
      <c r="A147" s="31" t="s">
        <v>288</v>
      </c>
      <c r="B147" s="31" t="s">
        <v>38</v>
      </c>
      <c r="C147" s="32">
        <v>104</v>
      </c>
      <c r="D147" s="32">
        <v>105</v>
      </c>
      <c r="E147" s="32">
        <v>103</v>
      </c>
      <c r="F147" s="32">
        <v>102</v>
      </c>
      <c r="G147" s="32">
        <v>57</v>
      </c>
      <c r="H147" s="32">
        <v>57</v>
      </c>
      <c r="I147" s="32">
        <v>57</v>
      </c>
      <c r="J147" s="32">
        <v>54</v>
      </c>
      <c r="K147" s="32">
        <v>55</v>
      </c>
      <c r="L147" s="32">
        <v>55</v>
      </c>
      <c r="M147" s="32">
        <v>56</v>
      </c>
      <c r="N147" s="51">
        <v>56</v>
      </c>
      <c r="O147" s="51">
        <v>56</v>
      </c>
      <c r="P147" s="51">
        <v>90</v>
      </c>
      <c r="Q147" s="51">
        <v>101</v>
      </c>
      <c r="R147" s="51">
        <v>102</v>
      </c>
      <c r="S147" s="51">
        <v>101</v>
      </c>
      <c r="T147" s="51">
        <v>94</v>
      </c>
      <c r="U147" s="51">
        <v>92</v>
      </c>
      <c r="V147" s="51">
        <v>87</v>
      </c>
      <c r="W147" s="51">
        <v>83</v>
      </c>
      <c r="X147" s="51">
        <v>94</v>
      </c>
      <c r="Y147" s="51">
        <v>93</v>
      </c>
      <c r="Z147" s="51">
        <v>93</v>
      </c>
      <c r="AA147" s="51">
        <v>93</v>
      </c>
      <c r="AB147" s="51">
        <v>93</v>
      </c>
      <c r="AC147" s="51">
        <v>87</v>
      </c>
      <c r="AD147" s="51">
        <v>71</v>
      </c>
    </row>
    <row r="148" spans="1:30" x14ac:dyDescent="0.2">
      <c r="A148" s="31" t="s">
        <v>60</v>
      </c>
      <c r="B148" s="31" t="s">
        <v>38</v>
      </c>
      <c r="C148" s="32" t="s">
        <v>578</v>
      </c>
      <c r="D148" s="32" t="s">
        <v>578</v>
      </c>
      <c r="E148" s="32" t="s">
        <v>578</v>
      </c>
      <c r="F148" s="32">
        <v>26</v>
      </c>
      <c r="G148" s="32">
        <v>29</v>
      </c>
      <c r="H148" s="32" t="s">
        <v>578</v>
      </c>
      <c r="I148" s="32" t="s">
        <v>578</v>
      </c>
      <c r="J148" s="32" t="s">
        <v>578</v>
      </c>
      <c r="K148" s="32" t="s">
        <v>578</v>
      </c>
      <c r="L148" s="32" t="s">
        <v>578</v>
      </c>
      <c r="M148" s="32" t="s">
        <v>578</v>
      </c>
      <c r="N148" s="51">
        <v>1</v>
      </c>
      <c r="O148" s="51">
        <v>2</v>
      </c>
      <c r="P148" s="51">
        <v>2</v>
      </c>
      <c r="Q148" s="51">
        <v>2</v>
      </c>
      <c r="R148" s="51">
        <v>2</v>
      </c>
      <c r="S148" s="51">
        <v>2</v>
      </c>
      <c r="T148" s="51">
        <v>2</v>
      </c>
      <c r="U148" s="51" t="s">
        <v>578</v>
      </c>
      <c r="V148" s="51" t="s">
        <v>578</v>
      </c>
      <c r="W148" s="51" t="s">
        <v>578</v>
      </c>
      <c r="X148" s="51" t="s">
        <v>578</v>
      </c>
      <c r="Y148" s="51" t="s">
        <v>578</v>
      </c>
      <c r="Z148" s="51" t="s">
        <v>578</v>
      </c>
      <c r="AA148" s="51" t="s">
        <v>578</v>
      </c>
      <c r="AB148" s="51" t="s">
        <v>578</v>
      </c>
      <c r="AC148" s="51" t="s">
        <v>578</v>
      </c>
      <c r="AD148" s="51" t="s">
        <v>578</v>
      </c>
    </row>
    <row r="149" spans="1:30" x14ac:dyDescent="0.2">
      <c r="A149" s="31" t="s">
        <v>61</v>
      </c>
      <c r="B149" s="31" t="s">
        <v>38</v>
      </c>
      <c r="C149" s="32">
        <v>137</v>
      </c>
      <c r="D149" s="32">
        <v>137</v>
      </c>
      <c r="E149" s="32">
        <v>137</v>
      </c>
      <c r="F149" s="32">
        <v>143</v>
      </c>
      <c r="G149" s="32">
        <v>139</v>
      </c>
      <c r="H149" s="32">
        <v>111</v>
      </c>
      <c r="I149" s="32">
        <v>111</v>
      </c>
      <c r="J149" s="32">
        <v>111</v>
      </c>
      <c r="K149" s="32">
        <v>64</v>
      </c>
      <c r="L149" s="32">
        <v>64</v>
      </c>
      <c r="M149" s="32">
        <v>98</v>
      </c>
      <c r="N149" s="51">
        <v>183</v>
      </c>
      <c r="O149" s="51">
        <v>183</v>
      </c>
      <c r="P149" s="51">
        <v>150</v>
      </c>
      <c r="Q149" s="51">
        <v>147</v>
      </c>
      <c r="R149" s="51">
        <v>147</v>
      </c>
      <c r="S149" s="51">
        <v>188</v>
      </c>
      <c r="T149" s="51">
        <v>140</v>
      </c>
      <c r="U149" s="51" t="s">
        <v>579</v>
      </c>
      <c r="V149" s="51">
        <v>140</v>
      </c>
      <c r="W149" s="51">
        <v>140</v>
      </c>
      <c r="X149" s="51">
        <v>140</v>
      </c>
      <c r="Y149" s="51">
        <v>141</v>
      </c>
      <c r="Z149" s="51">
        <v>144</v>
      </c>
      <c r="AA149" s="51">
        <v>148</v>
      </c>
      <c r="AB149" s="51">
        <v>148</v>
      </c>
      <c r="AC149" s="51">
        <v>148</v>
      </c>
      <c r="AD149" s="51">
        <v>148</v>
      </c>
    </row>
    <row r="150" spans="1:30" x14ac:dyDescent="0.2">
      <c r="A150" s="31" t="s">
        <v>62</v>
      </c>
      <c r="B150" s="31" t="s">
        <v>38</v>
      </c>
      <c r="C150" s="32">
        <v>36</v>
      </c>
      <c r="D150" s="32">
        <v>44</v>
      </c>
      <c r="E150" s="32">
        <v>58</v>
      </c>
      <c r="F150" s="32">
        <v>58</v>
      </c>
      <c r="G150" s="32">
        <v>60</v>
      </c>
      <c r="H150" s="32">
        <v>50</v>
      </c>
      <c r="I150" s="32">
        <v>51</v>
      </c>
      <c r="J150" s="32">
        <v>52</v>
      </c>
      <c r="K150" s="32">
        <v>50</v>
      </c>
      <c r="L150" s="32">
        <v>49</v>
      </c>
      <c r="M150" s="32">
        <v>49</v>
      </c>
      <c r="N150" s="51">
        <v>49</v>
      </c>
      <c r="O150" s="51">
        <v>44</v>
      </c>
      <c r="P150" s="51">
        <v>50</v>
      </c>
      <c r="Q150" s="51">
        <v>51</v>
      </c>
      <c r="R150" s="51">
        <v>51</v>
      </c>
      <c r="S150" s="51">
        <v>59</v>
      </c>
      <c r="T150" s="51">
        <v>52</v>
      </c>
      <c r="U150" s="51">
        <v>51</v>
      </c>
      <c r="V150" s="51">
        <v>43</v>
      </c>
      <c r="W150" s="51">
        <v>41</v>
      </c>
      <c r="X150" s="51">
        <v>48</v>
      </c>
      <c r="Y150" s="51">
        <v>62</v>
      </c>
      <c r="Z150" s="51">
        <v>65</v>
      </c>
      <c r="AA150" s="51">
        <v>65</v>
      </c>
      <c r="AB150" s="51">
        <v>65</v>
      </c>
      <c r="AC150" s="51">
        <v>65</v>
      </c>
      <c r="AD150" s="51">
        <v>65</v>
      </c>
    </row>
    <row r="151" spans="1:30" x14ac:dyDescent="0.2">
      <c r="A151" s="31" t="s">
        <v>63</v>
      </c>
      <c r="B151" s="31" t="s">
        <v>38</v>
      </c>
      <c r="C151" s="32" t="s">
        <v>578</v>
      </c>
      <c r="D151" s="32" t="s">
        <v>578</v>
      </c>
      <c r="E151" s="32" t="s">
        <v>578</v>
      </c>
      <c r="F151" s="32" t="s">
        <v>578</v>
      </c>
      <c r="G151" s="32" t="s">
        <v>578</v>
      </c>
      <c r="H151" s="32" t="s">
        <v>578</v>
      </c>
      <c r="I151" s="32" t="s">
        <v>578</v>
      </c>
      <c r="J151" s="32" t="s">
        <v>578</v>
      </c>
      <c r="K151" s="32" t="s">
        <v>578</v>
      </c>
      <c r="L151" s="32" t="s">
        <v>578</v>
      </c>
      <c r="M151" s="32" t="s">
        <v>578</v>
      </c>
      <c r="N151" s="51" t="s">
        <v>578</v>
      </c>
      <c r="O151" s="51" t="s">
        <v>578</v>
      </c>
      <c r="P151" s="51" t="s">
        <v>578</v>
      </c>
      <c r="Q151" s="51" t="s">
        <v>578</v>
      </c>
      <c r="R151" s="51" t="s">
        <v>578</v>
      </c>
      <c r="S151" s="51" t="s">
        <v>578</v>
      </c>
      <c r="T151" s="51" t="s">
        <v>578</v>
      </c>
      <c r="U151" s="51" t="s">
        <v>578</v>
      </c>
      <c r="V151" s="51" t="s">
        <v>578</v>
      </c>
      <c r="W151" s="51" t="s">
        <v>578</v>
      </c>
      <c r="X151" s="51" t="s">
        <v>578</v>
      </c>
      <c r="Y151" s="51" t="s">
        <v>578</v>
      </c>
      <c r="Z151" s="51" t="s">
        <v>578</v>
      </c>
      <c r="AA151" s="51" t="s">
        <v>578</v>
      </c>
      <c r="AB151" s="51" t="s">
        <v>578</v>
      </c>
      <c r="AC151" s="51" t="s">
        <v>578</v>
      </c>
      <c r="AD151" s="51" t="s">
        <v>578</v>
      </c>
    </row>
    <row r="152" spans="1:30" x14ac:dyDescent="0.2">
      <c r="A152" s="31" t="s">
        <v>64</v>
      </c>
      <c r="B152" s="31" t="s">
        <v>38</v>
      </c>
      <c r="C152" s="32">
        <v>101</v>
      </c>
      <c r="D152" s="32">
        <v>92</v>
      </c>
      <c r="E152" s="32">
        <v>103</v>
      </c>
      <c r="F152" s="32">
        <v>101</v>
      </c>
      <c r="G152" s="32">
        <v>108</v>
      </c>
      <c r="H152" s="32">
        <v>87</v>
      </c>
      <c r="I152" s="32">
        <v>88</v>
      </c>
      <c r="J152" s="32">
        <v>88</v>
      </c>
      <c r="K152" s="32">
        <v>136</v>
      </c>
      <c r="L152" s="32">
        <v>123</v>
      </c>
      <c r="M152" s="32">
        <v>123</v>
      </c>
      <c r="N152" s="51">
        <v>123</v>
      </c>
      <c r="O152" s="51">
        <v>123</v>
      </c>
      <c r="P152" s="51">
        <v>123</v>
      </c>
      <c r="Q152" s="51">
        <v>128</v>
      </c>
      <c r="R152" s="51">
        <v>128</v>
      </c>
      <c r="S152" s="51">
        <v>128</v>
      </c>
      <c r="T152" s="51">
        <v>128</v>
      </c>
      <c r="U152" s="51">
        <v>128</v>
      </c>
      <c r="V152" s="51">
        <v>128</v>
      </c>
      <c r="W152" s="51">
        <v>65</v>
      </c>
      <c r="X152" s="51">
        <v>66</v>
      </c>
      <c r="Y152" s="51">
        <v>65</v>
      </c>
      <c r="Z152" s="51">
        <v>67</v>
      </c>
      <c r="AA152" s="51">
        <v>55</v>
      </c>
      <c r="AB152" s="51">
        <v>54</v>
      </c>
      <c r="AC152" s="51">
        <v>54</v>
      </c>
      <c r="AD152" s="51">
        <v>55</v>
      </c>
    </row>
    <row r="153" spans="1:30" x14ac:dyDescent="0.2">
      <c r="A153" s="31" t="s">
        <v>289</v>
      </c>
      <c r="B153" s="31" t="s">
        <v>38</v>
      </c>
      <c r="C153" s="32" t="s">
        <v>578</v>
      </c>
      <c r="D153" s="32" t="s">
        <v>578</v>
      </c>
      <c r="E153" s="32" t="s">
        <v>578</v>
      </c>
      <c r="F153" s="32" t="s">
        <v>578</v>
      </c>
      <c r="G153" s="32" t="s">
        <v>578</v>
      </c>
      <c r="H153" s="32" t="s">
        <v>578</v>
      </c>
      <c r="I153" s="32" t="s">
        <v>578</v>
      </c>
      <c r="J153" s="32" t="s">
        <v>578</v>
      </c>
      <c r="K153" s="32" t="s">
        <v>578</v>
      </c>
      <c r="L153" s="32" t="s">
        <v>578</v>
      </c>
      <c r="M153" s="32" t="s">
        <v>578</v>
      </c>
      <c r="N153" s="51" t="s">
        <v>578</v>
      </c>
      <c r="O153" s="51" t="s">
        <v>578</v>
      </c>
      <c r="P153" s="51" t="s">
        <v>578</v>
      </c>
      <c r="Q153" s="51" t="s">
        <v>578</v>
      </c>
      <c r="R153" s="51" t="s">
        <v>578</v>
      </c>
      <c r="S153" s="51">
        <v>0</v>
      </c>
      <c r="T153" s="51" t="s">
        <v>578</v>
      </c>
      <c r="U153" s="51" t="s">
        <v>578</v>
      </c>
      <c r="V153" s="51" t="s">
        <v>578</v>
      </c>
      <c r="W153" s="51" t="s">
        <v>578</v>
      </c>
      <c r="X153" s="51" t="s">
        <v>578</v>
      </c>
      <c r="Y153" s="51" t="s">
        <v>578</v>
      </c>
      <c r="Z153" s="51" t="s">
        <v>578</v>
      </c>
      <c r="AA153" s="51" t="s">
        <v>578</v>
      </c>
      <c r="AB153" s="51" t="s">
        <v>578</v>
      </c>
      <c r="AC153" s="51" t="s">
        <v>578</v>
      </c>
      <c r="AD153" s="51" t="s">
        <v>578</v>
      </c>
    </row>
    <row r="154" spans="1:30" x14ac:dyDescent="0.2">
      <c r="A154" s="31" t="s">
        <v>65</v>
      </c>
      <c r="B154" s="31" t="s">
        <v>38</v>
      </c>
      <c r="C154" s="32">
        <v>303</v>
      </c>
      <c r="D154" s="32">
        <v>159</v>
      </c>
      <c r="E154" s="32">
        <v>300</v>
      </c>
      <c r="F154" s="32">
        <v>309</v>
      </c>
      <c r="G154" s="32">
        <v>315</v>
      </c>
      <c r="H154" s="32">
        <v>301</v>
      </c>
      <c r="I154" s="32">
        <v>317</v>
      </c>
      <c r="J154" s="32">
        <v>294</v>
      </c>
      <c r="K154" s="32">
        <v>300</v>
      </c>
      <c r="L154" s="32">
        <v>302</v>
      </c>
      <c r="M154" s="32">
        <v>278</v>
      </c>
      <c r="N154" s="51">
        <v>280</v>
      </c>
      <c r="O154" s="51">
        <v>295</v>
      </c>
      <c r="P154" s="51">
        <v>295</v>
      </c>
      <c r="Q154" s="51">
        <v>276</v>
      </c>
      <c r="R154" s="51">
        <v>304</v>
      </c>
      <c r="S154" s="51">
        <v>305</v>
      </c>
      <c r="T154" s="51">
        <v>313</v>
      </c>
      <c r="U154" s="51">
        <v>286</v>
      </c>
      <c r="V154" s="51">
        <v>286</v>
      </c>
      <c r="W154" s="51">
        <v>282</v>
      </c>
      <c r="X154" s="51">
        <v>282</v>
      </c>
      <c r="Y154" s="51">
        <v>282</v>
      </c>
      <c r="Z154" s="51">
        <v>282</v>
      </c>
      <c r="AA154" s="51">
        <v>282</v>
      </c>
      <c r="AB154" s="51">
        <v>78</v>
      </c>
      <c r="AC154" s="51">
        <v>78</v>
      </c>
      <c r="AD154" s="51">
        <v>91</v>
      </c>
    </row>
    <row r="155" spans="1:30" x14ac:dyDescent="0.2">
      <c r="A155" s="31" t="s">
        <v>66</v>
      </c>
      <c r="B155" s="31" t="s">
        <v>38</v>
      </c>
      <c r="C155" s="32">
        <v>30</v>
      </c>
      <c r="D155" s="32">
        <v>30</v>
      </c>
      <c r="E155" s="32">
        <v>27</v>
      </c>
      <c r="F155" s="32">
        <v>44</v>
      </c>
      <c r="G155" s="32">
        <v>44</v>
      </c>
      <c r="H155" s="32">
        <v>40</v>
      </c>
      <c r="I155" s="32">
        <v>38</v>
      </c>
      <c r="J155" s="32">
        <v>38</v>
      </c>
      <c r="K155" s="32">
        <v>38</v>
      </c>
      <c r="L155" s="32">
        <v>38</v>
      </c>
      <c r="M155" s="32">
        <v>38</v>
      </c>
      <c r="N155" s="51">
        <v>38</v>
      </c>
      <c r="O155" s="51">
        <v>35</v>
      </c>
      <c r="P155" s="51">
        <v>26</v>
      </c>
      <c r="Q155" s="51">
        <v>27</v>
      </c>
      <c r="R155" s="51">
        <v>36</v>
      </c>
      <c r="S155" s="51">
        <v>36</v>
      </c>
      <c r="T155" s="51">
        <v>36</v>
      </c>
      <c r="U155" s="51">
        <v>36</v>
      </c>
      <c r="V155" s="51">
        <v>36</v>
      </c>
      <c r="W155" s="51">
        <v>36</v>
      </c>
      <c r="X155" s="51">
        <v>27</v>
      </c>
      <c r="Y155" s="51">
        <v>27</v>
      </c>
      <c r="Z155" s="51">
        <v>27</v>
      </c>
      <c r="AA155" s="51">
        <v>27</v>
      </c>
      <c r="AB155" s="51">
        <v>27</v>
      </c>
      <c r="AC155" s="51">
        <v>27</v>
      </c>
      <c r="AD155" s="51">
        <v>27</v>
      </c>
    </row>
    <row r="156" spans="1:30" x14ac:dyDescent="0.2">
      <c r="A156" s="31" t="s">
        <v>290</v>
      </c>
      <c r="B156" s="31" t="s">
        <v>38</v>
      </c>
      <c r="C156" s="32" t="s">
        <v>578</v>
      </c>
      <c r="D156" s="32" t="s">
        <v>578</v>
      </c>
      <c r="E156" s="32" t="s">
        <v>578</v>
      </c>
      <c r="F156" s="32" t="s">
        <v>578</v>
      </c>
      <c r="G156" s="32" t="s">
        <v>578</v>
      </c>
      <c r="H156" s="32" t="s">
        <v>578</v>
      </c>
      <c r="I156" s="32" t="s">
        <v>578</v>
      </c>
      <c r="J156" s="32" t="s">
        <v>578</v>
      </c>
      <c r="K156" s="32" t="s">
        <v>578</v>
      </c>
      <c r="L156" s="32" t="s">
        <v>578</v>
      </c>
      <c r="M156" s="32" t="s">
        <v>578</v>
      </c>
      <c r="N156" s="51">
        <v>0</v>
      </c>
      <c r="O156" s="51" t="s">
        <v>578</v>
      </c>
      <c r="P156" s="51" t="s">
        <v>578</v>
      </c>
      <c r="Q156" s="51" t="s">
        <v>578</v>
      </c>
      <c r="R156" s="51" t="s">
        <v>578</v>
      </c>
      <c r="S156" s="51" t="s">
        <v>578</v>
      </c>
      <c r="T156" s="51" t="s">
        <v>578</v>
      </c>
      <c r="U156" s="51" t="s">
        <v>578</v>
      </c>
      <c r="V156" s="51" t="s">
        <v>578</v>
      </c>
      <c r="W156" s="51" t="s">
        <v>578</v>
      </c>
      <c r="X156" s="51" t="s">
        <v>578</v>
      </c>
      <c r="Y156" s="51" t="s">
        <v>578</v>
      </c>
      <c r="Z156" s="51" t="s">
        <v>578</v>
      </c>
      <c r="AA156" s="51" t="s">
        <v>578</v>
      </c>
      <c r="AB156" s="51" t="s">
        <v>578</v>
      </c>
      <c r="AC156" s="51" t="s">
        <v>578</v>
      </c>
      <c r="AD156" s="51" t="s">
        <v>578</v>
      </c>
    </row>
    <row r="157" spans="1:30" x14ac:dyDescent="0.2">
      <c r="A157" s="31" t="s">
        <v>291</v>
      </c>
      <c r="B157" s="31" t="s">
        <v>38</v>
      </c>
      <c r="C157" s="32" t="s">
        <v>578</v>
      </c>
      <c r="D157" s="32" t="s">
        <v>578</v>
      </c>
      <c r="E157" s="32" t="s">
        <v>578</v>
      </c>
      <c r="F157" s="32" t="s">
        <v>578</v>
      </c>
      <c r="G157" s="32" t="s">
        <v>578</v>
      </c>
      <c r="H157" s="32" t="s">
        <v>578</v>
      </c>
      <c r="I157" s="32">
        <v>2</v>
      </c>
      <c r="J157" s="32" t="s">
        <v>578</v>
      </c>
      <c r="K157" s="32" t="s">
        <v>578</v>
      </c>
      <c r="L157" s="32" t="s">
        <v>578</v>
      </c>
      <c r="M157" s="32" t="s">
        <v>578</v>
      </c>
      <c r="N157" s="51" t="s">
        <v>578</v>
      </c>
      <c r="O157" s="51" t="s">
        <v>578</v>
      </c>
      <c r="P157" s="51" t="s">
        <v>578</v>
      </c>
      <c r="Q157" s="51" t="s">
        <v>578</v>
      </c>
      <c r="R157" s="51" t="s">
        <v>578</v>
      </c>
      <c r="S157" s="51" t="s">
        <v>578</v>
      </c>
      <c r="T157" s="51" t="s">
        <v>578</v>
      </c>
      <c r="U157" s="51" t="s">
        <v>578</v>
      </c>
      <c r="V157" s="51" t="s">
        <v>578</v>
      </c>
      <c r="W157" s="51" t="s">
        <v>578</v>
      </c>
      <c r="X157" s="51" t="s">
        <v>578</v>
      </c>
      <c r="Y157" s="51" t="s">
        <v>578</v>
      </c>
      <c r="Z157" s="51" t="s">
        <v>578</v>
      </c>
      <c r="AA157" s="51" t="s">
        <v>578</v>
      </c>
      <c r="AB157" s="51" t="s">
        <v>578</v>
      </c>
      <c r="AC157" s="51" t="s">
        <v>578</v>
      </c>
      <c r="AD157" s="51" t="s">
        <v>578</v>
      </c>
    </row>
    <row r="158" spans="1:30" x14ac:dyDescent="0.2">
      <c r="A158" s="31" t="s">
        <v>292</v>
      </c>
      <c r="B158" s="31" t="s">
        <v>38</v>
      </c>
      <c r="C158" s="32" t="s">
        <v>578</v>
      </c>
      <c r="D158" s="32" t="s">
        <v>578</v>
      </c>
      <c r="E158" s="32" t="s">
        <v>578</v>
      </c>
      <c r="F158" s="32" t="s">
        <v>578</v>
      </c>
      <c r="G158" s="32" t="s">
        <v>578</v>
      </c>
      <c r="H158" s="32" t="s">
        <v>578</v>
      </c>
      <c r="I158" s="32" t="s">
        <v>578</v>
      </c>
      <c r="J158" s="32" t="s">
        <v>578</v>
      </c>
      <c r="K158" s="32" t="s">
        <v>578</v>
      </c>
      <c r="L158" s="32" t="s">
        <v>578</v>
      </c>
      <c r="M158" s="32" t="s">
        <v>578</v>
      </c>
      <c r="N158" s="51" t="s">
        <v>578</v>
      </c>
      <c r="O158" s="51" t="s">
        <v>578</v>
      </c>
      <c r="P158" s="51" t="s">
        <v>578</v>
      </c>
      <c r="Q158" s="51" t="s">
        <v>578</v>
      </c>
      <c r="R158" s="51" t="s">
        <v>578</v>
      </c>
      <c r="S158" s="51" t="s">
        <v>578</v>
      </c>
      <c r="T158" s="51" t="s">
        <v>578</v>
      </c>
      <c r="U158" s="51" t="s">
        <v>578</v>
      </c>
      <c r="V158" s="51" t="s">
        <v>578</v>
      </c>
      <c r="W158" s="51" t="s">
        <v>578</v>
      </c>
      <c r="X158" s="51" t="s">
        <v>578</v>
      </c>
      <c r="Y158" s="51" t="s">
        <v>578</v>
      </c>
      <c r="Z158" s="51" t="s">
        <v>578</v>
      </c>
      <c r="AA158" s="51" t="s">
        <v>578</v>
      </c>
      <c r="AB158" s="51">
        <v>10</v>
      </c>
      <c r="AC158" s="51">
        <v>10</v>
      </c>
      <c r="AD158" s="51">
        <v>10</v>
      </c>
    </row>
    <row r="159" spans="1:30" x14ac:dyDescent="0.2">
      <c r="A159" s="31" t="s">
        <v>294</v>
      </c>
      <c r="B159" s="31" t="s">
        <v>38</v>
      </c>
      <c r="C159" s="32" t="s">
        <v>578</v>
      </c>
      <c r="D159" s="32" t="s">
        <v>578</v>
      </c>
      <c r="E159" s="32" t="s">
        <v>578</v>
      </c>
      <c r="F159" s="32" t="s">
        <v>578</v>
      </c>
      <c r="G159" s="32" t="s">
        <v>578</v>
      </c>
      <c r="H159" s="32" t="s">
        <v>578</v>
      </c>
      <c r="I159" s="32" t="s">
        <v>578</v>
      </c>
      <c r="J159" s="32" t="s">
        <v>578</v>
      </c>
      <c r="K159" s="32" t="s">
        <v>578</v>
      </c>
      <c r="L159" s="32" t="s">
        <v>578</v>
      </c>
      <c r="M159" s="32" t="s">
        <v>578</v>
      </c>
      <c r="N159" s="51" t="s">
        <v>578</v>
      </c>
      <c r="O159" s="51" t="s">
        <v>578</v>
      </c>
      <c r="P159" s="51" t="s">
        <v>578</v>
      </c>
      <c r="Q159" s="51" t="s">
        <v>578</v>
      </c>
      <c r="R159" s="51" t="s">
        <v>578</v>
      </c>
      <c r="S159" s="51" t="s">
        <v>578</v>
      </c>
      <c r="T159" s="51" t="s">
        <v>578</v>
      </c>
      <c r="U159" s="51" t="s">
        <v>578</v>
      </c>
      <c r="V159" s="51" t="s">
        <v>578</v>
      </c>
      <c r="W159" s="51" t="s">
        <v>578</v>
      </c>
      <c r="X159" s="51" t="s">
        <v>578</v>
      </c>
      <c r="Y159" s="51" t="s">
        <v>578</v>
      </c>
      <c r="Z159" s="51" t="s">
        <v>578</v>
      </c>
      <c r="AA159" s="51" t="s">
        <v>578</v>
      </c>
      <c r="AB159" s="51" t="s">
        <v>578</v>
      </c>
      <c r="AC159" s="51" t="s">
        <v>578</v>
      </c>
      <c r="AD159" s="51" t="s">
        <v>578</v>
      </c>
    </row>
    <row r="160" spans="1:30" x14ac:dyDescent="0.2">
      <c r="A160" s="31" t="s">
        <v>295</v>
      </c>
      <c r="B160" s="31" t="s">
        <v>38</v>
      </c>
      <c r="C160" s="32">
        <v>57</v>
      </c>
      <c r="D160" s="32">
        <v>55</v>
      </c>
      <c r="E160" s="32">
        <v>56</v>
      </c>
      <c r="F160" s="32">
        <v>65</v>
      </c>
      <c r="G160" s="32">
        <v>64</v>
      </c>
      <c r="H160" s="32">
        <v>62</v>
      </c>
      <c r="I160" s="32">
        <v>74</v>
      </c>
      <c r="J160" s="32">
        <v>65</v>
      </c>
      <c r="K160" s="32">
        <v>67</v>
      </c>
      <c r="L160" s="32">
        <v>69</v>
      </c>
      <c r="M160" s="32">
        <v>71</v>
      </c>
      <c r="N160" s="51">
        <v>71</v>
      </c>
      <c r="O160" s="51">
        <v>71</v>
      </c>
      <c r="P160" s="51">
        <v>71</v>
      </c>
      <c r="Q160" s="51">
        <v>75</v>
      </c>
      <c r="R160" s="51">
        <v>75</v>
      </c>
      <c r="S160" s="51">
        <v>71</v>
      </c>
      <c r="T160" s="51">
        <v>71</v>
      </c>
      <c r="U160" s="51">
        <v>71</v>
      </c>
      <c r="V160" s="51">
        <v>66</v>
      </c>
      <c r="W160" s="51">
        <v>66</v>
      </c>
      <c r="X160" s="51">
        <v>66</v>
      </c>
      <c r="Y160" s="51">
        <v>66</v>
      </c>
      <c r="Z160" s="51">
        <v>66</v>
      </c>
      <c r="AA160" s="51">
        <v>66</v>
      </c>
      <c r="AB160" s="51">
        <v>32</v>
      </c>
      <c r="AC160" s="51">
        <v>64</v>
      </c>
      <c r="AD160" s="51">
        <v>66</v>
      </c>
    </row>
    <row r="161" spans="1:30" x14ac:dyDescent="0.2">
      <c r="A161" s="31" t="s">
        <v>67</v>
      </c>
      <c r="B161" s="31" t="s">
        <v>38</v>
      </c>
      <c r="C161" s="32" t="s">
        <v>578</v>
      </c>
      <c r="D161" s="32" t="s">
        <v>578</v>
      </c>
      <c r="E161" s="32" t="s">
        <v>578</v>
      </c>
      <c r="F161" s="32" t="s">
        <v>578</v>
      </c>
      <c r="G161" s="32" t="s">
        <v>578</v>
      </c>
      <c r="H161" s="32" t="s">
        <v>578</v>
      </c>
      <c r="I161" s="32" t="s">
        <v>578</v>
      </c>
      <c r="J161" s="32" t="s">
        <v>578</v>
      </c>
      <c r="K161" s="32" t="s">
        <v>578</v>
      </c>
      <c r="L161" s="32" t="s">
        <v>578</v>
      </c>
      <c r="M161" s="32" t="s">
        <v>578</v>
      </c>
      <c r="N161" s="51" t="s">
        <v>578</v>
      </c>
      <c r="O161" s="51" t="s">
        <v>578</v>
      </c>
      <c r="P161" s="51" t="s">
        <v>578</v>
      </c>
      <c r="Q161" s="51" t="s">
        <v>578</v>
      </c>
      <c r="R161" s="51" t="s">
        <v>578</v>
      </c>
      <c r="S161" s="51" t="s">
        <v>578</v>
      </c>
      <c r="T161" s="51" t="s">
        <v>578</v>
      </c>
      <c r="U161" s="51" t="s">
        <v>578</v>
      </c>
      <c r="V161" s="51" t="s">
        <v>578</v>
      </c>
      <c r="W161" s="51" t="s">
        <v>578</v>
      </c>
      <c r="X161" s="51" t="s">
        <v>578</v>
      </c>
      <c r="Y161" s="51" t="s">
        <v>578</v>
      </c>
      <c r="Z161" s="51" t="s">
        <v>578</v>
      </c>
      <c r="AA161" s="51" t="s">
        <v>578</v>
      </c>
      <c r="AB161" s="51" t="s">
        <v>578</v>
      </c>
      <c r="AC161" s="51" t="s">
        <v>578</v>
      </c>
      <c r="AD161" s="51" t="s">
        <v>578</v>
      </c>
    </row>
    <row r="162" spans="1:30" x14ac:dyDescent="0.2">
      <c r="A162" s="31" t="s">
        <v>293</v>
      </c>
      <c r="B162" s="31" t="s">
        <v>38</v>
      </c>
      <c r="C162" s="32" t="s">
        <v>578</v>
      </c>
      <c r="D162" s="32" t="s">
        <v>578</v>
      </c>
      <c r="E162" s="32" t="s">
        <v>578</v>
      </c>
      <c r="F162" s="32" t="s">
        <v>578</v>
      </c>
      <c r="G162" s="32" t="s">
        <v>578</v>
      </c>
      <c r="H162" s="32" t="s">
        <v>578</v>
      </c>
      <c r="I162" s="32" t="s">
        <v>578</v>
      </c>
      <c r="J162" s="32" t="s">
        <v>578</v>
      </c>
      <c r="K162" s="32" t="s">
        <v>578</v>
      </c>
      <c r="L162" s="32" t="s">
        <v>578</v>
      </c>
      <c r="M162" s="32" t="s">
        <v>578</v>
      </c>
      <c r="N162" s="51" t="s">
        <v>578</v>
      </c>
      <c r="O162" s="51" t="s">
        <v>578</v>
      </c>
      <c r="P162" s="51" t="s">
        <v>578</v>
      </c>
      <c r="Q162" s="51" t="s">
        <v>578</v>
      </c>
      <c r="R162" s="51" t="s">
        <v>578</v>
      </c>
      <c r="S162" s="51" t="s">
        <v>578</v>
      </c>
      <c r="T162" s="51" t="s">
        <v>578</v>
      </c>
      <c r="U162" s="51" t="s">
        <v>578</v>
      </c>
      <c r="V162" s="51" t="s">
        <v>578</v>
      </c>
      <c r="W162" s="51" t="s">
        <v>578</v>
      </c>
      <c r="X162" s="51" t="s">
        <v>578</v>
      </c>
      <c r="Y162" s="51" t="s">
        <v>578</v>
      </c>
      <c r="Z162" s="51" t="s">
        <v>578</v>
      </c>
      <c r="AA162" s="51" t="s">
        <v>578</v>
      </c>
      <c r="AB162" s="51" t="s">
        <v>578</v>
      </c>
      <c r="AC162" s="51" t="s">
        <v>578</v>
      </c>
      <c r="AD162" s="51" t="s">
        <v>578</v>
      </c>
    </row>
    <row r="163" spans="1:30" x14ac:dyDescent="0.2">
      <c r="A163" s="31" t="s">
        <v>68</v>
      </c>
      <c r="B163" s="31" t="s">
        <v>38</v>
      </c>
      <c r="C163" s="32" t="s">
        <v>578</v>
      </c>
      <c r="D163" s="32" t="s">
        <v>578</v>
      </c>
      <c r="E163" s="32" t="s">
        <v>578</v>
      </c>
      <c r="F163" s="32" t="s">
        <v>578</v>
      </c>
      <c r="G163" s="32" t="s">
        <v>578</v>
      </c>
      <c r="H163" s="32" t="s">
        <v>578</v>
      </c>
      <c r="I163" s="32" t="s">
        <v>578</v>
      </c>
      <c r="J163" s="32" t="s">
        <v>578</v>
      </c>
      <c r="K163" s="32" t="s">
        <v>578</v>
      </c>
      <c r="L163" s="32" t="s">
        <v>578</v>
      </c>
      <c r="M163" s="32" t="s">
        <v>578</v>
      </c>
      <c r="N163" s="51" t="s">
        <v>578</v>
      </c>
      <c r="O163" s="51" t="s">
        <v>578</v>
      </c>
      <c r="P163" s="51" t="s">
        <v>578</v>
      </c>
      <c r="Q163" s="51" t="s">
        <v>578</v>
      </c>
      <c r="R163" s="51" t="s">
        <v>578</v>
      </c>
      <c r="S163" s="51" t="s">
        <v>578</v>
      </c>
      <c r="T163" s="51" t="s">
        <v>578</v>
      </c>
      <c r="U163" s="51" t="s">
        <v>578</v>
      </c>
      <c r="V163" s="51" t="s">
        <v>578</v>
      </c>
      <c r="W163" s="51" t="s">
        <v>578</v>
      </c>
      <c r="X163" s="51" t="s">
        <v>578</v>
      </c>
      <c r="Y163" s="51" t="s">
        <v>578</v>
      </c>
      <c r="Z163" s="51" t="s">
        <v>578</v>
      </c>
      <c r="AA163" s="51" t="s">
        <v>578</v>
      </c>
      <c r="AB163" s="51" t="s">
        <v>578</v>
      </c>
      <c r="AC163" s="51" t="s">
        <v>578</v>
      </c>
      <c r="AD163" s="51" t="s">
        <v>578</v>
      </c>
    </row>
    <row r="164" spans="1:30" x14ac:dyDescent="0.2">
      <c r="A164" s="31" t="s">
        <v>296</v>
      </c>
      <c r="B164" s="31" t="s">
        <v>38</v>
      </c>
      <c r="C164" s="32" t="s">
        <v>578</v>
      </c>
      <c r="D164" s="32" t="s">
        <v>578</v>
      </c>
      <c r="E164" s="32" t="s">
        <v>578</v>
      </c>
      <c r="F164" s="32" t="s">
        <v>578</v>
      </c>
      <c r="G164" s="32" t="s">
        <v>578</v>
      </c>
      <c r="H164" s="32" t="s">
        <v>578</v>
      </c>
      <c r="I164" s="32" t="s">
        <v>578</v>
      </c>
      <c r="J164" s="32" t="s">
        <v>578</v>
      </c>
      <c r="K164" s="32" t="s">
        <v>578</v>
      </c>
      <c r="L164" s="32" t="s">
        <v>578</v>
      </c>
      <c r="M164" s="32" t="s">
        <v>578</v>
      </c>
      <c r="N164" s="51" t="s">
        <v>578</v>
      </c>
      <c r="O164" s="51" t="s">
        <v>578</v>
      </c>
      <c r="P164" s="51" t="s">
        <v>578</v>
      </c>
      <c r="Q164" s="51" t="s">
        <v>578</v>
      </c>
      <c r="R164" s="51" t="s">
        <v>578</v>
      </c>
      <c r="S164" s="51" t="s">
        <v>578</v>
      </c>
      <c r="T164" s="51" t="s">
        <v>578</v>
      </c>
      <c r="U164" s="51" t="s">
        <v>578</v>
      </c>
      <c r="V164" s="51" t="s">
        <v>578</v>
      </c>
      <c r="W164" s="51" t="s">
        <v>578</v>
      </c>
      <c r="X164" s="51" t="s">
        <v>578</v>
      </c>
      <c r="Y164" s="51" t="s">
        <v>578</v>
      </c>
      <c r="Z164" s="51" t="s">
        <v>578</v>
      </c>
      <c r="AA164" s="51" t="s">
        <v>578</v>
      </c>
      <c r="AB164" s="51" t="s">
        <v>578</v>
      </c>
      <c r="AC164" s="51" t="s">
        <v>578</v>
      </c>
      <c r="AD164" s="51" t="s">
        <v>578</v>
      </c>
    </row>
    <row r="165" spans="1:30" x14ac:dyDescent="0.2">
      <c r="A165" s="31" t="s">
        <v>69</v>
      </c>
      <c r="B165" s="31" t="s">
        <v>38</v>
      </c>
      <c r="C165" s="32">
        <v>1037</v>
      </c>
      <c r="D165" s="32">
        <v>1111</v>
      </c>
      <c r="E165" s="32">
        <v>1111</v>
      </c>
      <c r="F165" s="32">
        <v>1111</v>
      </c>
      <c r="G165" s="32">
        <v>1290</v>
      </c>
      <c r="H165" s="32">
        <v>1290</v>
      </c>
      <c r="I165" s="32">
        <v>1383</v>
      </c>
      <c r="J165" s="32">
        <v>1396</v>
      </c>
      <c r="K165" s="32">
        <v>1390</v>
      </c>
      <c r="L165" s="32">
        <v>1437</v>
      </c>
      <c r="M165" s="32">
        <v>1460</v>
      </c>
      <c r="N165" s="51">
        <v>1498</v>
      </c>
      <c r="O165" s="51">
        <v>1498</v>
      </c>
      <c r="P165" s="51">
        <v>1498</v>
      </c>
      <c r="Q165" s="51">
        <v>1460</v>
      </c>
      <c r="R165" s="51">
        <v>1489</v>
      </c>
      <c r="S165" s="51">
        <v>1441</v>
      </c>
      <c r="T165" s="51">
        <v>1401</v>
      </c>
      <c r="U165" s="51">
        <v>1337</v>
      </c>
      <c r="V165" s="51">
        <v>1248</v>
      </c>
      <c r="W165" s="51">
        <v>1178</v>
      </c>
      <c r="X165" s="51">
        <v>1178</v>
      </c>
      <c r="Y165" s="51">
        <v>1201</v>
      </c>
      <c r="Z165" s="51">
        <v>1212</v>
      </c>
      <c r="AA165" s="51">
        <v>1166</v>
      </c>
      <c r="AB165" s="51">
        <v>1214</v>
      </c>
      <c r="AC165" s="51">
        <v>1214</v>
      </c>
      <c r="AD165" s="51">
        <v>1215</v>
      </c>
    </row>
    <row r="166" spans="1:30" x14ac:dyDescent="0.2">
      <c r="A166" s="31" t="s">
        <v>38</v>
      </c>
      <c r="B166" s="31" t="s">
        <v>38</v>
      </c>
      <c r="C166" s="32">
        <v>10329</v>
      </c>
      <c r="D166" s="32">
        <v>10076</v>
      </c>
      <c r="E166" s="32">
        <v>10269</v>
      </c>
      <c r="F166" s="32">
        <v>10937</v>
      </c>
      <c r="G166" s="32">
        <v>11940</v>
      </c>
      <c r="H166" s="32">
        <v>12352</v>
      </c>
      <c r="I166" s="32">
        <v>12664</v>
      </c>
      <c r="J166" s="32">
        <v>12562</v>
      </c>
      <c r="K166" s="32">
        <v>12298</v>
      </c>
      <c r="L166" s="32">
        <v>11929</v>
      </c>
      <c r="M166" s="32">
        <v>11954</v>
      </c>
      <c r="N166" s="51">
        <v>12147</v>
      </c>
      <c r="O166" s="51">
        <v>12043</v>
      </c>
      <c r="P166" s="51">
        <v>11985</v>
      </c>
      <c r="Q166" s="51">
        <v>12429</v>
      </c>
      <c r="R166" s="51">
        <v>12760</v>
      </c>
      <c r="S166" s="51">
        <v>12904</v>
      </c>
      <c r="T166" s="51">
        <v>13170</v>
      </c>
      <c r="U166" s="51">
        <v>12787</v>
      </c>
      <c r="V166" s="51">
        <v>12651</v>
      </c>
      <c r="W166" s="51">
        <v>12673</v>
      </c>
      <c r="X166" s="51">
        <v>12867</v>
      </c>
      <c r="Y166" s="51">
        <v>12666</v>
      </c>
      <c r="Z166" s="51">
        <v>12601</v>
      </c>
      <c r="AA166" s="51">
        <v>12637</v>
      </c>
      <c r="AB166" s="51">
        <v>12874</v>
      </c>
      <c r="AC166" s="51">
        <v>13018</v>
      </c>
      <c r="AD166" s="51">
        <v>13008</v>
      </c>
    </row>
    <row r="167" spans="1:30" x14ac:dyDescent="0.2">
      <c r="A167" s="31" t="s">
        <v>70</v>
      </c>
      <c r="B167" s="31" t="s">
        <v>38</v>
      </c>
      <c r="C167" s="32" t="s">
        <v>578</v>
      </c>
      <c r="D167" s="32" t="s">
        <v>578</v>
      </c>
      <c r="E167" s="32" t="s">
        <v>578</v>
      </c>
      <c r="F167" s="32" t="s">
        <v>578</v>
      </c>
      <c r="G167" s="32" t="s">
        <v>578</v>
      </c>
      <c r="H167" s="32" t="s">
        <v>578</v>
      </c>
      <c r="I167" s="32" t="s">
        <v>578</v>
      </c>
      <c r="J167" s="32" t="s">
        <v>578</v>
      </c>
      <c r="K167" s="32" t="s">
        <v>578</v>
      </c>
      <c r="L167" s="32" t="s">
        <v>578</v>
      </c>
      <c r="M167" s="32" t="s">
        <v>578</v>
      </c>
      <c r="N167" s="51" t="s">
        <v>578</v>
      </c>
      <c r="O167" s="51" t="s">
        <v>578</v>
      </c>
      <c r="P167" s="51" t="s">
        <v>578</v>
      </c>
      <c r="Q167" s="51" t="s">
        <v>578</v>
      </c>
      <c r="R167" s="51" t="s">
        <v>578</v>
      </c>
      <c r="S167" s="51" t="s">
        <v>578</v>
      </c>
      <c r="T167" s="51" t="s">
        <v>578</v>
      </c>
      <c r="U167" s="51" t="s">
        <v>578</v>
      </c>
      <c r="V167" s="51" t="s">
        <v>578</v>
      </c>
      <c r="W167" s="51" t="s">
        <v>578</v>
      </c>
      <c r="X167" s="51" t="s">
        <v>578</v>
      </c>
      <c r="Y167" s="51" t="s">
        <v>578</v>
      </c>
      <c r="Z167" s="51" t="s">
        <v>578</v>
      </c>
      <c r="AA167" s="51" t="s">
        <v>578</v>
      </c>
      <c r="AB167" s="51" t="s">
        <v>578</v>
      </c>
      <c r="AC167" s="51" t="s">
        <v>578</v>
      </c>
      <c r="AD167" s="51" t="s">
        <v>578</v>
      </c>
    </row>
    <row r="168" spans="1:30" x14ac:dyDescent="0.2">
      <c r="A168" s="31" t="s">
        <v>71</v>
      </c>
      <c r="B168" s="31" t="s">
        <v>38</v>
      </c>
      <c r="C168" s="32" t="s">
        <v>578</v>
      </c>
      <c r="D168" s="32" t="s">
        <v>578</v>
      </c>
      <c r="E168" s="32" t="s">
        <v>578</v>
      </c>
      <c r="F168" s="32" t="s">
        <v>578</v>
      </c>
      <c r="G168" s="32" t="s">
        <v>578</v>
      </c>
      <c r="H168" s="32" t="s">
        <v>578</v>
      </c>
      <c r="I168" s="32" t="s">
        <v>578</v>
      </c>
      <c r="J168" s="32" t="s">
        <v>578</v>
      </c>
      <c r="K168" s="32" t="s">
        <v>578</v>
      </c>
      <c r="L168" s="32" t="s">
        <v>578</v>
      </c>
      <c r="M168" s="32" t="s">
        <v>578</v>
      </c>
      <c r="N168" s="51" t="s">
        <v>578</v>
      </c>
      <c r="O168" s="51" t="s">
        <v>578</v>
      </c>
      <c r="P168" s="51" t="s">
        <v>578</v>
      </c>
      <c r="Q168" s="51" t="s">
        <v>578</v>
      </c>
      <c r="R168" s="51" t="s">
        <v>578</v>
      </c>
      <c r="S168" s="51" t="s">
        <v>578</v>
      </c>
      <c r="T168" s="51" t="s">
        <v>578</v>
      </c>
      <c r="U168" s="51" t="s">
        <v>578</v>
      </c>
      <c r="V168" s="51" t="s">
        <v>578</v>
      </c>
      <c r="W168" s="51" t="s">
        <v>578</v>
      </c>
      <c r="X168" s="51" t="s">
        <v>578</v>
      </c>
      <c r="Y168" s="51" t="s">
        <v>578</v>
      </c>
      <c r="Z168" s="51" t="s">
        <v>578</v>
      </c>
      <c r="AA168" s="51" t="s">
        <v>578</v>
      </c>
      <c r="AB168" s="51" t="s">
        <v>578</v>
      </c>
      <c r="AC168" s="51" t="s">
        <v>578</v>
      </c>
      <c r="AD168" s="51" t="s">
        <v>578</v>
      </c>
    </row>
    <row r="169" spans="1:30" x14ac:dyDescent="0.2">
      <c r="A169" s="31" t="s">
        <v>297</v>
      </c>
      <c r="B169" s="31" t="s">
        <v>38</v>
      </c>
      <c r="C169" s="32">
        <v>99</v>
      </c>
      <c r="D169" s="32">
        <v>99</v>
      </c>
      <c r="E169" s="32">
        <v>90</v>
      </c>
      <c r="F169" s="32">
        <v>90</v>
      </c>
      <c r="G169" s="32">
        <v>93</v>
      </c>
      <c r="H169" s="32">
        <v>93</v>
      </c>
      <c r="I169" s="32">
        <v>98</v>
      </c>
      <c r="J169" s="32">
        <v>100</v>
      </c>
      <c r="K169" s="32">
        <v>100</v>
      </c>
      <c r="L169" s="32">
        <v>98</v>
      </c>
      <c r="M169" s="32">
        <v>98</v>
      </c>
      <c r="N169" s="51">
        <v>98</v>
      </c>
      <c r="O169" s="51">
        <v>98</v>
      </c>
      <c r="P169" s="51">
        <v>98</v>
      </c>
      <c r="Q169" s="51">
        <v>98</v>
      </c>
      <c r="R169" s="51">
        <v>100</v>
      </c>
      <c r="S169" s="51">
        <v>100</v>
      </c>
      <c r="T169" s="51">
        <v>100</v>
      </c>
      <c r="U169" s="51">
        <v>98</v>
      </c>
      <c r="V169" s="51">
        <v>100</v>
      </c>
      <c r="W169" s="51">
        <v>97</v>
      </c>
      <c r="X169" s="51">
        <v>98</v>
      </c>
      <c r="Y169" s="51">
        <v>98</v>
      </c>
      <c r="Z169" s="51">
        <v>105</v>
      </c>
      <c r="AA169" s="51">
        <v>105</v>
      </c>
      <c r="AB169" s="51">
        <v>105</v>
      </c>
      <c r="AC169" s="51">
        <v>105</v>
      </c>
      <c r="AD169" s="51">
        <v>106</v>
      </c>
    </row>
    <row r="170" spans="1:30" x14ac:dyDescent="0.2">
      <c r="A170" s="31" t="s">
        <v>72</v>
      </c>
      <c r="B170" s="31" t="s">
        <v>38</v>
      </c>
      <c r="C170" s="32">
        <v>20</v>
      </c>
      <c r="D170" s="32">
        <v>45</v>
      </c>
      <c r="E170" s="32">
        <v>47</v>
      </c>
      <c r="F170" s="32">
        <v>47</v>
      </c>
      <c r="G170" s="32">
        <v>44</v>
      </c>
      <c r="H170" s="32">
        <v>49</v>
      </c>
      <c r="I170" s="32">
        <v>47</v>
      </c>
      <c r="J170" s="32">
        <v>47</v>
      </c>
      <c r="K170" s="32">
        <v>47</v>
      </c>
      <c r="L170" s="32">
        <v>43</v>
      </c>
      <c r="M170" s="32">
        <v>45</v>
      </c>
      <c r="N170" s="51">
        <v>45</v>
      </c>
      <c r="O170" s="51">
        <v>56</v>
      </c>
      <c r="P170" s="51">
        <v>68</v>
      </c>
      <c r="Q170" s="51">
        <v>68</v>
      </c>
      <c r="R170" s="51">
        <v>70</v>
      </c>
      <c r="S170" s="51">
        <v>70</v>
      </c>
      <c r="T170" s="51">
        <v>68</v>
      </c>
      <c r="U170" s="51">
        <v>63</v>
      </c>
      <c r="V170" s="51" t="s">
        <v>578</v>
      </c>
      <c r="W170" s="51" t="s">
        <v>578</v>
      </c>
      <c r="X170" s="51" t="s">
        <v>578</v>
      </c>
      <c r="Y170" s="51" t="s">
        <v>578</v>
      </c>
      <c r="Z170" s="51" t="s">
        <v>578</v>
      </c>
      <c r="AA170" s="51" t="s">
        <v>578</v>
      </c>
      <c r="AB170" s="51" t="s">
        <v>578</v>
      </c>
      <c r="AC170" s="51" t="s">
        <v>578</v>
      </c>
      <c r="AD170" s="51" t="s">
        <v>578</v>
      </c>
    </row>
    <row r="171" spans="1:30" x14ac:dyDescent="0.2">
      <c r="A171" s="31" t="s">
        <v>298</v>
      </c>
      <c r="B171" s="31" t="s">
        <v>38</v>
      </c>
      <c r="C171" s="32">
        <v>82</v>
      </c>
      <c r="D171" s="32">
        <v>89</v>
      </c>
      <c r="E171" s="32">
        <v>89</v>
      </c>
      <c r="F171" s="32">
        <v>88</v>
      </c>
      <c r="G171" s="32">
        <v>89</v>
      </c>
      <c r="H171" s="32">
        <v>75</v>
      </c>
      <c r="I171" s="32">
        <v>89</v>
      </c>
      <c r="J171" s="32">
        <v>85</v>
      </c>
      <c r="K171" s="32">
        <v>85</v>
      </c>
      <c r="L171" s="32">
        <v>89</v>
      </c>
      <c r="M171" s="32">
        <v>93</v>
      </c>
      <c r="N171" s="51">
        <v>93</v>
      </c>
      <c r="O171" s="51">
        <v>93</v>
      </c>
      <c r="P171" s="51">
        <v>93</v>
      </c>
      <c r="Q171" s="51">
        <v>93</v>
      </c>
      <c r="R171" s="51">
        <v>93</v>
      </c>
      <c r="S171" s="51">
        <v>91</v>
      </c>
      <c r="T171" s="51">
        <v>91</v>
      </c>
      <c r="U171" s="51">
        <v>84</v>
      </c>
      <c r="V171" s="51">
        <v>84</v>
      </c>
      <c r="W171" s="51">
        <v>84</v>
      </c>
      <c r="X171" s="51">
        <v>76</v>
      </c>
      <c r="Y171" s="51">
        <v>77</v>
      </c>
      <c r="Z171" s="51">
        <v>75</v>
      </c>
      <c r="AA171" s="51">
        <v>78</v>
      </c>
      <c r="AB171" s="51">
        <v>78</v>
      </c>
      <c r="AC171" s="51">
        <v>81</v>
      </c>
      <c r="AD171" s="51">
        <v>81</v>
      </c>
    </row>
    <row r="172" spans="1:30" x14ac:dyDescent="0.2">
      <c r="A172" s="31" t="s">
        <v>299</v>
      </c>
      <c r="B172" s="31" t="s">
        <v>38</v>
      </c>
      <c r="C172" s="32">
        <v>114</v>
      </c>
      <c r="D172" s="32">
        <v>136</v>
      </c>
      <c r="E172" s="32">
        <v>136</v>
      </c>
      <c r="F172" s="32">
        <v>133</v>
      </c>
      <c r="G172" s="32">
        <v>125</v>
      </c>
      <c r="H172" s="32">
        <v>124</v>
      </c>
      <c r="I172" s="32">
        <v>138</v>
      </c>
      <c r="J172" s="32">
        <v>138</v>
      </c>
      <c r="K172" s="32">
        <v>138</v>
      </c>
      <c r="L172" s="32">
        <v>128</v>
      </c>
      <c r="M172" s="32">
        <v>123</v>
      </c>
      <c r="N172" s="51">
        <v>123</v>
      </c>
      <c r="O172" s="51">
        <v>122</v>
      </c>
      <c r="P172" s="51">
        <v>110</v>
      </c>
      <c r="Q172" s="51">
        <v>116</v>
      </c>
      <c r="R172" s="51">
        <v>103</v>
      </c>
      <c r="S172" s="51">
        <v>107</v>
      </c>
      <c r="T172" s="51">
        <v>122</v>
      </c>
      <c r="U172" s="51">
        <v>128</v>
      </c>
      <c r="V172" s="51">
        <v>41</v>
      </c>
      <c r="W172" s="51">
        <v>41</v>
      </c>
      <c r="X172" s="51">
        <v>44</v>
      </c>
      <c r="Y172" s="51">
        <v>102</v>
      </c>
      <c r="Z172" s="51">
        <v>102</v>
      </c>
      <c r="AA172" s="51">
        <v>121</v>
      </c>
      <c r="AB172" s="51">
        <v>119</v>
      </c>
      <c r="AC172" s="51">
        <v>120</v>
      </c>
      <c r="AD172" s="51">
        <v>120</v>
      </c>
    </row>
    <row r="173" spans="1:30" x14ac:dyDescent="0.2">
      <c r="A173" s="31" t="s">
        <v>73</v>
      </c>
      <c r="B173" s="31" t="s">
        <v>38</v>
      </c>
      <c r="C173" s="32">
        <v>128</v>
      </c>
      <c r="D173" s="32">
        <v>128</v>
      </c>
      <c r="E173" s="32">
        <v>128</v>
      </c>
      <c r="F173" s="32">
        <v>126</v>
      </c>
      <c r="G173" s="32">
        <v>129</v>
      </c>
      <c r="H173" s="32">
        <v>129</v>
      </c>
      <c r="I173" s="32">
        <v>129</v>
      </c>
      <c r="J173" s="32">
        <v>129</v>
      </c>
      <c r="K173" s="32">
        <v>129</v>
      </c>
      <c r="L173" s="32">
        <v>129</v>
      </c>
      <c r="M173" s="32">
        <v>131</v>
      </c>
      <c r="N173" s="51">
        <v>131</v>
      </c>
      <c r="O173" s="51">
        <v>131</v>
      </c>
      <c r="P173" s="51">
        <v>131</v>
      </c>
      <c r="Q173" s="51">
        <v>131</v>
      </c>
      <c r="R173" s="51">
        <v>131</v>
      </c>
      <c r="S173" s="51">
        <v>152</v>
      </c>
      <c r="T173" s="51">
        <v>132</v>
      </c>
      <c r="U173" s="51">
        <v>131</v>
      </c>
      <c r="V173" s="51">
        <v>128</v>
      </c>
      <c r="W173" s="51">
        <v>118</v>
      </c>
      <c r="X173" s="51">
        <v>118</v>
      </c>
      <c r="Y173" s="51">
        <v>120</v>
      </c>
      <c r="Z173" s="51">
        <v>114</v>
      </c>
      <c r="AA173" s="51">
        <v>123</v>
      </c>
      <c r="AB173" s="51">
        <v>131</v>
      </c>
      <c r="AC173" s="51">
        <v>127</v>
      </c>
      <c r="AD173" s="51">
        <v>130</v>
      </c>
    </row>
    <row r="174" spans="1:30" x14ac:dyDescent="0.2">
      <c r="A174" s="31" t="s">
        <v>74</v>
      </c>
      <c r="B174" s="31" t="s">
        <v>38</v>
      </c>
      <c r="C174" s="32" t="s">
        <v>578</v>
      </c>
      <c r="D174" s="32" t="s">
        <v>578</v>
      </c>
      <c r="E174" s="32" t="s">
        <v>578</v>
      </c>
      <c r="F174" s="32" t="s">
        <v>578</v>
      </c>
      <c r="G174" s="32" t="s">
        <v>578</v>
      </c>
      <c r="H174" s="32" t="s">
        <v>578</v>
      </c>
      <c r="I174" s="32" t="s">
        <v>578</v>
      </c>
      <c r="J174" s="32" t="s">
        <v>578</v>
      </c>
      <c r="K174" s="32" t="s">
        <v>578</v>
      </c>
      <c r="L174" s="32" t="s">
        <v>578</v>
      </c>
      <c r="M174" s="32" t="s">
        <v>578</v>
      </c>
      <c r="N174" s="51" t="s">
        <v>578</v>
      </c>
      <c r="O174" s="51" t="s">
        <v>578</v>
      </c>
      <c r="P174" s="51" t="s">
        <v>578</v>
      </c>
      <c r="Q174" s="51" t="s">
        <v>578</v>
      </c>
      <c r="R174" s="51">
        <v>42</v>
      </c>
      <c r="S174" s="51">
        <v>39</v>
      </c>
      <c r="T174" s="51">
        <v>39</v>
      </c>
      <c r="U174" s="51">
        <v>39</v>
      </c>
      <c r="V174" s="51">
        <v>39</v>
      </c>
      <c r="W174" s="51">
        <v>39</v>
      </c>
      <c r="X174" s="51">
        <v>39</v>
      </c>
      <c r="Y174" s="51">
        <v>39</v>
      </c>
      <c r="Z174" s="51">
        <v>39</v>
      </c>
      <c r="AA174" s="51">
        <v>41</v>
      </c>
      <c r="AB174" s="51">
        <v>41</v>
      </c>
      <c r="AC174" s="51">
        <v>49</v>
      </c>
      <c r="AD174" s="51">
        <v>57</v>
      </c>
    </row>
    <row r="175" spans="1:30" x14ac:dyDescent="0.2">
      <c r="A175" s="31" t="s">
        <v>300</v>
      </c>
      <c r="B175" s="31" t="s">
        <v>38</v>
      </c>
      <c r="C175" s="32" t="s">
        <v>578</v>
      </c>
      <c r="D175" s="32" t="s">
        <v>578</v>
      </c>
      <c r="E175" s="32" t="s">
        <v>578</v>
      </c>
      <c r="F175" s="32" t="s">
        <v>578</v>
      </c>
      <c r="G175" s="32" t="s">
        <v>578</v>
      </c>
      <c r="H175" s="32" t="s">
        <v>578</v>
      </c>
      <c r="I175" s="32" t="s">
        <v>578</v>
      </c>
      <c r="J175" s="32" t="s">
        <v>578</v>
      </c>
      <c r="K175" s="32" t="s">
        <v>578</v>
      </c>
      <c r="L175" s="32" t="s">
        <v>578</v>
      </c>
      <c r="M175" s="32" t="s">
        <v>578</v>
      </c>
      <c r="N175" s="51" t="s">
        <v>578</v>
      </c>
      <c r="O175" s="51" t="s">
        <v>578</v>
      </c>
      <c r="P175" s="51" t="s">
        <v>578</v>
      </c>
      <c r="Q175" s="51" t="s">
        <v>578</v>
      </c>
      <c r="R175" s="51" t="s">
        <v>578</v>
      </c>
      <c r="S175" s="51" t="s">
        <v>578</v>
      </c>
      <c r="T175" s="51" t="s">
        <v>578</v>
      </c>
      <c r="U175" s="51" t="s">
        <v>578</v>
      </c>
      <c r="V175" s="51" t="s">
        <v>578</v>
      </c>
      <c r="W175" s="51" t="s">
        <v>578</v>
      </c>
      <c r="X175" s="51" t="s">
        <v>578</v>
      </c>
      <c r="Y175" s="51" t="s">
        <v>578</v>
      </c>
      <c r="Z175" s="51" t="s">
        <v>578</v>
      </c>
      <c r="AA175" s="51" t="s">
        <v>578</v>
      </c>
      <c r="AB175" s="51" t="s">
        <v>578</v>
      </c>
      <c r="AC175" s="51" t="s">
        <v>578</v>
      </c>
      <c r="AD175" s="51" t="s">
        <v>578</v>
      </c>
    </row>
    <row r="176" spans="1:30" x14ac:dyDescent="0.2">
      <c r="A176" s="31" t="s">
        <v>75</v>
      </c>
      <c r="B176" s="31" t="s">
        <v>38</v>
      </c>
      <c r="C176" s="32">
        <v>34</v>
      </c>
      <c r="D176" s="32">
        <v>34</v>
      </c>
      <c r="E176" s="32">
        <v>23</v>
      </c>
      <c r="F176" s="32">
        <v>23</v>
      </c>
      <c r="G176" s="32">
        <v>22</v>
      </c>
      <c r="H176" s="32">
        <v>35</v>
      </c>
      <c r="I176" s="32">
        <v>35</v>
      </c>
      <c r="J176" s="32">
        <v>37</v>
      </c>
      <c r="K176" s="32">
        <v>35</v>
      </c>
      <c r="L176" s="32">
        <v>38</v>
      </c>
      <c r="M176" s="32">
        <v>34</v>
      </c>
      <c r="N176" s="51">
        <v>33</v>
      </c>
      <c r="O176" s="51">
        <v>35</v>
      </c>
      <c r="P176" s="51">
        <v>34</v>
      </c>
      <c r="Q176" s="51">
        <v>35</v>
      </c>
      <c r="R176" s="51">
        <v>32</v>
      </c>
      <c r="S176" s="51">
        <v>32</v>
      </c>
      <c r="T176" s="51">
        <v>27</v>
      </c>
      <c r="U176" s="51">
        <v>28</v>
      </c>
      <c r="V176" s="51">
        <v>28</v>
      </c>
      <c r="W176" s="51">
        <v>28</v>
      </c>
      <c r="X176" s="51">
        <v>28</v>
      </c>
      <c r="Y176" s="51">
        <v>28</v>
      </c>
      <c r="Z176" s="51">
        <v>40</v>
      </c>
      <c r="AA176" s="51">
        <v>40</v>
      </c>
      <c r="AB176" s="51">
        <v>41</v>
      </c>
      <c r="AC176" s="51">
        <v>40</v>
      </c>
      <c r="AD176" s="51">
        <v>22</v>
      </c>
    </row>
    <row r="177" spans="1:30" x14ac:dyDescent="0.2">
      <c r="A177" s="31" t="s">
        <v>76</v>
      </c>
      <c r="B177" s="31" t="s">
        <v>38</v>
      </c>
      <c r="C177" s="32" t="s">
        <v>578</v>
      </c>
      <c r="D177" s="32" t="s">
        <v>578</v>
      </c>
      <c r="E177" s="32" t="s">
        <v>578</v>
      </c>
      <c r="F177" s="32" t="s">
        <v>578</v>
      </c>
      <c r="G177" s="32" t="s">
        <v>578</v>
      </c>
      <c r="H177" s="32" t="s">
        <v>578</v>
      </c>
      <c r="I177" s="32" t="s">
        <v>578</v>
      </c>
      <c r="J177" s="32" t="s">
        <v>578</v>
      </c>
      <c r="K177" s="32" t="s">
        <v>578</v>
      </c>
      <c r="L177" s="32" t="s">
        <v>578</v>
      </c>
      <c r="M177" s="32" t="s">
        <v>578</v>
      </c>
      <c r="N177" s="51" t="s">
        <v>578</v>
      </c>
      <c r="O177" s="51" t="s">
        <v>578</v>
      </c>
      <c r="P177" s="51" t="s">
        <v>578</v>
      </c>
      <c r="Q177" s="51" t="s">
        <v>578</v>
      </c>
      <c r="R177" s="51" t="s">
        <v>578</v>
      </c>
      <c r="S177" s="51" t="s">
        <v>578</v>
      </c>
      <c r="T177" s="51" t="s">
        <v>578</v>
      </c>
      <c r="U177" s="51" t="s">
        <v>578</v>
      </c>
      <c r="V177" s="51" t="s">
        <v>578</v>
      </c>
      <c r="W177" s="51" t="s">
        <v>578</v>
      </c>
      <c r="X177" s="51" t="s">
        <v>578</v>
      </c>
      <c r="Y177" s="51" t="s">
        <v>578</v>
      </c>
      <c r="Z177" s="51" t="s">
        <v>578</v>
      </c>
      <c r="AA177" s="51" t="s">
        <v>578</v>
      </c>
      <c r="AB177" s="51" t="s">
        <v>578</v>
      </c>
      <c r="AC177" s="51" t="s">
        <v>578</v>
      </c>
      <c r="AD177" s="51" t="s">
        <v>578</v>
      </c>
    </row>
    <row r="178" spans="1:30" x14ac:dyDescent="0.2">
      <c r="A178" s="31" t="s">
        <v>77</v>
      </c>
      <c r="B178" s="31" t="s">
        <v>38</v>
      </c>
      <c r="C178" s="32">
        <v>400</v>
      </c>
      <c r="D178" s="32">
        <v>353</v>
      </c>
      <c r="E178" s="32">
        <v>353</v>
      </c>
      <c r="F178" s="32">
        <v>360</v>
      </c>
      <c r="G178" s="32">
        <v>359</v>
      </c>
      <c r="H178" s="32">
        <v>358</v>
      </c>
      <c r="I178" s="32">
        <v>359</v>
      </c>
      <c r="J178" s="32">
        <v>358</v>
      </c>
      <c r="K178" s="32">
        <v>354</v>
      </c>
      <c r="L178" s="32">
        <v>238</v>
      </c>
      <c r="M178" s="32">
        <v>388</v>
      </c>
      <c r="N178" s="51">
        <v>248</v>
      </c>
      <c r="O178" s="51">
        <v>241</v>
      </c>
      <c r="P178" s="51">
        <v>368</v>
      </c>
      <c r="Q178" s="51">
        <v>376</v>
      </c>
      <c r="R178" s="51">
        <v>375</v>
      </c>
      <c r="S178" s="51">
        <v>390</v>
      </c>
      <c r="T178" s="51">
        <v>383</v>
      </c>
      <c r="U178" s="51">
        <v>376</v>
      </c>
      <c r="V178" s="51">
        <v>351</v>
      </c>
      <c r="W178" s="51">
        <v>352</v>
      </c>
      <c r="X178" s="51">
        <v>335</v>
      </c>
      <c r="Y178" s="51">
        <v>331</v>
      </c>
      <c r="Z178" s="51">
        <v>323</v>
      </c>
      <c r="AA178" s="51">
        <v>350</v>
      </c>
      <c r="AB178" s="51">
        <v>374</v>
      </c>
      <c r="AC178" s="51">
        <v>333</v>
      </c>
      <c r="AD178" s="51">
        <v>343</v>
      </c>
    </row>
    <row r="179" spans="1:30" x14ac:dyDescent="0.2">
      <c r="A179" s="31" t="s">
        <v>78</v>
      </c>
      <c r="B179" s="31" t="s">
        <v>38</v>
      </c>
      <c r="C179" s="32" t="s">
        <v>578</v>
      </c>
      <c r="D179" s="32" t="s">
        <v>578</v>
      </c>
      <c r="E179" s="32" t="s">
        <v>578</v>
      </c>
      <c r="F179" s="32" t="s">
        <v>578</v>
      </c>
      <c r="G179" s="32" t="s">
        <v>578</v>
      </c>
      <c r="H179" s="32" t="s">
        <v>578</v>
      </c>
      <c r="I179" s="32" t="s">
        <v>578</v>
      </c>
      <c r="J179" s="32" t="s">
        <v>578</v>
      </c>
      <c r="K179" s="32" t="s">
        <v>578</v>
      </c>
      <c r="L179" s="32" t="s">
        <v>578</v>
      </c>
      <c r="M179" s="32" t="s">
        <v>578</v>
      </c>
      <c r="N179" s="51" t="s">
        <v>578</v>
      </c>
      <c r="O179" s="51" t="s">
        <v>578</v>
      </c>
      <c r="P179" s="51" t="s">
        <v>578</v>
      </c>
      <c r="Q179" s="51" t="s">
        <v>578</v>
      </c>
      <c r="R179" s="51" t="s">
        <v>578</v>
      </c>
      <c r="S179" s="51" t="s">
        <v>578</v>
      </c>
      <c r="T179" s="51" t="s">
        <v>578</v>
      </c>
      <c r="U179" s="51" t="s">
        <v>578</v>
      </c>
      <c r="V179" s="51" t="s">
        <v>578</v>
      </c>
      <c r="W179" s="51" t="s">
        <v>578</v>
      </c>
      <c r="X179" s="51" t="s">
        <v>578</v>
      </c>
      <c r="Y179" s="51" t="s">
        <v>578</v>
      </c>
      <c r="Z179" s="51" t="s">
        <v>578</v>
      </c>
      <c r="AA179" s="51" t="s">
        <v>578</v>
      </c>
      <c r="AB179" s="51" t="s">
        <v>578</v>
      </c>
      <c r="AC179" s="51" t="s">
        <v>578</v>
      </c>
      <c r="AD179" s="51" t="s">
        <v>578</v>
      </c>
    </row>
    <row r="180" spans="1:30" x14ac:dyDescent="0.2">
      <c r="A180" s="31" t="s">
        <v>79</v>
      </c>
      <c r="B180" s="31" t="s">
        <v>38</v>
      </c>
      <c r="C180" s="32">
        <v>321</v>
      </c>
      <c r="D180" s="32">
        <v>332</v>
      </c>
      <c r="E180" s="32">
        <v>329</v>
      </c>
      <c r="F180" s="32">
        <v>349</v>
      </c>
      <c r="G180" s="32">
        <v>351</v>
      </c>
      <c r="H180" s="32">
        <v>304</v>
      </c>
      <c r="I180" s="32">
        <v>179</v>
      </c>
      <c r="J180" s="32">
        <v>322</v>
      </c>
      <c r="K180" s="32">
        <v>464</v>
      </c>
      <c r="L180" s="32">
        <v>312</v>
      </c>
      <c r="M180" s="32">
        <v>315</v>
      </c>
      <c r="N180" s="51">
        <v>330</v>
      </c>
      <c r="O180" s="51">
        <v>319</v>
      </c>
      <c r="P180" s="51">
        <v>407</v>
      </c>
      <c r="Q180" s="51">
        <v>407</v>
      </c>
      <c r="R180" s="51">
        <v>319</v>
      </c>
      <c r="S180" s="51">
        <v>378</v>
      </c>
      <c r="T180" s="51">
        <v>343</v>
      </c>
      <c r="U180" s="51">
        <v>317</v>
      </c>
      <c r="V180" s="51">
        <v>317</v>
      </c>
      <c r="W180" s="51">
        <v>295</v>
      </c>
      <c r="X180" s="51">
        <v>230</v>
      </c>
      <c r="Y180" s="51">
        <v>246</v>
      </c>
      <c r="Z180" s="51">
        <v>268</v>
      </c>
      <c r="AA180" s="51">
        <v>271</v>
      </c>
      <c r="AB180" s="51">
        <v>271</v>
      </c>
      <c r="AC180" s="51">
        <v>271</v>
      </c>
      <c r="AD180" s="51">
        <v>275</v>
      </c>
    </row>
    <row r="181" spans="1:30" x14ac:dyDescent="0.2">
      <c r="A181" s="31" t="s">
        <v>80</v>
      </c>
      <c r="B181" s="31" t="s">
        <v>38</v>
      </c>
      <c r="C181" s="32" t="s">
        <v>578</v>
      </c>
      <c r="D181" s="32" t="s">
        <v>578</v>
      </c>
      <c r="E181" s="32" t="s">
        <v>578</v>
      </c>
      <c r="F181" s="32" t="s">
        <v>578</v>
      </c>
      <c r="G181" s="32" t="s">
        <v>578</v>
      </c>
      <c r="H181" s="32" t="s">
        <v>578</v>
      </c>
      <c r="I181" s="32" t="s">
        <v>578</v>
      </c>
      <c r="J181" s="32" t="s">
        <v>578</v>
      </c>
      <c r="K181" s="32" t="s">
        <v>578</v>
      </c>
      <c r="L181" s="32" t="s">
        <v>578</v>
      </c>
      <c r="M181" s="32" t="s">
        <v>578</v>
      </c>
      <c r="N181" s="51" t="s">
        <v>578</v>
      </c>
      <c r="O181" s="51" t="s">
        <v>578</v>
      </c>
      <c r="P181" s="51" t="s">
        <v>578</v>
      </c>
      <c r="Q181" s="51" t="s">
        <v>578</v>
      </c>
      <c r="R181" s="51" t="s">
        <v>578</v>
      </c>
      <c r="S181" s="51" t="s">
        <v>578</v>
      </c>
      <c r="T181" s="51" t="s">
        <v>578</v>
      </c>
      <c r="U181" s="51" t="s">
        <v>578</v>
      </c>
      <c r="V181" s="51" t="s">
        <v>578</v>
      </c>
      <c r="W181" s="51" t="s">
        <v>578</v>
      </c>
      <c r="X181" s="51" t="s">
        <v>578</v>
      </c>
      <c r="Y181" s="51" t="s">
        <v>578</v>
      </c>
      <c r="Z181" s="51" t="s">
        <v>578</v>
      </c>
      <c r="AA181" s="51" t="s">
        <v>578</v>
      </c>
      <c r="AB181" s="51" t="s">
        <v>578</v>
      </c>
      <c r="AC181" s="51" t="s">
        <v>578</v>
      </c>
      <c r="AD181" s="51" t="s">
        <v>578</v>
      </c>
    </row>
    <row r="182" spans="1:30" x14ac:dyDescent="0.2">
      <c r="A182" s="31" t="s">
        <v>81</v>
      </c>
      <c r="B182" s="31" t="s">
        <v>38</v>
      </c>
      <c r="C182" s="32">
        <v>184</v>
      </c>
      <c r="D182" s="32">
        <v>179</v>
      </c>
      <c r="E182" s="32">
        <v>176</v>
      </c>
      <c r="F182" s="32">
        <v>167</v>
      </c>
      <c r="G182" s="32">
        <v>158</v>
      </c>
      <c r="H182" s="32">
        <v>158</v>
      </c>
      <c r="I182" s="32">
        <v>158</v>
      </c>
      <c r="J182" s="32">
        <v>158</v>
      </c>
      <c r="K182" s="32">
        <v>160</v>
      </c>
      <c r="L182" s="32">
        <v>158</v>
      </c>
      <c r="M182" s="32">
        <v>166</v>
      </c>
      <c r="N182" s="51">
        <v>189</v>
      </c>
      <c r="O182" s="51">
        <v>188</v>
      </c>
      <c r="P182" s="51">
        <v>178</v>
      </c>
      <c r="Q182" s="51">
        <v>162</v>
      </c>
      <c r="R182" s="51">
        <v>163</v>
      </c>
      <c r="S182" s="51">
        <v>163</v>
      </c>
      <c r="T182" s="51">
        <v>164</v>
      </c>
      <c r="U182" s="51">
        <v>157</v>
      </c>
      <c r="V182" s="51">
        <v>155</v>
      </c>
      <c r="W182" s="51">
        <v>155</v>
      </c>
      <c r="X182" s="51">
        <v>155</v>
      </c>
      <c r="Y182" s="51">
        <v>155</v>
      </c>
      <c r="Z182" s="51">
        <v>153</v>
      </c>
      <c r="AA182" s="51">
        <v>154</v>
      </c>
      <c r="AB182" s="51">
        <v>154</v>
      </c>
      <c r="AC182" s="51">
        <v>154</v>
      </c>
      <c r="AD182" s="51">
        <v>154</v>
      </c>
    </row>
    <row r="183" spans="1:30" x14ac:dyDescent="0.2">
      <c r="A183" s="31" t="s">
        <v>301</v>
      </c>
      <c r="B183" s="31" t="s">
        <v>38</v>
      </c>
      <c r="C183" s="32" t="s">
        <v>578</v>
      </c>
      <c r="D183" s="32" t="s">
        <v>578</v>
      </c>
      <c r="E183" s="32" t="s">
        <v>578</v>
      </c>
      <c r="F183" s="32" t="s">
        <v>578</v>
      </c>
      <c r="G183" s="32" t="s">
        <v>578</v>
      </c>
      <c r="H183" s="32" t="s">
        <v>578</v>
      </c>
      <c r="I183" s="32" t="s">
        <v>578</v>
      </c>
      <c r="J183" s="32" t="s">
        <v>578</v>
      </c>
      <c r="K183" s="32" t="s">
        <v>578</v>
      </c>
      <c r="L183" s="32" t="s">
        <v>578</v>
      </c>
      <c r="M183" s="32" t="s">
        <v>578</v>
      </c>
      <c r="N183" s="51" t="s">
        <v>578</v>
      </c>
      <c r="O183" s="51" t="s">
        <v>578</v>
      </c>
      <c r="P183" s="51" t="s">
        <v>578</v>
      </c>
      <c r="Q183" s="51">
        <v>0</v>
      </c>
      <c r="R183" s="51" t="s">
        <v>578</v>
      </c>
      <c r="S183" s="51" t="s">
        <v>578</v>
      </c>
      <c r="T183" s="51" t="s">
        <v>578</v>
      </c>
      <c r="U183" s="51" t="s">
        <v>578</v>
      </c>
      <c r="V183" s="51" t="s">
        <v>578</v>
      </c>
      <c r="W183" s="51" t="s">
        <v>578</v>
      </c>
      <c r="X183" s="51" t="s">
        <v>578</v>
      </c>
      <c r="Y183" s="51" t="s">
        <v>578</v>
      </c>
      <c r="Z183" s="51" t="s">
        <v>578</v>
      </c>
      <c r="AA183" s="51" t="s">
        <v>578</v>
      </c>
      <c r="AB183" s="51" t="s">
        <v>578</v>
      </c>
      <c r="AC183" s="51" t="s">
        <v>578</v>
      </c>
      <c r="AD183" s="51" t="s">
        <v>578</v>
      </c>
    </row>
    <row r="184" spans="1:30" x14ac:dyDescent="0.2">
      <c r="A184" s="31" t="s">
        <v>302</v>
      </c>
      <c r="B184" s="31" t="s">
        <v>38</v>
      </c>
      <c r="C184" s="32" t="s">
        <v>578</v>
      </c>
      <c r="D184" s="32" t="s">
        <v>578</v>
      </c>
      <c r="E184" s="32" t="s">
        <v>578</v>
      </c>
      <c r="F184" s="32" t="s">
        <v>578</v>
      </c>
      <c r="G184" s="32" t="s">
        <v>578</v>
      </c>
      <c r="H184" s="32" t="s">
        <v>578</v>
      </c>
      <c r="I184" s="32" t="s">
        <v>578</v>
      </c>
      <c r="J184" s="32" t="s">
        <v>578</v>
      </c>
      <c r="K184" s="32" t="s">
        <v>578</v>
      </c>
      <c r="L184" s="32" t="s">
        <v>578</v>
      </c>
      <c r="M184" s="32" t="s">
        <v>578</v>
      </c>
      <c r="N184" s="51" t="s">
        <v>578</v>
      </c>
      <c r="O184" s="51" t="s">
        <v>578</v>
      </c>
      <c r="P184" s="51" t="s">
        <v>578</v>
      </c>
      <c r="Q184" s="51" t="s">
        <v>578</v>
      </c>
      <c r="R184" s="51" t="s">
        <v>578</v>
      </c>
      <c r="S184" s="51" t="s">
        <v>578</v>
      </c>
      <c r="T184" s="51" t="s">
        <v>578</v>
      </c>
      <c r="U184" s="51" t="s">
        <v>578</v>
      </c>
      <c r="V184" s="51" t="s">
        <v>578</v>
      </c>
      <c r="W184" s="51" t="s">
        <v>578</v>
      </c>
      <c r="X184" s="51" t="s">
        <v>578</v>
      </c>
      <c r="Y184" s="51" t="s">
        <v>578</v>
      </c>
      <c r="Z184" s="51" t="s">
        <v>578</v>
      </c>
      <c r="AA184" s="51" t="s">
        <v>578</v>
      </c>
      <c r="AB184" s="51" t="s">
        <v>578</v>
      </c>
      <c r="AC184" s="51" t="s">
        <v>578</v>
      </c>
      <c r="AD184" s="51" t="s">
        <v>578</v>
      </c>
    </row>
    <row r="185" spans="1:30" x14ac:dyDescent="0.2">
      <c r="A185" s="31" t="s">
        <v>303</v>
      </c>
      <c r="B185" s="31" t="s">
        <v>38</v>
      </c>
      <c r="C185" s="32" t="s">
        <v>578</v>
      </c>
      <c r="D185" s="32" t="s">
        <v>578</v>
      </c>
      <c r="E185" s="32" t="s">
        <v>578</v>
      </c>
      <c r="F185" s="32" t="s">
        <v>578</v>
      </c>
      <c r="G185" s="32" t="s">
        <v>578</v>
      </c>
      <c r="H185" s="32" t="s">
        <v>578</v>
      </c>
      <c r="I185" s="32" t="s">
        <v>578</v>
      </c>
      <c r="J185" s="32" t="s">
        <v>578</v>
      </c>
      <c r="K185" s="32" t="s">
        <v>578</v>
      </c>
      <c r="L185" s="32" t="s">
        <v>578</v>
      </c>
      <c r="M185" s="32" t="s">
        <v>578</v>
      </c>
      <c r="N185" s="51" t="s">
        <v>578</v>
      </c>
      <c r="O185" s="51" t="s">
        <v>578</v>
      </c>
      <c r="P185" s="51" t="s">
        <v>578</v>
      </c>
      <c r="Q185" s="51" t="s">
        <v>578</v>
      </c>
      <c r="R185" s="51" t="s">
        <v>578</v>
      </c>
      <c r="S185" s="51" t="s">
        <v>578</v>
      </c>
      <c r="T185" s="51" t="s">
        <v>578</v>
      </c>
      <c r="U185" s="51" t="s">
        <v>578</v>
      </c>
      <c r="V185" s="51" t="s">
        <v>578</v>
      </c>
      <c r="W185" s="51" t="s">
        <v>578</v>
      </c>
      <c r="X185" s="51" t="s">
        <v>578</v>
      </c>
      <c r="Y185" s="51" t="s">
        <v>578</v>
      </c>
      <c r="Z185" s="51" t="s">
        <v>578</v>
      </c>
      <c r="AA185" s="51" t="s">
        <v>578</v>
      </c>
      <c r="AB185" s="51" t="s">
        <v>578</v>
      </c>
      <c r="AC185" s="51" t="s">
        <v>578</v>
      </c>
      <c r="AD185" s="51" t="s">
        <v>578</v>
      </c>
    </row>
    <row r="186" spans="1:30" x14ac:dyDescent="0.2">
      <c r="A186" s="31" t="s">
        <v>304</v>
      </c>
      <c r="B186" s="31" t="s">
        <v>38</v>
      </c>
      <c r="C186" s="32" t="s">
        <v>578</v>
      </c>
      <c r="D186" s="32" t="s">
        <v>578</v>
      </c>
      <c r="E186" s="32" t="s">
        <v>578</v>
      </c>
      <c r="F186" s="32" t="s">
        <v>578</v>
      </c>
      <c r="G186" s="32" t="s">
        <v>578</v>
      </c>
      <c r="H186" s="32" t="s">
        <v>578</v>
      </c>
      <c r="I186" s="32" t="s">
        <v>578</v>
      </c>
      <c r="J186" s="32" t="s">
        <v>578</v>
      </c>
      <c r="K186" s="32" t="s">
        <v>578</v>
      </c>
      <c r="L186" s="32" t="s">
        <v>578</v>
      </c>
      <c r="M186" s="32" t="s">
        <v>578</v>
      </c>
      <c r="N186" s="51" t="s">
        <v>578</v>
      </c>
      <c r="O186" s="51" t="s">
        <v>578</v>
      </c>
      <c r="P186" s="51" t="s">
        <v>578</v>
      </c>
      <c r="Q186" s="51" t="s">
        <v>578</v>
      </c>
      <c r="R186" s="51" t="s">
        <v>578</v>
      </c>
      <c r="S186" s="51" t="s">
        <v>578</v>
      </c>
      <c r="T186" s="51" t="s">
        <v>578</v>
      </c>
      <c r="U186" s="51" t="s">
        <v>578</v>
      </c>
      <c r="V186" s="51" t="s">
        <v>578</v>
      </c>
      <c r="W186" s="51" t="s">
        <v>578</v>
      </c>
      <c r="X186" s="51" t="s">
        <v>578</v>
      </c>
      <c r="Y186" s="51" t="s">
        <v>578</v>
      </c>
      <c r="Z186" s="51" t="s">
        <v>578</v>
      </c>
      <c r="AA186" s="51" t="s">
        <v>578</v>
      </c>
      <c r="AB186" s="51" t="s">
        <v>578</v>
      </c>
      <c r="AC186" s="51" t="s">
        <v>578</v>
      </c>
      <c r="AD186" s="51" t="s">
        <v>578</v>
      </c>
    </row>
    <row r="187" spans="1:30" x14ac:dyDescent="0.2">
      <c r="A187" s="31" t="s">
        <v>305</v>
      </c>
      <c r="B187" s="31" t="s">
        <v>38</v>
      </c>
      <c r="C187" s="32">
        <v>58</v>
      </c>
      <c r="D187" s="32">
        <v>58</v>
      </c>
      <c r="E187" s="32">
        <v>58</v>
      </c>
      <c r="F187" s="32">
        <v>58</v>
      </c>
      <c r="G187" s="32">
        <v>58</v>
      </c>
      <c r="H187" s="32">
        <v>58</v>
      </c>
      <c r="I187" s="32">
        <v>54</v>
      </c>
      <c r="J187" s="32">
        <v>54</v>
      </c>
      <c r="K187" s="32">
        <v>56</v>
      </c>
      <c r="L187" s="32">
        <v>61</v>
      </c>
      <c r="M187" s="32">
        <v>61</v>
      </c>
      <c r="N187" s="51">
        <v>60</v>
      </c>
      <c r="O187" s="51">
        <v>61</v>
      </c>
      <c r="P187" s="51">
        <v>61</v>
      </c>
      <c r="Q187" s="51">
        <v>61</v>
      </c>
      <c r="R187" s="51">
        <v>61</v>
      </c>
      <c r="S187" s="51">
        <v>69</v>
      </c>
      <c r="T187" s="51">
        <v>67</v>
      </c>
      <c r="U187" s="51">
        <v>67</v>
      </c>
      <c r="V187" s="51">
        <v>65</v>
      </c>
      <c r="W187" s="51">
        <v>62</v>
      </c>
      <c r="X187" s="51">
        <v>42</v>
      </c>
      <c r="Y187" s="51">
        <v>45</v>
      </c>
      <c r="Z187" s="51">
        <v>51</v>
      </c>
      <c r="AA187" s="51">
        <v>48</v>
      </c>
      <c r="AB187" s="51">
        <v>48</v>
      </c>
      <c r="AC187" s="51">
        <v>45</v>
      </c>
      <c r="AD187" s="51">
        <v>48</v>
      </c>
    </row>
    <row r="188" spans="1:30" x14ac:dyDescent="0.2">
      <c r="A188" s="31" t="s">
        <v>82</v>
      </c>
      <c r="B188" s="31" t="s">
        <v>38</v>
      </c>
      <c r="C188" s="32">
        <v>62</v>
      </c>
      <c r="D188" s="32">
        <v>62</v>
      </c>
      <c r="E188" s="32">
        <v>68</v>
      </c>
      <c r="F188" s="32">
        <v>52</v>
      </c>
      <c r="G188" s="32">
        <v>39</v>
      </c>
      <c r="H188" s="32">
        <v>39</v>
      </c>
      <c r="I188" s="32">
        <v>39</v>
      </c>
      <c r="J188" s="32">
        <v>39</v>
      </c>
      <c r="K188" s="32">
        <v>39</v>
      </c>
      <c r="L188" s="32">
        <v>39</v>
      </c>
      <c r="M188" s="32">
        <v>51</v>
      </c>
      <c r="N188" s="51">
        <v>55</v>
      </c>
      <c r="O188" s="51">
        <v>55</v>
      </c>
      <c r="P188" s="51">
        <v>54</v>
      </c>
      <c r="Q188" s="51">
        <v>52</v>
      </c>
      <c r="R188" s="51">
        <v>52</v>
      </c>
      <c r="S188" s="51">
        <v>55</v>
      </c>
      <c r="T188" s="51">
        <v>64</v>
      </c>
      <c r="U188" s="51">
        <v>64</v>
      </c>
      <c r="V188" s="51">
        <v>56</v>
      </c>
      <c r="W188" s="51">
        <v>52</v>
      </c>
      <c r="X188" s="51">
        <v>52</v>
      </c>
      <c r="Y188" s="51">
        <v>52</v>
      </c>
      <c r="Z188" s="51">
        <v>48</v>
      </c>
      <c r="AA188" s="51">
        <v>48</v>
      </c>
      <c r="AB188" s="51">
        <v>52</v>
      </c>
      <c r="AC188" s="51">
        <v>50</v>
      </c>
      <c r="AD188" s="51">
        <v>51</v>
      </c>
    </row>
    <row r="189" spans="1:30" x14ac:dyDescent="0.2">
      <c r="A189" s="31" t="s">
        <v>83</v>
      </c>
      <c r="B189" s="31" t="s">
        <v>38</v>
      </c>
      <c r="C189" s="32">
        <v>29</v>
      </c>
      <c r="D189" s="32">
        <v>27</v>
      </c>
      <c r="E189" s="32">
        <v>33</v>
      </c>
      <c r="F189" s="32">
        <v>29</v>
      </c>
      <c r="G189" s="32">
        <v>29</v>
      </c>
      <c r="H189" s="32">
        <v>30</v>
      </c>
      <c r="I189" s="32">
        <v>31</v>
      </c>
      <c r="J189" s="32">
        <v>34</v>
      </c>
      <c r="K189" s="32">
        <v>34</v>
      </c>
      <c r="L189" s="32">
        <v>34</v>
      </c>
      <c r="M189" s="32">
        <v>34</v>
      </c>
      <c r="N189" s="51">
        <v>34</v>
      </c>
      <c r="O189" s="51">
        <v>39</v>
      </c>
      <c r="P189" s="51">
        <v>39</v>
      </c>
      <c r="Q189" s="51">
        <v>39</v>
      </c>
      <c r="R189" s="51">
        <v>35</v>
      </c>
      <c r="S189" s="51">
        <v>36</v>
      </c>
      <c r="T189" s="51">
        <v>36</v>
      </c>
      <c r="U189" s="51">
        <v>37</v>
      </c>
      <c r="V189" s="51">
        <v>37</v>
      </c>
      <c r="W189" s="51">
        <v>37</v>
      </c>
      <c r="X189" s="51">
        <v>37</v>
      </c>
      <c r="Y189" s="51">
        <v>37</v>
      </c>
      <c r="Z189" s="51">
        <v>37</v>
      </c>
      <c r="AA189" s="51">
        <v>37</v>
      </c>
      <c r="AB189" s="51">
        <v>37</v>
      </c>
      <c r="AC189" s="51">
        <v>37</v>
      </c>
      <c r="AD189" s="51">
        <v>38</v>
      </c>
    </row>
    <row r="190" spans="1:30" x14ac:dyDescent="0.2">
      <c r="A190" s="31" t="s">
        <v>306</v>
      </c>
      <c r="B190" s="31" t="s">
        <v>38</v>
      </c>
      <c r="C190" s="32" t="s">
        <v>578</v>
      </c>
      <c r="D190" s="32" t="s">
        <v>578</v>
      </c>
      <c r="E190" s="32" t="s">
        <v>578</v>
      </c>
      <c r="F190" s="32" t="s">
        <v>578</v>
      </c>
      <c r="G190" s="32" t="s">
        <v>578</v>
      </c>
      <c r="H190" s="32" t="s">
        <v>578</v>
      </c>
      <c r="I190" s="32" t="s">
        <v>578</v>
      </c>
      <c r="J190" s="32" t="s">
        <v>578</v>
      </c>
      <c r="K190" s="32" t="s">
        <v>578</v>
      </c>
      <c r="L190" s="32" t="s">
        <v>578</v>
      </c>
      <c r="M190" s="32" t="s">
        <v>578</v>
      </c>
      <c r="N190" s="51" t="s">
        <v>578</v>
      </c>
      <c r="O190" s="51" t="s">
        <v>578</v>
      </c>
      <c r="P190" s="51" t="s">
        <v>578</v>
      </c>
      <c r="Q190" s="51" t="s">
        <v>578</v>
      </c>
      <c r="R190" s="51" t="s">
        <v>578</v>
      </c>
      <c r="S190" s="51" t="s">
        <v>578</v>
      </c>
      <c r="T190" s="51" t="s">
        <v>578</v>
      </c>
      <c r="U190" s="51" t="s">
        <v>578</v>
      </c>
      <c r="V190" s="51" t="s">
        <v>578</v>
      </c>
      <c r="W190" s="51" t="s">
        <v>578</v>
      </c>
      <c r="X190" s="51" t="s">
        <v>578</v>
      </c>
      <c r="Y190" s="51" t="s">
        <v>578</v>
      </c>
      <c r="Z190" s="51" t="s">
        <v>578</v>
      </c>
      <c r="AA190" s="51" t="s">
        <v>578</v>
      </c>
      <c r="AB190" s="51" t="s">
        <v>578</v>
      </c>
      <c r="AC190" s="51" t="s">
        <v>578</v>
      </c>
      <c r="AD190" s="51" t="s">
        <v>578</v>
      </c>
    </row>
    <row r="191" spans="1:30" x14ac:dyDescent="0.2">
      <c r="A191" s="31" t="s">
        <v>307</v>
      </c>
      <c r="B191" s="31" t="s">
        <v>38</v>
      </c>
      <c r="C191" s="32" t="s">
        <v>578</v>
      </c>
      <c r="D191" s="32" t="s">
        <v>578</v>
      </c>
      <c r="E191" s="32" t="s">
        <v>578</v>
      </c>
      <c r="F191" s="32" t="s">
        <v>578</v>
      </c>
      <c r="G191" s="32" t="s">
        <v>578</v>
      </c>
      <c r="H191" s="32" t="s">
        <v>578</v>
      </c>
      <c r="I191" s="32" t="s">
        <v>578</v>
      </c>
      <c r="J191" s="32" t="s">
        <v>578</v>
      </c>
      <c r="K191" s="32" t="s">
        <v>578</v>
      </c>
      <c r="L191" s="32" t="s">
        <v>578</v>
      </c>
      <c r="M191" s="32" t="s">
        <v>578</v>
      </c>
      <c r="N191" s="51" t="s">
        <v>578</v>
      </c>
      <c r="O191" s="51" t="s">
        <v>578</v>
      </c>
      <c r="P191" s="51" t="s">
        <v>578</v>
      </c>
      <c r="Q191" s="51" t="s">
        <v>578</v>
      </c>
      <c r="R191" s="51" t="s">
        <v>578</v>
      </c>
      <c r="S191" s="51" t="s">
        <v>578</v>
      </c>
      <c r="T191" s="51" t="s">
        <v>578</v>
      </c>
      <c r="U191" s="51" t="s">
        <v>578</v>
      </c>
      <c r="V191" s="51" t="s">
        <v>578</v>
      </c>
      <c r="W191" s="51" t="s">
        <v>578</v>
      </c>
      <c r="X191" s="51" t="s">
        <v>578</v>
      </c>
      <c r="Y191" s="51" t="s">
        <v>578</v>
      </c>
      <c r="Z191" s="51" t="s">
        <v>578</v>
      </c>
      <c r="AA191" s="51" t="s">
        <v>578</v>
      </c>
      <c r="AB191" s="51" t="s">
        <v>578</v>
      </c>
      <c r="AC191" s="51" t="s">
        <v>578</v>
      </c>
      <c r="AD191" s="51" t="s">
        <v>578</v>
      </c>
    </row>
    <row r="192" spans="1:30" x14ac:dyDescent="0.2">
      <c r="A192" s="31" t="s">
        <v>84</v>
      </c>
      <c r="B192" s="31" t="s">
        <v>38</v>
      </c>
      <c r="C192" s="32">
        <v>449</v>
      </c>
      <c r="D192" s="32">
        <v>427</v>
      </c>
      <c r="E192" s="32">
        <v>398</v>
      </c>
      <c r="F192" s="32">
        <v>416</v>
      </c>
      <c r="G192" s="32">
        <v>416</v>
      </c>
      <c r="H192" s="32">
        <v>416</v>
      </c>
      <c r="I192" s="32">
        <v>442</v>
      </c>
      <c r="J192" s="32">
        <v>451</v>
      </c>
      <c r="K192" s="32">
        <v>449</v>
      </c>
      <c r="L192" s="32">
        <v>493</v>
      </c>
      <c r="M192" s="32">
        <v>465</v>
      </c>
      <c r="N192" s="51">
        <v>465</v>
      </c>
      <c r="O192" s="51">
        <v>268</v>
      </c>
      <c r="P192" s="51">
        <v>467</v>
      </c>
      <c r="Q192" s="51">
        <v>264</v>
      </c>
      <c r="R192" s="51">
        <v>218</v>
      </c>
      <c r="S192" s="51">
        <v>267</v>
      </c>
      <c r="T192" s="51">
        <v>474</v>
      </c>
      <c r="U192" s="51">
        <v>459</v>
      </c>
      <c r="V192" s="51">
        <v>261</v>
      </c>
      <c r="W192" s="51">
        <v>250</v>
      </c>
      <c r="X192" s="51">
        <v>252</v>
      </c>
      <c r="Y192" s="51">
        <v>247</v>
      </c>
      <c r="Z192" s="51">
        <v>486</v>
      </c>
      <c r="AA192" s="51">
        <v>462</v>
      </c>
      <c r="AB192" s="51">
        <v>452</v>
      </c>
      <c r="AC192" s="51">
        <v>469</v>
      </c>
      <c r="AD192" s="51">
        <v>460</v>
      </c>
    </row>
    <row r="193" spans="1:30" x14ac:dyDescent="0.2">
      <c r="A193" s="31" t="s">
        <v>85</v>
      </c>
      <c r="B193" s="31" t="s">
        <v>38</v>
      </c>
      <c r="C193" s="32">
        <v>34</v>
      </c>
      <c r="D193" s="32">
        <v>20</v>
      </c>
      <c r="E193" s="32">
        <v>21</v>
      </c>
      <c r="F193" s="32">
        <v>21</v>
      </c>
      <c r="G193" s="32">
        <v>20</v>
      </c>
      <c r="H193" s="32">
        <v>20</v>
      </c>
      <c r="I193" s="32">
        <v>19</v>
      </c>
      <c r="J193" s="32">
        <v>20</v>
      </c>
      <c r="K193" s="32">
        <v>20</v>
      </c>
      <c r="L193" s="32">
        <v>17</v>
      </c>
      <c r="M193" s="32">
        <v>23</v>
      </c>
      <c r="N193" s="51" t="s">
        <v>579</v>
      </c>
      <c r="O193" s="51" t="s">
        <v>579</v>
      </c>
      <c r="P193" s="51" t="s">
        <v>579</v>
      </c>
      <c r="Q193" s="51">
        <v>17</v>
      </c>
      <c r="R193" s="51">
        <v>17</v>
      </c>
      <c r="S193" s="51">
        <v>17</v>
      </c>
      <c r="T193" s="51">
        <v>17</v>
      </c>
      <c r="U193" s="51">
        <v>17</v>
      </c>
      <c r="V193" s="51">
        <v>18</v>
      </c>
      <c r="W193" s="51">
        <v>18</v>
      </c>
      <c r="X193" s="51">
        <v>22</v>
      </c>
      <c r="Y193" s="51">
        <v>33</v>
      </c>
      <c r="Z193" s="51">
        <v>33</v>
      </c>
      <c r="AA193" s="51">
        <v>33</v>
      </c>
      <c r="AB193" s="51">
        <v>8</v>
      </c>
      <c r="AC193" s="51">
        <v>26</v>
      </c>
      <c r="AD193" s="51">
        <v>28</v>
      </c>
    </row>
    <row r="194" spans="1:30" x14ac:dyDescent="0.2">
      <c r="A194" s="31" t="s">
        <v>308</v>
      </c>
      <c r="B194" s="31" t="s">
        <v>38</v>
      </c>
      <c r="C194" s="32">
        <v>50</v>
      </c>
      <c r="D194" s="32">
        <v>41</v>
      </c>
      <c r="E194" s="32">
        <v>42</v>
      </c>
      <c r="F194" s="32">
        <v>43</v>
      </c>
      <c r="G194" s="32">
        <v>43</v>
      </c>
      <c r="H194" s="32">
        <v>46</v>
      </c>
      <c r="I194" s="32">
        <v>45</v>
      </c>
      <c r="J194" s="32">
        <v>45</v>
      </c>
      <c r="K194" s="32">
        <v>47</v>
      </c>
      <c r="L194" s="32">
        <v>47</v>
      </c>
      <c r="M194" s="32">
        <v>47</v>
      </c>
      <c r="N194" s="51">
        <v>47</v>
      </c>
      <c r="O194" s="51">
        <v>47</v>
      </c>
      <c r="P194" s="51">
        <v>47</v>
      </c>
      <c r="Q194" s="51">
        <v>50</v>
      </c>
      <c r="R194" s="51">
        <v>50</v>
      </c>
      <c r="S194" s="51">
        <v>50</v>
      </c>
      <c r="T194" s="51">
        <v>54</v>
      </c>
      <c r="U194" s="51">
        <v>50</v>
      </c>
      <c r="V194" s="51">
        <v>50</v>
      </c>
      <c r="W194" s="51">
        <v>50</v>
      </c>
      <c r="X194" s="51">
        <v>50</v>
      </c>
      <c r="Y194" s="51">
        <v>51</v>
      </c>
      <c r="Z194" s="51">
        <v>50</v>
      </c>
      <c r="AA194" s="51">
        <v>53</v>
      </c>
      <c r="AB194" s="51">
        <v>53</v>
      </c>
      <c r="AC194" s="51">
        <v>53</v>
      </c>
      <c r="AD194" s="51">
        <v>53</v>
      </c>
    </row>
    <row r="195" spans="1:30" x14ac:dyDescent="0.2">
      <c r="A195" s="31" t="s">
        <v>309</v>
      </c>
      <c r="B195" s="31" t="s">
        <v>38</v>
      </c>
      <c r="C195" s="32" t="s">
        <v>578</v>
      </c>
      <c r="D195" s="32" t="s">
        <v>578</v>
      </c>
      <c r="E195" s="32" t="s">
        <v>578</v>
      </c>
      <c r="F195" s="32" t="s">
        <v>578</v>
      </c>
      <c r="G195" s="32" t="s">
        <v>578</v>
      </c>
      <c r="H195" s="32" t="s">
        <v>578</v>
      </c>
      <c r="I195" s="32" t="s">
        <v>578</v>
      </c>
      <c r="J195" s="32" t="s">
        <v>578</v>
      </c>
      <c r="K195" s="32" t="s">
        <v>578</v>
      </c>
      <c r="L195" s="32" t="s">
        <v>578</v>
      </c>
      <c r="M195" s="32" t="s">
        <v>578</v>
      </c>
      <c r="N195" s="51" t="s">
        <v>578</v>
      </c>
      <c r="O195" s="51" t="s">
        <v>578</v>
      </c>
      <c r="P195" s="51" t="s">
        <v>578</v>
      </c>
      <c r="Q195" s="51" t="s">
        <v>578</v>
      </c>
      <c r="R195" s="51" t="s">
        <v>578</v>
      </c>
      <c r="S195" s="51" t="s">
        <v>578</v>
      </c>
      <c r="T195" s="51" t="s">
        <v>578</v>
      </c>
      <c r="U195" s="51" t="s">
        <v>578</v>
      </c>
      <c r="V195" s="51" t="s">
        <v>578</v>
      </c>
      <c r="W195" s="51" t="s">
        <v>578</v>
      </c>
      <c r="X195" s="51" t="s">
        <v>578</v>
      </c>
      <c r="Y195" s="51" t="s">
        <v>578</v>
      </c>
      <c r="Z195" s="51" t="s">
        <v>578</v>
      </c>
      <c r="AA195" s="51" t="s">
        <v>578</v>
      </c>
      <c r="AB195" s="51" t="s">
        <v>578</v>
      </c>
      <c r="AC195" s="51" t="s">
        <v>578</v>
      </c>
      <c r="AD195" s="51" t="s">
        <v>578</v>
      </c>
    </row>
    <row r="196" spans="1:30" x14ac:dyDescent="0.2">
      <c r="A196" s="31" t="s">
        <v>310</v>
      </c>
      <c r="B196" s="31" t="s">
        <v>38</v>
      </c>
      <c r="C196" s="32">
        <v>133</v>
      </c>
      <c r="D196" s="32">
        <v>133</v>
      </c>
      <c r="E196" s="32">
        <v>133</v>
      </c>
      <c r="F196" s="32">
        <v>133</v>
      </c>
      <c r="G196" s="32">
        <v>133</v>
      </c>
      <c r="H196" s="32">
        <v>133</v>
      </c>
      <c r="I196" s="32">
        <v>133</v>
      </c>
      <c r="J196" s="32">
        <v>133</v>
      </c>
      <c r="K196" s="32">
        <v>133</v>
      </c>
      <c r="L196" s="32">
        <v>467</v>
      </c>
      <c r="M196" s="32">
        <v>467</v>
      </c>
      <c r="N196" s="51">
        <v>80</v>
      </c>
      <c r="O196" s="51">
        <v>0</v>
      </c>
      <c r="P196" s="51">
        <v>133</v>
      </c>
      <c r="Q196" s="51">
        <v>134</v>
      </c>
      <c r="R196" s="51">
        <v>140</v>
      </c>
      <c r="S196" s="51">
        <v>143</v>
      </c>
      <c r="T196" s="51">
        <v>134</v>
      </c>
      <c r="U196" s="51">
        <v>134</v>
      </c>
      <c r="V196" s="51">
        <v>134</v>
      </c>
      <c r="W196" s="51">
        <v>117</v>
      </c>
      <c r="X196" s="51">
        <v>119</v>
      </c>
      <c r="Y196" s="51">
        <v>121</v>
      </c>
      <c r="Z196" s="51">
        <v>121</v>
      </c>
      <c r="AA196" s="51">
        <v>123</v>
      </c>
      <c r="AB196" s="51">
        <v>123</v>
      </c>
      <c r="AC196" s="51">
        <v>123</v>
      </c>
      <c r="AD196" s="51">
        <v>123</v>
      </c>
    </row>
    <row r="197" spans="1:30" x14ac:dyDescent="0.2">
      <c r="A197" s="31" t="s">
        <v>86</v>
      </c>
      <c r="B197" s="31" t="s">
        <v>38</v>
      </c>
      <c r="C197" s="32">
        <v>48</v>
      </c>
      <c r="D197" s="32">
        <v>48</v>
      </c>
      <c r="E197" s="32">
        <v>48</v>
      </c>
      <c r="F197" s="32">
        <v>49</v>
      </c>
      <c r="G197" s="32">
        <v>52</v>
      </c>
      <c r="H197" s="32">
        <v>52</v>
      </c>
      <c r="I197" s="32">
        <v>48</v>
      </c>
      <c r="J197" s="32">
        <v>50</v>
      </c>
      <c r="K197" s="32">
        <v>48</v>
      </c>
      <c r="L197" s="32">
        <v>48</v>
      </c>
      <c r="M197" s="32">
        <v>48</v>
      </c>
      <c r="N197" s="51">
        <v>48</v>
      </c>
      <c r="O197" s="51">
        <v>50</v>
      </c>
      <c r="P197" s="51">
        <v>50</v>
      </c>
      <c r="Q197" s="51">
        <v>50</v>
      </c>
      <c r="R197" s="51">
        <v>50</v>
      </c>
      <c r="S197" s="51">
        <v>51</v>
      </c>
      <c r="T197" s="51">
        <v>54</v>
      </c>
      <c r="U197" s="51">
        <v>54</v>
      </c>
      <c r="V197" s="51">
        <v>54</v>
      </c>
      <c r="W197" s="51">
        <v>51</v>
      </c>
      <c r="X197" s="51">
        <v>51</v>
      </c>
      <c r="Y197" s="51">
        <v>51</v>
      </c>
      <c r="Z197" s="51">
        <v>51</v>
      </c>
      <c r="AA197" s="51">
        <v>51</v>
      </c>
      <c r="AB197" s="51">
        <v>55</v>
      </c>
      <c r="AC197" s="51">
        <v>55</v>
      </c>
      <c r="AD197" s="51">
        <v>55</v>
      </c>
    </row>
    <row r="198" spans="1:30" x14ac:dyDescent="0.2">
      <c r="A198" s="31" t="s">
        <v>311</v>
      </c>
      <c r="B198" s="31" t="s">
        <v>38</v>
      </c>
      <c r="C198" s="32" t="s">
        <v>578</v>
      </c>
      <c r="D198" s="32" t="s">
        <v>578</v>
      </c>
      <c r="E198" s="32" t="s">
        <v>578</v>
      </c>
      <c r="F198" s="32" t="s">
        <v>578</v>
      </c>
      <c r="G198" s="32" t="s">
        <v>578</v>
      </c>
      <c r="H198" s="32" t="s">
        <v>578</v>
      </c>
      <c r="I198" s="32" t="s">
        <v>578</v>
      </c>
      <c r="J198" s="32" t="s">
        <v>578</v>
      </c>
      <c r="K198" s="32" t="s">
        <v>578</v>
      </c>
      <c r="L198" s="32" t="s">
        <v>578</v>
      </c>
      <c r="M198" s="32" t="s">
        <v>578</v>
      </c>
      <c r="N198" s="51" t="s">
        <v>578</v>
      </c>
      <c r="O198" s="51" t="s">
        <v>578</v>
      </c>
      <c r="P198" s="51" t="s">
        <v>578</v>
      </c>
      <c r="Q198" s="51" t="s">
        <v>578</v>
      </c>
      <c r="R198" s="51" t="s">
        <v>578</v>
      </c>
      <c r="S198" s="51" t="s">
        <v>578</v>
      </c>
      <c r="T198" s="51" t="s">
        <v>578</v>
      </c>
      <c r="U198" s="51" t="s">
        <v>578</v>
      </c>
      <c r="V198" s="51" t="s">
        <v>578</v>
      </c>
      <c r="W198" s="51" t="s">
        <v>578</v>
      </c>
      <c r="X198" s="51" t="s">
        <v>578</v>
      </c>
      <c r="Y198" s="51" t="s">
        <v>578</v>
      </c>
      <c r="Z198" s="51" t="s">
        <v>578</v>
      </c>
      <c r="AA198" s="51" t="s">
        <v>578</v>
      </c>
      <c r="AB198" s="51" t="s">
        <v>578</v>
      </c>
      <c r="AC198" s="51" t="s">
        <v>578</v>
      </c>
      <c r="AD198" s="51" t="s">
        <v>578</v>
      </c>
    </row>
    <row r="199" spans="1:30" x14ac:dyDescent="0.2">
      <c r="A199" s="31" t="s">
        <v>87</v>
      </c>
      <c r="B199" s="31" t="s">
        <v>38</v>
      </c>
      <c r="C199" s="32">
        <v>345</v>
      </c>
      <c r="D199" s="32">
        <v>344</v>
      </c>
      <c r="E199" s="32">
        <v>316</v>
      </c>
      <c r="F199" s="32">
        <v>326</v>
      </c>
      <c r="G199" s="32">
        <v>316</v>
      </c>
      <c r="H199" s="32">
        <v>321</v>
      </c>
      <c r="I199" s="32">
        <v>331</v>
      </c>
      <c r="J199" s="32">
        <v>241</v>
      </c>
      <c r="K199" s="32">
        <v>232</v>
      </c>
      <c r="L199" s="32">
        <v>348</v>
      </c>
      <c r="M199" s="32">
        <v>355</v>
      </c>
      <c r="N199" s="51">
        <v>359</v>
      </c>
      <c r="O199" s="51">
        <v>350</v>
      </c>
      <c r="P199" s="51">
        <v>332</v>
      </c>
      <c r="Q199" s="51">
        <v>353</v>
      </c>
      <c r="R199" s="51">
        <v>353</v>
      </c>
      <c r="S199" s="51">
        <v>359</v>
      </c>
      <c r="T199" s="51">
        <v>368</v>
      </c>
      <c r="U199" s="51">
        <v>361</v>
      </c>
      <c r="V199" s="51">
        <v>355</v>
      </c>
      <c r="W199" s="51">
        <v>352</v>
      </c>
      <c r="X199" s="51">
        <v>355</v>
      </c>
      <c r="Y199" s="51">
        <v>363</v>
      </c>
      <c r="Z199" s="51">
        <v>323</v>
      </c>
      <c r="AA199" s="51">
        <v>319</v>
      </c>
      <c r="AB199" s="51">
        <v>317</v>
      </c>
      <c r="AC199" s="51">
        <v>326</v>
      </c>
      <c r="AD199" s="51">
        <v>326</v>
      </c>
    </row>
    <row r="200" spans="1:30" x14ac:dyDescent="0.2">
      <c r="A200" s="31" t="s">
        <v>312</v>
      </c>
      <c r="B200" s="31" t="s">
        <v>38</v>
      </c>
      <c r="C200" s="32">
        <v>56</v>
      </c>
      <c r="D200" s="32">
        <v>67</v>
      </c>
      <c r="E200" s="32">
        <v>83</v>
      </c>
      <c r="F200" s="32">
        <v>83</v>
      </c>
      <c r="G200" s="32">
        <v>83</v>
      </c>
      <c r="H200" s="32">
        <v>87</v>
      </c>
      <c r="I200" s="32">
        <v>84</v>
      </c>
      <c r="J200" s="32">
        <v>87</v>
      </c>
      <c r="K200" s="32">
        <v>87</v>
      </c>
      <c r="L200" s="32">
        <v>89</v>
      </c>
      <c r="M200" s="32">
        <v>78</v>
      </c>
      <c r="N200" s="51">
        <v>77</v>
      </c>
      <c r="O200" s="51">
        <v>71</v>
      </c>
      <c r="P200" s="51">
        <v>77</v>
      </c>
      <c r="Q200" s="51">
        <v>69</v>
      </c>
      <c r="R200" s="51">
        <v>71</v>
      </c>
      <c r="S200" s="51">
        <v>73</v>
      </c>
      <c r="T200" s="51">
        <v>73</v>
      </c>
      <c r="U200" s="51">
        <v>68</v>
      </c>
      <c r="V200" s="51">
        <v>63</v>
      </c>
      <c r="W200" s="51">
        <v>60</v>
      </c>
      <c r="X200" s="51">
        <v>59</v>
      </c>
      <c r="Y200" s="51">
        <v>59</v>
      </c>
      <c r="Z200" s="51">
        <v>59</v>
      </c>
      <c r="AA200" s="51">
        <v>51</v>
      </c>
      <c r="AB200" s="51">
        <v>53</v>
      </c>
      <c r="AC200" s="51">
        <v>53</v>
      </c>
      <c r="AD200" s="51">
        <v>56</v>
      </c>
    </row>
    <row r="201" spans="1:30" x14ac:dyDescent="0.2">
      <c r="A201" s="31" t="s">
        <v>313</v>
      </c>
      <c r="B201" s="31" t="s">
        <v>38</v>
      </c>
      <c r="C201" s="32" t="s">
        <v>578</v>
      </c>
      <c r="D201" s="32" t="s">
        <v>578</v>
      </c>
      <c r="E201" s="32" t="s">
        <v>578</v>
      </c>
      <c r="F201" s="32" t="s">
        <v>578</v>
      </c>
      <c r="G201" s="32" t="s">
        <v>578</v>
      </c>
      <c r="H201" s="32" t="s">
        <v>578</v>
      </c>
      <c r="I201" s="32" t="s">
        <v>578</v>
      </c>
      <c r="J201" s="32" t="s">
        <v>578</v>
      </c>
      <c r="K201" s="32" t="s">
        <v>578</v>
      </c>
      <c r="L201" s="32" t="s">
        <v>578</v>
      </c>
      <c r="M201" s="32" t="s">
        <v>578</v>
      </c>
      <c r="N201" s="51">
        <v>0</v>
      </c>
      <c r="O201" s="51" t="s">
        <v>578</v>
      </c>
      <c r="P201" s="51" t="s">
        <v>578</v>
      </c>
      <c r="Q201" s="51" t="s">
        <v>578</v>
      </c>
      <c r="R201" s="51" t="s">
        <v>578</v>
      </c>
      <c r="S201" s="51" t="s">
        <v>578</v>
      </c>
      <c r="T201" s="51" t="s">
        <v>578</v>
      </c>
      <c r="U201" s="51" t="s">
        <v>578</v>
      </c>
      <c r="V201" s="51" t="s">
        <v>578</v>
      </c>
      <c r="W201" s="51" t="s">
        <v>578</v>
      </c>
      <c r="X201" s="51" t="s">
        <v>578</v>
      </c>
      <c r="Y201" s="51" t="s">
        <v>578</v>
      </c>
      <c r="Z201" s="51">
        <v>0</v>
      </c>
      <c r="AA201" s="51" t="s">
        <v>578</v>
      </c>
      <c r="AB201" s="51" t="s">
        <v>578</v>
      </c>
      <c r="AC201" s="51" t="s">
        <v>578</v>
      </c>
      <c r="AD201" s="51" t="s">
        <v>578</v>
      </c>
    </row>
    <row r="202" spans="1:30" x14ac:dyDescent="0.2">
      <c r="A202" s="31" t="s">
        <v>314</v>
      </c>
      <c r="B202" s="31" t="s">
        <v>38</v>
      </c>
      <c r="C202" s="32">
        <v>157</v>
      </c>
      <c r="D202" s="32">
        <v>222</v>
      </c>
      <c r="E202" s="32">
        <v>220</v>
      </c>
      <c r="F202" s="32">
        <v>177</v>
      </c>
      <c r="G202" s="32">
        <v>186</v>
      </c>
      <c r="H202" s="32">
        <v>157</v>
      </c>
      <c r="I202" s="32">
        <v>157</v>
      </c>
      <c r="J202" s="32">
        <v>204</v>
      </c>
      <c r="K202" s="32">
        <v>204</v>
      </c>
      <c r="L202" s="32">
        <v>229</v>
      </c>
      <c r="M202" s="32">
        <v>185</v>
      </c>
      <c r="N202" s="51">
        <v>191</v>
      </c>
      <c r="O202" s="51">
        <v>191</v>
      </c>
      <c r="P202" s="51">
        <v>188</v>
      </c>
      <c r="Q202" s="51">
        <v>189</v>
      </c>
      <c r="R202" s="51">
        <v>189</v>
      </c>
      <c r="S202" s="51">
        <v>176</v>
      </c>
      <c r="T202" s="51">
        <v>199</v>
      </c>
      <c r="U202" s="51">
        <v>121</v>
      </c>
      <c r="V202" s="51">
        <v>121</v>
      </c>
      <c r="W202" s="51">
        <v>106</v>
      </c>
      <c r="X202" s="51">
        <v>80</v>
      </c>
      <c r="Y202" s="51">
        <v>119</v>
      </c>
      <c r="Z202" s="51">
        <v>159</v>
      </c>
      <c r="AA202" s="51">
        <v>163</v>
      </c>
      <c r="AB202" s="51">
        <v>163</v>
      </c>
      <c r="AC202" s="51">
        <v>163</v>
      </c>
      <c r="AD202" s="51">
        <v>44</v>
      </c>
    </row>
    <row r="203" spans="1:30" x14ac:dyDescent="0.2">
      <c r="A203" s="31" t="s">
        <v>316</v>
      </c>
      <c r="B203" s="31" t="s">
        <v>38</v>
      </c>
      <c r="C203" s="32" t="s">
        <v>578</v>
      </c>
      <c r="D203" s="32" t="s">
        <v>578</v>
      </c>
      <c r="E203" s="32" t="s">
        <v>578</v>
      </c>
      <c r="F203" s="32" t="s">
        <v>578</v>
      </c>
      <c r="G203" s="32" t="s">
        <v>578</v>
      </c>
      <c r="H203" s="32" t="s">
        <v>578</v>
      </c>
      <c r="I203" s="32" t="s">
        <v>578</v>
      </c>
      <c r="J203" s="32" t="s">
        <v>578</v>
      </c>
      <c r="K203" s="32" t="s">
        <v>578</v>
      </c>
      <c r="L203" s="32" t="s">
        <v>578</v>
      </c>
      <c r="M203" s="32" t="s">
        <v>578</v>
      </c>
      <c r="N203" s="51" t="s">
        <v>578</v>
      </c>
      <c r="O203" s="51" t="s">
        <v>578</v>
      </c>
      <c r="P203" s="51" t="s">
        <v>578</v>
      </c>
      <c r="Q203" s="51" t="s">
        <v>578</v>
      </c>
      <c r="R203" s="51" t="s">
        <v>578</v>
      </c>
      <c r="S203" s="51" t="s">
        <v>578</v>
      </c>
      <c r="T203" s="51" t="s">
        <v>578</v>
      </c>
      <c r="U203" s="51" t="s">
        <v>578</v>
      </c>
      <c r="V203" s="51" t="s">
        <v>578</v>
      </c>
      <c r="W203" s="51" t="s">
        <v>578</v>
      </c>
      <c r="X203" s="51" t="s">
        <v>578</v>
      </c>
      <c r="Y203" s="51" t="s">
        <v>578</v>
      </c>
      <c r="Z203" s="51" t="s">
        <v>578</v>
      </c>
      <c r="AA203" s="51" t="s">
        <v>578</v>
      </c>
      <c r="AB203" s="51" t="s">
        <v>578</v>
      </c>
      <c r="AC203" s="51" t="s">
        <v>578</v>
      </c>
      <c r="AD203" s="51" t="s">
        <v>578</v>
      </c>
    </row>
    <row r="204" spans="1:30" x14ac:dyDescent="0.2">
      <c r="A204" s="31" t="s">
        <v>315</v>
      </c>
      <c r="B204" s="31" t="s">
        <v>38</v>
      </c>
      <c r="C204" s="32" t="s">
        <v>578</v>
      </c>
      <c r="D204" s="32" t="s">
        <v>578</v>
      </c>
      <c r="E204" s="32" t="s">
        <v>578</v>
      </c>
      <c r="F204" s="32" t="s">
        <v>578</v>
      </c>
      <c r="G204" s="32" t="s">
        <v>578</v>
      </c>
      <c r="H204" s="32" t="s">
        <v>578</v>
      </c>
      <c r="I204" s="32" t="s">
        <v>578</v>
      </c>
      <c r="J204" s="32" t="s">
        <v>578</v>
      </c>
      <c r="K204" s="32" t="s">
        <v>578</v>
      </c>
      <c r="L204" s="32" t="s">
        <v>578</v>
      </c>
      <c r="M204" s="32" t="s">
        <v>578</v>
      </c>
      <c r="N204" s="51" t="s">
        <v>578</v>
      </c>
      <c r="O204" s="51" t="s">
        <v>578</v>
      </c>
      <c r="P204" s="51" t="s">
        <v>578</v>
      </c>
      <c r="Q204" s="51" t="s">
        <v>578</v>
      </c>
      <c r="R204" s="51" t="s">
        <v>578</v>
      </c>
      <c r="S204" s="51" t="s">
        <v>578</v>
      </c>
      <c r="T204" s="51" t="s">
        <v>578</v>
      </c>
      <c r="U204" s="51" t="s">
        <v>578</v>
      </c>
      <c r="V204" s="51" t="s">
        <v>578</v>
      </c>
      <c r="W204" s="51" t="s">
        <v>578</v>
      </c>
      <c r="X204" s="51" t="s">
        <v>578</v>
      </c>
      <c r="Y204" s="51" t="s">
        <v>578</v>
      </c>
      <c r="Z204" s="51" t="s">
        <v>578</v>
      </c>
      <c r="AA204" s="51" t="s">
        <v>578</v>
      </c>
      <c r="AB204" s="51" t="s">
        <v>578</v>
      </c>
      <c r="AC204" s="51" t="s">
        <v>578</v>
      </c>
      <c r="AD204" s="51" t="s">
        <v>578</v>
      </c>
    </row>
    <row r="205" spans="1:30" x14ac:dyDescent="0.2">
      <c r="A205" s="31" t="s">
        <v>88</v>
      </c>
      <c r="B205" s="31" t="s">
        <v>38</v>
      </c>
      <c r="C205" s="32">
        <v>128</v>
      </c>
      <c r="D205" s="32">
        <v>132</v>
      </c>
      <c r="E205" s="32">
        <v>134</v>
      </c>
      <c r="F205" s="32">
        <v>139</v>
      </c>
      <c r="G205" s="32">
        <v>186</v>
      </c>
      <c r="H205" s="32">
        <v>194</v>
      </c>
      <c r="I205" s="32">
        <v>198</v>
      </c>
      <c r="J205" s="32">
        <v>201</v>
      </c>
      <c r="K205" s="32">
        <v>201</v>
      </c>
      <c r="L205" s="32">
        <v>201</v>
      </c>
      <c r="M205" s="32">
        <v>209</v>
      </c>
      <c r="N205" s="51">
        <v>215</v>
      </c>
      <c r="O205" s="51">
        <v>219</v>
      </c>
      <c r="P205" s="51">
        <v>225</v>
      </c>
      <c r="Q205" s="51">
        <v>208</v>
      </c>
      <c r="R205" s="51">
        <v>214</v>
      </c>
      <c r="S205" s="51">
        <v>210</v>
      </c>
      <c r="T205" s="51">
        <v>210</v>
      </c>
      <c r="U205" s="51">
        <v>272</v>
      </c>
      <c r="V205" s="51">
        <v>306</v>
      </c>
      <c r="W205" s="51">
        <v>178</v>
      </c>
      <c r="X205" s="51">
        <v>166</v>
      </c>
      <c r="Y205" s="51">
        <v>178</v>
      </c>
      <c r="Z205" s="51">
        <v>177</v>
      </c>
      <c r="AA205" s="51">
        <v>181</v>
      </c>
      <c r="AB205" s="51">
        <v>180</v>
      </c>
      <c r="AC205" s="51">
        <v>182</v>
      </c>
      <c r="AD205" s="51">
        <v>185</v>
      </c>
    </row>
    <row r="206" spans="1:30" x14ac:dyDescent="0.2">
      <c r="A206" s="31" t="s">
        <v>317</v>
      </c>
      <c r="B206" s="31" t="s">
        <v>318</v>
      </c>
      <c r="C206" s="32">
        <v>17</v>
      </c>
      <c r="D206" s="32">
        <v>17</v>
      </c>
      <c r="E206" s="32">
        <v>18</v>
      </c>
      <c r="F206" s="32">
        <v>18</v>
      </c>
      <c r="G206" s="32">
        <v>18</v>
      </c>
      <c r="H206" s="32">
        <v>19</v>
      </c>
      <c r="I206" s="32">
        <v>21</v>
      </c>
      <c r="J206" s="32">
        <v>21</v>
      </c>
      <c r="K206" s="32">
        <v>23</v>
      </c>
      <c r="L206" s="32">
        <v>23</v>
      </c>
      <c r="M206" s="32">
        <v>24</v>
      </c>
      <c r="N206" s="51">
        <v>24</v>
      </c>
      <c r="O206" s="51">
        <v>25</v>
      </c>
      <c r="P206" s="51">
        <v>27</v>
      </c>
      <c r="Q206" s="51">
        <v>28</v>
      </c>
      <c r="R206" s="51">
        <v>28</v>
      </c>
      <c r="S206" s="51">
        <v>28</v>
      </c>
      <c r="T206" s="51">
        <v>28</v>
      </c>
      <c r="U206" s="51">
        <v>24</v>
      </c>
      <c r="V206" s="51">
        <v>21</v>
      </c>
      <c r="W206" s="51">
        <v>20</v>
      </c>
      <c r="X206" s="51">
        <v>24</v>
      </c>
      <c r="Y206" s="51">
        <v>24</v>
      </c>
      <c r="Z206" s="51">
        <v>24</v>
      </c>
      <c r="AA206" s="51">
        <v>24</v>
      </c>
      <c r="AB206" s="51">
        <v>28</v>
      </c>
      <c r="AC206" s="51">
        <v>30</v>
      </c>
      <c r="AD206" s="51">
        <v>30</v>
      </c>
    </row>
    <row r="207" spans="1:30" x14ac:dyDescent="0.2">
      <c r="A207" s="31" t="s">
        <v>318</v>
      </c>
      <c r="B207" s="31" t="s">
        <v>318</v>
      </c>
      <c r="C207" s="32">
        <v>55</v>
      </c>
      <c r="D207" s="32">
        <v>58</v>
      </c>
      <c r="E207" s="32">
        <v>58</v>
      </c>
      <c r="F207" s="32">
        <v>61</v>
      </c>
      <c r="G207" s="32">
        <v>69</v>
      </c>
      <c r="H207" s="32">
        <v>60</v>
      </c>
      <c r="I207" s="32">
        <v>56</v>
      </c>
      <c r="J207" s="32">
        <v>55</v>
      </c>
      <c r="K207" s="32">
        <v>60</v>
      </c>
      <c r="L207" s="32">
        <v>60</v>
      </c>
      <c r="M207" s="32">
        <v>60</v>
      </c>
      <c r="N207" s="51">
        <v>60</v>
      </c>
      <c r="O207" s="51">
        <v>67</v>
      </c>
      <c r="P207" s="51">
        <v>69</v>
      </c>
      <c r="Q207" s="51">
        <v>77</v>
      </c>
      <c r="R207" s="51">
        <v>80</v>
      </c>
      <c r="S207" s="51">
        <v>88</v>
      </c>
      <c r="T207" s="51">
        <v>78</v>
      </c>
      <c r="U207" s="51">
        <v>78</v>
      </c>
      <c r="V207" s="51">
        <v>75</v>
      </c>
      <c r="W207" s="51">
        <v>75</v>
      </c>
      <c r="X207" s="51">
        <v>75</v>
      </c>
      <c r="Y207" s="51">
        <v>71</v>
      </c>
      <c r="Z207" s="51">
        <v>72</v>
      </c>
      <c r="AA207" s="51">
        <v>80</v>
      </c>
      <c r="AB207" s="51">
        <v>80</v>
      </c>
      <c r="AC207" s="51">
        <v>84</v>
      </c>
      <c r="AD207" s="51">
        <v>84</v>
      </c>
    </row>
    <row r="208" spans="1:30" x14ac:dyDescent="0.2">
      <c r="A208" s="31" t="s">
        <v>319</v>
      </c>
      <c r="B208" s="31" t="s">
        <v>89</v>
      </c>
      <c r="C208" s="32">
        <v>5</v>
      </c>
      <c r="D208" s="32">
        <v>5</v>
      </c>
      <c r="E208" s="32">
        <v>7</v>
      </c>
      <c r="F208" s="32">
        <v>7</v>
      </c>
      <c r="G208" s="32">
        <v>7</v>
      </c>
      <c r="H208" s="32">
        <v>7</v>
      </c>
      <c r="I208" s="32">
        <v>5</v>
      </c>
      <c r="J208" s="32">
        <v>5</v>
      </c>
      <c r="K208" s="32">
        <v>5</v>
      </c>
      <c r="L208" s="32">
        <v>5</v>
      </c>
      <c r="M208" s="32">
        <v>5</v>
      </c>
      <c r="N208" s="51">
        <v>5</v>
      </c>
      <c r="O208" s="51">
        <v>5</v>
      </c>
      <c r="P208" s="51">
        <v>5</v>
      </c>
      <c r="Q208" s="51">
        <v>5</v>
      </c>
      <c r="R208" s="51">
        <v>5</v>
      </c>
      <c r="S208" s="51">
        <v>7</v>
      </c>
      <c r="T208" s="51">
        <v>7</v>
      </c>
      <c r="U208" s="51">
        <v>7</v>
      </c>
      <c r="V208" s="51">
        <v>7</v>
      </c>
      <c r="W208" s="51">
        <v>7</v>
      </c>
      <c r="X208" s="51">
        <v>7</v>
      </c>
      <c r="Y208" s="51">
        <v>7</v>
      </c>
      <c r="Z208" s="51">
        <v>6</v>
      </c>
      <c r="AA208" s="51">
        <v>6</v>
      </c>
      <c r="AB208" s="51">
        <v>6</v>
      </c>
      <c r="AC208" s="51">
        <v>6</v>
      </c>
      <c r="AD208" s="51">
        <v>5</v>
      </c>
    </row>
    <row r="209" spans="1:30" x14ac:dyDescent="0.2">
      <c r="A209" s="31" t="s">
        <v>320</v>
      </c>
      <c r="B209" s="31" t="s">
        <v>89</v>
      </c>
      <c r="C209" s="32">
        <v>20</v>
      </c>
      <c r="D209" s="32">
        <v>20</v>
      </c>
      <c r="E209" s="32">
        <v>19</v>
      </c>
      <c r="F209" s="32" t="s">
        <v>578</v>
      </c>
      <c r="G209" s="32" t="s">
        <v>578</v>
      </c>
      <c r="H209" s="32" t="s">
        <v>578</v>
      </c>
      <c r="I209" s="32" t="s">
        <v>578</v>
      </c>
      <c r="J209" s="32" t="s">
        <v>578</v>
      </c>
      <c r="K209" s="32" t="s">
        <v>578</v>
      </c>
      <c r="L209" s="32" t="s">
        <v>578</v>
      </c>
      <c r="M209" s="32" t="s">
        <v>578</v>
      </c>
      <c r="N209" s="51" t="s">
        <v>578</v>
      </c>
      <c r="O209" s="51" t="s">
        <v>578</v>
      </c>
      <c r="P209" s="51" t="s">
        <v>578</v>
      </c>
      <c r="Q209" s="51" t="s">
        <v>578</v>
      </c>
      <c r="R209" s="51" t="s">
        <v>578</v>
      </c>
      <c r="S209" s="51" t="s">
        <v>578</v>
      </c>
      <c r="T209" s="51" t="s">
        <v>578</v>
      </c>
      <c r="U209" s="51" t="s">
        <v>578</v>
      </c>
      <c r="V209" s="51" t="s">
        <v>578</v>
      </c>
      <c r="W209" s="51" t="s">
        <v>578</v>
      </c>
      <c r="X209" s="51" t="s">
        <v>578</v>
      </c>
      <c r="Y209" s="51" t="s">
        <v>578</v>
      </c>
      <c r="Z209" s="51" t="s">
        <v>578</v>
      </c>
      <c r="AA209" s="51" t="s">
        <v>578</v>
      </c>
      <c r="AB209" s="51" t="s">
        <v>578</v>
      </c>
      <c r="AC209" s="51" t="s">
        <v>578</v>
      </c>
      <c r="AD209" s="51" t="s">
        <v>578</v>
      </c>
    </row>
    <row r="210" spans="1:30" x14ac:dyDescent="0.2">
      <c r="A210" s="31" t="s">
        <v>90</v>
      </c>
      <c r="B210" s="31" t="s">
        <v>89</v>
      </c>
      <c r="C210" s="32">
        <v>11</v>
      </c>
      <c r="D210" s="32">
        <v>11</v>
      </c>
      <c r="E210" s="32">
        <v>11</v>
      </c>
      <c r="F210" s="32">
        <v>11</v>
      </c>
      <c r="G210" s="32">
        <v>11</v>
      </c>
      <c r="H210" s="32">
        <v>11</v>
      </c>
      <c r="I210" s="32">
        <v>11</v>
      </c>
      <c r="J210" s="32">
        <v>11</v>
      </c>
      <c r="K210" s="32">
        <v>11</v>
      </c>
      <c r="L210" s="32">
        <v>17</v>
      </c>
      <c r="M210" s="32">
        <v>19</v>
      </c>
      <c r="N210" s="51">
        <v>19</v>
      </c>
      <c r="O210" s="51">
        <v>19</v>
      </c>
      <c r="P210" s="51">
        <v>19</v>
      </c>
      <c r="Q210" s="51">
        <v>20</v>
      </c>
      <c r="R210" s="51" t="s">
        <v>579</v>
      </c>
      <c r="S210" s="51" t="s">
        <v>579</v>
      </c>
      <c r="T210" s="51" t="s">
        <v>579</v>
      </c>
      <c r="U210" s="51" t="s">
        <v>579</v>
      </c>
      <c r="V210" s="51">
        <v>16</v>
      </c>
      <c r="W210" s="51">
        <v>16</v>
      </c>
      <c r="X210" s="51">
        <v>16</v>
      </c>
      <c r="Y210" s="51">
        <v>16</v>
      </c>
      <c r="Z210" s="51">
        <v>16</v>
      </c>
      <c r="AA210" s="51">
        <v>16</v>
      </c>
      <c r="AB210" s="51">
        <v>16</v>
      </c>
      <c r="AC210" s="51">
        <v>8</v>
      </c>
      <c r="AD210" s="51">
        <v>8</v>
      </c>
    </row>
    <row r="211" spans="1:30" x14ac:dyDescent="0.2">
      <c r="A211" s="31" t="s">
        <v>321</v>
      </c>
      <c r="B211" s="31" t="s">
        <v>89</v>
      </c>
      <c r="C211" s="32">
        <v>22</v>
      </c>
      <c r="D211" s="32">
        <v>22</v>
      </c>
      <c r="E211" s="32">
        <v>22</v>
      </c>
      <c r="F211" s="32">
        <v>25</v>
      </c>
      <c r="G211" s="32">
        <v>25</v>
      </c>
      <c r="H211" s="32">
        <v>25</v>
      </c>
      <c r="I211" s="32">
        <v>25</v>
      </c>
      <c r="J211" s="32">
        <v>25</v>
      </c>
      <c r="K211" s="32">
        <v>25</v>
      </c>
      <c r="L211" s="32">
        <v>35</v>
      </c>
      <c r="M211" s="32" t="s">
        <v>578</v>
      </c>
      <c r="N211" s="51" t="s">
        <v>578</v>
      </c>
      <c r="O211" s="51" t="s">
        <v>578</v>
      </c>
      <c r="P211" s="51" t="s">
        <v>578</v>
      </c>
      <c r="Q211" s="51" t="s">
        <v>578</v>
      </c>
      <c r="R211" s="51" t="s">
        <v>578</v>
      </c>
      <c r="S211" s="51" t="s">
        <v>578</v>
      </c>
      <c r="T211" s="51" t="s">
        <v>578</v>
      </c>
      <c r="U211" s="51" t="s">
        <v>578</v>
      </c>
      <c r="V211" s="51" t="s">
        <v>578</v>
      </c>
      <c r="W211" s="51" t="s">
        <v>578</v>
      </c>
      <c r="X211" s="51" t="s">
        <v>578</v>
      </c>
      <c r="Y211" s="51" t="s">
        <v>578</v>
      </c>
      <c r="Z211" s="51" t="s">
        <v>578</v>
      </c>
      <c r="AA211" s="51" t="s">
        <v>578</v>
      </c>
      <c r="AB211" s="51" t="s">
        <v>578</v>
      </c>
      <c r="AC211" s="51" t="s">
        <v>578</v>
      </c>
      <c r="AD211" s="51" t="s">
        <v>578</v>
      </c>
    </row>
    <row r="212" spans="1:30" x14ac:dyDescent="0.2">
      <c r="A212" s="31" t="s">
        <v>322</v>
      </c>
      <c r="B212" s="31" t="s">
        <v>89</v>
      </c>
      <c r="C212" s="32">
        <v>29</v>
      </c>
      <c r="D212" s="32">
        <v>34</v>
      </c>
      <c r="E212" s="32">
        <v>24</v>
      </c>
      <c r="F212" s="32">
        <v>26</v>
      </c>
      <c r="G212" s="32">
        <v>35</v>
      </c>
      <c r="H212" s="32">
        <v>35</v>
      </c>
      <c r="I212" s="32">
        <v>34</v>
      </c>
      <c r="J212" s="32">
        <v>35</v>
      </c>
      <c r="K212" s="32">
        <v>26</v>
      </c>
      <c r="L212" s="32">
        <v>26</v>
      </c>
      <c r="M212" s="32">
        <v>26</v>
      </c>
      <c r="N212" s="51">
        <v>26</v>
      </c>
      <c r="O212" s="51">
        <v>27</v>
      </c>
      <c r="P212" s="51">
        <v>27</v>
      </c>
      <c r="Q212" s="51">
        <v>27</v>
      </c>
      <c r="R212" s="51">
        <v>27</v>
      </c>
      <c r="S212" s="51">
        <v>27</v>
      </c>
      <c r="T212" s="51">
        <v>27</v>
      </c>
      <c r="U212" s="51">
        <v>27</v>
      </c>
      <c r="V212" s="51">
        <v>27</v>
      </c>
      <c r="W212" s="51">
        <v>27</v>
      </c>
      <c r="X212" s="51">
        <v>27</v>
      </c>
      <c r="Y212" s="51">
        <v>27</v>
      </c>
      <c r="Z212" s="51">
        <v>27</v>
      </c>
      <c r="AA212" s="51">
        <v>27</v>
      </c>
      <c r="AB212" s="51">
        <v>27</v>
      </c>
      <c r="AC212" s="51">
        <v>27</v>
      </c>
      <c r="AD212" s="51">
        <v>27</v>
      </c>
    </row>
    <row r="213" spans="1:30" x14ac:dyDescent="0.2">
      <c r="A213" s="31" t="s">
        <v>323</v>
      </c>
      <c r="B213" s="31" t="s">
        <v>89</v>
      </c>
      <c r="C213" s="32">
        <v>75</v>
      </c>
      <c r="D213" s="32">
        <v>75</v>
      </c>
      <c r="E213" s="32">
        <v>75</v>
      </c>
      <c r="F213" s="32">
        <v>92</v>
      </c>
      <c r="G213" s="32">
        <v>81</v>
      </c>
      <c r="H213" s="32">
        <v>79</v>
      </c>
      <c r="I213" s="32">
        <v>78</v>
      </c>
      <c r="J213" s="32">
        <v>77</v>
      </c>
      <c r="K213" s="32">
        <v>77</v>
      </c>
      <c r="L213" s="32">
        <v>61</v>
      </c>
      <c r="M213" s="32">
        <v>61</v>
      </c>
      <c r="N213" s="51">
        <v>61</v>
      </c>
      <c r="O213" s="51">
        <v>61</v>
      </c>
      <c r="P213" s="51">
        <v>54</v>
      </c>
      <c r="Q213" s="51">
        <v>79</v>
      </c>
      <c r="R213" s="51">
        <v>82</v>
      </c>
      <c r="S213" s="51">
        <v>82</v>
      </c>
      <c r="T213" s="51">
        <v>82</v>
      </c>
      <c r="U213" s="51">
        <v>79</v>
      </c>
      <c r="V213" s="51">
        <v>71</v>
      </c>
      <c r="W213" s="51">
        <v>75</v>
      </c>
      <c r="X213" s="51">
        <v>76</v>
      </c>
      <c r="Y213" s="51">
        <v>76</v>
      </c>
      <c r="Z213" s="51">
        <v>78</v>
      </c>
      <c r="AA213" s="51">
        <v>78</v>
      </c>
      <c r="AB213" s="51">
        <v>20</v>
      </c>
      <c r="AC213" s="51">
        <v>20</v>
      </c>
      <c r="AD213" s="51">
        <v>61</v>
      </c>
    </row>
    <row r="214" spans="1:30" x14ac:dyDescent="0.2">
      <c r="A214" s="31" t="s">
        <v>324</v>
      </c>
      <c r="B214" s="31" t="s">
        <v>89</v>
      </c>
      <c r="C214" s="32">
        <v>7</v>
      </c>
      <c r="D214" s="32">
        <v>7</v>
      </c>
      <c r="E214" s="32">
        <v>7</v>
      </c>
      <c r="F214" s="32">
        <v>9</v>
      </c>
      <c r="G214" s="32">
        <v>9</v>
      </c>
      <c r="H214" s="32">
        <v>9</v>
      </c>
      <c r="I214" s="32">
        <v>9</v>
      </c>
      <c r="J214" s="32">
        <v>9</v>
      </c>
      <c r="K214" s="32">
        <v>9</v>
      </c>
      <c r="L214" s="32">
        <v>9</v>
      </c>
      <c r="M214" s="32">
        <v>9</v>
      </c>
      <c r="N214" s="51">
        <v>5</v>
      </c>
      <c r="O214" s="51">
        <v>8</v>
      </c>
      <c r="P214" s="51">
        <v>6</v>
      </c>
      <c r="Q214" s="51">
        <v>6</v>
      </c>
      <c r="R214" s="51">
        <v>7</v>
      </c>
      <c r="S214" s="51">
        <v>7</v>
      </c>
      <c r="T214" s="51">
        <v>7</v>
      </c>
      <c r="U214" s="51">
        <v>9</v>
      </c>
      <c r="V214" s="51">
        <v>9</v>
      </c>
      <c r="W214" s="51">
        <v>9</v>
      </c>
      <c r="X214" s="51">
        <v>8</v>
      </c>
      <c r="Y214" s="51">
        <v>8</v>
      </c>
      <c r="Z214" s="51">
        <v>8</v>
      </c>
      <c r="AA214" s="51">
        <v>8</v>
      </c>
      <c r="AB214" s="51">
        <v>8</v>
      </c>
      <c r="AC214" s="51">
        <v>8</v>
      </c>
      <c r="AD214" s="51">
        <v>8</v>
      </c>
    </row>
    <row r="215" spans="1:30" x14ac:dyDescent="0.2">
      <c r="A215" s="31" t="s">
        <v>325</v>
      </c>
      <c r="B215" s="31" t="s">
        <v>89</v>
      </c>
      <c r="C215" s="32">
        <v>27</v>
      </c>
      <c r="D215" s="32">
        <v>16</v>
      </c>
      <c r="E215" s="32">
        <v>16</v>
      </c>
      <c r="F215" s="32">
        <v>17</v>
      </c>
      <c r="G215" s="32">
        <v>23</v>
      </c>
      <c r="H215" s="32">
        <v>23</v>
      </c>
      <c r="I215" s="32">
        <v>23</v>
      </c>
      <c r="J215" s="32">
        <v>23</v>
      </c>
      <c r="K215" s="32">
        <v>23</v>
      </c>
      <c r="L215" s="32">
        <v>18</v>
      </c>
      <c r="M215" s="32">
        <v>19</v>
      </c>
      <c r="N215" s="51">
        <v>26</v>
      </c>
      <c r="O215" s="51">
        <v>24</v>
      </c>
      <c r="P215" s="51">
        <v>23</v>
      </c>
      <c r="Q215" s="51">
        <v>24</v>
      </c>
      <c r="R215" s="51">
        <v>26</v>
      </c>
      <c r="S215" s="51">
        <v>26</v>
      </c>
      <c r="T215" s="51">
        <v>26</v>
      </c>
      <c r="U215" s="51">
        <v>26</v>
      </c>
      <c r="V215" s="51">
        <v>45</v>
      </c>
      <c r="W215" s="51">
        <v>44</v>
      </c>
      <c r="X215" s="51">
        <v>26</v>
      </c>
      <c r="Y215" s="51" t="s">
        <v>578</v>
      </c>
      <c r="Z215" s="51" t="s">
        <v>578</v>
      </c>
      <c r="AA215" s="51" t="s">
        <v>578</v>
      </c>
      <c r="AB215" s="51" t="s">
        <v>578</v>
      </c>
      <c r="AC215" s="51" t="s">
        <v>578</v>
      </c>
      <c r="AD215" s="51" t="s">
        <v>578</v>
      </c>
    </row>
    <row r="216" spans="1:30" x14ac:dyDescent="0.2">
      <c r="A216" s="31" t="s">
        <v>326</v>
      </c>
      <c r="B216" s="31" t="s">
        <v>89</v>
      </c>
      <c r="C216" s="32">
        <v>110</v>
      </c>
      <c r="D216" s="32">
        <v>101</v>
      </c>
      <c r="E216" s="32">
        <v>101</v>
      </c>
      <c r="F216" s="32">
        <v>100</v>
      </c>
      <c r="G216" s="32">
        <v>102</v>
      </c>
      <c r="H216" s="32">
        <v>105</v>
      </c>
      <c r="I216" s="32">
        <v>106</v>
      </c>
      <c r="J216" s="32">
        <v>113</v>
      </c>
      <c r="K216" s="32">
        <v>115</v>
      </c>
      <c r="L216" s="32">
        <v>113</v>
      </c>
      <c r="M216" s="32">
        <v>113</v>
      </c>
      <c r="N216" s="51">
        <v>112</v>
      </c>
      <c r="O216" s="51">
        <v>114</v>
      </c>
      <c r="P216" s="51">
        <v>106</v>
      </c>
      <c r="Q216" s="51">
        <v>106</v>
      </c>
      <c r="R216" s="51">
        <v>106</v>
      </c>
      <c r="S216" s="51">
        <v>106</v>
      </c>
      <c r="T216" s="51">
        <v>106</v>
      </c>
      <c r="U216" s="51">
        <v>49</v>
      </c>
      <c r="V216" s="51">
        <v>49</v>
      </c>
      <c r="W216" s="51">
        <v>48</v>
      </c>
      <c r="X216" s="51">
        <v>48</v>
      </c>
      <c r="Y216" s="51">
        <v>48</v>
      </c>
      <c r="Z216" s="51">
        <v>50</v>
      </c>
      <c r="AA216" s="51">
        <v>50</v>
      </c>
      <c r="AB216" s="51">
        <v>50</v>
      </c>
      <c r="AC216" s="51">
        <v>92</v>
      </c>
      <c r="AD216" s="51">
        <v>144</v>
      </c>
    </row>
    <row r="217" spans="1:30" x14ac:dyDescent="0.2">
      <c r="A217" s="31" t="s">
        <v>327</v>
      </c>
      <c r="B217" s="31" t="s">
        <v>89</v>
      </c>
      <c r="C217" s="32">
        <v>33</v>
      </c>
      <c r="D217" s="32">
        <v>27</v>
      </c>
      <c r="E217" s="32">
        <v>25</v>
      </c>
      <c r="F217" s="32">
        <v>25</v>
      </c>
      <c r="G217" s="32">
        <v>26</v>
      </c>
      <c r="H217" s="32">
        <v>25</v>
      </c>
      <c r="I217" s="32">
        <v>26</v>
      </c>
      <c r="J217" s="32">
        <v>26</v>
      </c>
      <c r="K217" s="32">
        <v>26</v>
      </c>
      <c r="L217" s="32">
        <v>26</v>
      </c>
      <c r="M217" s="32">
        <v>26</v>
      </c>
      <c r="N217" s="51">
        <v>26</v>
      </c>
      <c r="O217" s="51">
        <v>26</v>
      </c>
      <c r="P217" s="51">
        <v>26</v>
      </c>
      <c r="Q217" s="51">
        <v>10</v>
      </c>
      <c r="R217" s="51">
        <v>8</v>
      </c>
      <c r="S217" s="51">
        <v>8</v>
      </c>
      <c r="T217" s="51">
        <v>8</v>
      </c>
      <c r="U217" s="51">
        <v>8</v>
      </c>
      <c r="V217" s="51">
        <v>8</v>
      </c>
      <c r="W217" s="51">
        <v>8</v>
      </c>
      <c r="X217" s="51">
        <v>8</v>
      </c>
      <c r="Y217" s="51">
        <v>21</v>
      </c>
      <c r="Z217" s="51">
        <v>21</v>
      </c>
      <c r="AA217" s="51">
        <v>10</v>
      </c>
      <c r="AB217" s="51">
        <v>10</v>
      </c>
      <c r="AC217" s="51">
        <v>10</v>
      </c>
      <c r="AD217" s="51">
        <v>34</v>
      </c>
    </row>
    <row r="218" spans="1:30" x14ac:dyDescent="0.2">
      <c r="A218" s="31" t="s">
        <v>91</v>
      </c>
      <c r="B218" s="31" t="s">
        <v>89</v>
      </c>
      <c r="C218" s="32">
        <v>22</v>
      </c>
      <c r="D218" s="32">
        <v>17</v>
      </c>
      <c r="E218" s="32">
        <v>19</v>
      </c>
      <c r="F218" s="32">
        <v>18</v>
      </c>
      <c r="G218" s="32">
        <v>18</v>
      </c>
      <c r="H218" s="32">
        <v>18</v>
      </c>
      <c r="I218" s="32" t="s">
        <v>578</v>
      </c>
      <c r="J218" s="32">
        <v>18</v>
      </c>
      <c r="K218" s="32">
        <v>18</v>
      </c>
      <c r="L218" s="32">
        <v>19</v>
      </c>
      <c r="M218" s="32">
        <v>19</v>
      </c>
      <c r="N218" s="51">
        <v>19</v>
      </c>
      <c r="O218" s="51">
        <v>19</v>
      </c>
      <c r="P218" s="51">
        <v>19</v>
      </c>
      <c r="Q218" s="51">
        <v>19</v>
      </c>
      <c r="R218" s="51">
        <v>19</v>
      </c>
      <c r="S218" s="51">
        <v>19</v>
      </c>
      <c r="T218" s="51">
        <v>19</v>
      </c>
      <c r="U218" s="51">
        <v>19</v>
      </c>
      <c r="V218" s="51">
        <v>19</v>
      </c>
      <c r="W218" s="51">
        <v>19</v>
      </c>
      <c r="X218" s="51">
        <v>19</v>
      </c>
      <c r="Y218" s="51">
        <v>19</v>
      </c>
      <c r="Z218" s="51">
        <v>19</v>
      </c>
      <c r="AA218" s="51">
        <v>19</v>
      </c>
      <c r="AB218" s="51">
        <v>19</v>
      </c>
      <c r="AC218" s="51">
        <v>19</v>
      </c>
      <c r="AD218" s="51">
        <v>19</v>
      </c>
    </row>
    <row r="219" spans="1:30" x14ac:dyDescent="0.2">
      <c r="A219" s="31" t="s">
        <v>328</v>
      </c>
      <c r="B219" s="31" t="s">
        <v>329</v>
      </c>
      <c r="C219" s="32">
        <v>33</v>
      </c>
      <c r="D219" s="32">
        <v>26</v>
      </c>
      <c r="E219" s="32">
        <v>26</v>
      </c>
      <c r="F219" s="32">
        <v>22</v>
      </c>
      <c r="G219" s="32">
        <v>22</v>
      </c>
      <c r="H219" s="32">
        <v>22</v>
      </c>
      <c r="I219" s="32">
        <v>22</v>
      </c>
      <c r="J219" s="32">
        <v>22</v>
      </c>
      <c r="K219" s="32">
        <v>29</v>
      </c>
      <c r="L219" s="32">
        <v>29</v>
      </c>
      <c r="M219" s="32">
        <v>29</v>
      </c>
      <c r="N219" s="51">
        <v>29</v>
      </c>
      <c r="O219" s="51">
        <v>29</v>
      </c>
      <c r="P219" s="51">
        <v>29</v>
      </c>
      <c r="Q219" s="51">
        <v>21</v>
      </c>
      <c r="R219" s="51">
        <v>24</v>
      </c>
      <c r="S219" s="51">
        <v>24</v>
      </c>
      <c r="T219" s="51">
        <v>23</v>
      </c>
      <c r="U219" s="51">
        <v>21</v>
      </c>
      <c r="V219" s="51">
        <v>22</v>
      </c>
      <c r="W219" s="51">
        <v>18</v>
      </c>
      <c r="X219" s="51">
        <v>18</v>
      </c>
      <c r="Y219" s="51">
        <v>19</v>
      </c>
      <c r="Z219" s="51">
        <v>18</v>
      </c>
      <c r="AA219" s="51">
        <v>18</v>
      </c>
      <c r="AB219" s="51">
        <v>18</v>
      </c>
      <c r="AC219" s="51">
        <v>18</v>
      </c>
      <c r="AD219" s="51">
        <v>18</v>
      </c>
    </row>
    <row r="220" spans="1:30" x14ac:dyDescent="0.2">
      <c r="A220" s="31" t="s">
        <v>330</v>
      </c>
      <c r="B220" s="31" t="s">
        <v>329</v>
      </c>
      <c r="C220" s="32" t="s">
        <v>578</v>
      </c>
      <c r="D220" s="32" t="s">
        <v>578</v>
      </c>
      <c r="E220" s="32" t="s">
        <v>578</v>
      </c>
      <c r="F220" s="32" t="s">
        <v>578</v>
      </c>
      <c r="G220" s="32" t="s">
        <v>578</v>
      </c>
      <c r="H220" s="32" t="s">
        <v>578</v>
      </c>
      <c r="I220" s="32" t="s">
        <v>578</v>
      </c>
      <c r="J220" s="32" t="s">
        <v>578</v>
      </c>
      <c r="K220" s="32" t="s">
        <v>578</v>
      </c>
      <c r="L220" s="32" t="s">
        <v>578</v>
      </c>
      <c r="M220" s="32" t="s">
        <v>578</v>
      </c>
      <c r="N220" s="51" t="s">
        <v>578</v>
      </c>
      <c r="O220" s="51" t="s">
        <v>578</v>
      </c>
      <c r="P220" s="51" t="s">
        <v>578</v>
      </c>
      <c r="Q220" s="51" t="s">
        <v>578</v>
      </c>
      <c r="R220" s="51" t="s">
        <v>578</v>
      </c>
      <c r="S220" s="51" t="s">
        <v>578</v>
      </c>
      <c r="T220" s="51" t="s">
        <v>578</v>
      </c>
      <c r="U220" s="51" t="s">
        <v>578</v>
      </c>
      <c r="V220" s="51" t="s">
        <v>578</v>
      </c>
      <c r="W220" s="51" t="s">
        <v>578</v>
      </c>
      <c r="X220" s="51" t="s">
        <v>578</v>
      </c>
      <c r="Y220" s="51" t="s">
        <v>578</v>
      </c>
      <c r="Z220" s="51" t="s">
        <v>578</v>
      </c>
      <c r="AA220" s="51" t="s">
        <v>578</v>
      </c>
      <c r="AB220" s="51" t="s">
        <v>578</v>
      </c>
      <c r="AC220" s="51" t="s">
        <v>578</v>
      </c>
      <c r="AD220" s="51" t="s">
        <v>578</v>
      </c>
    </row>
    <row r="221" spans="1:30" x14ac:dyDescent="0.2">
      <c r="A221" s="31" t="s">
        <v>331</v>
      </c>
      <c r="B221" s="31" t="s">
        <v>329</v>
      </c>
      <c r="C221" s="32">
        <v>23</v>
      </c>
      <c r="D221" s="32">
        <v>27</v>
      </c>
      <c r="E221" s="32">
        <v>33</v>
      </c>
      <c r="F221" s="32">
        <v>33</v>
      </c>
      <c r="G221" s="32">
        <v>38</v>
      </c>
      <c r="H221" s="32">
        <v>36</v>
      </c>
      <c r="I221" s="32">
        <v>35</v>
      </c>
      <c r="J221" s="32">
        <v>40</v>
      </c>
      <c r="K221" s="32">
        <v>40</v>
      </c>
      <c r="L221" s="32">
        <v>42</v>
      </c>
      <c r="M221" s="32">
        <v>39</v>
      </c>
      <c r="N221" s="51">
        <v>39</v>
      </c>
      <c r="O221" s="51">
        <v>36</v>
      </c>
      <c r="P221" s="51">
        <v>36</v>
      </c>
      <c r="Q221" s="51">
        <v>37</v>
      </c>
      <c r="R221" s="51">
        <v>37</v>
      </c>
      <c r="S221" s="51">
        <v>38</v>
      </c>
      <c r="T221" s="51">
        <v>38</v>
      </c>
      <c r="U221" s="51">
        <v>30</v>
      </c>
      <c r="V221" s="51">
        <v>30</v>
      </c>
      <c r="W221" s="51">
        <v>30</v>
      </c>
      <c r="X221" s="51">
        <v>29</v>
      </c>
      <c r="Y221" s="51">
        <v>40</v>
      </c>
      <c r="Z221" s="51">
        <v>38</v>
      </c>
      <c r="AA221" s="51">
        <v>38</v>
      </c>
      <c r="AB221" s="51">
        <v>38</v>
      </c>
      <c r="AC221" s="51">
        <v>38</v>
      </c>
      <c r="AD221" s="51">
        <v>38</v>
      </c>
    </row>
    <row r="222" spans="1:30" x14ac:dyDescent="0.2">
      <c r="A222" s="31" t="s">
        <v>332</v>
      </c>
      <c r="B222" s="31" t="s">
        <v>329</v>
      </c>
      <c r="C222" s="32">
        <v>10</v>
      </c>
      <c r="D222" s="32">
        <v>11</v>
      </c>
      <c r="E222" s="32">
        <v>13</v>
      </c>
      <c r="F222" s="32">
        <v>11</v>
      </c>
      <c r="G222" s="32">
        <v>20</v>
      </c>
      <c r="H222" s="32">
        <v>20</v>
      </c>
      <c r="I222" s="32">
        <v>20</v>
      </c>
      <c r="J222" s="32">
        <v>16</v>
      </c>
      <c r="K222" s="32">
        <v>12</v>
      </c>
      <c r="L222" s="32">
        <v>12</v>
      </c>
      <c r="M222" s="32">
        <v>12</v>
      </c>
      <c r="N222" s="51">
        <v>12</v>
      </c>
      <c r="O222" s="51">
        <v>12</v>
      </c>
      <c r="P222" s="51">
        <v>13</v>
      </c>
      <c r="Q222" s="51">
        <v>13</v>
      </c>
      <c r="R222" s="51">
        <v>13</v>
      </c>
      <c r="S222" s="51">
        <v>13</v>
      </c>
      <c r="T222" s="51">
        <v>13</v>
      </c>
      <c r="U222" s="51">
        <v>13</v>
      </c>
      <c r="V222" s="51">
        <v>20</v>
      </c>
      <c r="W222" s="51">
        <v>20</v>
      </c>
      <c r="X222" s="51">
        <v>20</v>
      </c>
      <c r="Y222" s="51">
        <v>20</v>
      </c>
      <c r="Z222" s="51">
        <v>20</v>
      </c>
      <c r="AA222" s="51">
        <v>20</v>
      </c>
      <c r="AB222" s="51">
        <v>13</v>
      </c>
      <c r="AC222" s="51">
        <v>13</v>
      </c>
      <c r="AD222" s="51">
        <v>13</v>
      </c>
    </row>
    <row r="223" spans="1:30" x14ac:dyDescent="0.2">
      <c r="A223" s="31" t="s">
        <v>92</v>
      </c>
      <c r="B223" s="31" t="s">
        <v>93</v>
      </c>
      <c r="C223" s="32">
        <v>22</v>
      </c>
      <c r="D223" s="32">
        <v>22</v>
      </c>
      <c r="E223" s="32">
        <v>38</v>
      </c>
      <c r="F223" s="32">
        <v>38</v>
      </c>
      <c r="G223" s="32">
        <v>38</v>
      </c>
      <c r="H223" s="32">
        <v>38</v>
      </c>
      <c r="I223" s="32">
        <v>30</v>
      </c>
      <c r="J223" s="32">
        <v>30</v>
      </c>
      <c r="K223" s="32">
        <v>30</v>
      </c>
      <c r="L223" s="32">
        <v>30</v>
      </c>
      <c r="M223" s="32">
        <v>55</v>
      </c>
      <c r="N223" s="51">
        <v>28</v>
      </c>
      <c r="O223" s="51">
        <v>28</v>
      </c>
      <c r="P223" s="51">
        <v>28</v>
      </c>
      <c r="Q223" s="51">
        <v>28</v>
      </c>
      <c r="R223" s="51">
        <v>28</v>
      </c>
      <c r="S223" s="51">
        <v>28</v>
      </c>
      <c r="T223" s="51">
        <v>28</v>
      </c>
      <c r="U223" s="51">
        <v>28</v>
      </c>
      <c r="V223" s="51">
        <v>31</v>
      </c>
      <c r="W223" s="51">
        <v>31</v>
      </c>
      <c r="X223" s="51">
        <v>31</v>
      </c>
      <c r="Y223" s="51">
        <v>31</v>
      </c>
      <c r="Z223" s="51">
        <v>31</v>
      </c>
      <c r="AA223" s="51">
        <v>27</v>
      </c>
      <c r="AB223" s="51">
        <v>27</v>
      </c>
      <c r="AC223" s="51">
        <v>27</v>
      </c>
      <c r="AD223" s="51">
        <v>25</v>
      </c>
    </row>
    <row r="224" spans="1:30" x14ac:dyDescent="0.2">
      <c r="A224" s="31" t="s">
        <v>333</v>
      </c>
      <c r="B224" s="31" t="s">
        <v>93</v>
      </c>
      <c r="C224" s="32">
        <v>13</v>
      </c>
      <c r="D224" s="32">
        <v>10</v>
      </c>
      <c r="E224" s="32">
        <v>10</v>
      </c>
      <c r="F224" s="32">
        <v>10</v>
      </c>
      <c r="G224" s="32">
        <v>9</v>
      </c>
      <c r="H224" s="32">
        <v>9</v>
      </c>
      <c r="I224" s="32">
        <v>12</v>
      </c>
      <c r="J224" s="32">
        <v>12</v>
      </c>
      <c r="K224" s="32">
        <v>12</v>
      </c>
      <c r="L224" s="32">
        <v>12</v>
      </c>
      <c r="M224" s="32">
        <v>10</v>
      </c>
      <c r="N224" s="51">
        <v>10</v>
      </c>
      <c r="O224" s="51">
        <v>5</v>
      </c>
      <c r="P224" s="51">
        <v>6</v>
      </c>
      <c r="Q224" s="51">
        <v>6</v>
      </c>
      <c r="R224" s="51">
        <v>7</v>
      </c>
      <c r="S224" s="51">
        <v>7</v>
      </c>
      <c r="T224" s="51">
        <v>7</v>
      </c>
      <c r="U224" s="51">
        <v>11</v>
      </c>
      <c r="V224" s="51">
        <v>10</v>
      </c>
      <c r="W224" s="51">
        <v>7</v>
      </c>
      <c r="X224" s="51">
        <v>7</v>
      </c>
      <c r="Y224" s="51">
        <v>7</v>
      </c>
      <c r="Z224" s="51">
        <v>7</v>
      </c>
      <c r="AA224" s="51">
        <v>7</v>
      </c>
      <c r="AB224" s="51">
        <v>7</v>
      </c>
      <c r="AC224" s="51">
        <v>7</v>
      </c>
      <c r="AD224" s="51">
        <v>5</v>
      </c>
    </row>
    <row r="225" spans="1:30" x14ac:dyDescent="0.2">
      <c r="A225" s="31" t="s">
        <v>534</v>
      </c>
      <c r="B225" s="31" t="s">
        <v>93</v>
      </c>
      <c r="C225" s="32">
        <v>8</v>
      </c>
      <c r="D225" s="32">
        <v>8</v>
      </c>
      <c r="E225" s="32">
        <v>8</v>
      </c>
      <c r="F225" s="32">
        <v>8</v>
      </c>
      <c r="G225" s="32">
        <v>8</v>
      </c>
      <c r="H225" s="32">
        <v>8</v>
      </c>
      <c r="I225" s="32">
        <v>8</v>
      </c>
      <c r="J225" s="32">
        <v>8</v>
      </c>
      <c r="K225" s="32">
        <v>8</v>
      </c>
      <c r="L225" s="32">
        <v>9</v>
      </c>
      <c r="M225" s="32">
        <v>9</v>
      </c>
      <c r="N225" s="51">
        <v>9</v>
      </c>
      <c r="O225" s="51">
        <v>9</v>
      </c>
      <c r="P225" s="51">
        <v>9</v>
      </c>
      <c r="Q225" s="51" t="s">
        <v>579</v>
      </c>
      <c r="R225" s="51">
        <v>9</v>
      </c>
      <c r="S225" s="51">
        <v>9</v>
      </c>
      <c r="T225" s="51">
        <v>9</v>
      </c>
      <c r="U225" s="51">
        <v>9</v>
      </c>
      <c r="V225" s="51">
        <v>9</v>
      </c>
      <c r="W225" s="51">
        <v>9</v>
      </c>
      <c r="X225" s="51">
        <v>13</v>
      </c>
      <c r="Y225" s="51">
        <v>13</v>
      </c>
      <c r="Z225" s="51">
        <v>13</v>
      </c>
      <c r="AA225" s="51">
        <v>13</v>
      </c>
      <c r="AB225" s="51">
        <v>1</v>
      </c>
      <c r="AC225" s="51">
        <v>1</v>
      </c>
      <c r="AD225" s="51">
        <v>1</v>
      </c>
    </row>
    <row r="226" spans="1:30" x14ac:dyDescent="0.2">
      <c r="A226" s="31" t="s">
        <v>334</v>
      </c>
      <c r="B226" s="31" t="s">
        <v>93</v>
      </c>
      <c r="C226" s="32">
        <v>18</v>
      </c>
      <c r="D226" s="32">
        <v>22</v>
      </c>
      <c r="E226" s="32">
        <v>22</v>
      </c>
      <c r="F226" s="32">
        <v>25</v>
      </c>
      <c r="G226" s="32">
        <v>27</v>
      </c>
      <c r="H226" s="32">
        <v>25</v>
      </c>
      <c r="I226" s="32">
        <v>25</v>
      </c>
      <c r="J226" s="32">
        <v>25</v>
      </c>
      <c r="K226" s="32">
        <v>25</v>
      </c>
      <c r="L226" s="32">
        <v>25</v>
      </c>
      <c r="M226" s="32">
        <v>25</v>
      </c>
      <c r="N226" s="51">
        <v>25</v>
      </c>
      <c r="O226" s="51">
        <v>17</v>
      </c>
      <c r="P226" s="51">
        <v>17</v>
      </c>
      <c r="Q226" s="51">
        <v>17</v>
      </c>
      <c r="R226" s="51">
        <v>17</v>
      </c>
      <c r="S226" s="51">
        <v>17</v>
      </c>
      <c r="T226" s="51">
        <v>17</v>
      </c>
      <c r="U226" s="51">
        <v>16</v>
      </c>
      <c r="V226" s="51">
        <v>29</v>
      </c>
      <c r="W226" s="51">
        <v>29</v>
      </c>
      <c r="X226" s="51">
        <v>29</v>
      </c>
      <c r="Y226" s="51">
        <v>22</v>
      </c>
      <c r="Z226" s="51">
        <v>24</v>
      </c>
      <c r="AA226" s="51">
        <v>24</v>
      </c>
      <c r="AB226" s="51">
        <v>24</v>
      </c>
      <c r="AC226" s="51">
        <v>22</v>
      </c>
      <c r="AD226" s="51">
        <v>22</v>
      </c>
    </row>
    <row r="227" spans="1:30" x14ac:dyDescent="0.2">
      <c r="A227" s="31" t="s">
        <v>335</v>
      </c>
      <c r="B227" s="31" t="s">
        <v>93</v>
      </c>
      <c r="C227" s="32">
        <v>37</v>
      </c>
      <c r="D227" s="32">
        <v>37</v>
      </c>
      <c r="E227" s="32">
        <v>37</v>
      </c>
      <c r="F227" s="32">
        <v>37</v>
      </c>
      <c r="G227" s="32">
        <v>37</v>
      </c>
      <c r="H227" s="32">
        <v>29</v>
      </c>
      <c r="I227" s="32">
        <v>29</v>
      </c>
      <c r="J227" s="32">
        <v>29</v>
      </c>
      <c r="K227" s="32">
        <v>39</v>
      </c>
      <c r="L227" s="32">
        <v>44</v>
      </c>
      <c r="M227" s="32">
        <v>45</v>
      </c>
      <c r="N227" s="51">
        <v>50</v>
      </c>
      <c r="O227" s="51">
        <v>50</v>
      </c>
      <c r="P227" s="51">
        <v>54</v>
      </c>
      <c r="Q227" s="51">
        <v>66</v>
      </c>
      <c r="R227" s="51">
        <v>79</v>
      </c>
      <c r="S227" s="51">
        <v>79</v>
      </c>
      <c r="T227" s="51">
        <v>59</v>
      </c>
      <c r="U227" s="51">
        <v>59</v>
      </c>
      <c r="V227" s="51">
        <v>60</v>
      </c>
      <c r="W227" s="51">
        <v>60</v>
      </c>
      <c r="X227" s="51">
        <v>60</v>
      </c>
      <c r="Y227" s="51">
        <v>60</v>
      </c>
      <c r="Z227" s="51">
        <v>60</v>
      </c>
      <c r="AA227" s="51">
        <v>60</v>
      </c>
      <c r="AB227" s="51">
        <v>60</v>
      </c>
      <c r="AC227" s="51">
        <v>66</v>
      </c>
      <c r="AD227" s="51">
        <v>66</v>
      </c>
    </row>
    <row r="228" spans="1:30" x14ac:dyDescent="0.2">
      <c r="A228" s="31" t="s">
        <v>93</v>
      </c>
      <c r="B228" s="31" t="s">
        <v>93</v>
      </c>
      <c r="C228" s="32">
        <v>107</v>
      </c>
      <c r="D228" s="32">
        <v>108</v>
      </c>
      <c r="E228" s="32">
        <v>112</v>
      </c>
      <c r="F228" s="32">
        <v>112</v>
      </c>
      <c r="G228" s="32">
        <v>113</v>
      </c>
      <c r="H228" s="32">
        <v>115</v>
      </c>
      <c r="I228" s="32">
        <v>115</v>
      </c>
      <c r="J228" s="32">
        <v>115</v>
      </c>
      <c r="K228" s="32">
        <v>118</v>
      </c>
      <c r="L228" s="32">
        <v>121</v>
      </c>
      <c r="M228" s="32">
        <v>122</v>
      </c>
      <c r="N228" s="51">
        <v>122</v>
      </c>
      <c r="O228" s="51">
        <v>122</v>
      </c>
      <c r="P228" s="51">
        <v>124</v>
      </c>
      <c r="Q228" s="51">
        <v>130</v>
      </c>
      <c r="R228" s="51">
        <v>160</v>
      </c>
      <c r="S228" s="51">
        <v>157</v>
      </c>
      <c r="T228" s="51">
        <v>154</v>
      </c>
      <c r="U228" s="51">
        <v>136</v>
      </c>
      <c r="V228" s="51">
        <v>134</v>
      </c>
      <c r="W228" s="51">
        <v>118</v>
      </c>
      <c r="X228" s="51">
        <v>116</v>
      </c>
      <c r="Y228" s="51">
        <v>120</v>
      </c>
      <c r="Z228" s="51">
        <v>122</v>
      </c>
      <c r="AA228" s="51">
        <v>128</v>
      </c>
      <c r="AB228" s="51">
        <v>132</v>
      </c>
      <c r="AC228" s="51">
        <v>132</v>
      </c>
      <c r="AD228" s="51">
        <v>138</v>
      </c>
    </row>
    <row r="229" spans="1:30" x14ac:dyDescent="0.2">
      <c r="A229" s="31" t="s">
        <v>336</v>
      </c>
      <c r="B229" s="31" t="s">
        <v>337</v>
      </c>
      <c r="C229" s="32">
        <v>8</v>
      </c>
      <c r="D229" s="32">
        <v>7</v>
      </c>
      <c r="E229" s="32">
        <v>7</v>
      </c>
      <c r="F229" s="32">
        <v>8</v>
      </c>
      <c r="G229" s="32">
        <v>8</v>
      </c>
      <c r="H229" s="32">
        <v>8</v>
      </c>
      <c r="I229" s="32">
        <v>8</v>
      </c>
      <c r="J229" s="32">
        <v>8</v>
      </c>
      <c r="K229" s="32">
        <v>8</v>
      </c>
      <c r="L229" s="32">
        <v>8</v>
      </c>
      <c r="M229" s="32">
        <v>8</v>
      </c>
      <c r="N229" s="51">
        <v>8</v>
      </c>
      <c r="O229" s="51">
        <v>8</v>
      </c>
      <c r="P229" s="51">
        <v>8</v>
      </c>
      <c r="Q229" s="51">
        <v>8</v>
      </c>
      <c r="R229" s="51">
        <v>8</v>
      </c>
      <c r="S229" s="51">
        <v>8</v>
      </c>
      <c r="T229" s="51">
        <v>8</v>
      </c>
      <c r="U229" s="51">
        <v>8</v>
      </c>
      <c r="V229" s="51">
        <v>8</v>
      </c>
      <c r="W229" s="51">
        <v>8</v>
      </c>
      <c r="X229" s="51">
        <v>8</v>
      </c>
      <c r="Y229" s="51">
        <v>8</v>
      </c>
      <c r="Z229" s="51">
        <v>8</v>
      </c>
      <c r="AA229" s="51">
        <v>8</v>
      </c>
      <c r="AB229" s="51">
        <v>0</v>
      </c>
      <c r="AC229" s="51">
        <v>1</v>
      </c>
      <c r="AD229" s="51">
        <v>1</v>
      </c>
    </row>
    <row r="230" spans="1:30" x14ac:dyDescent="0.2">
      <c r="A230" s="31" t="s">
        <v>94</v>
      </c>
      <c r="B230" s="31" t="s">
        <v>95</v>
      </c>
      <c r="C230" s="32">
        <v>15</v>
      </c>
      <c r="D230" s="32">
        <v>15</v>
      </c>
      <c r="E230" s="32">
        <v>15</v>
      </c>
      <c r="F230" s="32">
        <v>15</v>
      </c>
      <c r="G230" s="32">
        <v>15</v>
      </c>
      <c r="H230" s="32">
        <v>15</v>
      </c>
      <c r="I230" s="32">
        <v>15</v>
      </c>
      <c r="J230" s="32">
        <v>15</v>
      </c>
      <c r="K230" s="32">
        <v>15</v>
      </c>
      <c r="L230" s="32">
        <v>15</v>
      </c>
      <c r="M230" s="32">
        <v>18</v>
      </c>
      <c r="N230" s="51">
        <v>18</v>
      </c>
      <c r="O230" s="51">
        <v>18</v>
      </c>
      <c r="P230" s="51">
        <v>18</v>
      </c>
      <c r="Q230" s="51">
        <v>18</v>
      </c>
      <c r="R230" s="51">
        <v>18</v>
      </c>
      <c r="S230" s="51">
        <v>18</v>
      </c>
      <c r="T230" s="51">
        <v>18</v>
      </c>
      <c r="U230" s="51">
        <v>18</v>
      </c>
      <c r="V230" s="51">
        <v>18</v>
      </c>
      <c r="W230" s="51">
        <v>18</v>
      </c>
      <c r="X230" s="51">
        <v>18</v>
      </c>
      <c r="Y230" s="51">
        <v>18</v>
      </c>
      <c r="Z230" s="51">
        <v>18</v>
      </c>
      <c r="AA230" s="51">
        <v>18</v>
      </c>
      <c r="AB230" s="51">
        <v>18</v>
      </c>
      <c r="AC230" s="51">
        <v>18</v>
      </c>
      <c r="AD230" s="51">
        <v>18</v>
      </c>
    </row>
    <row r="231" spans="1:30" x14ac:dyDescent="0.2">
      <c r="A231" s="31" t="s">
        <v>532</v>
      </c>
      <c r="B231" s="31" t="s">
        <v>96</v>
      </c>
      <c r="C231" s="32">
        <v>31</v>
      </c>
      <c r="D231" s="32">
        <v>31</v>
      </c>
      <c r="E231" s="32">
        <v>31</v>
      </c>
      <c r="F231" s="32">
        <v>24</v>
      </c>
      <c r="G231" s="32">
        <v>24</v>
      </c>
      <c r="H231" s="32">
        <v>27</v>
      </c>
      <c r="I231" s="32">
        <v>26</v>
      </c>
      <c r="J231" s="32">
        <v>26</v>
      </c>
      <c r="K231" s="32">
        <v>26</v>
      </c>
      <c r="L231" s="32">
        <v>14</v>
      </c>
      <c r="M231" s="32">
        <v>14</v>
      </c>
      <c r="N231" s="51">
        <v>14</v>
      </c>
      <c r="O231" s="51">
        <v>14</v>
      </c>
      <c r="P231" s="51">
        <v>14</v>
      </c>
      <c r="Q231" s="51">
        <v>14</v>
      </c>
      <c r="R231" s="51">
        <v>14</v>
      </c>
      <c r="S231" s="51">
        <v>14</v>
      </c>
      <c r="T231" s="51">
        <v>14</v>
      </c>
      <c r="U231" s="51">
        <v>13</v>
      </c>
      <c r="V231" s="51">
        <v>24</v>
      </c>
      <c r="W231" s="51">
        <v>24</v>
      </c>
      <c r="X231" s="51">
        <v>24</v>
      </c>
      <c r="Y231" s="51">
        <v>24</v>
      </c>
      <c r="Z231" s="51">
        <v>24</v>
      </c>
      <c r="AA231" s="51">
        <v>24</v>
      </c>
      <c r="AB231" s="51">
        <v>25</v>
      </c>
      <c r="AC231" s="51">
        <v>25</v>
      </c>
      <c r="AD231" s="51">
        <v>23</v>
      </c>
    </row>
    <row r="232" spans="1:30" x14ac:dyDescent="0.2">
      <c r="A232" s="31" t="s">
        <v>338</v>
      </c>
      <c r="B232" s="31" t="s">
        <v>96</v>
      </c>
      <c r="C232" s="32">
        <v>7</v>
      </c>
      <c r="D232" s="32">
        <v>6</v>
      </c>
      <c r="E232" s="32">
        <v>6</v>
      </c>
      <c r="F232" s="32">
        <v>7</v>
      </c>
      <c r="G232" s="32">
        <v>7</v>
      </c>
      <c r="H232" s="32">
        <v>5</v>
      </c>
      <c r="I232" s="32">
        <v>5</v>
      </c>
      <c r="J232" s="32">
        <v>5</v>
      </c>
      <c r="K232" s="32">
        <v>5</v>
      </c>
      <c r="L232" s="32">
        <v>5</v>
      </c>
      <c r="M232" s="32">
        <v>6</v>
      </c>
      <c r="N232" s="51">
        <v>6</v>
      </c>
      <c r="O232" s="51">
        <v>6</v>
      </c>
      <c r="P232" s="51">
        <v>6</v>
      </c>
      <c r="Q232" s="51">
        <v>10</v>
      </c>
      <c r="R232" s="51">
        <v>10</v>
      </c>
      <c r="S232" s="51">
        <v>10</v>
      </c>
      <c r="T232" s="51">
        <v>10</v>
      </c>
      <c r="U232" s="51">
        <v>10</v>
      </c>
      <c r="V232" s="51">
        <v>10</v>
      </c>
      <c r="W232" s="51">
        <v>10</v>
      </c>
      <c r="X232" s="51">
        <v>10</v>
      </c>
      <c r="Y232" s="51">
        <v>10</v>
      </c>
      <c r="Z232" s="51">
        <v>10</v>
      </c>
      <c r="AA232" s="51">
        <v>10</v>
      </c>
      <c r="AB232" s="51">
        <v>11</v>
      </c>
      <c r="AC232" s="51">
        <v>4</v>
      </c>
      <c r="AD232" s="51">
        <v>8</v>
      </c>
    </row>
    <row r="233" spans="1:30" x14ac:dyDescent="0.2">
      <c r="A233" s="31" t="s">
        <v>97</v>
      </c>
      <c r="B233" s="31" t="s">
        <v>96</v>
      </c>
      <c r="C233" s="32">
        <v>8</v>
      </c>
      <c r="D233" s="32">
        <v>8</v>
      </c>
      <c r="E233" s="32">
        <v>8</v>
      </c>
      <c r="F233" s="32">
        <v>8</v>
      </c>
      <c r="G233" s="32">
        <v>14</v>
      </c>
      <c r="H233" s="32">
        <v>14</v>
      </c>
      <c r="I233" s="32">
        <v>14</v>
      </c>
      <c r="J233" s="32">
        <v>14</v>
      </c>
      <c r="K233" s="32">
        <v>15</v>
      </c>
      <c r="L233" s="32">
        <v>15</v>
      </c>
      <c r="M233" s="32">
        <v>15</v>
      </c>
      <c r="N233" s="51">
        <v>15</v>
      </c>
      <c r="O233" s="51">
        <v>15</v>
      </c>
      <c r="P233" s="51">
        <v>12</v>
      </c>
      <c r="Q233" s="51">
        <v>12</v>
      </c>
      <c r="R233" s="51">
        <v>12</v>
      </c>
      <c r="S233" s="51">
        <v>12</v>
      </c>
      <c r="T233" s="51">
        <v>12</v>
      </c>
      <c r="U233" s="51">
        <v>10</v>
      </c>
      <c r="V233" s="51">
        <v>10</v>
      </c>
      <c r="W233" s="51">
        <v>11</v>
      </c>
      <c r="X233" s="51">
        <v>11</v>
      </c>
      <c r="Y233" s="51">
        <v>11</v>
      </c>
      <c r="Z233" s="51">
        <v>11</v>
      </c>
      <c r="AA233" s="51">
        <v>11</v>
      </c>
      <c r="AB233" s="51">
        <v>10</v>
      </c>
      <c r="AC233" s="51">
        <v>10</v>
      </c>
      <c r="AD233" s="51">
        <v>10</v>
      </c>
    </row>
    <row r="234" spans="1:30" x14ac:dyDescent="0.2">
      <c r="A234" s="31" t="s">
        <v>98</v>
      </c>
      <c r="B234" s="31" t="s">
        <v>96</v>
      </c>
      <c r="C234" s="32">
        <v>11</v>
      </c>
      <c r="D234" s="32">
        <v>10</v>
      </c>
      <c r="E234" s="32">
        <v>11</v>
      </c>
      <c r="F234" s="32">
        <v>11</v>
      </c>
      <c r="G234" s="32">
        <v>11</v>
      </c>
      <c r="H234" s="32">
        <v>13</v>
      </c>
      <c r="I234" s="32">
        <v>11</v>
      </c>
      <c r="J234" s="32">
        <v>11</v>
      </c>
      <c r="K234" s="32">
        <v>11</v>
      </c>
      <c r="L234" s="32">
        <v>15</v>
      </c>
      <c r="M234" s="32">
        <v>16</v>
      </c>
      <c r="N234" s="51">
        <v>15</v>
      </c>
      <c r="O234" s="51">
        <v>14</v>
      </c>
      <c r="P234" s="51">
        <v>12</v>
      </c>
      <c r="Q234" s="51">
        <v>17</v>
      </c>
      <c r="R234" s="51">
        <v>14</v>
      </c>
      <c r="S234" s="51">
        <v>16</v>
      </c>
      <c r="T234" s="51">
        <v>15</v>
      </c>
      <c r="U234" s="51">
        <v>15</v>
      </c>
      <c r="V234" s="51">
        <v>16</v>
      </c>
      <c r="W234" s="51">
        <v>15</v>
      </c>
      <c r="X234" s="51">
        <v>21</v>
      </c>
      <c r="Y234" s="51">
        <v>18</v>
      </c>
      <c r="Z234" s="51">
        <v>19</v>
      </c>
      <c r="AA234" s="51">
        <v>24</v>
      </c>
      <c r="AB234" s="51">
        <v>22</v>
      </c>
      <c r="AC234" s="51">
        <v>2</v>
      </c>
      <c r="AD234" s="51">
        <v>9</v>
      </c>
    </row>
    <row r="235" spans="1:30" x14ac:dyDescent="0.2">
      <c r="A235" s="31" t="s">
        <v>99</v>
      </c>
      <c r="B235" s="31" t="s">
        <v>96</v>
      </c>
      <c r="C235" s="32">
        <v>12</v>
      </c>
      <c r="D235" s="32">
        <v>12</v>
      </c>
      <c r="E235" s="32">
        <v>12</v>
      </c>
      <c r="F235" s="32">
        <v>12</v>
      </c>
      <c r="G235" s="32">
        <v>12</v>
      </c>
      <c r="H235" s="32">
        <v>13</v>
      </c>
      <c r="I235" s="32">
        <v>13</v>
      </c>
      <c r="J235" s="32">
        <v>13</v>
      </c>
      <c r="K235" s="32">
        <v>13</v>
      </c>
      <c r="L235" s="32">
        <v>13</v>
      </c>
      <c r="M235" s="32">
        <v>13</v>
      </c>
      <c r="N235" s="51">
        <v>13</v>
      </c>
      <c r="O235" s="51">
        <v>13</v>
      </c>
      <c r="P235" s="51">
        <v>13</v>
      </c>
      <c r="Q235" s="51">
        <v>13</v>
      </c>
      <c r="R235" s="51">
        <v>13</v>
      </c>
      <c r="S235" s="51">
        <v>13</v>
      </c>
      <c r="T235" s="51">
        <v>13</v>
      </c>
      <c r="U235" s="51">
        <v>16</v>
      </c>
      <c r="V235" s="51">
        <v>16</v>
      </c>
      <c r="W235" s="51">
        <v>16</v>
      </c>
      <c r="X235" s="51">
        <v>19</v>
      </c>
      <c r="Y235" s="51">
        <v>19</v>
      </c>
      <c r="Z235" s="51">
        <v>19</v>
      </c>
      <c r="AA235" s="51">
        <v>19</v>
      </c>
      <c r="AB235" s="51">
        <v>19</v>
      </c>
      <c r="AC235" s="51">
        <v>19</v>
      </c>
      <c r="AD235" s="51">
        <v>19</v>
      </c>
    </row>
    <row r="236" spans="1:30" x14ac:dyDescent="0.2">
      <c r="A236" s="31" t="s">
        <v>100</v>
      </c>
      <c r="B236" s="31" t="s">
        <v>96</v>
      </c>
      <c r="C236" s="32">
        <v>30</v>
      </c>
      <c r="D236" s="32">
        <v>30</v>
      </c>
      <c r="E236" s="32">
        <v>30</v>
      </c>
      <c r="F236" s="32">
        <v>21</v>
      </c>
      <c r="G236" s="32">
        <v>21</v>
      </c>
      <c r="H236" s="32">
        <v>21</v>
      </c>
      <c r="I236" s="32">
        <v>21</v>
      </c>
      <c r="J236" s="32">
        <v>25</v>
      </c>
      <c r="K236" s="32">
        <v>25</v>
      </c>
      <c r="L236" s="32">
        <v>25</v>
      </c>
      <c r="M236" s="32">
        <v>25</v>
      </c>
      <c r="N236" s="51">
        <v>25</v>
      </c>
      <c r="O236" s="51">
        <v>25</v>
      </c>
      <c r="P236" s="51">
        <v>25</v>
      </c>
      <c r="Q236" s="51">
        <v>25</v>
      </c>
      <c r="R236" s="51">
        <v>25</v>
      </c>
      <c r="S236" s="51">
        <v>25</v>
      </c>
      <c r="T236" s="51">
        <v>37</v>
      </c>
      <c r="U236" s="51">
        <v>41</v>
      </c>
      <c r="V236" s="51">
        <v>39</v>
      </c>
      <c r="W236" s="51">
        <v>40</v>
      </c>
      <c r="X236" s="51">
        <v>38</v>
      </c>
      <c r="Y236" s="51">
        <v>37</v>
      </c>
      <c r="Z236" s="51">
        <v>37</v>
      </c>
      <c r="AA236" s="51">
        <v>37</v>
      </c>
      <c r="AB236" s="51">
        <v>37</v>
      </c>
      <c r="AC236" s="51">
        <v>8</v>
      </c>
      <c r="AD236" s="51">
        <v>8</v>
      </c>
    </row>
    <row r="237" spans="1:30" x14ac:dyDescent="0.2">
      <c r="A237" s="31" t="s">
        <v>96</v>
      </c>
      <c r="B237" s="31" t="s">
        <v>96</v>
      </c>
      <c r="C237" s="32">
        <v>69</v>
      </c>
      <c r="D237" s="32">
        <v>69</v>
      </c>
      <c r="E237" s="32">
        <v>72</v>
      </c>
      <c r="F237" s="32">
        <v>72</v>
      </c>
      <c r="G237" s="32">
        <v>72</v>
      </c>
      <c r="H237" s="32">
        <v>72</v>
      </c>
      <c r="I237" s="32">
        <v>72</v>
      </c>
      <c r="J237" s="32">
        <v>78</v>
      </c>
      <c r="K237" s="32">
        <v>79</v>
      </c>
      <c r="L237" s="32">
        <v>81</v>
      </c>
      <c r="M237" s="32">
        <v>79</v>
      </c>
      <c r="N237" s="51">
        <v>79</v>
      </c>
      <c r="O237" s="51">
        <v>78</v>
      </c>
      <c r="P237" s="51">
        <v>78</v>
      </c>
      <c r="Q237" s="51">
        <v>73</v>
      </c>
      <c r="R237" s="51">
        <v>79</v>
      </c>
      <c r="S237" s="51">
        <v>79</v>
      </c>
      <c r="T237" s="51">
        <v>79</v>
      </c>
      <c r="U237" s="51">
        <v>72</v>
      </c>
      <c r="V237" s="51">
        <v>69</v>
      </c>
      <c r="W237" s="51">
        <v>68</v>
      </c>
      <c r="X237" s="51">
        <v>69</v>
      </c>
      <c r="Y237" s="51">
        <v>69</v>
      </c>
      <c r="Z237" s="51">
        <v>69</v>
      </c>
      <c r="AA237" s="51">
        <v>70</v>
      </c>
      <c r="AB237" s="51">
        <v>70</v>
      </c>
      <c r="AC237" s="51">
        <v>72</v>
      </c>
      <c r="AD237" s="51">
        <v>72</v>
      </c>
    </row>
    <row r="238" spans="1:30" x14ac:dyDescent="0.2">
      <c r="A238" s="31" t="s">
        <v>101</v>
      </c>
      <c r="B238" s="31" t="s">
        <v>96</v>
      </c>
      <c r="C238" s="32">
        <v>19</v>
      </c>
      <c r="D238" s="32">
        <v>39</v>
      </c>
      <c r="E238" s="32">
        <v>40</v>
      </c>
      <c r="F238" s="32">
        <v>40</v>
      </c>
      <c r="G238" s="32">
        <v>43</v>
      </c>
      <c r="H238" s="32">
        <v>41</v>
      </c>
      <c r="I238" s="32">
        <v>42</v>
      </c>
      <c r="J238" s="32">
        <v>43</v>
      </c>
      <c r="K238" s="32">
        <v>43</v>
      </c>
      <c r="L238" s="32">
        <v>43</v>
      </c>
      <c r="M238" s="32">
        <v>43</v>
      </c>
      <c r="N238" s="51">
        <v>38</v>
      </c>
      <c r="O238" s="51">
        <v>36</v>
      </c>
      <c r="P238" s="51">
        <v>36</v>
      </c>
      <c r="Q238" s="51">
        <v>36</v>
      </c>
      <c r="R238" s="51">
        <v>30</v>
      </c>
      <c r="S238" s="51">
        <v>30</v>
      </c>
      <c r="T238" s="51">
        <v>29</v>
      </c>
      <c r="U238" s="51">
        <v>31</v>
      </c>
      <c r="V238" s="51">
        <v>31</v>
      </c>
      <c r="W238" s="51">
        <v>31</v>
      </c>
      <c r="X238" s="51">
        <v>27</v>
      </c>
      <c r="Y238" s="51">
        <v>20</v>
      </c>
      <c r="Z238" s="51">
        <v>20</v>
      </c>
      <c r="AA238" s="51">
        <v>20</v>
      </c>
      <c r="AB238" s="51">
        <v>20</v>
      </c>
      <c r="AC238" s="51">
        <v>22</v>
      </c>
      <c r="AD238" s="51">
        <v>21</v>
      </c>
    </row>
    <row r="239" spans="1:30" x14ac:dyDescent="0.2">
      <c r="A239" s="31" t="s">
        <v>102</v>
      </c>
      <c r="B239" s="31" t="s">
        <v>96</v>
      </c>
      <c r="C239" s="32">
        <v>185</v>
      </c>
      <c r="D239" s="32">
        <v>185</v>
      </c>
      <c r="E239" s="32">
        <v>181</v>
      </c>
      <c r="F239" s="32">
        <v>186</v>
      </c>
      <c r="G239" s="32">
        <v>198</v>
      </c>
      <c r="H239" s="32">
        <v>198</v>
      </c>
      <c r="I239" s="32">
        <v>198</v>
      </c>
      <c r="J239" s="32">
        <v>199</v>
      </c>
      <c r="K239" s="32">
        <v>213</v>
      </c>
      <c r="L239" s="32">
        <v>222</v>
      </c>
      <c r="M239" s="32">
        <v>224</v>
      </c>
      <c r="N239" s="51">
        <v>222</v>
      </c>
      <c r="O239" s="51">
        <v>221</v>
      </c>
      <c r="P239" s="51">
        <v>222</v>
      </c>
      <c r="Q239" s="51">
        <v>238</v>
      </c>
      <c r="R239" s="51">
        <v>256</v>
      </c>
      <c r="S239" s="51">
        <v>245</v>
      </c>
      <c r="T239" s="51">
        <v>251</v>
      </c>
      <c r="U239" s="51">
        <v>239</v>
      </c>
      <c r="V239" s="51">
        <v>239</v>
      </c>
      <c r="W239" s="51">
        <v>128</v>
      </c>
      <c r="X239" s="51">
        <v>131</v>
      </c>
      <c r="Y239" s="51">
        <v>200</v>
      </c>
      <c r="Z239" s="51">
        <v>193</v>
      </c>
      <c r="AA239" s="51">
        <v>193</v>
      </c>
      <c r="AB239" s="51">
        <v>230</v>
      </c>
      <c r="AC239" s="51">
        <v>217</v>
      </c>
      <c r="AD239" s="51">
        <v>232</v>
      </c>
    </row>
    <row r="240" spans="1:30" x14ac:dyDescent="0.2">
      <c r="A240" s="31" t="s">
        <v>103</v>
      </c>
      <c r="B240" s="31" t="s">
        <v>96</v>
      </c>
      <c r="C240" s="32">
        <v>7</v>
      </c>
      <c r="D240" s="32">
        <v>7</v>
      </c>
      <c r="E240" s="32">
        <v>6</v>
      </c>
      <c r="F240" s="32">
        <v>6</v>
      </c>
      <c r="G240" s="32">
        <v>7</v>
      </c>
      <c r="H240" s="32">
        <v>7</v>
      </c>
      <c r="I240" s="32">
        <v>7</v>
      </c>
      <c r="J240" s="32">
        <v>7</v>
      </c>
      <c r="K240" s="32">
        <v>8</v>
      </c>
      <c r="L240" s="32">
        <v>11</v>
      </c>
      <c r="M240" s="32">
        <v>12</v>
      </c>
      <c r="N240" s="51">
        <v>12</v>
      </c>
      <c r="O240" s="51">
        <v>10</v>
      </c>
      <c r="P240" s="51">
        <v>10</v>
      </c>
      <c r="Q240" s="51">
        <v>10</v>
      </c>
      <c r="R240" s="51">
        <v>10</v>
      </c>
      <c r="S240" s="51">
        <v>10</v>
      </c>
      <c r="T240" s="51">
        <v>10</v>
      </c>
      <c r="U240" s="51">
        <v>10</v>
      </c>
      <c r="V240" s="51">
        <v>10</v>
      </c>
      <c r="W240" s="51">
        <v>10</v>
      </c>
      <c r="X240" s="51">
        <v>9</v>
      </c>
      <c r="Y240" s="51">
        <v>9</v>
      </c>
      <c r="Z240" s="51">
        <v>10</v>
      </c>
      <c r="AA240" s="51">
        <v>10</v>
      </c>
      <c r="AB240" s="51">
        <v>12</v>
      </c>
      <c r="AC240" s="51">
        <v>12</v>
      </c>
      <c r="AD240" s="51">
        <v>12</v>
      </c>
    </row>
    <row r="241" spans="1:30" x14ac:dyDescent="0.2">
      <c r="A241" s="31" t="s">
        <v>104</v>
      </c>
      <c r="B241" s="31" t="s">
        <v>96</v>
      </c>
      <c r="C241" s="32">
        <v>50</v>
      </c>
      <c r="D241" s="32">
        <v>53</v>
      </c>
      <c r="E241" s="32">
        <v>53</v>
      </c>
      <c r="F241" s="32">
        <v>55</v>
      </c>
      <c r="G241" s="32">
        <v>56</v>
      </c>
      <c r="H241" s="32">
        <v>45</v>
      </c>
      <c r="I241" s="32">
        <v>50</v>
      </c>
      <c r="J241" s="32">
        <v>47</v>
      </c>
      <c r="K241" s="32">
        <v>47</v>
      </c>
      <c r="L241" s="32">
        <v>47</v>
      </c>
      <c r="M241" s="32">
        <v>47</v>
      </c>
      <c r="N241" s="51">
        <v>48</v>
      </c>
      <c r="O241" s="51">
        <v>50</v>
      </c>
      <c r="P241" s="51">
        <v>58</v>
      </c>
      <c r="Q241" s="51">
        <v>61</v>
      </c>
      <c r="R241" s="51">
        <v>66</v>
      </c>
      <c r="S241" s="51">
        <v>71</v>
      </c>
      <c r="T241" s="51">
        <v>72</v>
      </c>
      <c r="U241" s="51">
        <v>70</v>
      </c>
      <c r="V241" s="51">
        <v>70</v>
      </c>
      <c r="W241" s="51">
        <v>49</v>
      </c>
      <c r="X241" s="51">
        <v>45</v>
      </c>
      <c r="Y241" s="51">
        <v>45</v>
      </c>
      <c r="Z241" s="51">
        <v>52</v>
      </c>
      <c r="AA241" s="51">
        <v>50</v>
      </c>
      <c r="AB241" s="51">
        <v>50</v>
      </c>
      <c r="AC241" s="51">
        <v>50</v>
      </c>
      <c r="AD241" s="51">
        <v>50</v>
      </c>
    </row>
    <row r="242" spans="1:30" x14ac:dyDescent="0.2">
      <c r="A242" s="31" t="s">
        <v>105</v>
      </c>
      <c r="B242" s="31" t="s">
        <v>96</v>
      </c>
      <c r="C242" s="32">
        <v>10</v>
      </c>
      <c r="D242" s="32">
        <v>10</v>
      </c>
      <c r="E242" s="32">
        <v>10</v>
      </c>
      <c r="F242" s="32">
        <v>10</v>
      </c>
      <c r="G242" s="32">
        <v>11</v>
      </c>
      <c r="H242" s="32">
        <v>11</v>
      </c>
      <c r="I242" s="32">
        <v>11</v>
      </c>
      <c r="J242" s="32">
        <v>12</v>
      </c>
      <c r="K242" s="32">
        <v>12</v>
      </c>
      <c r="L242" s="32">
        <v>12</v>
      </c>
      <c r="M242" s="32">
        <v>12</v>
      </c>
      <c r="N242" s="51">
        <v>12</v>
      </c>
      <c r="O242" s="51">
        <v>14</v>
      </c>
      <c r="P242" s="51">
        <v>14</v>
      </c>
      <c r="Q242" s="51">
        <v>24</v>
      </c>
      <c r="R242" s="51">
        <v>26</v>
      </c>
      <c r="S242" s="51">
        <v>26</v>
      </c>
      <c r="T242" s="51">
        <v>25</v>
      </c>
      <c r="U242" s="51">
        <v>24</v>
      </c>
      <c r="V242" s="51">
        <v>27</v>
      </c>
      <c r="W242" s="51">
        <v>19</v>
      </c>
      <c r="X242" s="51">
        <v>14</v>
      </c>
      <c r="Y242" s="51">
        <v>14</v>
      </c>
      <c r="Z242" s="51">
        <v>14</v>
      </c>
      <c r="AA242" s="51">
        <v>14</v>
      </c>
      <c r="AB242" s="51">
        <v>17</v>
      </c>
      <c r="AC242" s="51">
        <v>18</v>
      </c>
      <c r="AD242" s="51">
        <v>18</v>
      </c>
    </row>
    <row r="243" spans="1:30" x14ac:dyDescent="0.2">
      <c r="A243" s="31" t="s">
        <v>339</v>
      </c>
      <c r="B243" s="31" t="s">
        <v>340</v>
      </c>
      <c r="C243" s="32" t="s">
        <v>578</v>
      </c>
      <c r="D243" s="32" t="s">
        <v>578</v>
      </c>
      <c r="E243" s="32" t="s">
        <v>578</v>
      </c>
      <c r="F243" s="32" t="s">
        <v>578</v>
      </c>
      <c r="G243" s="32" t="s">
        <v>578</v>
      </c>
      <c r="H243" s="32" t="s">
        <v>578</v>
      </c>
      <c r="I243" s="32" t="s">
        <v>578</v>
      </c>
      <c r="J243" s="32" t="s">
        <v>578</v>
      </c>
      <c r="K243" s="32" t="s">
        <v>578</v>
      </c>
      <c r="L243" s="32" t="s">
        <v>578</v>
      </c>
      <c r="M243" s="32" t="s">
        <v>578</v>
      </c>
      <c r="N243" s="51">
        <v>1</v>
      </c>
      <c r="O243" s="51" t="s">
        <v>578</v>
      </c>
      <c r="P243" s="51" t="s">
        <v>578</v>
      </c>
      <c r="Q243" s="51" t="s">
        <v>578</v>
      </c>
      <c r="R243" s="51" t="s">
        <v>578</v>
      </c>
      <c r="S243" s="51">
        <v>3</v>
      </c>
      <c r="T243" s="51">
        <v>3</v>
      </c>
      <c r="U243" s="51">
        <v>3</v>
      </c>
      <c r="V243" s="51">
        <v>3</v>
      </c>
      <c r="W243" s="51">
        <v>3</v>
      </c>
      <c r="X243" s="51">
        <v>3</v>
      </c>
      <c r="Y243" s="51">
        <v>3</v>
      </c>
      <c r="Z243" s="51">
        <v>3</v>
      </c>
      <c r="AA243" s="51">
        <v>3</v>
      </c>
      <c r="AB243" s="51">
        <v>3</v>
      </c>
      <c r="AC243" s="51">
        <v>3</v>
      </c>
      <c r="AD243" s="51">
        <v>3</v>
      </c>
    </row>
    <row r="244" spans="1:30" x14ac:dyDescent="0.2">
      <c r="A244" s="31" t="s">
        <v>341</v>
      </c>
      <c r="B244" s="31" t="s">
        <v>340</v>
      </c>
      <c r="C244" s="32">
        <v>9</v>
      </c>
      <c r="D244" s="32">
        <v>9</v>
      </c>
      <c r="E244" s="32">
        <v>9</v>
      </c>
      <c r="F244" s="32">
        <v>9</v>
      </c>
      <c r="G244" s="32">
        <v>9</v>
      </c>
      <c r="H244" s="32">
        <v>9</v>
      </c>
      <c r="I244" s="32">
        <v>9</v>
      </c>
      <c r="J244" s="32">
        <v>9</v>
      </c>
      <c r="K244" s="32">
        <v>9</v>
      </c>
      <c r="L244" s="32">
        <v>9</v>
      </c>
      <c r="M244" s="32">
        <v>15</v>
      </c>
      <c r="N244" s="51">
        <v>15</v>
      </c>
      <c r="O244" s="51">
        <v>15</v>
      </c>
      <c r="P244" s="51">
        <v>15</v>
      </c>
      <c r="Q244" s="51">
        <v>15</v>
      </c>
      <c r="R244" s="51">
        <v>15</v>
      </c>
      <c r="S244" s="51">
        <v>15</v>
      </c>
      <c r="T244" s="51">
        <v>11</v>
      </c>
      <c r="U244" s="51">
        <v>11</v>
      </c>
      <c r="V244" s="51">
        <v>11</v>
      </c>
      <c r="W244" s="51">
        <v>10</v>
      </c>
      <c r="X244" s="51">
        <v>18</v>
      </c>
      <c r="Y244" s="51">
        <v>17</v>
      </c>
      <c r="Z244" s="51">
        <v>15</v>
      </c>
      <c r="AA244" s="51">
        <v>15</v>
      </c>
      <c r="AB244" s="51">
        <v>15</v>
      </c>
      <c r="AC244" s="51">
        <v>15</v>
      </c>
      <c r="AD244" s="51">
        <v>15</v>
      </c>
    </row>
    <row r="245" spans="1:30" x14ac:dyDescent="0.2">
      <c r="A245" s="31" t="s">
        <v>340</v>
      </c>
      <c r="B245" s="31" t="s">
        <v>340</v>
      </c>
      <c r="C245" s="32">
        <v>90</v>
      </c>
      <c r="D245" s="32">
        <v>104</v>
      </c>
      <c r="E245" s="32">
        <v>108</v>
      </c>
      <c r="F245" s="32">
        <v>120</v>
      </c>
      <c r="G245" s="32">
        <v>109</v>
      </c>
      <c r="H245" s="32">
        <v>127</v>
      </c>
      <c r="I245" s="32">
        <v>130</v>
      </c>
      <c r="J245" s="32">
        <v>134</v>
      </c>
      <c r="K245" s="32">
        <v>140</v>
      </c>
      <c r="L245" s="32">
        <v>136</v>
      </c>
      <c r="M245" s="32">
        <v>136</v>
      </c>
      <c r="N245" s="51">
        <v>127</v>
      </c>
      <c r="O245" s="51">
        <v>127</v>
      </c>
      <c r="P245" s="51">
        <v>127</v>
      </c>
      <c r="Q245" s="51">
        <v>127</v>
      </c>
      <c r="R245" s="51">
        <v>127</v>
      </c>
      <c r="S245" s="51">
        <v>127</v>
      </c>
      <c r="T245" s="51">
        <v>132</v>
      </c>
      <c r="U245" s="51">
        <v>129</v>
      </c>
      <c r="V245" s="51">
        <v>125</v>
      </c>
      <c r="W245" s="51">
        <v>125</v>
      </c>
      <c r="X245" s="51">
        <v>129</v>
      </c>
      <c r="Y245" s="51">
        <v>129</v>
      </c>
      <c r="Z245" s="51">
        <v>132</v>
      </c>
      <c r="AA245" s="51">
        <v>132</v>
      </c>
      <c r="AB245" s="51">
        <v>132</v>
      </c>
      <c r="AC245" s="51">
        <v>138</v>
      </c>
      <c r="AD245" s="51">
        <v>138</v>
      </c>
    </row>
    <row r="246" spans="1:30" x14ac:dyDescent="0.2">
      <c r="A246" s="31" t="s">
        <v>533</v>
      </c>
      <c r="B246" s="31" t="s">
        <v>340</v>
      </c>
      <c r="C246" s="32">
        <v>16</v>
      </c>
      <c r="D246" s="32">
        <v>20</v>
      </c>
      <c r="E246" s="32">
        <v>17</v>
      </c>
      <c r="F246" s="32">
        <v>24</v>
      </c>
      <c r="G246" s="32" t="s">
        <v>578</v>
      </c>
      <c r="H246" s="32" t="s">
        <v>578</v>
      </c>
      <c r="I246" s="32" t="s">
        <v>578</v>
      </c>
      <c r="J246" s="32">
        <v>16</v>
      </c>
      <c r="K246" s="32">
        <v>16</v>
      </c>
      <c r="L246" s="32" t="s">
        <v>579</v>
      </c>
      <c r="M246" s="32">
        <v>18</v>
      </c>
      <c r="N246" s="51">
        <v>18</v>
      </c>
      <c r="O246" s="51">
        <v>18</v>
      </c>
      <c r="P246" s="51">
        <v>18</v>
      </c>
      <c r="Q246" s="51">
        <v>18</v>
      </c>
      <c r="R246" s="51">
        <v>18</v>
      </c>
      <c r="S246" s="51">
        <v>18</v>
      </c>
      <c r="T246" s="51">
        <v>18</v>
      </c>
      <c r="U246" s="51">
        <v>18</v>
      </c>
      <c r="V246" s="51">
        <v>18</v>
      </c>
      <c r="W246" s="51">
        <v>18</v>
      </c>
      <c r="X246" s="51">
        <v>18</v>
      </c>
      <c r="Y246" s="51">
        <v>18</v>
      </c>
      <c r="Z246" s="51">
        <v>18</v>
      </c>
      <c r="AA246" s="51">
        <v>18</v>
      </c>
      <c r="AB246" s="51">
        <v>9</v>
      </c>
      <c r="AC246" s="51">
        <v>20</v>
      </c>
      <c r="AD246" s="51">
        <v>18</v>
      </c>
    </row>
    <row r="247" spans="1:30" x14ac:dyDescent="0.2">
      <c r="A247" s="31" t="s">
        <v>342</v>
      </c>
      <c r="B247" s="31" t="s">
        <v>340</v>
      </c>
      <c r="C247" s="32" t="s">
        <v>578</v>
      </c>
      <c r="D247" s="32" t="s">
        <v>578</v>
      </c>
      <c r="E247" s="32" t="s">
        <v>578</v>
      </c>
      <c r="F247" s="32" t="s">
        <v>578</v>
      </c>
      <c r="G247" s="32" t="s">
        <v>578</v>
      </c>
      <c r="H247" s="32" t="s">
        <v>578</v>
      </c>
      <c r="I247" s="32" t="s">
        <v>578</v>
      </c>
      <c r="J247" s="32" t="s">
        <v>578</v>
      </c>
      <c r="K247" s="32" t="s">
        <v>578</v>
      </c>
      <c r="L247" s="32" t="s">
        <v>578</v>
      </c>
      <c r="M247" s="32" t="s">
        <v>578</v>
      </c>
      <c r="N247" s="51" t="s">
        <v>578</v>
      </c>
      <c r="O247" s="51" t="s">
        <v>578</v>
      </c>
      <c r="P247" s="51" t="s">
        <v>578</v>
      </c>
      <c r="Q247" s="51" t="s">
        <v>578</v>
      </c>
      <c r="R247" s="51" t="s">
        <v>578</v>
      </c>
      <c r="S247" s="51" t="s">
        <v>578</v>
      </c>
      <c r="T247" s="51" t="s">
        <v>578</v>
      </c>
      <c r="U247" s="51" t="s">
        <v>578</v>
      </c>
      <c r="V247" s="51" t="s">
        <v>578</v>
      </c>
      <c r="W247" s="51" t="s">
        <v>578</v>
      </c>
      <c r="X247" s="51" t="s">
        <v>578</v>
      </c>
      <c r="Y247" s="51" t="s">
        <v>578</v>
      </c>
      <c r="Z247" s="51" t="s">
        <v>578</v>
      </c>
      <c r="AA247" s="51" t="s">
        <v>578</v>
      </c>
      <c r="AB247" s="51" t="s">
        <v>578</v>
      </c>
      <c r="AC247" s="51" t="s">
        <v>578</v>
      </c>
      <c r="AD247" s="51" t="s">
        <v>578</v>
      </c>
    </row>
    <row r="248" spans="1:30" x14ac:dyDescent="0.2">
      <c r="A248" s="31" t="s">
        <v>343</v>
      </c>
      <c r="B248" s="31" t="s">
        <v>344</v>
      </c>
      <c r="C248" s="32">
        <v>23</v>
      </c>
      <c r="D248" s="32">
        <v>20</v>
      </c>
      <c r="E248" s="32">
        <v>20</v>
      </c>
      <c r="F248" s="32">
        <v>20</v>
      </c>
      <c r="G248" s="32">
        <v>20</v>
      </c>
      <c r="H248" s="32">
        <v>20</v>
      </c>
      <c r="I248" s="32">
        <v>20</v>
      </c>
      <c r="J248" s="32">
        <v>20</v>
      </c>
      <c r="K248" s="32">
        <v>28</v>
      </c>
      <c r="L248" s="32">
        <v>28</v>
      </c>
      <c r="M248" s="32">
        <v>33</v>
      </c>
      <c r="N248" s="51">
        <v>33</v>
      </c>
      <c r="O248" s="51">
        <v>34</v>
      </c>
      <c r="P248" s="51">
        <v>37</v>
      </c>
      <c r="Q248" s="51">
        <v>38</v>
      </c>
      <c r="R248" s="51">
        <v>38</v>
      </c>
      <c r="S248" s="51">
        <v>39</v>
      </c>
      <c r="T248" s="51">
        <v>37</v>
      </c>
      <c r="U248" s="51">
        <v>31</v>
      </c>
      <c r="V248" s="51">
        <v>33</v>
      </c>
      <c r="W248" s="51">
        <v>34</v>
      </c>
      <c r="X248" s="51">
        <v>24</v>
      </c>
      <c r="Y248" s="51">
        <v>23</v>
      </c>
      <c r="Z248" s="51">
        <v>23</v>
      </c>
      <c r="AA248" s="51">
        <v>23</v>
      </c>
      <c r="AB248" s="51">
        <v>23</v>
      </c>
      <c r="AC248" s="51">
        <v>23</v>
      </c>
      <c r="AD248" s="51">
        <v>23</v>
      </c>
    </row>
    <row r="249" spans="1:30" x14ac:dyDescent="0.2">
      <c r="A249" s="31" t="s">
        <v>345</v>
      </c>
      <c r="B249" s="31" t="s">
        <v>344</v>
      </c>
      <c r="C249" s="32">
        <v>10</v>
      </c>
      <c r="D249" s="32">
        <v>10</v>
      </c>
      <c r="E249" s="32">
        <v>10</v>
      </c>
      <c r="F249" s="32">
        <v>10</v>
      </c>
      <c r="G249" s="32">
        <v>9</v>
      </c>
      <c r="H249" s="32">
        <v>9</v>
      </c>
      <c r="I249" s="32">
        <v>10</v>
      </c>
      <c r="J249" s="32">
        <v>10</v>
      </c>
      <c r="K249" s="32">
        <v>10</v>
      </c>
      <c r="L249" s="32">
        <v>9</v>
      </c>
      <c r="M249" s="32">
        <v>9</v>
      </c>
      <c r="N249" s="51">
        <v>10</v>
      </c>
      <c r="O249" s="51">
        <v>10</v>
      </c>
      <c r="P249" s="51">
        <v>10</v>
      </c>
      <c r="Q249" s="51">
        <v>10</v>
      </c>
      <c r="R249" s="51">
        <v>10</v>
      </c>
      <c r="S249" s="51">
        <v>9</v>
      </c>
      <c r="T249" s="51">
        <v>9</v>
      </c>
      <c r="U249" s="51">
        <v>11</v>
      </c>
      <c r="V249" s="51">
        <v>12</v>
      </c>
      <c r="W249" s="51">
        <v>9</v>
      </c>
      <c r="X249" s="51">
        <v>9</v>
      </c>
      <c r="Y249" s="51">
        <v>9</v>
      </c>
      <c r="Z249" s="51">
        <v>9</v>
      </c>
      <c r="AA249" s="51">
        <v>10</v>
      </c>
      <c r="AB249" s="51">
        <v>10</v>
      </c>
      <c r="AC249" s="51">
        <v>10</v>
      </c>
      <c r="AD249" s="51">
        <v>13</v>
      </c>
    </row>
    <row r="250" spans="1:30" x14ac:dyDescent="0.2">
      <c r="A250" s="31" t="s">
        <v>346</v>
      </c>
      <c r="B250" s="31" t="s">
        <v>344</v>
      </c>
      <c r="C250" s="32" t="s">
        <v>578</v>
      </c>
      <c r="D250" s="32" t="s">
        <v>578</v>
      </c>
      <c r="E250" s="32" t="s">
        <v>578</v>
      </c>
      <c r="F250" s="32" t="s">
        <v>578</v>
      </c>
      <c r="G250" s="32" t="s">
        <v>578</v>
      </c>
      <c r="H250" s="32" t="s">
        <v>578</v>
      </c>
      <c r="I250" s="32" t="s">
        <v>578</v>
      </c>
      <c r="J250" s="32" t="s">
        <v>578</v>
      </c>
      <c r="K250" s="32" t="s">
        <v>578</v>
      </c>
      <c r="L250" s="32" t="s">
        <v>578</v>
      </c>
      <c r="M250" s="32" t="s">
        <v>578</v>
      </c>
      <c r="N250" s="51" t="s">
        <v>578</v>
      </c>
      <c r="O250" s="51" t="s">
        <v>578</v>
      </c>
      <c r="P250" s="51" t="s">
        <v>578</v>
      </c>
      <c r="Q250" s="51" t="s">
        <v>578</v>
      </c>
      <c r="R250" s="51" t="s">
        <v>578</v>
      </c>
      <c r="S250" s="51">
        <v>31</v>
      </c>
      <c r="T250" s="51">
        <v>30</v>
      </c>
      <c r="U250" s="51">
        <v>28</v>
      </c>
      <c r="V250" s="51">
        <v>28</v>
      </c>
      <c r="W250" s="51">
        <v>28</v>
      </c>
      <c r="X250" s="51">
        <v>29</v>
      </c>
      <c r="Y250" s="51">
        <v>28</v>
      </c>
      <c r="Z250" s="51">
        <v>41</v>
      </c>
      <c r="AA250" s="51">
        <v>38</v>
      </c>
      <c r="AB250" s="51">
        <v>38</v>
      </c>
      <c r="AC250" s="51">
        <v>39</v>
      </c>
      <c r="AD250" s="51">
        <v>42</v>
      </c>
    </row>
    <row r="251" spans="1:30" s="42" customFormat="1" x14ac:dyDescent="0.2">
      <c r="A251" s="35" t="s">
        <v>537</v>
      </c>
      <c r="B251" s="35" t="s">
        <v>107</v>
      </c>
      <c r="C251" s="32">
        <v>0</v>
      </c>
      <c r="D251" s="32">
        <v>0</v>
      </c>
      <c r="E251" s="32">
        <v>0</v>
      </c>
      <c r="F251" s="32">
        <v>0</v>
      </c>
      <c r="G251" s="32">
        <v>0</v>
      </c>
      <c r="H251" s="32">
        <v>0</v>
      </c>
      <c r="I251" s="32">
        <v>0</v>
      </c>
      <c r="J251" s="32">
        <v>0</v>
      </c>
      <c r="K251" s="32">
        <v>0</v>
      </c>
      <c r="L251" s="32">
        <v>0</v>
      </c>
      <c r="M251" s="32" t="s">
        <v>578</v>
      </c>
      <c r="N251" s="51">
        <v>0</v>
      </c>
      <c r="O251" s="51">
        <v>0</v>
      </c>
      <c r="P251" s="51" t="s">
        <v>578</v>
      </c>
      <c r="Q251" s="51" t="s">
        <v>578</v>
      </c>
      <c r="R251" s="51" t="s">
        <v>578</v>
      </c>
      <c r="S251" s="51" t="s">
        <v>578</v>
      </c>
      <c r="T251" s="51" t="s">
        <v>578</v>
      </c>
      <c r="U251" s="51" t="s">
        <v>578</v>
      </c>
      <c r="V251" s="51" t="s">
        <v>578</v>
      </c>
      <c r="W251" s="51" t="s">
        <v>578</v>
      </c>
      <c r="X251" s="51" t="s">
        <v>578</v>
      </c>
      <c r="Y251" s="51" t="s">
        <v>578</v>
      </c>
      <c r="Z251" s="51" t="s">
        <v>578</v>
      </c>
      <c r="AA251" s="51" t="s">
        <v>578</v>
      </c>
      <c r="AB251" s="51" t="s">
        <v>578</v>
      </c>
      <c r="AC251" s="51" t="s">
        <v>578</v>
      </c>
      <c r="AD251" s="51" t="s">
        <v>578</v>
      </c>
    </row>
    <row r="252" spans="1:30" x14ac:dyDescent="0.2">
      <c r="A252" s="31" t="s">
        <v>106</v>
      </c>
      <c r="B252" s="31" t="s">
        <v>107</v>
      </c>
      <c r="C252" s="32">
        <v>580</v>
      </c>
      <c r="D252" s="32">
        <v>352</v>
      </c>
      <c r="E252" s="32">
        <v>580</v>
      </c>
      <c r="F252" s="32">
        <v>526</v>
      </c>
      <c r="G252" s="32">
        <v>567</v>
      </c>
      <c r="H252" s="32">
        <v>541</v>
      </c>
      <c r="I252" s="32">
        <v>545</v>
      </c>
      <c r="J252" s="32">
        <v>695</v>
      </c>
      <c r="K252" s="32">
        <v>548</v>
      </c>
      <c r="L252" s="32">
        <v>565</v>
      </c>
      <c r="M252" s="32">
        <v>546</v>
      </c>
      <c r="N252" s="51">
        <v>573</v>
      </c>
      <c r="O252" s="51">
        <v>536</v>
      </c>
      <c r="P252" s="51">
        <v>687</v>
      </c>
      <c r="Q252" s="51">
        <v>666</v>
      </c>
      <c r="R252" s="51">
        <v>707</v>
      </c>
      <c r="S252" s="51">
        <v>726</v>
      </c>
      <c r="T252" s="51">
        <v>708</v>
      </c>
      <c r="U252" s="51">
        <v>684</v>
      </c>
      <c r="V252" s="51">
        <v>671</v>
      </c>
      <c r="W252" s="51">
        <v>630</v>
      </c>
      <c r="X252" s="51">
        <v>626</v>
      </c>
      <c r="Y252" s="51">
        <v>649</v>
      </c>
      <c r="Z252" s="51">
        <v>662</v>
      </c>
      <c r="AA252" s="51">
        <v>657</v>
      </c>
      <c r="AB252" s="51">
        <v>683</v>
      </c>
      <c r="AC252" s="51">
        <v>694</v>
      </c>
      <c r="AD252" s="51">
        <v>689</v>
      </c>
    </row>
    <row r="253" spans="1:30" x14ac:dyDescent="0.2">
      <c r="A253" s="31" t="s">
        <v>347</v>
      </c>
      <c r="B253" s="31" t="s">
        <v>107</v>
      </c>
      <c r="C253" s="32">
        <v>149</v>
      </c>
      <c r="D253" s="32">
        <v>143</v>
      </c>
      <c r="E253" s="32">
        <v>148</v>
      </c>
      <c r="F253" s="32">
        <v>148</v>
      </c>
      <c r="G253" s="32">
        <v>164</v>
      </c>
      <c r="H253" s="32">
        <v>164</v>
      </c>
      <c r="I253" s="32">
        <v>164</v>
      </c>
      <c r="J253" s="32">
        <v>164</v>
      </c>
      <c r="K253" s="32">
        <v>168</v>
      </c>
      <c r="L253" s="32">
        <v>170</v>
      </c>
      <c r="M253" s="32">
        <v>170</v>
      </c>
      <c r="N253" s="51">
        <v>161</v>
      </c>
      <c r="O253" s="51">
        <v>161</v>
      </c>
      <c r="P253" s="51">
        <v>161</v>
      </c>
      <c r="Q253" s="51">
        <v>175</v>
      </c>
      <c r="R253" s="51">
        <v>175</v>
      </c>
      <c r="S253" s="51">
        <v>171</v>
      </c>
      <c r="T253" s="51">
        <v>171</v>
      </c>
      <c r="U253" s="51">
        <v>171</v>
      </c>
      <c r="V253" s="51">
        <v>161</v>
      </c>
      <c r="W253" s="51">
        <v>141</v>
      </c>
      <c r="X253" s="51">
        <v>92</v>
      </c>
      <c r="Y253" s="51">
        <v>112</v>
      </c>
      <c r="Z253" s="51">
        <v>125</v>
      </c>
      <c r="AA253" s="51">
        <v>111</v>
      </c>
      <c r="AB253" s="51">
        <v>111</v>
      </c>
      <c r="AC253" s="51">
        <v>102</v>
      </c>
      <c r="AD253" s="51">
        <v>102</v>
      </c>
    </row>
    <row r="254" spans="1:30" x14ac:dyDescent="0.2">
      <c r="A254" s="31" t="s">
        <v>108</v>
      </c>
      <c r="B254" s="31" t="s">
        <v>107</v>
      </c>
      <c r="C254" s="32">
        <v>91</v>
      </c>
      <c r="D254" s="32">
        <v>91</v>
      </c>
      <c r="E254" s="32">
        <v>186</v>
      </c>
      <c r="F254" s="32">
        <v>188</v>
      </c>
      <c r="G254" s="32">
        <v>188</v>
      </c>
      <c r="H254" s="32">
        <v>189</v>
      </c>
      <c r="I254" s="32">
        <v>189</v>
      </c>
      <c r="J254" s="32">
        <v>194</v>
      </c>
      <c r="K254" s="32">
        <v>229</v>
      </c>
      <c r="L254" s="32">
        <v>189</v>
      </c>
      <c r="M254" s="32">
        <v>188</v>
      </c>
      <c r="N254" s="51">
        <v>185</v>
      </c>
      <c r="O254" s="51">
        <v>187</v>
      </c>
      <c r="P254" s="51">
        <v>188</v>
      </c>
      <c r="Q254" s="51">
        <v>188</v>
      </c>
      <c r="R254" s="51">
        <v>188</v>
      </c>
      <c r="S254" s="51">
        <v>188</v>
      </c>
      <c r="T254" s="51">
        <v>131</v>
      </c>
      <c r="U254" s="51">
        <v>143</v>
      </c>
      <c r="V254" s="51">
        <v>143</v>
      </c>
      <c r="W254" s="51">
        <v>143</v>
      </c>
      <c r="X254" s="51">
        <v>142</v>
      </c>
      <c r="Y254" s="51">
        <v>142</v>
      </c>
      <c r="Z254" s="51">
        <v>142</v>
      </c>
      <c r="AA254" s="51">
        <v>142</v>
      </c>
      <c r="AB254" s="51">
        <v>142</v>
      </c>
      <c r="AC254" s="51">
        <v>150</v>
      </c>
      <c r="AD254" s="51">
        <v>150</v>
      </c>
    </row>
    <row r="255" spans="1:30" x14ac:dyDescent="0.2">
      <c r="A255" s="31" t="s">
        <v>348</v>
      </c>
      <c r="B255" s="31" t="s">
        <v>107</v>
      </c>
      <c r="C255" s="32">
        <v>192</v>
      </c>
      <c r="D255" s="32">
        <v>197</v>
      </c>
      <c r="E255" s="32">
        <v>201</v>
      </c>
      <c r="F255" s="32">
        <v>241</v>
      </c>
      <c r="G255" s="32">
        <v>258</v>
      </c>
      <c r="H255" s="32">
        <v>265</v>
      </c>
      <c r="I255" s="32">
        <v>204</v>
      </c>
      <c r="J255" s="32">
        <v>227</v>
      </c>
      <c r="K255" s="32">
        <v>225</v>
      </c>
      <c r="L255" s="32">
        <v>218</v>
      </c>
      <c r="M255" s="32">
        <v>218</v>
      </c>
      <c r="N255" s="51">
        <v>273</v>
      </c>
      <c r="O255" s="51">
        <v>256</v>
      </c>
      <c r="P255" s="51">
        <v>256</v>
      </c>
      <c r="Q255" s="51">
        <v>256</v>
      </c>
      <c r="R255" s="51">
        <v>263</v>
      </c>
      <c r="S255" s="51">
        <v>263</v>
      </c>
      <c r="T255" s="51">
        <v>238</v>
      </c>
      <c r="U255" s="51">
        <v>246</v>
      </c>
      <c r="V255" s="51">
        <v>211</v>
      </c>
      <c r="W255" s="51">
        <v>226</v>
      </c>
      <c r="X255" s="51">
        <v>196</v>
      </c>
      <c r="Y255" s="51">
        <v>192</v>
      </c>
      <c r="Z255" s="51">
        <v>180</v>
      </c>
      <c r="AA255" s="51">
        <v>198</v>
      </c>
      <c r="AB255" s="51">
        <v>198</v>
      </c>
      <c r="AC255" s="51">
        <v>224</v>
      </c>
      <c r="AD255" s="51">
        <v>231</v>
      </c>
    </row>
    <row r="256" spans="1:30" x14ac:dyDescent="0.2">
      <c r="A256" s="31" t="s">
        <v>349</v>
      </c>
      <c r="B256" s="31" t="s">
        <v>107</v>
      </c>
      <c r="C256" s="32">
        <v>80</v>
      </c>
      <c r="D256" s="32">
        <v>80</v>
      </c>
      <c r="E256" s="32">
        <v>80</v>
      </c>
      <c r="F256" s="32">
        <v>80</v>
      </c>
      <c r="G256" s="32">
        <v>80</v>
      </c>
      <c r="H256" s="32">
        <v>85</v>
      </c>
      <c r="I256" s="32">
        <v>81</v>
      </c>
      <c r="J256" s="32">
        <v>82</v>
      </c>
      <c r="K256" s="32">
        <v>82</v>
      </c>
      <c r="L256" s="32">
        <v>84</v>
      </c>
      <c r="M256" s="32">
        <v>94</v>
      </c>
      <c r="N256" s="51">
        <v>87</v>
      </c>
      <c r="O256" s="51">
        <v>87</v>
      </c>
      <c r="P256" s="51">
        <v>87</v>
      </c>
      <c r="Q256" s="51">
        <v>87</v>
      </c>
      <c r="R256" s="51">
        <v>87</v>
      </c>
      <c r="S256" s="51">
        <v>86</v>
      </c>
      <c r="T256" s="51">
        <v>84</v>
      </c>
      <c r="U256" s="51">
        <v>81</v>
      </c>
      <c r="V256" s="51">
        <v>80</v>
      </c>
      <c r="W256" s="51">
        <v>78</v>
      </c>
      <c r="X256" s="51">
        <v>78</v>
      </c>
      <c r="Y256" s="51">
        <v>79</v>
      </c>
      <c r="Z256" s="51">
        <v>79</v>
      </c>
      <c r="AA256" s="51">
        <v>81</v>
      </c>
      <c r="AB256" s="51">
        <v>81</v>
      </c>
      <c r="AC256" s="51">
        <v>80</v>
      </c>
      <c r="AD256" s="51">
        <v>80</v>
      </c>
    </row>
    <row r="257" spans="1:30" x14ac:dyDescent="0.2">
      <c r="A257" s="31" t="s">
        <v>350</v>
      </c>
      <c r="B257" s="31" t="s">
        <v>107</v>
      </c>
      <c r="C257" s="32" t="s">
        <v>578</v>
      </c>
      <c r="D257" s="32" t="s">
        <v>578</v>
      </c>
      <c r="E257" s="32" t="s">
        <v>578</v>
      </c>
      <c r="F257" s="32" t="s">
        <v>578</v>
      </c>
      <c r="G257" s="32" t="s">
        <v>578</v>
      </c>
      <c r="H257" s="32" t="s">
        <v>578</v>
      </c>
      <c r="I257" s="32" t="s">
        <v>578</v>
      </c>
      <c r="J257" s="32" t="s">
        <v>578</v>
      </c>
      <c r="K257" s="32" t="s">
        <v>578</v>
      </c>
      <c r="L257" s="32" t="s">
        <v>578</v>
      </c>
      <c r="M257" s="32" t="s">
        <v>578</v>
      </c>
      <c r="N257" s="51" t="s">
        <v>578</v>
      </c>
      <c r="O257" s="51" t="s">
        <v>578</v>
      </c>
      <c r="P257" s="51" t="s">
        <v>578</v>
      </c>
      <c r="Q257" s="51" t="s">
        <v>578</v>
      </c>
      <c r="R257" s="51" t="s">
        <v>578</v>
      </c>
      <c r="S257" s="51" t="s">
        <v>578</v>
      </c>
      <c r="T257" s="51" t="s">
        <v>578</v>
      </c>
      <c r="U257" s="51" t="s">
        <v>578</v>
      </c>
      <c r="V257" s="51" t="s">
        <v>578</v>
      </c>
      <c r="W257" s="51" t="s">
        <v>578</v>
      </c>
      <c r="X257" s="51" t="s">
        <v>578</v>
      </c>
      <c r="Y257" s="51" t="s">
        <v>578</v>
      </c>
      <c r="Z257" s="51" t="s">
        <v>578</v>
      </c>
      <c r="AA257" s="51" t="s">
        <v>578</v>
      </c>
      <c r="AB257" s="51" t="s">
        <v>578</v>
      </c>
      <c r="AC257" s="51" t="s">
        <v>578</v>
      </c>
      <c r="AD257" s="51" t="s">
        <v>578</v>
      </c>
    </row>
    <row r="258" spans="1:30" x14ac:dyDescent="0.2">
      <c r="A258" s="31" t="s">
        <v>351</v>
      </c>
      <c r="B258" s="31" t="s">
        <v>107</v>
      </c>
      <c r="C258" s="32">
        <v>85</v>
      </c>
      <c r="D258" s="32">
        <v>85</v>
      </c>
      <c r="E258" s="32">
        <v>85</v>
      </c>
      <c r="F258" s="32">
        <v>85</v>
      </c>
      <c r="G258" s="32">
        <v>88</v>
      </c>
      <c r="H258" s="32">
        <v>91</v>
      </c>
      <c r="I258" s="32">
        <v>91</v>
      </c>
      <c r="J258" s="32">
        <v>91</v>
      </c>
      <c r="K258" s="32">
        <v>91</v>
      </c>
      <c r="L258" s="32">
        <v>87</v>
      </c>
      <c r="M258" s="32">
        <v>88</v>
      </c>
      <c r="N258" s="51">
        <v>88</v>
      </c>
      <c r="O258" s="51">
        <v>60</v>
      </c>
      <c r="P258" s="51">
        <v>78</v>
      </c>
      <c r="Q258" s="51">
        <v>83</v>
      </c>
      <c r="R258" s="51">
        <v>84</v>
      </c>
      <c r="S258" s="51">
        <v>84</v>
      </c>
      <c r="T258" s="51">
        <v>82</v>
      </c>
      <c r="U258" s="51">
        <v>89</v>
      </c>
      <c r="V258" s="51">
        <v>74</v>
      </c>
      <c r="W258" s="51">
        <v>90</v>
      </c>
      <c r="X258" s="51">
        <v>90</v>
      </c>
      <c r="Y258" s="51">
        <v>88</v>
      </c>
      <c r="Z258" s="51">
        <v>87</v>
      </c>
      <c r="AA258" s="51">
        <v>88</v>
      </c>
      <c r="AB258" s="51">
        <v>82</v>
      </c>
      <c r="AC258" s="51">
        <v>82</v>
      </c>
      <c r="AD258" s="51">
        <v>79</v>
      </c>
    </row>
    <row r="259" spans="1:30" x14ac:dyDescent="0.2">
      <c r="A259" s="31" t="s">
        <v>109</v>
      </c>
      <c r="B259" s="31" t="s">
        <v>107</v>
      </c>
      <c r="C259" s="32">
        <v>232</v>
      </c>
      <c r="D259" s="32">
        <v>232</v>
      </c>
      <c r="E259" s="32">
        <v>223</v>
      </c>
      <c r="F259" s="32">
        <v>227</v>
      </c>
      <c r="G259" s="32">
        <v>214</v>
      </c>
      <c r="H259" s="32">
        <v>232</v>
      </c>
      <c r="I259" s="32">
        <v>230</v>
      </c>
      <c r="J259" s="32">
        <v>233</v>
      </c>
      <c r="K259" s="32">
        <v>230</v>
      </c>
      <c r="L259" s="32">
        <v>230</v>
      </c>
      <c r="M259" s="32">
        <v>240</v>
      </c>
      <c r="N259" s="51">
        <v>210</v>
      </c>
      <c r="O259" s="51">
        <v>211</v>
      </c>
      <c r="P259" s="51">
        <v>211</v>
      </c>
      <c r="Q259" s="51">
        <v>218</v>
      </c>
      <c r="R259" s="51">
        <v>230</v>
      </c>
      <c r="S259" s="51">
        <v>271</v>
      </c>
      <c r="T259" s="51">
        <v>258</v>
      </c>
      <c r="U259" s="51">
        <v>244</v>
      </c>
      <c r="V259" s="51">
        <v>238</v>
      </c>
      <c r="W259" s="51">
        <v>238</v>
      </c>
      <c r="X259" s="51">
        <v>210</v>
      </c>
      <c r="Y259" s="51">
        <v>210</v>
      </c>
      <c r="Z259" s="51">
        <v>235</v>
      </c>
      <c r="AA259" s="51">
        <v>217</v>
      </c>
      <c r="AB259" s="51">
        <v>217</v>
      </c>
      <c r="AC259" s="51">
        <v>193</v>
      </c>
      <c r="AD259" s="51">
        <v>193</v>
      </c>
    </row>
    <row r="260" spans="1:30" x14ac:dyDescent="0.2">
      <c r="A260" s="31" t="s">
        <v>352</v>
      </c>
      <c r="B260" s="31" t="s">
        <v>107</v>
      </c>
      <c r="C260" s="32">
        <v>240</v>
      </c>
      <c r="D260" s="32">
        <v>236</v>
      </c>
      <c r="E260" s="32">
        <v>226</v>
      </c>
      <c r="F260" s="32">
        <v>232</v>
      </c>
      <c r="G260" s="32">
        <v>247</v>
      </c>
      <c r="H260" s="32">
        <v>220</v>
      </c>
      <c r="I260" s="32">
        <v>211</v>
      </c>
      <c r="J260" s="32">
        <v>201</v>
      </c>
      <c r="K260" s="32">
        <v>210</v>
      </c>
      <c r="L260" s="32">
        <v>233</v>
      </c>
      <c r="M260" s="32">
        <v>228</v>
      </c>
      <c r="N260" s="51">
        <v>218</v>
      </c>
      <c r="O260" s="51">
        <v>257</v>
      </c>
      <c r="P260" s="51">
        <v>236</v>
      </c>
      <c r="Q260" s="51">
        <v>250</v>
      </c>
      <c r="R260" s="51">
        <v>252</v>
      </c>
      <c r="S260" s="51">
        <v>256</v>
      </c>
      <c r="T260" s="51">
        <v>259</v>
      </c>
      <c r="U260" s="51">
        <v>265</v>
      </c>
      <c r="V260" s="51">
        <v>261</v>
      </c>
      <c r="W260" s="51">
        <v>253</v>
      </c>
      <c r="X260" s="51">
        <v>258</v>
      </c>
      <c r="Y260" s="51">
        <v>216</v>
      </c>
      <c r="Z260" s="51">
        <v>254</v>
      </c>
      <c r="AA260" s="51">
        <v>244</v>
      </c>
      <c r="AB260" s="51">
        <v>241</v>
      </c>
      <c r="AC260" s="51">
        <v>235</v>
      </c>
      <c r="AD260" s="51">
        <v>134</v>
      </c>
    </row>
    <row r="261" spans="1:30" x14ac:dyDescent="0.2">
      <c r="A261" s="31" t="s">
        <v>110</v>
      </c>
      <c r="B261" s="31" t="s">
        <v>107</v>
      </c>
      <c r="C261" s="32">
        <v>389</v>
      </c>
      <c r="D261" s="32">
        <v>399</v>
      </c>
      <c r="E261" s="32">
        <v>400</v>
      </c>
      <c r="F261" s="32">
        <v>407</v>
      </c>
      <c r="G261" s="32">
        <v>407</v>
      </c>
      <c r="H261" s="32">
        <v>401</v>
      </c>
      <c r="I261" s="32">
        <v>405</v>
      </c>
      <c r="J261" s="32">
        <v>408</v>
      </c>
      <c r="K261" s="32">
        <v>410</v>
      </c>
      <c r="L261" s="32">
        <v>412</v>
      </c>
      <c r="M261" s="32">
        <v>411</v>
      </c>
      <c r="N261" s="51">
        <v>413</v>
      </c>
      <c r="O261" s="51">
        <v>412</v>
      </c>
      <c r="P261" s="51">
        <v>436</v>
      </c>
      <c r="Q261" s="51">
        <v>376</v>
      </c>
      <c r="R261" s="51">
        <v>376</v>
      </c>
      <c r="S261" s="51">
        <v>381</v>
      </c>
      <c r="T261" s="51">
        <v>381</v>
      </c>
      <c r="U261" s="51">
        <v>381</v>
      </c>
      <c r="V261" s="51">
        <v>369</v>
      </c>
      <c r="W261" s="51">
        <v>363</v>
      </c>
      <c r="X261" s="51">
        <v>359</v>
      </c>
      <c r="Y261" s="51">
        <v>324</v>
      </c>
      <c r="Z261" s="51">
        <v>346</v>
      </c>
      <c r="AA261" s="51">
        <v>350</v>
      </c>
      <c r="AB261" s="51">
        <v>350</v>
      </c>
      <c r="AC261" s="51">
        <v>332</v>
      </c>
      <c r="AD261" s="51">
        <v>332</v>
      </c>
    </row>
    <row r="262" spans="1:30" x14ac:dyDescent="0.2">
      <c r="A262" s="31" t="s">
        <v>111</v>
      </c>
      <c r="B262" s="31" t="s">
        <v>107</v>
      </c>
      <c r="C262" s="32">
        <v>233</v>
      </c>
      <c r="D262" s="32">
        <v>234</v>
      </c>
      <c r="E262" s="32">
        <v>230</v>
      </c>
      <c r="F262" s="32">
        <v>253</v>
      </c>
      <c r="G262" s="32">
        <v>254</v>
      </c>
      <c r="H262" s="32">
        <v>162</v>
      </c>
      <c r="I262" s="32">
        <v>248</v>
      </c>
      <c r="J262" s="32">
        <v>212</v>
      </c>
      <c r="K262" s="32">
        <v>234</v>
      </c>
      <c r="L262" s="32">
        <v>228</v>
      </c>
      <c r="M262" s="32">
        <v>161</v>
      </c>
      <c r="N262" s="51">
        <v>156</v>
      </c>
      <c r="O262" s="51">
        <v>161</v>
      </c>
      <c r="P262" s="51">
        <v>163</v>
      </c>
      <c r="Q262" s="51">
        <v>172</v>
      </c>
      <c r="R262" s="51">
        <v>186</v>
      </c>
      <c r="S262" s="51">
        <v>190</v>
      </c>
      <c r="T262" s="51">
        <v>346</v>
      </c>
      <c r="U262" s="51">
        <v>388</v>
      </c>
      <c r="V262" s="51">
        <v>384</v>
      </c>
      <c r="W262" s="51">
        <v>417</v>
      </c>
      <c r="X262" s="51">
        <v>384</v>
      </c>
      <c r="Y262" s="51">
        <v>390</v>
      </c>
      <c r="Z262" s="51">
        <v>401</v>
      </c>
      <c r="AA262" s="51">
        <v>363</v>
      </c>
      <c r="AB262" s="51">
        <v>369</v>
      </c>
      <c r="AC262" s="51">
        <v>380</v>
      </c>
      <c r="AD262" s="51">
        <v>391</v>
      </c>
    </row>
    <row r="263" spans="1:30" x14ac:dyDescent="0.2">
      <c r="A263" s="31" t="s">
        <v>112</v>
      </c>
      <c r="B263" s="31" t="s">
        <v>107</v>
      </c>
      <c r="C263" s="32">
        <v>89</v>
      </c>
      <c r="D263" s="32">
        <v>89</v>
      </c>
      <c r="E263" s="32">
        <v>94</v>
      </c>
      <c r="F263" s="32">
        <v>96</v>
      </c>
      <c r="G263" s="32">
        <v>107</v>
      </c>
      <c r="H263" s="32">
        <v>104</v>
      </c>
      <c r="I263" s="32">
        <v>107</v>
      </c>
      <c r="J263" s="32">
        <v>110</v>
      </c>
      <c r="K263" s="32">
        <v>109</v>
      </c>
      <c r="L263" s="32">
        <v>106</v>
      </c>
      <c r="M263" s="32">
        <v>116</v>
      </c>
      <c r="N263" s="51">
        <v>124</v>
      </c>
      <c r="O263" s="51">
        <v>125</v>
      </c>
      <c r="P263" s="51">
        <v>122</v>
      </c>
      <c r="Q263" s="51">
        <v>122</v>
      </c>
      <c r="R263" s="51">
        <v>126</v>
      </c>
      <c r="S263" s="51">
        <v>126</v>
      </c>
      <c r="T263" s="51" t="s">
        <v>579</v>
      </c>
      <c r="U263" s="51" t="s">
        <v>579</v>
      </c>
      <c r="V263" s="51">
        <v>121</v>
      </c>
      <c r="W263" s="51">
        <v>121</v>
      </c>
      <c r="X263" s="51">
        <v>118</v>
      </c>
      <c r="Y263" s="51">
        <v>114</v>
      </c>
      <c r="Z263" s="51">
        <v>114</v>
      </c>
      <c r="AA263" s="51">
        <v>107</v>
      </c>
      <c r="AB263" s="51">
        <v>107</v>
      </c>
      <c r="AC263" s="51">
        <v>107</v>
      </c>
      <c r="AD263" s="51">
        <v>107</v>
      </c>
    </row>
    <row r="264" spans="1:30" x14ac:dyDescent="0.2">
      <c r="A264" s="31" t="s">
        <v>113</v>
      </c>
      <c r="B264" s="31" t="s">
        <v>107</v>
      </c>
      <c r="C264" s="32">
        <v>47</v>
      </c>
      <c r="D264" s="32">
        <v>47</v>
      </c>
      <c r="E264" s="32">
        <v>30</v>
      </c>
      <c r="F264" s="32">
        <v>30</v>
      </c>
      <c r="G264" s="32">
        <v>29</v>
      </c>
      <c r="H264" s="32">
        <v>29</v>
      </c>
      <c r="I264" s="32">
        <v>43</v>
      </c>
      <c r="J264" s="32">
        <v>43</v>
      </c>
      <c r="K264" s="32">
        <v>42</v>
      </c>
      <c r="L264" s="32">
        <v>44</v>
      </c>
      <c r="M264" s="32">
        <v>32</v>
      </c>
      <c r="N264" s="51">
        <v>42</v>
      </c>
      <c r="O264" s="51">
        <v>42</v>
      </c>
      <c r="P264" s="51">
        <v>42</v>
      </c>
      <c r="Q264" s="51">
        <v>41</v>
      </c>
      <c r="R264" s="51">
        <v>42</v>
      </c>
      <c r="S264" s="51">
        <v>42</v>
      </c>
      <c r="T264" s="51">
        <v>42</v>
      </c>
      <c r="U264" s="51">
        <v>41</v>
      </c>
      <c r="V264" s="51">
        <v>41</v>
      </c>
      <c r="W264" s="51">
        <v>39</v>
      </c>
      <c r="X264" s="51">
        <v>39</v>
      </c>
      <c r="Y264" s="51">
        <v>39</v>
      </c>
      <c r="Z264" s="51">
        <v>39</v>
      </c>
      <c r="AA264" s="51">
        <v>36</v>
      </c>
      <c r="AB264" s="51">
        <v>36</v>
      </c>
      <c r="AC264" s="51">
        <v>39</v>
      </c>
      <c r="AD264" s="51">
        <v>39</v>
      </c>
    </row>
    <row r="265" spans="1:30" x14ac:dyDescent="0.2">
      <c r="A265" s="31" t="s">
        <v>354</v>
      </c>
      <c r="B265" s="31" t="s">
        <v>107</v>
      </c>
      <c r="C265" s="32">
        <v>79</v>
      </c>
      <c r="D265" s="32">
        <v>78</v>
      </c>
      <c r="E265" s="32">
        <v>69</v>
      </c>
      <c r="F265" s="32">
        <v>69</v>
      </c>
      <c r="G265" s="32">
        <v>69</v>
      </c>
      <c r="H265" s="32">
        <v>79</v>
      </c>
      <c r="I265" s="32">
        <v>81</v>
      </c>
      <c r="J265" s="32">
        <v>82</v>
      </c>
      <c r="K265" s="32">
        <v>84</v>
      </c>
      <c r="L265" s="32">
        <v>84</v>
      </c>
      <c r="M265" s="32">
        <v>85</v>
      </c>
      <c r="N265" s="51">
        <v>86</v>
      </c>
      <c r="O265" s="51">
        <v>86</v>
      </c>
      <c r="P265" s="51">
        <v>86</v>
      </c>
      <c r="Q265" s="51">
        <v>86</v>
      </c>
      <c r="R265" s="51">
        <v>86</v>
      </c>
      <c r="S265" s="51">
        <v>86</v>
      </c>
      <c r="T265" s="51">
        <v>85</v>
      </c>
      <c r="U265" s="51">
        <v>85</v>
      </c>
      <c r="V265" s="51">
        <v>84</v>
      </c>
      <c r="W265" s="51">
        <v>84</v>
      </c>
      <c r="X265" s="51">
        <v>84</v>
      </c>
      <c r="Y265" s="51">
        <v>84</v>
      </c>
      <c r="Z265" s="51">
        <v>84</v>
      </c>
      <c r="AA265" s="51">
        <v>84</v>
      </c>
      <c r="AB265" s="51">
        <v>87</v>
      </c>
      <c r="AC265" s="51">
        <v>97</v>
      </c>
      <c r="AD265" s="51">
        <v>97</v>
      </c>
    </row>
    <row r="266" spans="1:30" x14ac:dyDescent="0.2">
      <c r="A266" s="31" t="s">
        <v>353</v>
      </c>
      <c r="B266" s="31" t="s">
        <v>107</v>
      </c>
      <c r="C266" s="32" t="s">
        <v>578</v>
      </c>
      <c r="D266" s="32" t="s">
        <v>578</v>
      </c>
      <c r="E266" s="32" t="s">
        <v>578</v>
      </c>
      <c r="F266" s="32" t="s">
        <v>578</v>
      </c>
      <c r="G266" s="32" t="s">
        <v>578</v>
      </c>
      <c r="H266" s="32" t="s">
        <v>578</v>
      </c>
      <c r="I266" s="32" t="s">
        <v>578</v>
      </c>
      <c r="J266" s="32" t="s">
        <v>578</v>
      </c>
      <c r="K266" s="32" t="s">
        <v>578</v>
      </c>
      <c r="L266" s="32" t="s">
        <v>578</v>
      </c>
      <c r="M266" s="32" t="s">
        <v>578</v>
      </c>
      <c r="N266" s="51" t="s">
        <v>578</v>
      </c>
      <c r="O266" s="51" t="s">
        <v>578</v>
      </c>
      <c r="P266" s="51" t="s">
        <v>578</v>
      </c>
      <c r="Q266" s="51" t="s">
        <v>578</v>
      </c>
      <c r="R266" s="51" t="s">
        <v>578</v>
      </c>
      <c r="S266" s="51">
        <v>0</v>
      </c>
      <c r="T266" s="51" t="s">
        <v>578</v>
      </c>
      <c r="U266" s="51" t="s">
        <v>578</v>
      </c>
      <c r="V266" s="51" t="s">
        <v>578</v>
      </c>
      <c r="W266" s="51" t="s">
        <v>578</v>
      </c>
      <c r="X266" s="51" t="s">
        <v>578</v>
      </c>
      <c r="Y266" s="51" t="s">
        <v>578</v>
      </c>
      <c r="Z266" s="51" t="s">
        <v>578</v>
      </c>
      <c r="AA266" s="51" t="s">
        <v>578</v>
      </c>
      <c r="AB266" s="51" t="s">
        <v>578</v>
      </c>
      <c r="AC266" s="51" t="s">
        <v>578</v>
      </c>
      <c r="AD266" s="51" t="s">
        <v>578</v>
      </c>
    </row>
    <row r="267" spans="1:30" x14ac:dyDescent="0.2">
      <c r="A267" s="31" t="s">
        <v>355</v>
      </c>
      <c r="B267" s="31" t="s">
        <v>107</v>
      </c>
      <c r="C267" s="32" t="s">
        <v>578</v>
      </c>
      <c r="D267" s="32" t="s">
        <v>578</v>
      </c>
      <c r="E267" s="32" t="s">
        <v>578</v>
      </c>
      <c r="F267" s="32" t="s">
        <v>578</v>
      </c>
      <c r="G267" s="32" t="s">
        <v>578</v>
      </c>
      <c r="H267" s="32" t="s">
        <v>578</v>
      </c>
      <c r="I267" s="32" t="s">
        <v>578</v>
      </c>
      <c r="J267" s="32" t="s">
        <v>578</v>
      </c>
      <c r="K267" s="32" t="s">
        <v>578</v>
      </c>
      <c r="L267" s="32" t="s">
        <v>578</v>
      </c>
      <c r="M267" s="32" t="s">
        <v>578</v>
      </c>
      <c r="N267" s="51" t="s">
        <v>578</v>
      </c>
      <c r="O267" s="51" t="s">
        <v>578</v>
      </c>
      <c r="P267" s="51" t="s">
        <v>578</v>
      </c>
      <c r="Q267" s="51" t="s">
        <v>578</v>
      </c>
      <c r="R267" s="51" t="s">
        <v>578</v>
      </c>
      <c r="S267" s="51" t="s">
        <v>578</v>
      </c>
      <c r="T267" s="51" t="s">
        <v>578</v>
      </c>
      <c r="U267" s="51" t="s">
        <v>578</v>
      </c>
      <c r="V267" s="51" t="s">
        <v>578</v>
      </c>
      <c r="W267" s="51" t="s">
        <v>578</v>
      </c>
      <c r="X267" s="51" t="s">
        <v>578</v>
      </c>
      <c r="Y267" s="51" t="s">
        <v>578</v>
      </c>
      <c r="Z267" s="51" t="s">
        <v>578</v>
      </c>
      <c r="AA267" s="51" t="s">
        <v>578</v>
      </c>
      <c r="AB267" s="51" t="s">
        <v>578</v>
      </c>
      <c r="AC267" s="51" t="s">
        <v>578</v>
      </c>
      <c r="AD267" s="51" t="s">
        <v>578</v>
      </c>
    </row>
    <row r="268" spans="1:30" x14ac:dyDescent="0.2">
      <c r="A268" s="31" t="s">
        <v>528</v>
      </c>
      <c r="B268" s="31" t="s">
        <v>107</v>
      </c>
      <c r="C268" s="32" t="s">
        <v>578</v>
      </c>
      <c r="D268" s="32" t="s">
        <v>578</v>
      </c>
      <c r="E268" s="32" t="s">
        <v>578</v>
      </c>
      <c r="F268" s="32" t="s">
        <v>578</v>
      </c>
      <c r="G268" s="32" t="s">
        <v>578</v>
      </c>
      <c r="H268" s="32" t="s">
        <v>578</v>
      </c>
      <c r="I268" s="32" t="s">
        <v>578</v>
      </c>
      <c r="J268" s="32" t="s">
        <v>578</v>
      </c>
      <c r="K268" s="32" t="s">
        <v>578</v>
      </c>
      <c r="L268" s="32" t="s">
        <v>578</v>
      </c>
      <c r="M268" s="32" t="s">
        <v>578</v>
      </c>
      <c r="N268" s="51" t="s">
        <v>578</v>
      </c>
      <c r="O268" s="51" t="s">
        <v>578</v>
      </c>
      <c r="P268" s="51" t="s">
        <v>578</v>
      </c>
      <c r="Q268" s="51" t="s">
        <v>578</v>
      </c>
      <c r="R268" s="51" t="s">
        <v>578</v>
      </c>
      <c r="S268" s="51" t="s">
        <v>578</v>
      </c>
      <c r="T268" s="51" t="s">
        <v>578</v>
      </c>
      <c r="U268" s="51" t="s">
        <v>578</v>
      </c>
      <c r="V268" s="51" t="s">
        <v>578</v>
      </c>
      <c r="W268" s="51" t="s">
        <v>578</v>
      </c>
      <c r="X268" s="51" t="s">
        <v>578</v>
      </c>
      <c r="Y268" s="51" t="s">
        <v>578</v>
      </c>
      <c r="Z268" s="51" t="s">
        <v>578</v>
      </c>
      <c r="AA268" s="51" t="s">
        <v>578</v>
      </c>
      <c r="AB268" s="51" t="s">
        <v>578</v>
      </c>
      <c r="AC268" s="51" t="s">
        <v>578</v>
      </c>
      <c r="AD268" s="51" t="s">
        <v>578</v>
      </c>
    </row>
    <row r="269" spans="1:30" x14ac:dyDescent="0.2">
      <c r="A269" s="31" t="s">
        <v>356</v>
      </c>
      <c r="B269" s="31" t="s">
        <v>107</v>
      </c>
      <c r="C269" s="32" t="s">
        <v>578</v>
      </c>
      <c r="D269" s="32" t="s">
        <v>578</v>
      </c>
      <c r="E269" s="32" t="s">
        <v>578</v>
      </c>
      <c r="F269" s="32" t="s">
        <v>578</v>
      </c>
      <c r="G269" s="32" t="s">
        <v>578</v>
      </c>
      <c r="H269" s="32" t="s">
        <v>578</v>
      </c>
      <c r="I269" s="32" t="s">
        <v>578</v>
      </c>
      <c r="J269" s="32" t="s">
        <v>578</v>
      </c>
      <c r="K269" s="32" t="s">
        <v>578</v>
      </c>
      <c r="L269" s="32" t="s">
        <v>578</v>
      </c>
      <c r="M269" s="32" t="s">
        <v>578</v>
      </c>
      <c r="N269" s="51" t="s">
        <v>578</v>
      </c>
      <c r="O269" s="51" t="s">
        <v>578</v>
      </c>
      <c r="P269" s="51" t="s">
        <v>578</v>
      </c>
      <c r="Q269" s="51" t="s">
        <v>578</v>
      </c>
      <c r="R269" s="51" t="s">
        <v>578</v>
      </c>
      <c r="S269" s="51" t="s">
        <v>578</v>
      </c>
      <c r="T269" s="51" t="s">
        <v>578</v>
      </c>
      <c r="U269" s="51" t="s">
        <v>578</v>
      </c>
      <c r="V269" s="51" t="s">
        <v>578</v>
      </c>
      <c r="W269" s="51">
        <v>0</v>
      </c>
      <c r="X269" s="51" t="s">
        <v>578</v>
      </c>
      <c r="Y269" s="51" t="s">
        <v>578</v>
      </c>
      <c r="Z269" s="51" t="s">
        <v>578</v>
      </c>
      <c r="AA269" s="51" t="s">
        <v>578</v>
      </c>
      <c r="AB269" s="51" t="s">
        <v>578</v>
      </c>
      <c r="AC269" s="51" t="s">
        <v>578</v>
      </c>
      <c r="AD269" s="51" t="s">
        <v>578</v>
      </c>
    </row>
    <row r="270" spans="1:30" x14ac:dyDescent="0.2">
      <c r="A270" s="31" t="s">
        <v>114</v>
      </c>
      <c r="B270" s="31" t="s">
        <v>107</v>
      </c>
      <c r="C270" s="32">
        <v>48</v>
      </c>
      <c r="D270" s="32">
        <v>48</v>
      </c>
      <c r="E270" s="32">
        <v>48</v>
      </c>
      <c r="F270" s="32">
        <v>25</v>
      </c>
      <c r="G270" s="32">
        <v>25</v>
      </c>
      <c r="H270" s="32">
        <v>25</v>
      </c>
      <c r="I270" s="32">
        <v>20</v>
      </c>
      <c r="J270" s="32">
        <v>17</v>
      </c>
      <c r="K270" s="32">
        <v>17</v>
      </c>
      <c r="L270" s="32">
        <v>17</v>
      </c>
      <c r="M270" s="32">
        <v>29</v>
      </c>
      <c r="N270" s="51">
        <v>29</v>
      </c>
      <c r="O270" s="51">
        <v>29</v>
      </c>
      <c r="P270" s="51">
        <v>29</v>
      </c>
      <c r="Q270" s="51">
        <v>50</v>
      </c>
      <c r="R270" s="51">
        <v>47</v>
      </c>
      <c r="S270" s="51">
        <v>35</v>
      </c>
      <c r="T270" s="51">
        <v>35</v>
      </c>
      <c r="U270" s="51">
        <v>35</v>
      </c>
      <c r="V270" s="51">
        <v>41</v>
      </c>
      <c r="W270" s="51">
        <v>40</v>
      </c>
      <c r="X270" s="51">
        <v>40</v>
      </c>
      <c r="Y270" s="51">
        <v>34</v>
      </c>
      <c r="Z270" s="51">
        <v>41</v>
      </c>
      <c r="AA270" s="51">
        <v>32</v>
      </c>
      <c r="AB270" s="51">
        <v>8</v>
      </c>
      <c r="AC270" s="51">
        <v>4</v>
      </c>
      <c r="AD270" s="51">
        <v>4</v>
      </c>
    </row>
    <row r="271" spans="1:30" x14ac:dyDescent="0.2">
      <c r="A271" s="31" t="s">
        <v>357</v>
      </c>
      <c r="B271" s="31" t="s">
        <v>107</v>
      </c>
      <c r="C271" s="32" t="s">
        <v>578</v>
      </c>
      <c r="D271" s="32" t="s">
        <v>578</v>
      </c>
      <c r="E271" s="32" t="s">
        <v>578</v>
      </c>
      <c r="F271" s="32" t="s">
        <v>578</v>
      </c>
      <c r="G271" s="32" t="s">
        <v>578</v>
      </c>
      <c r="H271" s="32" t="s">
        <v>578</v>
      </c>
      <c r="I271" s="32" t="s">
        <v>578</v>
      </c>
      <c r="J271" s="32" t="s">
        <v>578</v>
      </c>
      <c r="K271" s="32" t="s">
        <v>578</v>
      </c>
      <c r="L271" s="32" t="s">
        <v>578</v>
      </c>
      <c r="M271" s="32" t="s">
        <v>578</v>
      </c>
      <c r="N271" s="51" t="s">
        <v>578</v>
      </c>
      <c r="O271" s="51" t="s">
        <v>578</v>
      </c>
      <c r="P271" s="51" t="s">
        <v>578</v>
      </c>
      <c r="Q271" s="51" t="s">
        <v>578</v>
      </c>
      <c r="R271" s="51" t="s">
        <v>578</v>
      </c>
      <c r="S271" s="51" t="s">
        <v>578</v>
      </c>
      <c r="T271" s="51" t="s">
        <v>578</v>
      </c>
      <c r="U271" s="51" t="s">
        <v>578</v>
      </c>
      <c r="V271" s="51" t="s">
        <v>578</v>
      </c>
      <c r="W271" s="51" t="s">
        <v>578</v>
      </c>
      <c r="X271" s="51" t="s">
        <v>578</v>
      </c>
      <c r="Y271" s="51" t="s">
        <v>578</v>
      </c>
      <c r="Z271" s="51" t="s">
        <v>578</v>
      </c>
      <c r="AA271" s="51" t="s">
        <v>578</v>
      </c>
      <c r="AB271" s="51" t="s">
        <v>578</v>
      </c>
      <c r="AC271" s="51" t="s">
        <v>578</v>
      </c>
      <c r="AD271" s="51" t="s">
        <v>578</v>
      </c>
    </row>
    <row r="272" spans="1:30" x14ac:dyDescent="0.2">
      <c r="A272" s="31" t="s">
        <v>358</v>
      </c>
      <c r="B272" s="31" t="s">
        <v>107</v>
      </c>
      <c r="C272" s="32">
        <v>240</v>
      </c>
      <c r="D272" s="32">
        <v>237</v>
      </c>
      <c r="E272" s="32">
        <v>227</v>
      </c>
      <c r="F272" s="32">
        <v>228</v>
      </c>
      <c r="G272" s="32">
        <v>204</v>
      </c>
      <c r="H272" s="32">
        <v>169</v>
      </c>
      <c r="I272" s="32">
        <v>171</v>
      </c>
      <c r="J272" s="32">
        <v>209</v>
      </c>
      <c r="K272" s="32">
        <v>219</v>
      </c>
      <c r="L272" s="32">
        <v>222</v>
      </c>
      <c r="M272" s="32">
        <v>223</v>
      </c>
      <c r="N272" s="51">
        <v>238</v>
      </c>
      <c r="O272" s="51">
        <v>237</v>
      </c>
      <c r="P272" s="51">
        <v>237</v>
      </c>
      <c r="Q272" s="51">
        <v>238</v>
      </c>
      <c r="R272" s="51">
        <v>256</v>
      </c>
      <c r="S272" s="51">
        <v>256</v>
      </c>
      <c r="T272" s="51">
        <v>257</v>
      </c>
      <c r="U272" s="51">
        <v>257</v>
      </c>
      <c r="V272" s="51">
        <v>254</v>
      </c>
      <c r="W272" s="51">
        <v>254</v>
      </c>
      <c r="X272" s="51">
        <v>91</v>
      </c>
      <c r="Y272" s="51">
        <v>146</v>
      </c>
      <c r="Z272" s="51">
        <v>127</v>
      </c>
      <c r="AA272" s="51">
        <v>131</v>
      </c>
      <c r="AB272" s="51">
        <v>131</v>
      </c>
      <c r="AC272" s="51">
        <v>133</v>
      </c>
      <c r="AD272" s="51">
        <v>146</v>
      </c>
    </row>
    <row r="273" spans="1:30" x14ac:dyDescent="0.2">
      <c r="A273" s="31" t="s">
        <v>107</v>
      </c>
      <c r="B273" s="31" t="s">
        <v>107</v>
      </c>
      <c r="C273" s="32">
        <v>307</v>
      </c>
      <c r="D273" s="32">
        <v>282</v>
      </c>
      <c r="E273" s="32">
        <v>301</v>
      </c>
      <c r="F273" s="32">
        <v>314</v>
      </c>
      <c r="G273" s="32">
        <v>247</v>
      </c>
      <c r="H273" s="32">
        <v>252</v>
      </c>
      <c r="I273" s="32">
        <v>256</v>
      </c>
      <c r="J273" s="32">
        <v>270</v>
      </c>
      <c r="K273" s="32">
        <v>266</v>
      </c>
      <c r="L273" s="32">
        <v>304</v>
      </c>
      <c r="M273" s="32">
        <v>302</v>
      </c>
      <c r="N273" s="51">
        <v>298</v>
      </c>
      <c r="O273" s="51">
        <v>304</v>
      </c>
      <c r="P273" s="51">
        <v>300</v>
      </c>
      <c r="Q273" s="51">
        <v>302</v>
      </c>
      <c r="R273" s="51">
        <v>289</v>
      </c>
      <c r="S273" s="51">
        <v>276</v>
      </c>
      <c r="T273" s="51">
        <v>269</v>
      </c>
      <c r="U273" s="51">
        <v>263</v>
      </c>
      <c r="V273" s="51">
        <v>251</v>
      </c>
      <c r="W273" s="51">
        <v>244</v>
      </c>
      <c r="X273" s="51">
        <v>238</v>
      </c>
      <c r="Y273" s="51">
        <v>235</v>
      </c>
      <c r="Z273" s="51">
        <v>232</v>
      </c>
      <c r="AA273" s="51">
        <v>236</v>
      </c>
      <c r="AB273" s="51">
        <v>240</v>
      </c>
      <c r="AC273" s="51">
        <v>244</v>
      </c>
      <c r="AD273" s="51">
        <v>241</v>
      </c>
    </row>
    <row r="274" spans="1:30" x14ac:dyDescent="0.2">
      <c r="A274" s="31" t="s">
        <v>115</v>
      </c>
      <c r="B274" s="31" t="s">
        <v>107</v>
      </c>
      <c r="C274" s="32">
        <v>82</v>
      </c>
      <c r="D274" s="32">
        <v>74</v>
      </c>
      <c r="E274" s="32">
        <v>67</v>
      </c>
      <c r="F274" s="32">
        <v>66</v>
      </c>
      <c r="G274" s="32">
        <v>66</v>
      </c>
      <c r="H274" s="32">
        <v>66</v>
      </c>
      <c r="I274" s="32">
        <v>66</v>
      </c>
      <c r="J274" s="32">
        <v>69</v>
      </c>
      <c r="K274" s="32">
        <v>69</v>
      </c>
      <c r="L274" s="32">
        <v>75</v>
      </c>
      <c r="M274" s="32">
        <v>76</v>
      </c>
      <c r="N274" s="51">
        <v>76</v>
      </c>
      <c r="O274" s="51">
        <v>70</v>
      </c>
      <c r="P274" s="51">
        <v>70</v>
      </c>
      <c r="Q274" s="51">
        <v>75</v>
      </c>
      <c r="R274" s="51">
        <v>75</v>
      </c>
      <c r="S274" s="51">
        <v>75</v>
      </c>
      <c r="T274" s="51">
        <v>75</v>
      </c>
      <c r="U274" s="51">
        <v>68</v>
      </c>
      <c r="V274" s="51">
        <v>68</v>
      </c>
      <c r="W274" s="51">
        <v>65</v>
      </c>
      <c r="X274" s="51">
        <v>65</v>
      </c>
      <c r="Y274" s="51">
        <v>83</v>
      </c>
      <c r="Z274" s="51">
        <v>81</v>
      </c>
      <c r="AA274" s="51">
        <v>81</v>
      </c>
      <c r="AB274" s="51">
        <v>73</v>
      </c>
      <c r="AC274" s="51">
        <v>26</v>
      </c>
      <c r="AD274" s="51">
        <v>76</v>
      </c>
    </row>
    <row r="275" spans="1:30" s="42" customFormat="1" x14ac:dyDescent="0.2">
      <c r="A275" s="35" t="s">
        <v>539</v>
      </c>
      <c r="B275" s="35" t="s">
        <v>107</v>
      </c>
      <c r="C275" s="32">
        <v>0</v>
      </c>
      <c r="D275" s="32">
        <v>0</v>
      </c>
      <c r="E275" s="32">
        <v>0</v>
      </c>
      <c r="F275" s="32">
        <v>0</v>
      </c>
      <c r="G275" s="32">
        <v>0</v>
      </c>
      <c r="H275" s="32">
        <v>0</v>
      </c>
      <c r="I275" s="32">
        <v>0</v>
      </c>
      <c r="J275" s="32">
        <v>0</v>
      </c>
      <c r="K275" s="32">
        <v>0</v>
      </c>
      <c r="L275" s="32" t="s">
        <v>578</v>
      </c>
      <c r="M275" s="32" t="s">
        <v>578</v>
      </c>
      <c r="N275" s="51" t="s">
        <v>578</v>
      </c>
      <c r="O275" s="51" t="s">
        <v>578</v>
      </c>
      <c r="P275" s="51" t="s">
        <v>578</v>
      </c>
      <c r="Q275" s="51" t="s">
        <v>578</v>
      </c>
      <c r="R275" s="51" t="s">
        <v>578</v>
      </c>
      <c r="S275" s="51" t="s">
        <v>578</v>
      </c>
      <c r="T275" s="51" t="s">
        <v>578</v>
      </c>
      <c r="U275" s="51" t="s">
        <v>578</v>
      </c>
      <c r="V275" s="51" t="s">
        <v>578</v>
      </c>
      <c r="W275" s="51" t="s">
        <v>578</v>
      </c>
      <c r="X275" s="51" t="s">
        <v>578</v>
      </c>
      <c r="Y275" s="51" t="s">
        <v>578</v>
      </c>
      <c r="Z275" s="51" t="s">
        <v>578</v>
      </c>
      <c r="AA275" s="51" t="s">
        <v>578</v>
      </c>
      <c r="AB275" s="51" t="s">
        <v>578</v>
      </c>
      <c r="AC275" s="51" t="s">
        <v>578</v>
      </c>
      <c r="AD275" s="51" t="s">
        <v>578</v>
      </c>
    </row>
    <row r="276" spans="1:30" x14ac:dyDescent="0.2">
      <c r="A276" s="31" t="s">
        <v>359</v>
      </c>
      <c r="B276" s="31" t="s">
        <v>107</v>
      </c>
      <c r="C276" s="32">
        <v>76</v>
      </c>
      <c r="D276" s="32">
        <v>77</v>
      </c>
      <c r="E276" s="32" t="s">
        <v>578</v>
      </c>
      <c r="F276" s="32" t="s">
        <v>578</v>
      </c>
      <c r="G276" s="32" t="s">
        <v>578</v>
      </c>
      <c r="H276" s="32" t="s">
        <v>578</v>
      </c>
      <c r="I276" s="32" t="s">
        <v>578</v>
      </c>
      <c r="J276" s="32" t="s">
        <v>578</v>
      </c>
      <c r="K276" s="32" t="s">
        <v>578</v>
      </c>
      <c r="L276" s="32" t="s">
        <v>578</v>
      </c>
      <c r="M276" s="32" t="s">
        <v>578</v>
      </c>
      <c r="N276" s="51" t="s">
        <v>578</v>
      </c>
      <c r="O276" s="51" t="s">
        <v>578</v>
      </c>
      <c r="P276" s="51" t="s">
        <v>578</v>
      </c>
      <c r="Q276" s="51" t="s">
        <v>578</v>
      </c>
      <c r="R276" s="51" t="s">
        <v>578</v>
      </c>
      <c r="S276" s="51" t="s">
        <v>578</v>
      </c>
      <c r="T276" s="51" t="s">
        <v>578</v>
      </c>
      <c r="U276" s="51" t="s">
        <v>578</v>
      </c>
      <c r="V276" s="51" t="s">
        <v>578</v>
      </c>
      <c r="W276" s="51" t="s">
        <v>578</v>
      </c>
      <c r="X276" s="51" t="s">
        <v>578</v>
      </c>
      <c r="Y276" s="51" t="s">
        <v>578</v>
      </c>
      <c r="Z276" s="51" t="s">
        <v>578</v>
      </c>
      <c r="AA276" s="51" t="s">
        <v>578</v>
      </c>
      <c r="AB276" s="51" t="s">
        <v>578</v>
      </c>
      <c r="AC276" s="51" t="s">
        <v>578</v>
      </c>
      <c r="AD276" s="51" t="s">
        <v>578</v>
      </c>
    </row>
    <row r="277" spans="1:30" x14ac:dyDescent="0.2">
      <c r="A277" s="31" t="s">
        <v>360</v>
      </c>
      <c r="B277" s="31" t="s">
        <v>107</v>
      </c>
      <c r="C277" s="32" t="s">
        <v>578</v>
      </c>
      <c r="D277" s="32" t="s">
        <v>578</v>
      </c>
      <c r="E277" s="32" t="s">
        <v>578</v>
      </c>
      <c r="F277" s="32" t="s">
        <v>578</v>
      </c>
      <c r="G277" s="32" t="s">
        <v>578</v>
      </c>
      <c r="H277" s="32" t="s">
        <v>578</v>
      </c>
      <c r="I277" s="32" t="s">
        <v>578</v>
      </c>
      <c r="J277" s="32" t="s">
        <v>578</v>
      </c>
      <c r="K277" s="32" t="s">
        <v>578</v>
      </c>
      <c r="L277" s="32" t="s">
        <v>578</v>
      </c>
      <c r="M277" s="32" t="s">
        <v>578</v>
      </c>
      <c r="N277" s="51" t="s">
        <v>578</v>
      </c>
      <c r="O277" s="51" t="s">
        <v>578</v>
      </c>
      <c r="P277" s="51" t="s">
        <v>578</v>
      </c>
      <c r="Q277" s="51" t="s">
        <v>578</v>
      </c>
      <c r="R277" s="51" t="s">
        <v>578</v>
      </c>
      <c r="S277" s="51" t="s">
        <v>578</v>
      </c>
      <c r="T277" s="51" t="s">
        <v>578</v>
      </c>
      <c r="U277" s="51" t="s">
        <v>578</v>
      </c>
      <c r="V277" s="51" t="s">
        <v>578</v>
      </c>
      <c r="W277" s="51" t="s">
        <v>578</v>
      </c>
      <c r="X277" s="51" t="s">
        <v>578</v>
      </c>
      <c r="Y277" s="51" t="s">
        <v>578</v>
      </c>
      <c r="Z277" s="51" t="s">
        <v>578</v>
      </c>
      <c r="AA277" s="51" t="s">
        <v>578</v>
      </c>
      <c r="AB277" s="51" t="s">
        <v>578</v>
      </c>
      <c r="AC277" s="51" t="s">
        <v>578</v>
      </c>
      <c r="AD277" s="51" t="s">
        <v>578</v>
      </c>
    </row>
    <row r="278" spans="1:30" x14ac:dyDescent="0.2">
      <c r="A278" s="31" t="s">
        <v>116</v>
      </c>
      <c r="B278" s="31" t="s">
        <v>107</v>
      </c>
      <c r="C278" s="32">
        <v>582</v>
      </c>
      <c r="D278" s="32">
        <v>577</v>
      </c>
      <c r="E278" s="32">
        <v>575</v>
      </c>
      <c r="F278" s="32">
        <v>572</v>
      </c>
      <c r="G278" s="32">
        <v>579</v>
      </c>
      <c r="H278" s="32">
        <v>652</v>
      </c>
      <c r="I278" s="32">
        <v>365</v>
      </c>
      <c r="J278" s="32">
        <v>641</v>
      </c>
      <c r="K278" s="32">
        <v>670</v>
      </c>
      <c r="L278" s="32">
        <v>699</v>
      </c>
      <c r="M278" s="32">
        <v>657</v>
      </c>
      <c r="N278" s="51">
        <v>667</v>
      </c>
      <c r="O278" s="51">
        <v>649</v>
      </c>
      <c r="P278" s="51">
        <v>652</v>
      </c>
      <c r="Q278" s="51">
        <v>661</v>
      </c>
      <c r="R278" s="51">
        <v>666</v>
      </c>
      <c r="S278" s="51">
        <v>681</v>
      </c>
      <c r="T278" s="51">
        <v>655</v>
      </c>
      <c r="U278" s="51">
        <v>625</v>
      </c>
      <c r="V278" s="51">
        <v>670</v>
      </c>
      <c r="W278" s="51">
        <v>619</v>
      </c>
      <c r="X278" s="51">
        <v>608</v>
      </c>
      <c r="Y278" s="51">
        <v>571</v>
      </c>
      <c r="Z278" s="51">
        <v>562</v>
      </c>
      <c r="AA278" s="51">
        <v>577</v>
      </c>
      <c r="AB278" s="51">
        <v>575</v>
      </c>
      <c r="AC278" s="51">
        <v>573</v>
      </c>
      <c r="AD278" s="51">
        <v>564</v>
      </c>
    </row>
    <row r="279" spans="1:30" x14ac:dyDescent="0.2">
      <c r="A279" s="31" t="s">
        <v>117</v>
      </c>
      <c r="B279" s="31" t="s">
        <v>107</v>
      </c>
      <c r="C279" s="32">
        <v>54</v>
      </c>
      <c r="D279" s="32">
        <v>31</v>
      </c>
      <c r="E279" s="32">
        <v>41</v>
      </c>
      <c r="F279" s="32">
        <v>41</v>
      </c>
      <c r="G279" s="32">
        <v>41</v>
      </c>
      <c r="H279" s="32" t="s">
        <v>578</v>
      </c>
      <c r="I279" s="32">
        <v>41</v>
      </c>
      <c r="J279" s="32">
        <v>36</v>
      </c>
      <c r="K279" s="32">
        <v>41</v>
      </c>
      <c r="L279" s="32">
        <v>41</v>
      </c>
      <c r="M279" s="32">
        <v>41</v>
      </c>
      <c r="N279" s="51">
        <v>37</v>
      </c>
      <c r="O279" s="51">
        <v>25</v>
      </c>
      <c r="P279" s="51">
        <v>25</v>
      </c>
      <c r="Q279" s="51">
        <v>27</v>
      </c>
      <c r="R279" s="51">
        <v>27</v>
      </c>
      <c r="S279" s="51">
        <v>48</v>
      </c>
      <c r="T279" s="51">
        <v>48</v>
      </c>
      <c r="U279" s="51">
        <v>52</v>
      </c>
      <c r="V279" s="51">
        <v>47</v>
      </c>
      <c r="W279" s="51">
        <v>57</v>
      </c>
      <c r="X279" s="51">
        <v>56</v>
      </c>
      <c r="Y279" s="51">
        <v>57</v>
      </c>
      <c r="Z279" s="51">
        <v>56</v>
      </c>
      <c r="AA279" s="51">
        <v>56</v>
      </c>
      <c r="AB279" s="51">
        <v>56</v>
      </c>
      <c r="AC279" s="51">
        <v>59</v>
      </c>
      <c r="AD279" s="51">
        <v>194</v>
      </c>
    </row>
    <row r="280" spans="1:30" x14ac:dyDescent="0.2">
      <c r="A280" s="31" t="s">
        <v>118</v>
      </c>
      <c r="B280" s="31" t="s">
        <v>107</v>
      </c>
      <c r="C280" s="32" t="s">
        <v>578</v>
      </c>
      <c r="D280" s="32" t="s">
        <v>578</v>
      </c>
      <c r="E280" s="32" t="s">
        <v>578</v>
      </c>
      <c r="F280" s="32" t="s">
        <v>578</v>
      </c>
      <c r="G280" s="32" t="s">
        <v>578</v>
      </c>
      <c r="H280" s="32" t="s">
        <v>578</v>
      </c>
      <c r="I280" s="32" t="s">
        <v>578</v>
      </c>
      <c r="J280" s="32" t="s">
        <v>578</v>
      </c>
      <c r="K280" s="32" t="s">
        <v>578</v>
      </c>
      <c r="L280" s="32" t="s">
        <v>578</v>
      </c>
      <c r="M280" s="32" t="s">
        <v>578</v>
      </c>
      <c r="N280" s="51" t="s">
        <v>578</v>
      </c>
      <c r="O280" s="51" t="s">
        <v>578</v>
      </c>
      <c r="P280" s="51" t="s">
        <v>578</v>
      </c>
      <c r="Q280" s="51" t="s">
        <v>578</v>
      </c>
      <c r="R280" s="51" t="s">
        <v>578</v>
      </c>
      <c r="S280" s="51" t="s">
        <v>578</v>
      </c>
      <c r="T280" s="51" t="s">
        <v>578</v>
      </c>
      <c r="U280" s="51" t="s">
        <v>578</v>
      </c>
      <c r="V280" s="51" t="s">
        <v>578</v>
      </c>
      <c r="W280" s="51" t="s">
        <v>578</v>
      </c>
      <c r="X280" s="51" t="s">
        <v>578</v>
      </c>
      <c r="Y280" s="51" t="s">
        <v>578</v>
      </c>
      <c r="Z280" s="51" t="s">
        <v>578</v>
      </c>
      <c r="AA280" s="51" t="s">
        <v>578</v>
      </c>
      <c r="AB280" s="51" t="s">
        <v>578</v>
      </c>
      <c r="AC280" s="51" t="s">
        <v>578</v>
      </c>
      <c r="AD280" s="51" t="s">
        <v>578</v>
      </c>
    </row>
    <row r="281" spans="1:30" x14ac:dyDescent="0.2">
      <c r="A281" s="31" t="s">
        <v>361</v>
      </c>
      <c r="B281" s="31" t="s">
        <v>107</v>
      </c>
      <c r="C281" s="32">
        <v>107</v>
      </c>
      <c r="D281" s="32">
        <v>155</v>
      </c>
      <c r="E281" s="32">
        <v>151</v>
      </c>
      <c r="F281" s="32">
        <v>172</v>
      </c>
      <c r="G281" s="32">
        <v>171</v>
      </c>
      <c r="H281" s="32">
        <v>180</v>
      </c>
      <c r="I281" s="32">
        <v>169</v>
      </c>
      <c r="J281" s="32">
        <v>177</v>
      </c>
      <c r="K281" s="32">
        <v>137</v>
      </c>
      <c r="L281" s="32">
        <v>139</v>
      </c>
      <c r="M281" s="32">
        <v>139</v>
      </c>
      <c r="N281" s="51">
        <v>141</v>
      </c>
      <c r="O281" s="51">
        <v>141</v>
      </c>
      <c r="P281" s="51">
        <v>141</v>
      </c>
      <c r="Q281" s="51">
        <v>145</v>
      </c>
      <c r="R281" s="51">
        <v>145</v>
      </c>
      <c r="S281" s="51">
        <v>146</v>
      </c>
      <c r="T281" s="51">
        <v>152</v>
      </c>
      <c r="U281" s="51">
        <v>152</v>
      </c>
      <c r="V281" s="51">
        <v>92</v>
      </c>
      <c r="W281" s="51">
        <v>88</v>
      </c>
      <c r="X281" s="51">
        <v>132</v>
      </c>
      <c r="Y281" s="51">
        <v>82</v>
      </c>
      <c r="Z281" s="51">
        <v>70</v>
      </c>
      <c r="AA281" s="51">
        <v>148</v>
      </c>
      <c r="AB281" s="51">
        <v>135</v>
      </c>
      <c r="AC281" s="51">
        <v>158</v>
      </c>
      <c r="AD281" s="51">
        <v>157</v>
      </c>
    </row>
    <row r="282" spans="1:30" x14ac:dyDescent="0.2">
      <c r="A282" s="31" t="s">
        <v>362</v>
      </c>
      <c r="B282" s="31" t="s">
        <v>107</v>
      </c>
      <c r="C282" s="32" t="s">
        <v>578</v>
      </c>
      <c r="D282" s="32" t="s">
        <v>578</v>
      </c>
      <c r="E282" s="32" t="s">
        <v>578</v>
      </c>
      <c r="F282" s="32" t="s">
        <v>578</v>
      </c>
      <c r="G282" s="32" t="s">
        <v>578</v>
      </c>
      <c r="H282" s="32" t="s">
        <v>578</v>
      </c>
      <c r="I282" s="32" t="s">
        <v>578</v>
      </c>
      <c r="J282" s="32" t="s">
        <v>578</v>
      </c>
      <c r="K282" s="32" t="s">
        <v>578</v>
      </c>
      <c r="L282" s="32" t="s">
        <v>578</v>
      </c>
      <c r="M282" s="32" t="s">
        <v>578</v>
      </c>
      <c r="N282" s="51" t="s">
        <v>578</v>
      </c>
      <c r="O282" s="51" t="s">
        <v>578</v>
      </c>
      <c r="P282" s="51" t="s">
        <v>578</v>
      </c>
      <c r="Q282" s="51" t="s">
        <v>578</v>
      </c>
      <c r="R282" s="51" t="s">
        <v>578</v>
      </c>
      <c r="S282" s="51" t="s">
        <v>578</v>
      </c>
      <c r="T282" s="51" t="s">
        <v>578</v>
      </c>
      <c r="U282" s="51" t="s">
        <v>578</v>
      </c>
      <c r="V282" s="51" t="s">
        <v>578</v>
      </c>
      <c r="W282" s="51" t="s">
        <v>578</v>
      </c>
      <c r="X282" s="51" t="s">
        <v>578</v>
      </c>
      <c r="Y282" s="51" t="s">
        <v>578</v>
      </c>
      <c r="Z282" s="51" t="s">
        <v>578</v>
      </c>
      <c r="AA282" s="51" t="s">
        <v>578</v>
      </c>
      <c r="AB282" s="51" t="s">
        <v>578</v>
      </c>
      <c r="AC282" s="51" t="s">
        <v>578</v>
      </c>
      <c r="AD282" s="51" t="s">
        <v>578</v>
      </c>
    </row>
    <row r="283" spans="1:30" x14ac:dyDescent="0.2">
      <c r="A283" s="31" t="s">
        <v>119</v>
      </c>
      <c r="B283" s="31" t="s">
        <v>107</v>
      </c>
      <c r="C283" s="32">
        <v>138</v>
      </c>
      <c r="D283" s="32">
        <v>150</v>
      </c>
      <c r="E283" s="32">
        <v>147</v>
      </c>
      <c r="F283" s="32">
        <v>148</v>
      </c>
      <c r="G283" s="32">
        <v>145</v>
      </c>
      <c r="H283" s="32">
        <v>147</v>
      </c>
      <c r="I283" s="32">
        <v>147</v>
      </c>
      <c r="J283" s="32">
        <v>149</v>
      </c>
      <c r="K283" s="32">
        <v>150</v>
      </c>
      <c r="L283" s="32">
        <v>151</v>
      </c>
      <c r="M283" s="32">
        <v>152</v>
      </c>
      <c r="N283" s="51">
        <v>152</v>
      </c>
      <c r="O283" s="51">
        <v>149</v>
      </c>
      <c r="P283" s="51">
        <v>149</v>
      </c>
      <c r="Q283" s="51">
        <v>149</v>
      </c>
      <c r="R283" s="51">
        <v>148</v>
      </c>
      <c r="S283" s="51">
        <v>154</v>
      </c>
      <c r="T283" s="51">
        <v>154</v>
      </c>
      <c r="U283" s="51">
        <v>154</v>
      </c>
      <c r="V283" s="51">
        <v>154</v>
      </c>
      <c r="W283" s="51">
        <v>130</v>
      </c>
      <c r="X283" s="51">
        <v>128</v>
      </c>
      <c r="Y283" s="51">
        <v>132</v>
      </c>
      <c r="Z283" s="51">
        <v>132</v>
      </c>
      <c r="AA283" s="51">
        <v>128</v>
      </c>
      <c r="AB283" s="51">
        <v>128</v>
      </c>
      <c r="AC283" s="51">
        <v>132</v>
      </c>
      <c r="AD283" s="51">
        <v>132</v>
      </c>
    </row>
    <row r="284" spans="1:30" x14ac:dyDescent="0.2">
      <c r="A284" s="31" t="s">
        <v>363</v>
      </c>
      <c r="B284" s="31" t="s">
        <v>107</v>
      </c>
      <c r="C284" s="32" t="s">
        <v>578</v>
      </c>
      <c r="D284" s="32" t="s">
        <v>578</v>
      </c>
      <c r="E284" s="32" t="s">
        <v>578</v>
      </c>
      <c r="F284" s="32" t="s">
        <v>578</v>
      </c>
      <c r="G284" s="32" t="s">
        <v>578</v>
      </c>
      <c r="H284" s="32" t="s">
        <v>578</v>
      </c>
      <c r="I284" s="32" t="s">
        <v>578</v>
      </c>
      <c r="J284" s="32" t="s">
        <v>578</v>
      </c>
      <c r="K284" s="32" t="s">
        <v>578</v>
      </c>
      <c r="L284" s="32" t="s">
        <v>578</v>
      </c>
      <c r="M284" s="32" t="s">
        <v>578</v>
      </c>
      <c r="N284" s="51" t="s">
        <v>578</v>
      </c>
      <c r="O284" s="51">
        <v>0</v>
      </c>
      <c r="P284" s="51">
        <v>0</v>
      </c>
      <c r="Q284" s="51">
        <v>0</v>
      </c>
      <c r="R284" s="51">
        <v>0</v>
      </c>
      <c r="S284" s="51">
        <v>0</v>
      </c>
      <c r="T284" s="51">
        <v>0</v>
      </c>
      <c r="U284" s="51" t="s">
        <v>578</v>
      </c>
      <c r="V284" s="51" t="s">
        <v>578</v>
      </c>
      <c r="W284" s="51" t="s">
        <v>578</v>
      </c>
      <c r="X284" s="51" t="s">
        <v>578</v>
      </c>
      <c r="Y284" s="51" t="s">
        <v>578</v>
      </c>
      <c r="Z284" s="51" t="s">
        <v>578</v>
      </c>
      <c r="AA284" s="51" t="s">
        <v>578</v>
      </c>
      <c r="AB284" s="51" t="s">
        <v>578</v>
      </c>
      <c r="AC284" s="51" t="s">
        <v>578</v>
      </c>
      <c r="AD284" s="51" t="s">
        <v>578</v>
      </c>
    </row>
    <row r="285" spans="1:30" x14ac:dyDescent="0.2">
      <c r="A285" s="31" t="s">
        <v>364</v>
      </c>
      <c r="B285" s="31" t="s">
        <v>120</v>
      </c>
      <c r="C285" s="32">
        <v>28</v>
      </c>
      <c r="D285" s="32">
        <v>28</v>
      </c>
      <c r="E285" s="32">
        <v>28</v>
      </c>
      <c r="F285" s="32">
        <v>26</v>
      </c>
      <c r="G285" s="32">
        <v>28</v>
      </c>
      <c r="H285" s="32">
        <v>28</v>
      </c>
      <c r="I285" s="32">
        <v>28</v>
      </c>
      <c r="J285" s="32">
        <v>31</v>
      </c>
      <c r="K285" s="32">
        <v>32</v>
      </c>
      <c r="L285" s="32">
        <v>33</v>
      </c>
      <c r="M285" s="32">
        <v>33</v>
      </c>
      <c r="N285" s="51">
        <v>34</v>
      </c>
      <c r="O285" s="51">
        <v>34</v>
      </c>
      <c r="P285" s="51">
        <v>34</v>
      </c>
      <c r="Q285" s="51">
        <v>36</v>
      </c>
      <c r="R285" s="51">
        <v>36</v>
      </c>
      <c r="S285" s="51">
        <v>36</v>
      </c>
      <c r="T285" s="51">
        <v>36</v>
      </c>
      <c r="U285" s="51">
        <v>36</v>
      </c>
      <c r="V285" s="51">
        <v>21</v>
      </c>
      <c r="W285" s="51">
        <v>33</v>
      </c>
      <c r="X285" s="51">
        <v>27</v>
      </c>
      <c r="Y285" s="51">
        <v>27</v>
      </c>
      <c r="Z285" s="51">
        <v>26</v>
      </c>
      <c r="AA285" s="51">
        <v>26</v>
      </c>
      <c r="AB285" s="51">
        <v>26</v>
      </c>
      <c r="AC285" s="51">
        <v>29</v>
      </c>
      <c r="AD285" s="51">
        <v>28</v>
      </c>
    </row>
    <row r="286" spans="1:30" x14ac:dyDescent="0.2">
      <c r="A286" s="31" t="s">
        <v>365</v>
      </c>
      <c r="B286" s="31" t="s">
        <v>120</v>
      </c>
      <c r="C286" s="32">
        <v>8</v>
      </c>
      <c r="D286" s="32">
        <v>5</v>
      </c>
      <c r="E286" s="32">
        <v>5</v>
      </c>
      <c r="F286" s="32">
        <v>5</v>
      </c>
      <c r="G286" s="32">
        <v>5</v>
      </c>
      <c r="H286" s="32">
        <v>1</v>
      </c>
      <c r="I286" s="32">
        <v>1</v>
      </c>
      <c r="J286" s="32">
        <v>1</v>
      </c>
      <c r="K286" s="32">
        <v>1</v>
      </c>
      <c r="L286" s="32" t="s">
        <v>578</v>
      </c>
      <c r="M286" s="32" t="s">
        <v>578</v>
      </c>
      <c r="N286" s="51" t="s">
        <v>578</v>
      </c>
      <c r="O286" s="51" t="s">
        <v>578</v>
      </c>
      <c r="P286" s="51" t="s">
        <v>578</v>
      </c>
      <c r="Q286" s="51" t="s">
        <v>578</v>
      </c>
      <c r="R286" s="51" t="s">
        <v>578</v>
      </c>
      <c r="S286" s="51" t="s">
        <v>578</v>
      </c>
      <c r="T286" s="51" t="s">
        <v>578</v>
      </c>
      <c r="U286" s="51" t="s">
        <v>578</v>
      </c>
      <c r="V286" s="51" t="s">
        <v>578</v>
      </c>
      <c r="W286" s="51" t="s">
        <v>578</v>
      </c>
      <c r="X286" s="51" t="s">
        <v>578</v>
      </c>
      <c r="Y286" s="51" t="s">
        <v>578</v>
      </c>
      <c r="Z286" s="51" t="s">
        <v>578</v>
      </c>
      <c r="AA286" s="51" t="s">
        <v>578</v>
      </c>
      <c r="AB286" s="51" t="s">
        <v>578</v>
      </c>
      <c r="AC286" s="51" t="s">
        <v>578</v>
      </c>
      <c r="AD286" s="51" t="s">
        <v>578</v>
      </c>
    </row>
    <row r="287" spans="1:30" x14ac:dyDescent="0.2">
      <c r="A287" s="31" t="s">
        <v>121</v>
      </c>
      <c r="B287" s="31" t="s">
        <v>120</v>
      </c>
      <c r="C287" s="32">
        <v>14</v>
      </c>
      <c r="D287" s="32">
        <v>13</v>
      </c>
      <c r="E287" s="32">
        <v>13</v>
      </c>
      <c r="F287" s="32">
        <v>16</v>
      </c>
      <c r="G287" s="32">
        <v>16</v>
      </c>
      <c r="H287" s="32">
        <v>19</v>
      </c>
      <c r="I287" s="32">
        <v>18</v>
      </c>
      <c r="J287" s="32">
        <v>18</v>
      </c>
      <c r="K287" s="32">
        <v>16</v>
      </c>
      <c r="L287" s="32">
        <v>18</v>
      </c>
      <c r="M287" s="32">
        <v>20</v>
      </c>
      <c r="N287" s="51">
        <v>40</v>
      </c>
      <c r="O287" s="51">
        <v>41</v>
      </c>
      <c r="P287" s="51">
        <v>54</v>
      </c>
      <c r="Q287" s="51">
        <v>53</v>
      </c>
      <c r="R287" s="51">
        <v>53</v>
      </c>
      <c r="S287" s="51">
        <v>53</v>
      </c>
      <c r="T287" s="51">
        <v>53</v>
      </c>
      <c r="U287" s="51">
        <v>53</v>
      </c>
      <c r="V287" s="51">
        <v>39</v>
      </c>
      <c r="W287" s="51">
        <v>31</v>
      </c>
      <c r="X287" s="51">
        <v>39</v>
      </c>
      <c r="Y287" s="51">
        <v>32</v>
      </c>
      <c r="Z287" s="51">
        <v>32</v>
      </c>
      <c r="AA287" s="51">
        <v>30</v>
      </c>
      <c r="AB287" s="51">
        <v>16</v>
      </c>
      <c r="AC287" s="51">
        <v>9</v>
      </c>
      <c r="AD287" s="51">
        <v>6</v>
      </c>
    </row>
    <row r="288" spans="1:30" x14ac:dyDescent="0.2">
      <c r="A288" s="31" t="s">
        <v>366</v>
      </c>
      <c r="B288" s="31" t="s">
        <v>120</v>
      </c>
      <c r="C288" s="32" t="s">
        <v>578</v>
      </c>
      <c r="D288" s="32" t="s">
        <v>578</v>
      </c>
      <c r="E288" s="32" t="s">
        <v>578</v>
      </c>
      <c r="F288" s="32" t="s">
        <v>578</v>
      </c>
      <c r="G288" s="32" t="s">
        <v>578</v>
      </c>
      <c r="H288" s="32" t="s">
        <v>578</v>
      </c>
      <c r="I288" s="32" t="s">
        <v>578</v>
      </c>
      <c r="J288" s="32" t="s">
        <v>578</v>
      </c>
      <c r="K288" s="32" t="s">
        <v>578</v>
      </c>
      <c r="L288" s="32" t="s">
        <v>578</v>
      </c>
      <c r="M288" s="32" t="s">
        <v>578</v>
      </c>
      <c r="N288" s="51" t="s">
        <v>578</v>
      </c>
      <c r="O288" s="51" t="s">
        <v>578</v>
      </c>
      <c r="P288" s="51" t="s">
        <v>578</v>
      </c>
      <c r="Q288" s="51" t="s">
        <v>578</v>
      </c>
      <c r="R288" s="51" t="s">
        <v>578</v>
      </c>
      <c r="S288" s="51" t="s">
        <v>578</v>
      </c>
      <c r="T288" s="51" t="s">
        <v>578</v>
      </c>
      <c r="U288" s="51" t="s">
        <v>578</v>
      </c>
      <c r="V288" s="51" t="s">
        <v>578</v>
      </c>
      <c r="W288" s="51" t="s">
        <v>578</v>
      </c>
      <c r="X288" s="51" t="s">
        <v>578</v>
      </c>
      <c r="Y288" s="51" t="s">
        <v>578</v>
      </c>
      <c r="Z288" s="51" t="s">
        <v>578</v>
      </c>
      <c r="AA288" s="51" t="s">
        <v>578</v>
      </c>
      <c r="AB288" s="51" t="s">
        <v>578</v>
      </c>
      <c r="AC288" s="51" t="s">
        <v>578</v>
      </c>
      <c r="AD288" s="51" t="s">
        <v>578</v>
      </c>
    </row>
    <row r="289" spans="1:30" x14ac:dyDescent="0.2">
      <c r="A289" s="31" t="s">
        <v>367</v>
      </c>
      <c r="B289" s="31" t="s">
        <v>120</v>
      </c>
      <c r="C289" s="32">
        <v>33</v>
      </c>
      <c r="D289" s="32">
        <v>37</v>
      </c>
      <c r="E289" s="32">
        <v>48</v>
      </c>
      <c r="F289" s="32">
        <v>52</v>
      </c>
      <c r="G289" s="32">
        <v>46</v>
      </c>
      <c r="H289" s="32">
        <v>31</v>
      </c>
      <c r="I289" s="32">
        <v>29</v>
      </c>
      <c r="J289" s="32">
        <v>29</v>
      </c>
      <c r="K289" s="32">
        <v>36</v>
      </c>
      <c r="L289" s="32">
        <v>36</v>
      </c>
      <c r="M289" s="32">
        <v>36</v>
      </c>
      <c r="N289" s="51">
        <v>61</v>
      </c>
      <c r="O289" s="51">
        <v>63</v>
      </c>
      <c r="P289" s="51">
        <v>66</v>
      </c>
      <c r="Q289" s="51">
        <v>85</v>
      </c>
      <c r="R289" s="51">
        <v>85</v>
      </c>
      <c r="S289" s="51">
        <v>83</v>
      </c>
      <c r="T289" s="51">
        <v>84</v>
      </c>
      <c r="U289" s="51">
        <v>86</v>
      </c>
      <c r="V289" s="51">
        <v>43</v>
      </c>
      <c r="W289" s="51">
        <v>40</v>
      </c>
      <c r="X289" s="51">
        <v>75</v>
      </c>
      <c r="Y289" s="51">
        <v>70</v>
      </c>
      <c r="Z289" s="51">
        <v>80</v>
      </c>
      <c r="AA289" s="51">
        <v>83</v>
      </c>
      <c r="AB289" s="51">
        <v>75</v>
      </c>
      <c r="AC289" s="51">
        <v>95</v>
      </c>
      <c r="AD289" s="51">
        <v>93</v>
      </c>
    </row>
    <row r="290" spans="1:30" x14ac:dyDescent="0.2">
      <c r="A290" s="31" t="s">
        <v>122</v>
      </c>
      <c r="B290" s="31" t="s">
        <v>120</v>
      </c>
      <c r="C290" s="32">
        <v>106</v>
      </c>
      <c r="D290" s="32">
        <v>108</v>
      </c>
      <c r="E290" s="32">
        <v>120</v>
      </c>
      <c r="F290" s="32">
        <v>114</v>
      </c>
      <c r="G290" s="32">
        <v>118</v>
      </c>
      <c r="H290" s="32">
        <v>119</v>
      </c>
      <c r="I290" s="32">
        <v>128</v>
      </c>
      <c r="J290" s="32">
        <v>129</v>
      </c>
      <c r="K290" s="32">
        <v>135</v>
      </c>
      <c r="L290" s="32">
        <v>149</v>
      </c>
      <c r="M290" s="32">
        <v>149</v>
      </c>
      <c r="N290" s="51">
        <v>173</v>
      </c>
      <c r="O290" s="51">
        <v>175</v>
      </c>
      <c r="P290" s="51">
        <v>212</v>
      </c>
      <c r="Q290" s="51">
        <v>223</v>
      </c>
      <c r="R290" s="51">
        <v>206</v>
      </c>
      <c r="S290" s="51">
        <v>223</v>
      </c>
      <c r="T290" s="51">
        <v>223</v>
      </c>
      <c r="U290" s="51">
        <v>231</v>
      </c>
      <c r="V290" s="51">
        <v>231</v>
      </c>
      <c r="W290" s="51">
        <v>231</v>
      </c>
      <c r="X290" s="51">
        <v>203</v>
      </c>
      <c r="Y290" s="51">
        <v>197</v>
      </c>
      <c r="Z290" s="51">
        <v>206</v>
      </c>
      <c r="AA290" s="51">
        <v>206</v>
      </c>
      <c r="AB290" s="51">
        <v>206</v>
      </c>
      <c r="AC290" s="51">
        <v>206</v>
      </c>
      <c r="AD290" s="51">
        <v>66</v>
      </c>
    </row>
    <row r="291" spans="1:30" x14ac:dyDescent="0.2">
      <c r="A291" s="31" t="s">
        <v>368</v>
      </c>
      <c r="B291" s="31" t="s">
        <v>369</v>
      </c>
      <c r="C291" s="32" t="s">
        <v>578</v>
      </c>
      <c r="D291" s="32" t="s">
        <v>578</v>
      </c>
      <c r="E291" s="32" t="s">
        <v>578</v>
      </c>
      <c r="F291" s="32" t="s">
        <v>578</v>
      </c>
      <c r="G291" s="32" t="s">
        <v>578</v>
      </c>
      <c r="H291" s="32" t="s">
        <v>578</v>
      </c>
      <c r="I291" s="32" t="s">
        <v>578</v>
      </c>
      <c r="J291" s="32" t="s">
        <v>578</v>
      </c>
      <c r="K291" s="32" t="s">
        <v>578</v>
      </c>
      <c r="L291" s="32" t="s">
        <v>578</v>
      </c>
      <c r="M291" s="32" t="s">
        <v>578</v>
      </c>
      <c r="N291" s="51" t="s">
        <v>578</v>
      </c>
      <c r="O291" s="51" t="s">
        <v>578</v>
      </c>
      <c r="P291" s="51" t="s">
        <v>578</v>
      </c>
      <c r="Q291" s="51" t="s">
        <v>578</v>
      </c>
      <c r="R291" s="51" t="s">
        <v>578</v>
      </c>
      <c r="S291" s="51">
        <v>2</v>
      </c>
      <c r="T291" s="51">
        <v>2</v>
      </c>
      <c r="U291" s="51">
        <v>1</v>
      </c>
      <c r="V291" s="51">
        <v>1</v>
      </c>
      <c r="W291" s="51">
        <v>1</v>
      </c>
      <c r="X291" s="51">
        <v>1</v>
      </c>
      <c r="Y291" s="51">
        <v>1</v>
      </c>
      <c r="Z291" s="51">
        <v>1</v>
      </c>
      <c r="AA291" s="51" t="s">
        <v>578</v>
      </c>
      <c r="AB291" s="51" t="s">
        <v>578</v>
      </c>
      <c r="AC291" s="51" t="s">
        <v>578</v>
      </c>
      <c r="AD291" s="51" t="s">
        <v>578</v>
      </c>
    </row>
    <row r="292" spans="1:30" x14ac:dyDescent="0.2">
      <c r="A292" s="31" t="s">
        <v>370</v>
      </c>
      <c r="B292" s="31" t="s">
        <v>123</v>
      </c>
      <c r="C292" s="32">
        <v>48</v>
      </c>
      <c r="D292" s="32">
        <v>45</v>
      </c>
      <c r="E292" s="32">
        <v>42</v>
      </c>
      <c r="F292" s="32">
        <v>42</v>
      </c>
      <c r="G292" s="32">
        <v>48</v>
      </c>
      <c r="H292" s="32">
        <v>38</v>
      </c>
      <c r="I292" s="32">
        <v>38</v>
      </c>
      <c r="J292" s="32">
        <v>38</v>
      </c>
      <c r="K292" s="32">
        <v>46</v>
      </c>
      <c r="L292" s="32">
        <v>46</v>
      </c>
      <c r="M292" s="32">
        <v>46</v>
      </c>
      <c r="N292" s="51">
        <v>46</v>
      </c>
      <c r="O292" s="51">
        <v>46</v>
      </c>
      <c r="P292" s="51">
        <v>46</v>
      </c>
      <c r="Q292" s="51">
        <v>46</v>
      </c>
      <c r="R292" s="51">
        <v>50</v>
      </c>
      <c r="S292" s="51">
        <v>63</v>
      </c>
      <c r="T292" s="51">
        <v>63</v>
      </c>
      <c r="U292" s="51">
        <v>42</v>
      </c>
      <c r="V292" s="51">
        <v>42</v>
      </c>
      <c r="W292" s="51">
        <v>43</v>
      </c>
      <c r="X292" s="51">
        <v>40</v>
      </c>
      <c r="Y292" s="51">
        <v>42</v>
      </c>
      <c r="Z292" s="51">
        <v>38</v>
      </c>
      <c r="AA292" s="51">
        <v>43</v>
      </c>
      <c r="AB292" s="51">
        <v>43</v>
      </c>
      <c r="AC292" s="51">
        <v>47</v>
      </c>
      <c r="AD292" s="51">
        <v>50</v>
      </c>
    </row>
    <row r="293" spans="1:30" x14ac:dyDescent="0.2">
      <c r="A293" s="31" t="s">
        <v>124</v>
      </c>
      <c r="B293" s="31" t="s">
        <v>123</v>
      </c>
      <c r="C293" s="32">
        <v>27</v>
      </c>
      <c r="D293" s="32">
        <v>23</v>
      </c>
      <c r="E293" s="32">
        <v>21</v>
      </c>
      <c r="F293" s="32">
        <v>24</v>
      </c>
      <c r="G293" s="32">
        <v>24</v>
      </c>
      <c r="H293" s="32">
        <v>24</v>
      </c>
      <c r="I293" s="32">
        <v>26</v>
      </c>
      <c r="J293" s="32">
        <v>26</v>
      </c>
      <c r="K293" s="32">
        <v>26</v>
      </c>
      <c r="L293" s="32">
        <v>32</v>
      </c>
      <c r="M293" s="32">
        <v>33</v>
      </c>
      <c r="N293" s="51">
        <v>36</v>
      </c>
      <c r="O293" s="51">
        <v>40</v>
      </c>
      <c r="P293" s="51">
        <v>45</v>
      </c>
      <c r="Q293" s="51" t="s">
        <v>579</v>
      </c>
      <c r="R293" s="51" t="s">
        <v>579</v>
      </c>
      <c r="S293" s="51">
        <v>69</v>
      </c>
      <c r="T293" s="51">
        <v>72</v>
      </c>
      <c r="U293" s="51">
        <v>75</v>
      </c>
      <c r="V293" s="51">
        <v>85</v>
      </c>
      <c r="W293" s="51">
        <v>70</v>
      </c>
      <c r="X293" s="51">
        <v>70</v>
      </c>
      <c r="Y293" s="51">
        <v>60</v>
      </c>
      <c r="Z293" s="51">
        <v>63</v>
      </c>
      <c r="AA293" s="51">
        <v>63</v>
      </c>
      <c r="AB293" s="51">
        <v>38</v>
      </c>
      <c r="AC293" s="51">
        <v>21</v>
      </c>
      <c r="AD293" s="51">
        <v>21</v>
      </c>
    </row>
    <row r="294" spans="1:30" x14ac:dyDescent="0.2">
      <c r="A294" s="31" t="s">
        <v>371</v>
      </c>
      <c r="B294" s="31" t="s">
        <v>123</v>
      </c>
      <c r="C294" s="32">
        <v>17</v>
      </c>
      <c r="D294" s="32">
        <v>17</v>
      </c>
      <c r="E294" s="32">
        <v>17</v>
      </c>
      <c r="F294" s="32">
        <v>35</v>
      </c>
      <c r="G294" s="32">
        <v>34</v>
      </c>
      <c r="H294" s="32">
        <v>34</v>
      </c>
      <c r="I294" s="32">
        <v>34</v>
      </c>
      <c r="J294" s="32">
        <v>40</v>
      </c>
      <c r="K294" s="32">
        <v>34</v>
      </c>
      <c r="L294" s="32">
        <v>34</v>
      </c>
      <c r="M294" s="32">
        <v>35</v>
      </c>
      <c r="N294" s="51">
        <v>36</v>
      </c>
      <c r="O294" s="51">
        <v>36</v>
      </c>
      <c r="P294" s="51">
        <v>36</v>
      </c>
      <c r="Q294" s="51">
        <v>36</v>
      </c>
      <c r="R294" s="51">
        <v>40</v>
      </c>
      <c r="S294" s="51">
        <v>40</v>
      </c>
      <c r="T294" s="51">
        <v>40</v>
      </c>
      <c r="U294" s="51">
        <v>40</v>
      </c>
      <c r="V294" s="51">
        <v>33</v>
      </c>
      <c r="W294" s="51">
        <v>32</v>
      </c>
      <c r="X294" s="51">
        <v>33</v>
      </c>
      <c r="Y294" s="51">
        <v>28</v>
      </c>
      <c r="Z294" s="51">
        <v>30</v>
      </c>
      <c r="AA294" s="51">
        <v>31</v>
      </c>
      <c r="AB294" s="51">
        <v>33</v>
      </c>
      <c r="AC294" s="51">
        <v>31</v>
      </c>
      <c r="AD294" s="51">
        <v>30</v>
      </c>
    </row>
    <row r="295" spans="1:30" x14ac:dyDescent="0.2">
      <c r="A295" s="31" t="s">
        <v>125</v>
      </c>
      <c r="B295" s="31" t="s">
        <v>123</v>
      </c>
      <c r="C295" s="32" t="s">
        <v>578</v>
      </c>
      <c r="D295" s="32" t="s">
        <v>578</v>
      </c>
      <c r="E295" s="32" t="s">
        <v>578</v>
      </c>
      <c r="F295" s="32" t="s">
        <v>578</v>
      </c>
      <c r="G295" s="32" t="s">
        <v>578</v>
      </c>
      <c r="H295" s="32" t="s">
        <v>578</v>
      </c>
      <c r="I295" s="32" t="s">
        <v>578</v>
      </c>
      <c r="J295" s="32" t="s">
        <v>578</v>
      </c>
      <c r="K295" s="32" t="s">
        <v>578</v>
      </c>
      <c r="L295" s="32" t="s">
        <v>578</v>
      </c>
      <c r="M295" s="32" t="s">
        <v>578</v>
      </c>
      <c r="N295" s="51" t="s">
        <v>578</v>
      </c>
      <c r="O295" s="51" t="s">
        <v>578</v>
      </c>
      <c r="P295" s="51" t="s">
        <v>578</v>
      </c>
      <c r="Q295" s="51" t="s">
        <v>578</v>
      </c>
      <c r="R295" s="51" t="s">
        <v>578</v>
      </c>
      <c r="S295" s="51" t="s">
        <v>578</v>
      </c>
      <c r="T295" s="51" t="s">
        <v>578</v>
      </c>
      <c r="U295" s="51" t="s">
        <v>578</v>
      </c>
      <c r="V295" s="51" t="s">
        <v>578</v>
      </c>
      <c r="W295" s="51" t="s">
        <v>578</v>
      </c>
      <c r="X295" s="51" t="s">
        <v>578</v>
      </c>
      <c r="Y295" s="51" t="s">
        <v>578</v>
      </c>
      <c r="Z295" s="51" t="s">
        <v>578</v>
      </c>
      <c r="AA295" s="51" t="s">
        <v>578</v>
      </c>
      <c r="AB295" s="51" t="s">
        <v>578</v>
      </c>
      <c r="AC295" s="51" t="s">
        <v>578</v>
      </c>
      <c r="AD295" s="51" t="s">
        <v>578</v>
      </c>
    </row>
    <row r="296" spans="1:30" x14ac:dyDescent="0.2">
      <c r="A296" s="31" t="s">
        <v>372</v>
      </c>
      <c r="B296" s="31" t="s">
        <v>123</v>
      </c>
      <c r="C296" s="32" t="s">
        <v>578</v>
      </c>
      <c r="D296" s="32" t="s">
        <v>578</v>
      </c>
      <c r="E296" s="32" t="s">
        <v>578</v>
      </c>
      <c r="F296" s="32" t="s">
        <v>578</v>
      </c>
      <c r="G296" s="32" t="s">
        <v>578</v>
      </c>
      <c r="H296" s="32" t="s">
        <v>578</v>
      </c>
      <c r="I296" s="32" t="s">
        <v>578</v>
      </c>
      <c r="J296" s="32">
        <v>9</v>
      </c>
      <c r="K296" s="32">
        <v>4</v>
      </c>
      <c r="L296" s="32" t="s">
        <v>578</v>
      </c>
      <c r="M296" s="32" t="s">
        <v>578</v>
      </c>
      <c r="N296" s="51" t="s">
        <v>578</v>
      </c>
      <c r="O296" s="51" t="s">
        <v>578</v>
      </c>
      <c r="P296" s="51" t="s">
        <v>578</v>
      </c>
      <c r="Q296" s="51" t="s">
        <v>578</v>
      </c>
      <c r="R296" s="51" t="s">
        <v>578</v>
      </c>
      <c r="S296" s="51" t="s">
        <v>578</v>
      </c>
      <c r="T296" s="51" t="s">
        <v>578</v>
      </c>
      <c r="U296" s="51" t="s">
        <v>578</v>
      </c>
      <c r="V296" s="51" t="s">
        <v>578</v>
      </c>
      <c r="W296" s="51" t="s">
        <v>578</v>
      </c>
      <c r="X296" s="51" t="s">
        <v>578</v>
      </c>
      <c r="Y296" s="51" t="s">
        <v>578</v>
      </c>
      <c r="Z296" s="51" t="s">
        <v>578</v>
      </c>
      <c r="AA296" s="51" t="s">
        <v>578</v>
      </c>
      <c r="AB296" s="51" t="s">
        <v>578</v>
      </c>
      <c r="AC296" s="51" t="s">
        <v>578</v>
      </c>
      <c r="AD296" s="51" t="s">
        <v>578</v>
      </c>
    </row>
    <row r="297" spans="1:30" x14ac:dyDescent="0.2">
      <c r="A297" s="31" t="s">
        <v>373</v>
      </c>
      <c r="B297" s="31" t="s">
        <v>123</v>
      </c>
      <c r="C297" s="32">
        <v>61</v>
      </c>
      <c r="D297" s="32">
        <v>64</v>
      </c>
      <c r="E297" s="32">
        <v>64</v>
      </c>
      <c r="F297" s="32">
        <v>72</v>
      </c>
      <c r="G297" s="32">
        <v>75</v>
      </c>
      <c r="H297" s="32">
        <v>75</v>
      </c>
      <c r="I297" s="32">
        <v>74</v>
      </c>
      <c r="J297" s="32">
        <v>50</v>
      </c>
      <c r="K297" s="32">
        <v>45</v>
      </c>
      <c r="L297" s="32">
        <v>76</v>
      </c>
      <c r="M297" s="32">
        <v>79</v>
      </c>
      <c r="N297" s="51">
        <v>83</v>
      </c>
      <c r="O297" s="51">
        <v>80</v>
      </c>
      <c r="P297" s="51">
        <v>80</v>
      </c>
      <c r="Q297" s="51">
        <v>54</v>
      </c>
      <c r="R297" s="51">
        <v>54</v>
      </c>
      <c r="S297" s="51">
        <v>98</v>
      </c>
      <c r="T297" s="51">
        <v>90</v>
      </c>
      <c r="U297" s="51">
        <v>105</v>
      </c>
      <c r="V297" s="51">
        <v>98</v>
      </c>
      <c r="W297" s="51">
        <v>93</v>
      </c>
      <c r="X297" s="51">
        <v>77</v>
      </c>
      <c r="Y297" s="51">
        <v>78</v>
      </c>
      <c r="Z297" s="51">
        <v>74</v>
      </c>
      <c r="AA297" s="51">
        <v>73</v>
      </c>
      <c r="AB297" s="51">
        <v>81</v>
      </c>
      <c r="AC297" s="51">
        <v>90</v>
      </c>
      <c r="AD297" s="51">
        <v>87</v>
      </c>
    </row>
    <row r="298" spans="1:30" x14ac:dyDescent="0.2">
      <c r="A298" s="31" t="s">
        <v>374</v>
      </c>
      <c r="B298" s="31" t="s">
        <v>123</v>
      </c>
      <c r="C298" s="32">
        <v>30</v>
      </c>
      <c r="D298" s="32">
        <v>31</v>
      </c>
      <c r="E298" s="32">
        <v>30</v>
      </c>
      <c r="F298" s="32">
        <v>30</v>
      </c>
      <c r="G298" s="32">
        <v>30</v>
      </c>
      <c r="H298" s="32">
        <v>30</v>
      </c>
      <c r="I298" s="32">
        <v>30</v>
      </c>
      <c r="J298" s="32">
        <v>28</v>
      </c>
      <c r="K298" s="32" t="s">
        <v>578</v>
      </c>
      <c r="L298" s="32" t="s">
        <v>578</v>
      </c>
      <c r="M298" s="32" t="s">
        <v>578</v>
      </c>
      <c r="N298" s="51">
        <v>0</v>
      </c>
      <c r="O298" s="51" t="s">
        <v>578</v>
      </c>
      <c r="P298" s="51" t="s">
        <v>578</v>
      </c>
      <c r="Q298" s="51" t="s">
        <v>578</v>
      </c>
      <c r="R298" s="51" t="s">
        <v>578</v>
      </c>
      <c r="S298" s="51" t="s">
        <v>578</v>
      </c>
      <c r="T298" s="51" t="s">
        <v>578</v>
      </c>
      <c r="U298" s="51" t="s">
        <v>578</v>
      </c>
      <c r="V298" s="51" t="s">
        <v>578</v>
      </c>
      <c r="W298" s="51" t="s">
        <v>578</v>
      </c>
      <c r="X298" s="51" t="s">
        <v>578</v>
      </c>
      <c r="Y298" s="51" t="s">
        <v>578</v>
      </c>
      <c r="Z298" s="51" t="s">
        <v>578</v>
      </c>
      <c r="AA298" s="51" t="s">
        <v>578</v>
      </c>
      <c r="AB298" s="51" t="s">
        <v>578</v>
      </c>
      <c r="AC298" s="51" t="s">
        <v>578</v>
      </c>
      <c r="AD298" s="51" t="s">
        <v>578</v>
      </c>
    </row>
    <row r="299" spans="1:30" x14ac:dyDescent="0.2">
      <c r="A299" s="31" t="s">
        <v>375</v>
      </c>
      <c r="B299" s="31" t="s">
        <v>123</v>
      </c>
      <c r="C299" s="32">
        <v>187</v>
      </c>
      <c r="D299" s="32">
        <v>183</v>
      </c>
      <c r="E299" s="32">
        <v>179</v>
      </c>
      <c r="F299" s="32">
        <v>179</v>
      </c>
      <c r="G299" s="32">
        <v>184</v>
      </c>
      <c r="H299" s="32">
        <v>184</v>
      </c>
      <c r="I299" s="32">
        <v>127</v>
      </c>
      <c r="J299" s="32">
        <v>195</v>
      </c>
      <c r="K299" s="32">
        <v>212</v>
      </c>
      <c r="L299" s="32">
        <v>223</v>
      </c>
      <c r="M299" s="32">
        <v>224</v>
      </c>
      <c r="N299" s="51">
        <v>248</v>
      </c>
      <c r="O299" s="51">
        <v>255</v>
      </c>
      <c r="P299" s="51">
        <v>256</v>
      </c>
      <c r="Q299" s="51">
        <v>255</v>
      </c>
      <c r="R299" s="51">
        <v>275</v>
      </c>
      <c r="S299" s="51">
        <v>284</v>
      </c>
      <c r="T299" s="51">
        <v>251</v>
      </c>
      <c r="U299" s="51">
        <v>249</v>
      </c>
      <c r="V299" s="51">
        <v>249</v>
      </c>
      <c r="W299" s="51">
        <v>212</v>
      </c>
      <c r="X299" s="51">
        <v>255</v>
      </c>
      <c r="Y299" s="51">
        <v>265</v>
      </c>
      <c r="Z299" s="51">
        <v>264</v>
      </c>
      <c r="AA299" s="51">
        <v>273</v>
      </c>
      <c r="AB299" s="51">
        <v>248</v>
      </c>
      <c r="AC299" s="51">
        <v>250</v>
      </c>
      <c r="AD299" s="51">
        <v>231</v>
      </c>
    </row>
    <row r="300" spans="1:30" x14ac:dyDescent="0.2">
      <c r="A300" s="31" t="s">
        <v>126</v>
      </c>
      <c r="B300" s="31" t="s">
        <v>123</v>
      </c>
      <c r="C300" s="32" t="s">
        <v>578</v>
      </c>
      <c r="D300" s="32" t="s">
        <v>578</v>
      </c>
      <c r="E300" s="32" t="s">
        <v>578</v>
      </c>
      <c r="F300" s="32" t="s">
        <v>578</v>
      </c>
      <c r="G300" s="32" t="s">
        <v>578</v>
      </c>
      <c r="H300" s="32" t="s">
        <v>578</v>
      </c>
      <c r="I300" s="32">
        <v>21</v>
      </c>
      <c r="J300" s="32">
        <v>18</v>
      </c>
      <c r="K300" s="32">
        <v>21</v>
      </c>
      <c r="L300" s="32">
        <v>20</v>
      </c>
      <c r="M300" s="32">
        <v>20</v>
      </c>
      <c r="N300" s="51">
        <v>26</v>
      </c>
      <c r="O300" s="51">
        <v>34</v>
      </c>
      <c r="P300" s="51">
        <v>34</v>
      </c>
      <c r="Q300" s="51">
        <v>44</v>
      </c>
      <c r="R300" s="51">
        <v>46</v>
      </c>
      <c r="S300" s="51">
        <v>46</v>
      </c>
      <c r="T300" s="51">
        <v>38</v>
      </c>
      <c r="U300" s="51">
        <v>31</v>
      </c>
      <c r="V300" s="51">
        <v>31</v>
      </c>
      <c r="W300" s="51">
        <v>31</v>
      </c>
      <c r="X300" s="51">
        <v>31</v>
      </c>
      <c r="Y300" s="51">
        <v>28</v>
      </c>
      <c r="Z300" s="51">
        <v>35</v>
      </c>
      <c r="AA300" s="51">
        <v>30</v>
      </c>
      <c r="AB300" s="51">
        <v>24</v>
      </c>
      <c r="AC300" s="51">
        <v>24</v>
      </c>
      <c r="AD300" s="51">
        <v>24</v>
      </c>
    </row>
    <row r="301" spans="1:30" x14ac:dyDescent="0.2">
      <c r="A301" s="31" t="s">
        <v>376</v>
      </c>
      <c r="B301" s="31" t="s">
        <v>123</v>
      </c>
      <c r="C301" s="32">
        <v>69</v>
      </c>
      <c r="D301" s="32">
        <v>70</v>
      </c>
      <c r="E301" s="32">
        <v>67</v>
      </c>
      <c r="F301" s="32">
        <v>75</v>
      </c>
      <c r="G301" s="32">
        <v>73</v>
      </c>
      <c r="H301" s="32">
        <v>73</v>
      </c>
      <c r="I301" s="32">
        <v>79</v>
      </c>
      <c r="J301" s="32">
        <v>82</v>
      </c>
      <c r="K301" s="32">
        <v>80</v>
      </c>
      <c r="L301" s="32">
        <v>86</v>
      </c>
      <c r="M301" s="32">
        <v>86</v>
      </c>
      <c r="N301" s="51">
        <v>87</v>
      </c>
      <c r="O301" s="51">
        <v>90</v>
      </c>
      <c r="P301" s="51">
        <v>91</v>
      </c>
      <c r="Q301" s="51">
        <v>82</v>
      </c>
      <c r="R301" s="51">
        <v>88</v>
      </c>
      <c r="S301" s="51">
        <v>89</v>
      </c>
      <c r="T301" s="51">
        <v>89</v>
      </c>
      <c r="U301" s="51">
        <v>89</v>
      </c>
      <c r="V301" s="51">
        <v>89</v>
      </c>
      <c r="W301" s="51">
        <v>81</v>
      </c>
      <c r="X301" s="51">
        <v>57</v>
      </c>
      <c r="Y301" s="51">
        <v>57</v>
      </c>
      <c r="Z301" s="51">
        <v>52</v>
      </c>
      <c r="AA301" s="51">
        <v>92</v>
      </c>
      <c r="AB301" s="51">
        <v>92</v>
      </c>
      <c r="AC301" s="51">
        <v>42</v>
      </c>
      <c r="AD301" s="51">
        <v>35</v>
      </c>
    </row>
    <row r="302" spans="1:30" x14ac:dyDescent="0.2">
      <c r="A302" s="31" t="s">
        <v>377</v>
      </c>
      <c r="B302" s="31" t="s">
        <v>123</v>
      </c>
      <c r="C302" s="32" t="s">
        <v>578</v>
      </c>
      <c r="D302" s="32" t="s">
        <v>578</v>
      </c>
      <c r="E302" s="32" t="s">
        <v>578</v>
      </c>
      <c r="F302" s="32" t="s">
        <v>578</v>
      </c>
      <c r="G302" s="32" t="s">
        <v>578</v>
      </c>
      <c r="H302" s="32" t="s">
        <v>578</v>
      </c>
      <c r="I302" s="32" t="s">
        <v>578</v>
      </c>
      <c r="J302" s="32" t="s">
        <v>578</v>
      </c>
      <c r="K302" s="32" t="s">
        <v>578</v>
      </c>
      <c r="L302" s="32" t="s">
        <v>578</v>
      </c>
      <c r="M302" s="32" t="s">
        <v>578</v>
      </c>
      <c r="N302" s="51" t="s">
        <v>578</v>
      </c>
      <c r="O302" s="51" t="s">
        <v>578</v>
      </c>
      <c r="P302" s="51" t="s">
        <v>578</v>
      </c>
      <c r="Q302" s="51" t="s">
        <v>578</v>
      </c>
      <c r="R302" s="51" t="s">
        <v>578</v>
      </c>
      <c r="S302" s="51" t="s">
        <v>578</v>
      </c>
      <c r="T302" s="51" t="s">
        <v>578</v>
      </c>
      <c r="U302" s="51" t="s">
        <v>578</v>
      </c>
      <c r="V302" s="51" t="s">
        <v>578</v>
      </c>
      <c r="W302" s="51" t="s">
        <v>578</v>
      </c>
      <c r="X302" s="51" t="s">
        <v>578</v>
      </c>
      <c r="Y302" s="51" t="s">
        <v>578</v>
      </c>
      <c r="Z302" s="51" t="s">
        <v>578</v>
      </c>
      <c r="AA302" s="51" t="s">
        <v>578</v>
      </c>
      <c r="AB302" s="51" t="s">
        <v>578</v>
      </c>
      <c r="AC302" s="51" t="s">
        <v>578</v>
      </c>
      <c r="AD302" s="51" t="s">
        <v>578</v>
      </c>
    </row>
    <row r="303" spans="1:30" x14ac:dyDescent="0.2">
      <c r="A303" s="31" t="s">
        <v>127</v>
      </c>
      <c r="B303" s="31" t="s">
        <v>123</v>
      </c>
      <c r="C303" s="32">
        <v>70</v>
      </c>
      <c r="D303" s="32">
        <v>70</v>
      </c>
      <c r="E303" s="32">
        <v>70</v>
      </c>
      <c r="F303" s="32">
        <v>67</v>
      </c>
      <c r="G303" s="32">
        <v>73</v>
      </c>
      <c r="H303" s="32">
        <v>72</v>
      </c>
      <c r="I303" s="32">
        <v>73</v>
      </c>
      <c r="J303" s="32">
        <v>73</v>
      </c>
      <c r="K303" s="32">
        <v>73</v>
      </c>
      <c r="L303" s="32">
        <v>43</v>
      </c>
      <c r="M303" s="32">
        <v>43</v>
      </c>
      <c r="N303" s="51">
        <v>43</v>
      </c>
      <c r="O303" s="51">
        <v>49</v>
      </c>
      <c r="P303" s="51">
        <v>49</v>
      </c>
      <c r="Q303" s="51">
        <v>55</v>
      </c>
      <c r="R303" s="51">
        <v>50</v>
      </c>
      <c r="S303" s="51">
        <v>50</v>
      </c>
      <c r="T303" s="51">
        <v>115</v>
      </c>
      <c r="U303" s="51">
        <v>121</v>
      </c>
      <c r="V303" s="51">
        <v>120</v>
      </c>
      <c r="W303" s="51">
        <v>113</v>
      </c>
      <c r="X303" s="51">
        <v>107</v>
      </c>
      <c r="Y303" s="51">
        <v>98</v>
      </c>
      <c r="Z303" s="51">
        <v>103</v>
      </c>
      <c r="AA303" s="51">
        <v>99</v>
      </c>
      <c r="AB303" s="51">
        <v>99</v>
      </c>
      <c r="AC303" s="51">
        <v>104</v>
      </c>
      <c r="AD303" s="51">
        <v>107</v>
      </c>
    </row>
    <row r="304" spans="1:30" x14ac:dyDescent="0.2">
      <c r="A304" s="31" t="s">
        <v>379</v>
      </c>
      <c r="B304" s="31" t="s">
        <v>123</v>
      </c>
      <c r="C304" s="32" t="s">
        <v>578</v>
      </c>
      <c r="D304" s="32" t="s">
        <v>578</v>
      </c>
      <c r="E304" s="32" t="s">
        <v>578</v>
      </c>
      <c r="F304" s="32" t="s">
        <v>578</v>
      </c>
      <c r="G304" s="32" t="s">
        <v>578</v>
      </c>
      <c r="H304" s="32" t="s">
        <v>578</v>
      </c>
      <c r="I304" s="32" t="s">
        <v>578</v>
      </c>
      <c r="J304" s="32" t="s">
        <v>578</v>
      </c>
      <c r="K304" s="32" t="s">
        <v>578</v>
      </c>
      <c r="L304" s="32" t="s">
        <v>578</v>
      </c>
      <c r="M304" s="32" t="s">
        <v>578</v>
      </c>
      <c r="N304" s="51" t="s">
        <v>578</v>
      </c>
      <c r="O304" s="51" t="s">
        <v>578</v>
      </c>
      <c r="P304" s="51" t="s">
        <v>578</v>
      </c>
      <c r="Q304" s="51" t="s">
        <v>578</v>
      </c>
      <c r="R304" s="51" t="s">
        <v>578</v>
      </c>
      <c r="S304" s="51" t="s">
        <v>578</v>
      </c>
      <c r="T304" s="51" t="s">
        <v>578</v>
      </c>
      <c r="U304" s="51" t="s">
        <v>578</v>
      </c>
      <c r="V304" s="51" t="s">
        <v>578</v>
      </c>
      <c r="W304" s="51" t="s">
        <v>578</v>
      </c>
      <c r="X304" s="51" t="s">
        <v>578</v>
      </c>
      <c r="Y304" s="51" t="s">
        <v>578</v>
      </c>
      <c r="Z304" s="51">
        <v>0</v>
      </c>
      <c r="AA304" s="51" t="s">
        <v>578</v>
      </c>
      <c r="AB304" s="51" t="s">
        <v>578</v>
      </c>
      <c r="AC304" s="51" t="s">
        <v>578</v>
      </c>
      <c r="AD304" s="51" t="s">
        <v>578</v>
      </c>
    </row>
    <row r="305" spans="1:30" x14ac:dyDescent="0.2">
      <c r="A305" s="31" t="s">
        <v>378</v>
      </c>
      <c r="B305" s="31" t="s">
        <v>123</v>
      </c>
      <c r="C305" s="32" t="s">
        <v>578</v>
      </c>
      <c r="D305" s="32" t="s">
        <v>578</v>
      </c>
      <c r="E305" s="32" t="s">
        <v>578</v>
      </c>
      <c r="F305" s="32" t="s">
        <v>578</v>
      </c>
      <c r="G305" s="32" t="s">
        <v>578</v>
      </c>
      <c r="H305" s="32" t="s">
        <v>578</v>
      </c>
      <c r="I305" s="32" t="s">
        <v>578</v>
      </c>
      <c r="J305" s="32" t="s">
        <v>578</v>
      </c>
      <c r="K305" s="32" t="s">
        <v>578</v>
      </c>
      <c r="L305" s="32" t="s">
        <v>578</v>
      </c>
      <c r="M305" s="32" t="s">
        <v>578</v>
      </c>
      <c r="N305" s="51" t="s">
        <v>578</v>
      </c>
      <c r="O305" s="51" t="s">
        <v>578</v>
      </c>
      <c r="P305" s="51" t="s">
        <v>578</v>
      </c>
      <c r="Q305" s="51" t="s">
        <v>578</v>
      </c>
      <c r="R305" s="51" t="s">
        <v>578</v>
      </c>
      <c r="S305" s="51" t="s">
        <v>578</v>
      </c>
      <c r="T305" s="51" t="s">
        <v>578</v>
      </c>
      <c r="U305" s="51" t="s">
        <v>578</v>
      </c>
      <c r="V305" s="51" t="s">
        <v>578</v>
      </c>
      <c r="W305" s="51" t="s">
        <v>578</v>
      </c>
      <c r="X305" s="51" t="s">
        <v>578</v>
      </c>
      <c r="Y305" s="51" t="s">
        <v>578</v>
      </c>
      <c r="Z305" s="51" t="s">
        <v>578</v>
      </c>
      <c r="AA305" s="51" t="s">
        <v>578</v>
      </c>
      <c r="AB305" s="51" t="s">
        <v>578</v>
      </c>
      <c r="AC305" s="51" t="s">
        <v>578</v>
      </c>
      <c r="AD305" s="51" t="s">
        <v>578</v>
      </c>
    </row>
    <row r="306" spans="1:30" x14ac:dyDescent="0.2">
      <c r="A306" s="31" t="s">
        <v>128</v>
      </c>
      <c r="B306" s="31" t="s">
        <v>123</v>
      </c>
      <c r="C306" s="32" t="s">
        <v>578</v>
      </c>
      <c r="D306" s="32" t="s">
        <v>578</v>
      </c>
      <c r="E306" s="32" t="s">
        <v>578</v>
      </c>
      <c r="F306" s="32" t="s">
        <v>578</v>
      </c>
      <c r="G306" s="32" t="s">
        <v>578</v>
      </c>
      <c r="H306" s="32" t="s">
        <v>578</v>
      </c>
      <c r="I306" s="32" t="s">
        <v>578</v>
      </c>
      <c r="J306" s="32">
        <v>167</v>
      </c>
      <c r="K306" s="32">
        <v>174</v>
      </c>
      <c r="L306" s="32">
        <v>2</v>
      </c>
      <c r="M306" s="32">
        <v>2</v>
      </c>
      <c r="N306" s="51">
        <v>2</v>
      </c>
      <c r="O306" s="51">
        <v>2</v>
      </c>
      <c r="P306" s="51">
        <v>214</v>
      </c>
      <c r="Q306" s="51">
        <v>214</v>
      </c>
      <c r="R306" s="51">
        <v>214</v>
      </c>
      <c r="S306" s="51">
        <v>211</v>
      </c>
      <c r="T306" s="51">
        <v>317</v>
      </c>
      <c r="U306" s="51">
        <v>256</v>
      </c>
      <c r="V306" s="51">
        <v>256</v>
      </c>
      <c r="W306" s="51">
        <v>241</v>
      </c>
      <c r="X306" s="51">
        <v>3</v>
      </c>
      <c r="Y306" s="51">
        <v>3</v>
      </c>
      <c r="Z306" s="51">
        <v>3</v>
      </c>
      <c r="AA306" s="51" t="s">
        <v>578</v>
      </c>
      <c r="AB306" s="51" t="s">
        <v>578</v>
      </c>
      <c r="AC306" s="51" t="s">
        <v>578</v>
      </c>
      <c r="AD306" s="51" t="s">
        <v>578</v>
      </c>
    </row>
    <row r="307" spans="1:30" x14ac:dyDescent="0.2">
      <c r="A307" s="31" t="s">
        <v>380</v>
      </c>
      <c r="B307" s="31" t="s">
        <v>123</v>
      </c>
      <c r="C307" s="32">
        <v>25</v>
      </c>
      <c r="D307" s="32">
        <v>34</v>
      </c>
      <c r="E307" s="32">
        <v>40</v>
      </c>
      <c r="F307" s="32">
        <v>34</v>
      </c>
      <c r="G307" s="32">
        <v>34</v>
      </c>
      <c r="H307" s="32">
        <v>34</v>
      </c>
      <c r="I307" s="32">
        <v>42</v>
      </c>
      <c r="J307" s="32">
        <v>42</v>
      </c>
      <c r="K307" s="32">
        <v>42</v>
      </c>
      <c r="L307" s="32">
        <v>57</v>
      </c>
      <c r="M307" s="32">
        <v>68</v>
      </c>
      <c r="N307" s="51">
        <v>69</v>
      </c>
      <c r="O307" s="51">
        <v>83</v>
      </c>
      <c r="P307" s="51">
        <v>73</v>
      </c>
      <c r="Q307" s="51">
        <v>80</v>
      </c>
      <c r="R307" s="51">
        <v>141</v>
      </c>
      <c r="S307" s="51">
        <v>141</v>
      </c>
      <c r="T307" s="51">
        <v>141</v>
      </c>
      <c r="U307" s="51">
        <v>134</v>
      </c>
      <c r="V307" s="51">
        <v>134</v>
      </c>
      <c r="W307" s="51">
        <v>134</v>
      </c>
      <c r="X307" s="51">
        <v>78</v>
      </c>
      <c r="Y307" s="51">
        <v>131</v>
      </c>
      <c r="Z307" s="51">
        <v>85</v>
      </c>
      <c r="AA307" s="51">
        <v>92</v>
      </c>
      <c r="AB307" s="51">
        <v>88</v>
      </c>
      <c r="AC307" s="51">
        <v>88</v>
      </c>
      <c r="AD307" s="51">
        <v>135</v>
      </c>
    </row>
    <row r="308" spans="1:30" x14ac:dyDescent="0.2">
      <c r="A308" s="31" t="s">
        <v>129</v>
      </c>
      <c r="B308" s="31" t="s">
        <v>123</v>
      </c>
      <c r="C308" s="32" t="s">
        <v>578</v>
      </c>
      <c r="D308" s="32" t="s">
        <v>578</v>
      </c>
      <c r="E308" s="32" t="s">
        <v>578</v>
      </c>
      <c r="F308" s="32" t="s">
        <v>578</v>
      </c>
      <c r="G308" s="32" t="s">
        <v>578</v>
      </c>
      <c r="H308" s="32" t="s">
        <v>578</v>
      </c>
      <c r="I308" s="32" t="s">
        <v>578</v>
      </c>
      <c r="J308" s="32" t="s">
        <v>578</v>
      </c>
      <c r="K308" s="32" t="s">
        <v>578</v>
      </c>
      <c r="L308" s="32" t="s">
        <v>578</v>
      </c>
      <c r="M308" s="32" t="s">
        <v>578</v>
      </c>
      <c r="N308" s="51" t="s">
        <v>578</v>
      </c>
      <c r="O308" s="51" t="s">
        <v>578</v>
      </c>
      <c r="P308" s="51" t="s">
        <v>578</v>
      </c>
      <c r="Q308" s="51" t="s">
        <v>578</v>
      </c>
      <c r="R308" s="51">
        <v>0</v>
      </c>
      <c r="S308" s="51" t="s">
        <v>578</v>
      </c>
      <c r="T308" s="51" t="s">
        <v>578</v>
      </c>
      <c r="U308" s="51" t="s">
        <v>578</v>
      </c>
      <c r="V308" s="51" t="s">
        <v>578</v>
      </c>
      <c r="W308" s="51" t="s">
        <v>578</v>
      </c>
      <c r="X308" s="51" t="s">
        <v>578</v>
      </c>
      <c r="Y308" s="51" t="s">
        <v>578</v>
      </c>
      <c r="Z308" s="51" t="s">
        <v>578</v>
      </c>
      <c r="AA308" s="51" t="s">
        <v>578</v>
      </c>
      <c r="AB308" s="51" t="s">
        <v>578</v>
      </c>
      <c r="AC308" s="51" t="s">
        <v>578</v>
      </c>
      <c r="AD308" s="51" t="s">
        <v>578</v>
      </c>
    </row>
    <row r="309" spans="1:30" x14ac:dyDescent="0.2">
      <c r="A309" s="31" t="s">
        <v>381</v>
      </c>
      <c r="B309" s="31" t="s">
        <v>123</v>
      </c>
      <c r="C309" s="32" t="s">
        <v>578</v>
      </c>
      <c r="D309" s="32" t="s">
        <v>578</v>
      </c>
      <c r="E309" s="32" t="s">
        <v>578</v>
      </c>
      <c r="F309" s="32" t="s">
        <v>578</v>
      </c>
      <c r="G309" s="32" t="s">
        <v>578</v>
      </c>
      <c r="H309" s="32" t="s">
        <v>578</v>
      </c>
      <c r="I309" s="32" t="s">
        <v>578</v>
      </c>
      <c r="J309" s="32" t="s">
        <v>578</v>
      </c>
      <c r="K309" s="32" t="s">
        <v>578</v>
      </c>
      <c r="L309" s="32" t="s">
        <v>578</v>
      </c>
      <c r="M309" s="32" t="s">
        <v>578</v>
      </c>
      <c r="N309" s="51" t="s">
        <v>578</v>
      </c>
      <c r="O309" s="51" t="s">
        <v>578</v>
      </c>
      <c r="P309" s="51" t="s">
        <v>578</v>
      </c>
      <c r="Q309" s="51" t="s">
        <v>578</v>
      </c>
      <c r="R309" s="51" t="s">
        <v>578</v>
      </c>
      <c r="S309" s="51" t="s">
        <v>578</v>
      </c>
      <c r="T309" s="51" t="s">
        <v>578</v>
      </c>
      <c r="U309" s="51" t="s">
        <v>578</v>
      </c>
      <c r="V309" s="51" t="s">
        <v>578</v>
      </c>
      <c r="W309" s="51" t="s">
        <v>578</v>
      </c>
      <c r="X309" s="51" t="s">
        <v>578</v>
      </c>
      <c r="Y309" s="51" t="s">
        <v>578</v>
      </c>
      <c r="Z309" s="51" t="s">
        <v>578</v>
      </c>
      <c r="AA309" s="51" t="s">
        <v>578</v>
      </c>
      <c r="AB309" s="51" t="s">
        <v>578</v>
      </c>
      <c r="AC309" s="51" t="s">
        <v>578</v>
      </c>
      <c r="AD309" s="51" t="s">
        <v>578</v>
      </c>
    </row>
    <row r="310" spans="1:30" x14ac:dyDescent="0.2">
      <c r="A310" s="31" t="s">
        <v>130</v>
      </c>
      <c r="B310" s="31" t="s">
        <v>123</v>
      </c>
      <c r="C310" s="32">
        <v>131</v>
      </c>
      <c r="D310" s="32">
        <v>119</v>
      </c>
      <c r="E310" s="32">
        <v>113</v>
      </c>
      <c r="F310" s="32">
        <v>124</v>
      </c>
      <c r="G310" s="32">
        <v>128</v>
      </c>
      <c r="H310" s="32">
        <v>128</v>
      </c>
      <c r="I310" s="32">
        <v>127</v>
      </c>
      <c r="J310" s="32">
        <v>128</v>
      </c>
      <c r="K310" s="32">
        <v>119</v>
      </c>
      <c r="L310" s="32">
        <v>114</v>
      </c>
      <c r="M310" s="32">
        <v>123</v>
      </c>
      <c r="N310" s="51">
        <v>123</v>
      </c>
      <c r="O310" s="51">
        <v>122</v>
      </c>
      <c r="P310" s="51">
        <v>122</v>
      </c>
      <c r="Q310" s="51">
        <v>122</v>
      </c>
      <c r="R310" s="51">
        <v>126</v>
      </c>
      <c r="S310" s="51">
        <v>131</v>
      </c>
      <c r="T310" s="51">
        <v>127</v>
      </c>
      <c r="U310" s="51">
        <v>127</v>
      </c>
      <c r="V310" s="51">
        <v>127</v>
      </c>
      <c r="W310" s="51">
        <v>172</v>
      </c>
      <c r="X310" s="51">
        <v>120</v>
      </c>
      <c r="Y310" s="51">
        <v>106</v>
      </c>
      <c r="Z310" s="51">
        <v>106</v>
      </c>
      <c r="AA310" s="51">
        <v>106</v>
      </c>
      <c r="AB310" s="51">
        <v>125</v>
      </c>
      <c r="AC310" s="51">
        <v>117</v>
      </c>
      <c r="AD310" s="51">
        <v>117</v>
      </c>
    </row>
    <row r="311" spans="1:30" x14ac:dyDescent="0.2">
      <c r="A311" s="31" t="s">
        <v>382</v>
      </c>
      <c r="B311" s="31" t="s">
        <v>123</v>
      </c>
      <c r="C311" s="32">
        <v>49</v>
      </c>
      <c r="D311" s="32">
        <v>49</v>
      </c>
      <c r="E311" s="32">
        <v>31</v>
      </c>
      <c r="F311" s="32">
        <v>84</v>
      </c>
      <c r="G311" s="32">
        <v>65</v>
      </c>
      <c r="H311" s="32" t="s">
        <v>578</v>
      </c>
      <c r="I311" s="32" t="s">
        <v>578</v>
      </c>
      <c r="J311" s="32" t="s">
        <v>578</v>
      </c>
      <c r="K311" s="32" t="s">
        <v>578</v>
      </c>
      <c r="L311" s="32" t="s">
        <v>578</v>
      </c>
      <c r="M311" s="32" t="s">
        <v>578</v>
      </c>
      <c r="N311" s="51" t="s">
        <v>578</v>
      </c>
      <c r="O311" s="51" t="s">
        <v>578</v>
      </c>
      <c r="P311" s="51" t="s">
        <v>578</v>
      </c>
      <c r="Q311" s="51" t="s">
        <v>578</v>
      </c>
      <c r="R311" s="51" t="s">
        <v>578</v>
      </c>
      <c r="S311" s="51" t="s">
        <v>578</v>
      </c>
      <c r="T311" s="51" t="s">
        <v>578</v>
      </c>
      <c r="U311" s="51" t="s">
        <v>578</v>
      </c>
      <c r="V311" s="51" t="s">
        <v>578</v>
      </c>
      <c r="W311" s="51" t="s">
        <v>578</v>
      </c>
      <c r="X311" s="51" t="s">
        <v>578</v>
      </c>
      <c r="Y311" s="51" t="s">
        <v>578</v>
      </c>
      <c r="Z311" s="51" t="s">
        <v>578</v>
      </c>
      <c r="AA311" s="51" t="s">
        <v>578</v>
      </c>
      <c r="AB311" s="51" t="s">
        <v>578</v>
      </c>
      <c r="AC311" s="51" t="s">
        <v>578</v>
      </c>
      <c r="AD311" s="51" t="s">
        <v>578</v>
      </c>
    </row>
    <row r="312" spans="1:30" x14ac:dyDescent="0.2">
      <c r="A312" s="31" t="s">
        <v>383</v>
      </c>
      <c r="B312" s="31" t="s">
        <v>123</v>
      </c>
      <c r="C312" s="32" t="s">
        <v>578</v>
      </c>
      <c r="D312" s="32" t="s">
        <v>578</v>
      </c>
      <c r="E312" s="32" t="s">
        <v>578</v>
      </c>
      <c r="F312" s="32" t="s">
        <v>578</v>
      </c>
      <c r="G312" s="32" t="s">
        <v>578</v>
      </c>
      <c r="H312" s="32" t="s">
        <v>578</v>
      </c>
      <c r="I312" s="32" t="s">
        <v>578</v>
      </c>
      <c r="J312" s="32" t="s">
        <v>578</v>
      </c>
      <c r="K312" s="32" t="s">
        <v>578</v>
      </c>
      <c r="L312" s="32" t="s">
        <v>578</v>
      </c>
      <c r="M312" s="32" t="s">
        <v>578</v>
      </c>
      <c r="N312" s="51" t="s">
        <v>578</v>
      </c>
      <c r="O312" s="51" t="s">
        <v>578</v>
      </c>
      <c r="P312" s="51" t="s">
        <v>578</v>
      </c>
      <c r="Q312" s="51" t="s">
        <v>578</v>
      </c>
      <c r="R312" s="51" t="s">
        <v>578</v>
      </c>
      <c r="S312" s="51" t="s">
        <v>578</v>
      </c>
      <c r="T312" s="51" t="s">
        <v>578</v>
      </c>
      <c r="U312" s="51" t="s">
        <v>578</v>
      </c>
      <c r="V312" s="51" t="s">
        <v>578</v>
      </c>
      <c r="W312" s="51" t="s">
        <v>578</v>
      </c>
      <c r="X312" s="51" t="s">
        <v>578</v>
      </c>
      <c r="Y312" s="51" t="s">
        <v>578</v>
      </c>
      <c r="Z312" s="51" t="s">
        <v>578</v>
      </c>
      <c r="AA312" s="51" t="s">
        <v>578</v>
      </c>
      <c r="AB312" s="51" t="s">
        <v>578</v>
      </c>
      <c r="AC312" s="51" t="s">
        <v>578</v>
      </c>
      <c r="AD312" s="51" t="s">
        <v>578</v>
      </c>
    </row>
    <row r="313" spans="1:30" x14ac:dyDescent="0.2">
      <c r="A313" s="31" t="s">
        <v>123</v>
      </c>
      <c r="B313" s="31" t="s">
        <v>123</v>
      </c>
      <c r="C313" s="32">
        <v>467</v>
      </c>
      <c r="D313" s="32">
        <v>487</v>
      </c>
      <c r="E313" s="32">
        <v>534</v>
      </c>
      <c r="F313" s="32">
        <v>546</v>
      </c>
      <c r="G313" s="32">
        <v>517</v>
      </c>
      <c r="H313" s="32">
        <v>503</v>
      </c>
      <c r="I313" s="32">
        <v>462</v>
      </c>
      <c r="J313" s="32">
        <v>550</v>
      </c>
      <c r="K313" s="32">
        <v>557</v>
      </c>
      <c r="L313" s="32">
        <v>535</v>
      </c>
      <c r="M313" s="32">
        <v>561</v>
      </c>
      <c r="N313" s="51">
        <v>570</v>
      </c>
      <c r="O313" s="51">
        <v>568</v>
      </c>
      <c r="P313" s="51">
        <v>570</v>
      </c>
      <c r="Q313" s="51">
        <v>570</v>
      </c>
      <c r="R313" s="51">
        <v>575</v>
      </c>
      <c r="S313" s="51">
        <v>593</v>
      </c>
      <c r="T313" s="51">
        <v>592</v>
      </c>
      <c r="U313" s="51">
        <v>592</v>
      </c>
      <c r="V313" s="51">
        <v>515</v>
      </c>
      <c r="W313" s="51">
        <v>506</v>
      </c>
      <c r="X313" s="51">
        <v>531</v>
      </c>
      <c r="Y313" s="51">
        <v>529</v>
      </c>
      <c r="Z313" s="51">
        <v>511</v>
      </c>
      <c r="AA313" s="51">
        <v>512</v>
      </c>
      <c r="AB313" s="51">
        <v>495</v>
      </c>
      <c r="AC313" s="51">
        <v>519</v>
      </c>
      <c r="AD313" s="51">
        <v>518</v>
      </c>
    </row>
    <row r="314" spans="1:30" x14ac:dyDescent="0.2">
      <c r="A314" s="31" t="s">
        <v>384</v>
      </c>
      <c r="B314" s="31" t="s">
        <v>123</v>
      </c>
      <c r="C314" s="32">
        <v>22</v>
      </c>
      <c r="D314" s="32">
        <v>21</v>
      </c>
      <c r="E314" s="32">
        <v>25</v>
      </c>
      <c r="F314" s="32">
        <v>25</v>
      </c>
      <c r="G314" s="32">
        <v>22</v>
      </c>
      <c r="H314" s="32">
        <v>20</v>
      </c>
      <c r="I314" s="32">
        <v>24</v>
      </c>
      <c r="J314" s="32">
        <v>24</v>
      </c>
      <c r="K314" s="32">
        <v>24</v>
      </c>
      <c r="L314" s="32">
        <v>24</v>
      </c>
      <c r="M314" s="32">
        <v>26</v>
      </c>
      <c r="N314" s="51">
        <v>39</v>
      </c>
      <c r="O314" s="51">
        <v>0</v>
      </c>
      <c r="P314" s="51" t="s">
        <v>578</v>
      </c>
      <c r="Q314" s="51" t="s">
        <v>578</v>
      </c>
      <c r="R314" s="51" t="s">
        <v>578</v>
      </c>
      <c r="S314" s="51" t="s">
        <v>578</v>
      </c>
      <c r="T314" s="51" t="s">
        <v>578</v>
      </c>
      <c r="U314" s="51" t="s">
        <v>578</v>
      </c>
      <c r="V314" s="51" t="s">
        <v>578</v>
      </c>
      <c r="W314" s="51" t="s">
        <v>578</v>
      </c>
      <c r="X314" s="51" t="s">
        <v>578</v>
      </c>
      <c r="Y314" s="51" t="s">
        <v>578</v>
      </c>
      <c r="Z314" s="51" t="s">
        <v>578</v>
      </c>
      <c r="AA314" s="51" t="s">
        <v>578</v>
      </c>
      <c r="AB314" s="51" t="s">
        <v>578</v>
      </c>
      <c r="AC314" s="51" t="s">
        <v>578</v>
      </c>
      <c r="AD314" s="51" t="s">
        <v>578</v>
      </c>
    </row>
    <row r="315" spans="1:30" x14ac:dyDescent="0.2">
      <c r="A315" s="31" t="s">
        <v>385</v>
      </c>
      <c r="B315" s="31" t="s">
        <v>123</v>
      </c>
      <c r="C315" s="32" t="s">
        <v>578</v>
      </c>
      <c r="D315" s="32" t="s">
        <v>578</v>
      </c>
      <c r="E315" s="32" t="s">
        <v>578</v>
      </c>
      <c r="F315" s="32" t="s">
        <v>578</v>
      </c>
      <c r="G315" s="32" t="s">
        <v>578</v>
      </c>
      <c r="H315" s="32" t="s">
        <v>578</v>
      </c>
      <c r="I315" s="32" t="s">
        <v>578</v>
      </c>
      <c r="J315" s="32" t="s">
        <v>578</v>
      </c>
      <c r="K315" s="32" t="s">
        <v>578</v>
      </c>
      <c r="L315" s="32" t="s">
        <v>578</v>
      </c>
      <c r="M315" s="32" t="s">
        <v>578</v>
      </c>
      <c r="N315" s="51" t="s">
        <v>578</v>
      </c>
      <c r="O315" s="51" t="s">
        <v>578</v>
      </c>
      <c r="P315" s="51" t="s">
        <v>578</v>
      </c>
      <c r="Q315" s="51" t="s">
        <v>578</v>
      </c>
      <c r="R315" s="51" t="s">
        <v>578</v>
      </c>
      <c r="S315" s="51" t="s">
        <v>578</v>
      </c>
      <c r="T315" s="51" t="s">
        <v>578</v>
      </c>
      <c r="U315" s="51" t="s">
        <v>578</v>
      </c>
      <c r="V315" s="51" t="s">
        <v>578</v>
      </c>
      <c r="W315" s="51">
        <v>1</v>
      </c>
      <c r="X315" s="51">
        <v>1</v>
      </c>
      <c r="Y315" s="51" t="s">
        <v>578</v>
      </c>
      <c r="Z315" s="51" t="s">
        <v>578</v>
      </c>
      <c r="AA315" s="51" t="s">
        <v>578</v>
      </c>
      <c r="AB315" s="51" t="s">
        <v>578</v>
      </c>
      <c r="AC315" s="51" t="s">
        <v>578</v>
      </c>
      <c r="AD315" s="51" t="s">
        <v>578</v>
      </c>
    </row>
    <row r="316" spans="1:30" x14ac:dyDescent="0.2">
      <c r="A316" s="50" t="s">
        <v>559</v>
      </c>
      <c r="B316" s="31" t="s">
        <v>123</v>
      </c>
      <c r="C316" s="32">
        <v>0</v>
      </c>
      <c r="D316" s="32">
        <v>0</v>
      </c>
      <c r="E316" s="32">
        <v>0</v>
      </c>
      <c r="F316" s="32">
        <v>0</v>
      </c>
      <c r="G316" s="32">
        <v>0</v>
      </c>
      <c r="H316" s="32">
        <v>0</v>
      </c>
      <c r="I316" s="32">
        <v>0</v>
      </c>
      <c r="J316" s="32">
        <v>0</v>
      </c>
      <c r="K316" s="32">
        <v>0</v>
      </c>
      <c r="L316" s="32">
        <v>0</v>
      </c>
      <c r="M316" s="32">
        <v>0</v>
      </c>
      <c r="N316" s="51" t="s">
        <v>579</v>
      </c>
      <c r="O316" s="51" t="s">
        <v>579</v>
      </c>
      <c r="P316" s="51" t="s">
        <v>579</v>
      </c>
      <c r="Q316" s="51" t="s">
        <v>579</v>
      </c>
      <c r="R316" s="51" t="s">
        <v>579</v>
      </c>
      <c r="S316" s="51" t="s">
        <v>579</v>
      </c>
      <c r="T316" s="51">
        <v>0</v>
      </c>
      <c r="U316" s="51" t="s">
        <v>578</v>
      </c>
      <c r="V316" s="51" t="s">
        <v>578</v>
      </c>
      <c r="W316" s="51" t="s">
        <v>578</v>
      </c>
      <c r="X316" s="51" t="s">
        <v>578</v>
      </c>
      <c r="Y316" s="51" t="s">
        <v>578</v>
      </c>
      <c r="Z316" s="51" t="s">
        <v>578</v>
      </c>
      <c r="AA316" s="51" t="s">
        <v>578</v>
      </c>
      <c r="AB316" s="51" t="s">
        <v>578</v>
      </c>
      <c r="AC316" s="51" t="s">
        <v>578</v>
      </c>
      <c r="AD316" s="51" t="s">
        <v>578</v>
      </c>
    </row>
    <row r="317" spans="1:30" s="42" customFormat="1" x14ac:dyDescent="0.2">
      <c r="A317" s="50" t="s">
        <v>561</v>
      </c>
      <c r="B317" s="31" t="s">
        <v>123</v>
      </c>
      <c r="C317" s="32">
        <v>0</v>
      </c>
      <c r="D317" s="32">
        <v>0</v>
      </c>
      <c r="E317" s="32">
        <v>0</v>
      </c>
      <c r="F317" s="32">
        <v>0</v>
      </c>
      <c r="G317" s="32">
        <v>0</v>
      </c>
      <c r="H317" s="32">
        <v>0</v>
      </c>
      <c r="I317" s="32">
        <v>0</v>
      </c>
      <c r="J317" s="32">
        <v>0</v>
      </c>
      <c r="K317" s="32">
        <v>0</v>
      </c>
      <c r="L317" s="32">
        <v>0</v>
      </c>
      <c r="M317" s="32">
        <v>0</v>
      </c>
      <c r="N317" s="51" t="s">
        <v>579</v>
      </c>
      <c r="O317" s="51" t="s">
        <v>579</v>
      </c>
      <c r="P317" s="51" t="s">
        <v>579</v>
      </c>
      <c r="Q317" s="51" t="s">
        <v>579</v>
      </c>
      <c r="R317" s="51" t="s">
        <v>579</v>
      </c>
      <c r="S317" s="51" t="s">
        <v>579</v>
      </c>
      <c r="T317" s="51">
        <v>0</v>
      </c>
      <c r="U317" s="51">
        <v>0</v>
      </c>
      <c r="V317" s="51" t="s">
        <v>578</v>
      </c>
      <c r="W317" s="51" t="s">
        <v>578</v>
      </c>
      <c r="X317" s="51" t="s">
        <v>578</v>
      </c>
      <c r="Y317" s="51" t="s">
        <v>578</v>
      </c>
      <c r="Z317" s="51" t="s">
        <v>578</v>
      </c>
      <c r="AA317" s="51" t="s">
        <v>578</v>
      </c>
      <c r="AB317" s="51" t="s">
        <v>578</v>
      </c>
      <c r="AC317" s="51" t="s">
        <v>578</v>
      </c>
      <c r="AD317" s="51" t="s">
        <v>578</v>
      </c>
    </row>
    <row r="318" spans="1:30" x14ac:dyDescent="0.2">
      <c r="A318" s="50" t="s">
        <v>558</v>
      </c>
      <c r="B318" s="31" t="s">
        <v>123</v>
      </c>
      <c r="C318" s="32">
        <v>0</v>
      </c>
      <c r="D318" s="32">
        <v>0</v>
      </c>
      <c r="E318" s="32">
        <v>0</v>
      </c>
      <c r="F318" s="32">
        <v>0</v>
      </c>
      <c r="G318" s="32">
        <v>0</v>
      </c>
      <c r="H318" s="32">
        <v>0</v>
      </c>
      <c r="I318" s="32">
        <v>0</v>
      </c>
      <c r="J318" s="32">
        <v>0</v>
      </c>
      <c r="K318" s="32">
        <v>0</v>
      </c>
      <c r="L318" s="32">
        <v>0</v>
      </c>
      <c r="M318" s="32">
        <v>0</v>
      </c>
      <c r="N318" s="51" t="s">
        <v>579</v>
      </c>
      <c r="O318" s="51" t="s">
        <v>579</v>
      </c>
      <c r="P318" s="51" t="s">
        <v>579</v>
      </c>
      <c r="Q318" s="51" t="s">
        <v>579</v>
      </c>
      <c r="R318" s="51" t="s">
        <v>579</v>
      </c>
      <c r="S318" s="51" t="s">
        <v>579</v>
      </c>
      <c r="T318" s="51" t="s">
        <v>579</v>
      </c>
      <c r="U318" s="51" t="s">
        <v>579</v>
      </c>
      <c r="V318" s="51" t="s">
        <v>578</v>
      </c>
      <c r="W318" s="51" t="s">
        <v>578</v>
      </c>
      <c r="X318" s="51" t="s">
        <v>578</v>
      </c>
      <c r="Y318" s="51" t="s">
        <v>578</v>
      </c>
      <c r="Z318" s="51" t="s">
        <v>578</v>
      </c>
      <c r="AA318" s="51" t="s">
        <v>578</v>
      </c>
      <c r="AB318" s="51" t="s">
        <v>578</v>
      </c>
      <c r="AC318" s="51" t="s">
        <v>578</v>
      </c>
      <c r="AD318" s="51" t="s">
        <v>578</v>
      </c>
    </row>
    <row r="319" spans="1:30" x14ac:dyDescent="0.2">
      <c r="A319" s="50" t="s">
        <v>564</v>
      </c>
      <c r="B319" s="31" t="s">
        <v>123</v>
      </c>
      <c r="C319" s="32">
        <v>0</v>
      </c>
      <c r="D319" s="32">
        <v>0</v>
      </c>
      <c r="E319" s="32">
        <v>0</v>
      </c>
      <c r="F319" s="32">
        <v>0</v>
      </c>
      <c r="G319" s="32">
        <v>0</v>
      </c>
      <c r="H319" s="32">
        <v>0</v>
      </c>
      <c r="I319" s="32">
        <v>0</v>
      </c>
      <c r="J319" s="32">
        <v>0</v>
      </c>
      <c r="K319" s="32">
        <v>0</v>
      </c>
      <c r="L319" s="32">
        <v>0</v>
      </c>
      <c r="M319" s="32">
        <v>0</v>
      </c>
      <c r="N319" s="51" t="s">
        <v>579</v>
      </c>
      <c r="O319" s="51" t="s">
        <v>579</v>
      </c>
      <c r="P319" s="51" t="s">
        <v>579</v>
      </c>
      <c r="Q319" s="51" t="s">
        <v>579</v>
      </c>
      <c r="R319" s="51" t="s">
        <v>579</v>
      </c>
      <c r="S319" s="51" t="s">
        <v>579</v>
      </c>
      <c r="T319" s="51" t="s">
        <v>579</v>
      </c>
      <c r="U319" s="51" t="s">
        <v>579</v>
      </c>
      <c r="V319" s="51" t="s">
        <v>579</v>
      </c>
      <c r="W319" s="51" t="s">
        <v>578</v>
      </c>
      <c r="X319" s="51" t="s">
        <v>578</v>
      </c>
      <c r="Y319" s="51" t="s">
        <v>578</v>
      </c>
      <c r="Z319" s="51" t="s">
        <v>578</v>
      </c>
      <c r="AA319" s="51" t="s">
        <v>578</v>
      </c>
      <c r="AB319" s="51" t="s">
        <v>578</v>
      </c>
      <c r="AC319" s="51" t="s">
        <v>578</v>
      </c>
      <c r="AD319" s="51" t="s">
        <v>578</v>
      </c>
    </row>
    <row r="320" spans="1:30" x14ac:dyDescent="0.2">
      <c r="A320" s="31" t="s">
        <v>131</v>
      </c>
      <c r="B320" s="31" t="s">
        <v>132</v>
      </c>
      <c r="C320" s="32" t="s">
        <v>578</v>
      </c>
      <c r="D320" s="32" t="s">
        <v>578</v>
      </c>
      <c r="E320" s="32" t="s">
        <v>578</v>
      </c>
      <c r="F320" s="32" t="s">
        <v>578</v>
      </c>
      <c r="G320" s="32" t="s">
        <v>578</v>
      </c>
      <c r="H320" s="32" t="s">
        <v>578</v>
      </c>
      <c r="I320" s="32" t="s">
        <v>578</v>
      </c>
      <c r="J320" s="32" t="s">
        <v>578</v>
      </c>
      <c r="K320" s="32" t="s">
        <v>578</v>
      </c>
      <c r="L320" s="32" t="s">
        <v>578</v>
      </c>
      <c r="M320" s="32" t="s">
        <v>578</v>
      </c>
      <c r="N320" s="51" t="s">
        <v>578</v>
      </c>
      <c r="O320" s="51" t="s">
        <v>578</v>
      </c>
      <c r="P320" s="51" t="s">
        <v>578</v>
      </c>
      <c r="Q320" s="51" t="s">
        <v>578</v>
      </c>
      <c r="R320" s="51">
        <v>119</v>
      </c>
      <c r="S320" s="51">
        <v>123</v>
      </c>
      <c r="T320" s="51">
        <v>123</v>
      </c>
      <c r="U320" s="51">
        <v>153</v>
      </c>
      <c r="V320" s="51">
        <v>154</v>
      </c>
      <c r="W320" s="51">
        <v>154</v>
      </c>
      <c r="X320" s="51">
        <v>154</v>
      </c>
      <c r="Y320" s="51">
        <v>90</v>
      </c>
      <c r="Z320" s="51">
        <v>101</v>
      </c>
      <c r="AA320" s="51">
        <v>93</v>
      </c>
      <c r="AB320" s="51">
        <v>169</v>
      </c>
      <c r="AC320" s="51">
        <v>148</v>
      </c>
      <c r="AD320" s="51">
        <v>55</v>
      </c>
    </row>
    <row r="321" spans="1:30" s="42" customFormat="1" x14ac:dyDescent="0.2">
      <c r="A321" s="35" t="s">
        <v>540</v>
      </c>
      <c r="B321" s="31" t="s">
        <v>132</v>
      </c>
      <c r="C321" s="32">
        <v>0</v>
      </c>
      <c r="D321" s="32">
        <v>0</v>
      </c>
      <c r="E321" s="32">
        <v>0</v>
      </c>
      <c r="F321" s="32">
        <v>0</v>
      </c>
      <c r="G321" s="32">
        <v>0</v>
      </c>
      <c r="H321" s="32">
        <v>0</v>
      </c>
      <c r="I321" s="32">
        <v>0</v>
      </c>
      <c r="J321" s="32">
        <v>0</v>
      </c>
      <c r="K321" s="32">
        <v>0</v>
      </c>
      <c r="L321" s="32" t="s">
        <v>578</v>
      </c>
      <c r="M321" s="32" t="s">
        <v>578</v>
      </c>
      <c r="N321" s="51" t="s">
        <v>578</v>
      </c>
      <c r="O321" s="51">
        <v>117</v>
      </c>
      <c r="P321" s="51">
        <v>0</v>
      </c>
      <c r="Q321" s="51">
        <v>137</v>
      </c>
      <c r="R321" s="51">
        <v>137</v>
      </c>
      <c r="S321" s="51">
        <v>196</v>
      </c>
      <c r="T321" s="51">
        <v>136</v>
      </c>
      <c r="U321" s="51">
        <v>136</v>
      </c>
      <c r="V321" s="51">
        <v>142</v>
      </c>
      <c r="W321" s="51">
        <v>146</v>
      </c>
      <c r="X321" s="51">
        <v>146</v>
      </c>
      <c r="Y321" s="51">
        <v>148</v>
      </c>
      <c r="Z321" s="51">
        <v>218</v>
      </c>
      <c r="AA321" s="51">
        <v>155</v>
      </c>
      <c r="AB321" s="51">
        <v>155</v>
      </c>
      <c r="AC321" s="51">
        <v>155</v>
      </c>
      <c r="AD321" s="51">
        <v>102</v>
      </c>
    </row>
    <row r="322" spans="1:30" x14ac:dyDescent="0.2">
      <c r="A322" s="31" t="s">
        <v>386</v>
      </c>
      <c r="B322" s="31" t="s">
        <v>132</v>
      </c>
      <c r="C322" s="32">
        <v>43</v>
      </c>
      <c r="D322" s="32">
        <v>79</v>
      </c>
      <c r="E322" s="32">
        <v>33</v>
      </c>
      <c r="F322" s="32">
        <v>38</v>
      </c>
      <c r="G322" s="32">
        <v>37</v>
      </c>
      <c r="H322" s="32">
        <v>39</v>
      </c>
      <c r="I322" s="32">
        <v>42</v>
      </c>
      <c r="J322" s="32" t="s">
        <v>578</v>
      </c>
      <c r="K322" s="32">
        <v>74</v>
      </c>
      <c r="L322" s="32">
        <v>89</v>
      </c>
      <c r="M322" s="32">
        <v>77</v>
      </c>
      <c r="N322" s="51">
        <v>77</v>
      </c>
      <c r="O322" s="51">
        <v>77</v>
      </c>
      <c r="P322" s="51">
        <v>110</v>
      </c>
      <c r="Q322" s="51">
        <v>112</v>
      </c>
      <c r="R322" s="51">
        <v>116</v>
      </c>
      <c r="S322" s="51">
        <v>122</v>
      </c>
      <c r="T322" s="51">
        <v>123</v>
      </c>
      <c r="U322" s="51">
        <v>125</v>
      </c>
      <c r="V322" s="51">
        <v>103</v>
      </c>
      <c r="W322" s="51">
        <v>103</v>
      </c>
      <c r="X322" s="51">
        <v>103</v>
      </c>
      <c r="Y322" s="51">
        <v>103</v>
      </c>
      <c r="Z322" s="51">
        <v>97</v>
      </c>
      <c r="AA322" s="51">
        <v>101</v>
      </c>
      <c r="AB322" s="51">
        <v>101</v>
      </c>
      <c r="AC322" s="51">
        <v>103</v>
      </c>
      <c r="AD322" s="51">
        <v>107</v>
      </c>
    </row>
    <row r="323" spans="1:30" x14ac:dyDescent="0.2">
      <c r="A323" s="31" t="s">
        <v>387</v>
      </c>
      <c r="B323" s="31" t="s">
        <v>132</v>
      </c>
      <c r="C323" s="32">
        <v>32</v>
      </c>
      <c r="D323" s="32">
        <v>30</v>
      </c>
      <c r="E323" s="32">
        <v>29</v>
      </c>
      <c r="F323" s="32">
        <v>29</v>
      </c>
      <c r="G323" s="32">
        <v>30</v>
      </c>
      <c r="H323" s="32">
        <v>30</v>
      </c>
      <c r="I323" s="32">
        <v>31</v>
      </c>
      <c r="J323" s="32">
        <v>31</v>
      </c>
      <c r="K323" s="32">
        <v>20</v>
      </c>
      <c r="L323" s="32">
        <v>30</v>
      </c>
      <c r="M323" s="32">
        <v>34</v>
      </c>
      <c r="N323" s="51">
        <v>34</v>
      </c>
      <c r="O323" s="51">
        <v>33</v>
      </c>
      <c r="P323" s="51">
        <v>39</v>
      </c>
      <c r="Q323" s="51">
        <v>39</v>
      </c>
      <c r="R323" s="51">
        <v>45</v>
      </c>
      <c r="S323" s="51">
        <v>44</v>
      </c>
      <c r="T323" s="51">
        <v>44</v>
      </c>
      <c r="U323" s="51">
        <v>44</v>
      </c>
      <c r="V323" s="51">
        <v>45</v>
      </c>
      <c r="W323" s="51">
        <v>44</v>
      </c>
      <c r="X323" s="51">
        <v>44</v>
      </c>
      <c r="Y323" s="51">
        <v>46</v>
      </c>
      <c r="Z323" s="51">
        <v>53</v>
      </c>
      <c r="AA323" s="51">
        <v>55</v>
      </c>
      <c r="AB323" s="51">
        <v>55</v>
      </c>
      <c r="AC323" s="51">
        <v>47</v>
      </c>
      <c r="AD323" s="51">
        <v>47</v>
      </c>
    </row>
    <row r="324" spans="1:30" x14ac:dyDescent="0.2">
      <c r="A324" s="31" t="s">
        <v>388</v>
      </c>
      <c r="B324" s="31" t="s">
        <v>132</v>
      </c>
      <c r="C324" s="32">
        <v>3</v>
      </c>
      <c r="D324" s="32">
        <v>2</v>
      </c>
      <c r="E324" s="32">
        <v>3</v>
      </c>
      <c r="F324" s="32">
        <v>3</v>
      </c>
      <c r="G324" s="32">
        <v>3</v>
      </c>
      <c r="H324" s="32">
        <v>3</v>
      </c>
      <c r="I324" s="32" t="s">
        <v>578</v>
      </c>
      <c r="J324" s="32" t="s">
        <v>578</v>
      </c>
      <c r="K324" s="32" t="s">
        <v>578</v>
      </c>
      <c r="L324" s="32">
        <v>5</v>
      </c>
      <c r="M324" s="32">
        <v>2</v>
      </c>
      <c r="N324" s="51">
        <v>1</v>
      </c>
      <c r="O324" s="51" t="s">
        <v>578</v>
      </c>
      <c r="P324" s="51">
        <v>5</v>
      </c>
      <c r="Q324" s="51">
        <v>7</v>
      </c>
      <c r="R324" s="51">
        <v>7</v>
      </c>
      <c r="S324" s="51">
        <v>5</v>
      </c>
      <c r="T324" s="51">
        <v>5</v>
      </c>
      <c r="U324" s="51">
        <v>5</v>
      </c>
      <c r="V324" s="51">
        <v>4</v>
      </c>
      <c r="W324" s="51" t="s">
        <v>578</v>
      </c>
      <c r="X324" s="51" t="s">
        <v>578</v>
      </c>
      <c r="Y324" s="51" t="s">
        <v>578</v>
      </c>
      <c r="Z324" s="51" t="s">
        <v>578</v>
      </c>
      <c r="AA324" s="51">
        <v>0</v>
      </c>
      <c r="AB324" s="51" t="s">
        <v>578</v>
      </c>
      <c r="AC324" s="51" t="s">
        <v>578</v>
      </c>
      <c r="AD324" s="51" t="s">
        <v>578</v>
      </c>
    </row>
    <row r="325" spans="1:30" x14ac:dyDescent="0.2">
      <c r="A325" s="35" t="s">
        <v>536</v>
      </c>
      <c r="B325" s="31" t="s">
        <v>132</v>
      </c>
      <c r="C325" s="32">
        <v>0</v>
      </c>
      <c r="D325" s="32">
        <v>0</v>
      </c>
      <c r="E325" s="32">
        <v>0</v>
      </c>
      <c r="F325" s="32">
        <v>0</v>
      </c>
      <c r="G325" s="32">
        <v>0</v>
      </c>
      <c r="H325" s="32">
        <v>0</v>
      </c>
      <c r="I325" s="32">
        <v>0</v>
      </c>
      <c r="J325" s="32">
        <v>0</v>
      </c>
      <c r="K325" s="32">
        <v>0</v>
      </c>
      <c r="L325" s="32">
        <v>0</v>
      </c>
      <c r="M325" s="32">
        <v>0</v>
      </c>
      <c r="N325" s="51" t="s">
        <v>579</v>
      </c>
      <c r="O325" s="51">
        <v>0</v>
      </c>
      <c r="P325" s="51" t="s">
        <v>578</v>
      </c>
      <c r="Q325" s="51" t="s">
        <v>578</v>
      </c>
      <c r="R325" s="51" t="s">
        <v>578</v>
      </c>
      <c r="S325" s="51" t="s">
        <v>578</v>
      </c>
      <c r="T325" s="51">
        <v>0</v>
      </c>
      <c r="U325" s="51" t="s">
        <v>578</v>
      </c>
      <c r="V325" s="51" t="s">
        <v>578</v>
      </c>
      <c r="W325" s="51" t="s">
        <v>578</v>
      </c>
      <c r="X325" s="51" t="s">
        <v>578</v>
      </c>
      <c r="Y325" s="51" t="s">
        <v>578</v>
      </c>
      <c r="Z325" s="51" t="s">
        <v>578</v>
      </c>
      <c r="AA325" s="51" t="s">
        <v>578</v>
      </c>
      <c r="AB325" s="51" t="s">
        <v>578</v>
      </c>
      <c r="AC325" s="51" t="s">
        <v>578</v>
      </c>
      <c r="AD325" s="51" t="s">
        <v>578</v>
      </c>
    </row>
    <row r="326" spans="1:30" x14ac:dyDescent="0.2">
      <c r="A326" s="31" t="s">
        <v>132</v>
      </c>
      <c r="B326" s="31" t="s">
        <v>132</v>
      </c>
      <c r="C326" s="32">
        <v>686</v>
      </c>
      <c r="D326" s="32">
        <v>636</v>
      </c>
      <c r="E326" s="32">
        <v>636</v>
      </c>
      <c r="F326" s="32">
        <v>636</v>
      </c>
      <c r="G326" s="32">
        <v>1101</v>
      </c>
      <c r="H326" s="32">
        <v>1000</v>
      </c>
      <c r="I326" s="32">
        <v>1000</v>
      </c>
      <c r="J326" s="32">
        <v>1000</v>
      </c>
      <c r="K326" s="32">
        <v>1036</v>
      </c>
      <c r="L326" s="32">
        <v>1077</v>
      </c>
      <c r="M326" s="32">
        <v>1108</v>
      </c>
      <c r="N326" s="51">
        <v>1111</v>
      </c>
      <c r="O326" s="51">
        <v>1116</v>
      </c>
      <c r="P326" s="51">
        <v>1193</v>
      </c>
      <c r="Q326" s="51">
        <v>1217</v>
      </c>
      <c r="R326" s="51">
        <v>1565</v>
      </c>
      <c r="S326" s="51">
        <v>1173</v>
      </c>
      <c r="T326" s="51">
        <v>1156</v>
      </c>
      <c r="U326" s="51">
        <v>1153</v>
      </c>
      <c r="V326" s="51">
        <v>1055</v>
      </c>
      <c r="W326" s="51">
        <v>1004</v>
      </c>
      <c r="X326" s="51">
        <v>967</v>
      </c>
      <c r="Y326" s="51">
        <v>1017</v>
      </c>
      <c r="Z326" s="51">
        <v>1094</v>
      </c>
      <c r="AA326" s="51">
        <v>1105</v>
      </c>
      <c r="AB326" s="51">
        <v>941</v>
      </c>
      <c r="AC326" s="51">
        <v>948</v>
      </c>
      <c r="AD326" s="51">
        <v>1007</v>
      </c>
    </row>
    <row r="327" spans="1:30" x14ac:dyDescent="0.2">
      <c r="A327" s="31" t="s">
        <v>133</v>
      </c>
      <c r="B327" s="31" t="s">
        <v>134</v>
      </c>
      <c r="C327" s="32">
        <v>25</v>
      </c>
      <c r="D327" s="32">
        <v>27</v>
      </c>
      <c r="E327" s="32">
        <v>27</v>
      </c>
      <c r="F327" s="32">
        <v>27</v>
      </c>
      <c r="G327" s="32">
        <v>27</v>
      </c>
      <c r="H327" s="32">
        <v>27</v>
      </c>
      <c r="I327" s="32">
        <v>24</v>
      </c>
      <c r="J327" s="32">
        <v>37</v>
      </c>
      <c r="K327" s="32">
        <v>37</v>
      </c>
      <c r="L327" s="32" t="s">
        <v>579</v>
      </c>
      <c r="M327" s="32" t="s">
        <v>579</v>
      </c>
      <c r="N327" s="51" t="s">
        <v>579</v>
      </c>
      <c r="O327" s="51">
        <v>40</v>
      </c>
      <c r="P327" s="51">
        <v>40</v>
      </c>
      <c r="Q327" s="51">
        <v>40</v>
      </c>
      <c r="R327" s="51">
        <v>40</v>
      </c>
      <c r="S327" s="51">
        <v>40</v>
      </c>
      <c r="T327" s="51">
        <v>40</v>
      </c>
      <c r="U327" s="51">
        <v>38</v>
      </c>
      <c r="V327" s="51">
        <v>40</v>
      </c>
      <c r="W327" s="51">
        <v>40</v>
      </c>
      <c r="X327" s="51">
        <v>40</v>
      </c>
      <c r="Y327" s="51">
        <v>40</v>
      </c>
      <c r="Z327" s="51">
        <v>40</v>
      </c>
      <c r="AA327" s="51">
        <v>40</v>
      </c>
      <c r="AB327" s="51">
        <v>44</v>
      </c>
      <c r="AC327" s="51">
        <v>46</v>
      </c>
      <c r="AD327" s="51">
        <v>46</v>
      </c>
    </row>
    <row r="328" spans="1:30" x14ac:dyDescent="0.2">
      <c r="A328" s="31" t="s">
        <v>389</v>
      </c>
      <c r="B328" s="31" t="s">
        <v>134</v>
      </c>
      <c r="C328" s="32">
        <v>6</v>
      </c>
      <c r="D328" s="32" t="s">
        <v>578</v>
      </c>
      <c r="E328" s="32" t="s">
        <v>578</v>
      </c>
      <c r="F328" s="32" t="s">
        <v>578</v>
      </c>
      <c r="G328" s="32" t="s">
        <v>578</v>
      </c>
      <c r="H328" s="32" t="s">
        <v>578</v>
      </c>
      <c r="I328" s="32" t="s">
        <v>578</v>
      </c>
      <c r="J328" s="32" t="s">
        <v>578</v>
      </c>
      <c r="K328" s="32" t="s">
        <v>578</v>
      </c>
      <c r="L328" s="32" t="s">
        <v>578</v>
      </c>
      <c r="M328" s="32" t="s">
        <v>578</v>
      </c>
      <c r="N328" s="51" t="s">
        <v>578</v>
      </c>
      <c r="O328" s="51" t="s">
        <v>578</v>
      </c>
      <c r="P328" s="51" t="s">
        <v>578</v>
      </c>
      <c r="Q328" s="51" t="s">
        <v>578</v>
      </c>
      <c r="R328" s="51" t="s">
        <v>578</v>
      </c>
      <c r="S328" s="51" t="s">
        <v>578</v>
      </c>
      <c r="T328" s="51" t="s">
        <v>578</v>
      </c>
      <c r="U328" s="51" t="s">
        <v>578</v>
      </c>
      <c r="V328" s="51" t="s">
        <v>578</v>
      </c>
      <c r="W328" s="51" t="s">
        <v>578</v>
      </c>
      <c r="X328" s="51" t="s">
        <v>578</v>
      </c>
      <c r="Y328" s="51" t="s">
        <v>578</v>
      </c>
      <c r="Z328" s="51" t="s">
        <v>578</v>
      </c>
      <c r="AA328" s="51" t="s">
        <v>578</v>
      </c>
      <c r="AB328" s="51" t="s">
        <v>578</v>
      </c>
      <c r="AC328" s="51" t="s">
        <v>578</v>
      </c>
      <c r="AD328" s="51" t="s">
        <v>578</v>
      </c>
    </row>
    <row r="329" spans="1:30" x14ac:dyDescent="0.2">
      <c r="A329" s="31" t="s">
        <v>390</v>
      </c>
      <c r="B329" s="31" t="s">
        <v>135</v>
      </c>
      <c r="C329" s="32">
        <v>18</v>
      </c>
      <c r="D329" s="32">
        <v>20</v>
      </c>
      <c r="E329" s="32">
        <v>27</v>
      </c>
      <c r="F329" s="32">
        <v>27</v>
      </c>
      <c r="G329" s="32">
        <v>28</v>
      </c>
      <c r="H329" s="32">
        <v>28</v>
      </c>
      <c r="I329" s="32">
        <v>22</v>
      </c>
      <c r="J329" s="32">
        <v>27</v>
      </c>
      <c r="K329" s="32" t="s">
        <v>578</v>
      </c>
      <c r="L329" s="32">
        <v>27</v>
      </c>
      <c r="M329" s="32" t="s">
        <v>578</v>
      </c>
      <c r="N329" s="51" t="s">
        <v>579</v>
      </c>
      <c r="O329" s="51" t="s">
        <v>578</v>
      </c>
      <c r="P329" s="51" t="s">
        <v>578</v>
      </c>
      <c r="Q329" s="51" t="s">
        <v>578</v>
      </c>
      <c r="R329" s="51" t="s">
        <v>579</v>
      </c>
      <c r="S329" s="51" t="s">
        <v>578</v>
      </c>
      <c r="T329" s="51" t="s">
        <v>578</v>
      </c>
      <c r="U329" s="51" t="s">
        <v>578</v>
      </c>
      <c r="V329" s="51" t="s">
        <v>578</v>
      </c>
      <c r="W329" s="51" t="s">
        <v>578</v>
      </c>
      <c r="X329" s="51" t="s">
        <v>578</v>
      </c>
      <c r="Y329" s="51" t="s">
        <v>578</v>
      </c>
      <c r="Z329" s="51" t="s">
        <v>578</v>
      </c>
      <c r="AA329" s="51" t="s">
        <v>578</v>
      </c>
      <c r="AB329" s="51" t="s">
        <v>578</v>
      </c>
      <c r="AC329" s="51" t="s">
        <v>578</v>
      </c>
      <c r="AD329" s="51" t="s">
        <v>578</v>
      </c>
    </row>
    <row r="330" spans="1:30" x14ac:dyDescent="0.2">
      <c r="A330" s="31" t="s">
        <v>391</v>
      </c>
      <c r="B330" s="31" t="s">
        <v>135</v>
      </c>
      <c r="C330" s="32" t="s">
        <v>578</v>
      </c>
      <c r="D330" s="32" t="s">
        <v>578</v>
      </c>
      <c r="E330" s="32" t="s">
        <v>578</v>
      </c>
      <c r="F330" s="32" t="s">
        <v>578</v>
      </c>
      <c r="G330" s="32" t="s">
        <v>578</v>
      </c>
      <c r="H330" s="32" t="s">
        <v>578</v>
      </c>
      <c r="I330" s="32" t="s">
        <v>578</v>
      </c>
      <c r="J330" s="32" t="s">
        <v>578</v>
      </c>
      <c r="K330" s="32" t="s">
        <v>578</v>
      </c>
      <c r="L330" s="32" t="s">
        <v>578</v>
      </c>
      <c r="M330" s="32" t="s">
        <v>578</v>
      </c>
      <c r="N330" s="51" t="s">
        <v>578</v>
      </c>
      <c r="O330" s="51" t="s">
        <v>578</v>
      </c>
      <c r="P330" s="51" t="s">
        <v>578</v>
      </c>
      <c r="Q330" s="51" t="s">
        <v>578</v>
      </c>
      <c r="R330" s="51" t="s">
        <v>578</v>
      </c>
      <c r="S330" s="51" t="s">
        <v>578</v>
      </c>
      <c r="T330" s="51" t="s">
        <v>578</v>
      </c>
      <c r="U330" s="51" t="s">
        <v>578</v>
      </c>
      <c r="V330" s="51" t="s">
        <v>578</v>
      </c>
      <c r="W330" s="51" t="s">
        <v>578</v>
      </c>
      <c r="X330" s="51" t="s">
        <v>578</v>
      </c>
      <c r="Y330" s="51" t="s">
        <v>578</v>
      </c>
      <c r="Z330" s="51" t="s">
        <v>578</v>
      </c>
      <c r="AA330" s="51" t="s">
        <v>578</v>
      </c>
      <c r="AB330" s="51" t="s">
        <v>578</v>
      </c>
      <c r="AC330" s="51" t="s">
        <v>578</v>
      </c>
      <c r="AD330" s="51" t="s">
        <v>578</v>
      </c>
    </row>
    <row r="331" spans="1:30" x14ac:dyDescent="0.2">
      <c r="A331" s="31" t="s">
        <v>392</v>
      </c>
      <c r="B331" s="31" t="s">
        <v>135</v>
      </c>
      <c r="C331" s="32">
        <v>50</v>
      </c>
      <c r="D331" s="32">
        <v>56</v>
      </c>
      <c r="E331" s="32">
        <v>56</v>
      </c>
      <c r="F331" s="32">
        <v>56</v>
      </c>
      <c r="G331" s="32">
        <v>57</v>
      </c>
      <c r="H331" s="32">
        <v>57</v>
      </c>
      <c r="I331" s="32">
        <v>64</v>
      </c>
      <c r="J331" s="32">
        <v>63</v>
      </c>
      <c r="K331" s="32">
        <v>64</v>
      </c>
      <c r="L331" s="32">
        <v>57</v>
      </c>
      <c r="M331" s="32">
        <v>57</v>
      </c>
      <c r="N331" s="51">
        <v>59</v>
      </c>
      <c r="O331" s="51">
        <v>59</v>
      </c>
      <c r="P331" s="51">
        <v>59</v>
      </c>
      <c r="Q331" s="51">
        <v>59</v>
      </c>
      <c r="R331" s="51">
        <v>59</v>
      </c>
      <c r="S331" s="51">
        <v>59</v>
      </c>
      <c r="T331" s="51">
        <v>58</v>
      </c>
      <c r="U331" s="51">
        <v>58</v>
      </c>
      <c r="V331" s="51">
        <v>58</v>
      </c>
      <c r="W331" s="51">
        <v>58</v>
      </c>
      <c r="X331" s="51">
        <v>55</v>
      </c>
      <c r="Y331" s="51">
        <v>55</v>
      </c>
      <c r="Z331" s="51">
        <v>55</v>
      </c>
      <c r="AA331" s="51">
        <v>55</v>
      </c>
      <c r="AB331" s="51">
        <v>56</v>
      </c>
      <c r="AC331" s="51">
        <v>55</v>
      </c>
      <c r="AD331" s="51">
        <v>55</v>
      </c>
    </row>
    <row r="332" spans="1:30" x14ac:dyDescent="0.2">
      <c r="A332" s="31" t="s">
        <v>393</v>
      </c>
      <c r="B332" s="31" t="s">
        <v>135</v>
      </c>
      <c r="C332" s="32" t="s">
        <v>578</v>
      </c>
      <c r="D332" s="32" t="s">
        <v>578</v>
      </c>
      <c r="E332" s="32" t="s">
        <v>578</v>
      </c>
      <c r="F332" s="32" t="s">
        <v>578</v>
      </c>
      <c r="G332" s="32" t="s">
        <v>578</v>
      </c>
      <c r="H332" s="32" t="s">
        <v>578</v>
      </c>
      <c r="I332" s="32" t="s">
        <v>578</v>
      </c>
      <c r="J332" s="32" t="s">
        <v>578</v>
      </c>
      <c r="K332" s="32" t="s">
        <v>578</v>
      </c>
      <c r="L332" s="32" t="s">
        <v>578</v>
      </c>
      <c r="M332" s="32" t="s">
        <v>578</v>
      </c>
      <c r="N332" s="51" t="s">
        <v>578</v>
      </c>
      <c r="O332" s="51" t="s">
        <v>578</v>
      </c>
      <c r="P332" s="51" t="s">
        <v>578</v>
      </c>
      <c r="Q332" s="51" t="s">
        <v>578</v>
      </c>
      <c r="R332" s="51" t="s">
        <v>578</v>
      </c>
      <c r="S332" s="51" t="s">
        <v>578</v>
      </c>
      <c r="T332" s="51" t="s">
        <v>578</v>
      </c>
      <c r="U332" s="51" t="s">
        <v>578</v>
      </c>
      <c r="V332" s="51" t="s">
        <v>578</v>
      </c>
      <c r="W332" s="51" t="s">
        <v>578</v>
      </c>
      <c r="X332" s="51" t="s">
        <v>578</v>
      </c>
      <c r="Y332" s="51" t="s">
        <v>578</v>
      </c>
      <c r="Z332" s="51" t="s">
        <v>578</v>
      </c>
      <c r="AA332" s="51" t="s">
        <v>578</v>
      </c>
      <c r="AB332" s="51" t="s">
        <v>578</v>
      </c>
      <c r="AC332" s="51" t="s">
        <v>578</v>
      </c>
      <c r="AD332" s="51" t="s">
        <v>578</v>
      </c>
    </row>
    <row r="333" spans="1:30" x14ac:dyDescent="0.2">
      <c r="A333" s="31" t="s">
        <v>136</v>
      </c>
      <c r="B333" s="31" t="s">
        <v>135</v>
      </c>
      <c r="C333" s="32">
        <v>138</v>
      </c>
      <c r="D333" s="32">
        <v>128</v>
      </c>
      <c r="E333" s="32">
        <v>117</v>
      </c>
      <c r="F333" s="32">
        <v>123</v>
      </c>
      <c r="G333" s="32">
        <v>104</v>
      </c>
      <c r="H333" s="32">
        <v>139</v>
      </c>
      <c r="I333" s="32">
        <v>139</v>
      </c>
      <c r="J333" s="32">
        <v>85</v>
      </c>
      <c r="K333" s="32">
        <v>96</v>
      </c>
      <c r="L333" s="32">
        <v>56</v>
      </c>
      <c r="M333" s="32">
        <v>143</v>
      </c>
      <c r="N333" s="51">
        <v>127</v>
      </c>
      <c r="O333" s="51">
        <v>158</v>
      </c>
      <c r="P333" s="51">
        <v>175</v>
      </c>
      <c r="Q333" s="51">
        <v>168</v>
      </c>
      <c r="R333" s="51">
        <v>173</v>
      </c>
      <c r="S333" s="51">
        <v>176</v>
      </c>
      <c r="T333" s="51">
        <v>171</v>
      </c>
      <c r="U333" s="51">
        <v>174</v>
      </c>
      <c r="V333" s="51">
        <v>67</v>
      </c>
      <c r="W333" s="51">
        <v>169</v>
      </c>
      <c r="X333" s="51">
        <v>169</v>
      </c>
      <c r="Y333" s="51">
        <v>174</v>
      </c>
      <c r="Z333" s="51">
        <v>172</v>
      </c>
      <c r="AA333" s="51">
        <v>170</v>
      </c>
      <c r="AB333" s="51">
        <v>174</v>
      </c>
      <c r="AC333" s="51">
        <v>183</v>
      </c>
      <c r="AD333" s="51">
        <v>190</v>
      </c>
    </row>
    <row r="334" spans="1:30" x14ac:dyDescent="0.2">
      <c r="A334" s="31" t="s">
        <v>394</v>
      </c>
      <c r="B334" s="31" t="s">
        <v>135</v>
      </c>
      <c r="C334" s="32" t="s">
        <v>578</v>
      </c>
      <c r="D334" s="32" t="s">
        <v>578</v>
      </c>
      <c r="E334" s="32" t="s">
        <v>578</v>
      </c>
      <c r="F334" s="32" t="s">
        <v>578</v>
      </c>
      <c r="G334" s="32" t="s">
        <v>578</v>
      </c>
      <c r="H334" s="32" t="s">
        <v>578</v>
      </c>
      <c r="I334" s="32" t="s">
        <v>578</v>
      </c>
      <c r="J334" s="32" t="s">
        <v>578</v>
      </c>
      <c r="K334" s="32" t="s">
        <v>578</v>
      </c>
      <c r="L334" s="32" t="s">
        <v>578</v>
      </c>
      <c r="M334" s="32" t="s">
        <v>578</v>
      </c>
      <c r="N334" s="51" t="s">
        <v>578</v>
      </c>
      <c r="O334" s="51" t="s">
        <v>578</v>
      </c>
      <c r="P334" s="51" t="s">
        <v>578</v>
      </c>
      <c r="Q334" s="51" t="s">
        <v>578</v>
      </c>
      <c r="R334" s="51" t="s">
        <v>578</v>
      </c>
      <c r="S334" s="51" t="s">
        <v>578</v>
      </c>
      <c r="T334" s="51" t="s">
        <v>578</v>
      </c>
      <c r="U334" s="51" t="s">
        <v>578</v>
      </c>
      <c r="V334" s="51" t="s">
        <v>578</v>
      </c>
      <c r="W334" s="51" t="s">
        <v>578</v>
      </c>
      <c r="X334" s="51" t="s">
        <v>578</v>
      </c>
      <c r="Y334" s="51" t="s">
        <v>578</v>
      </c>
      <c r="Z334" s="51" t="s">
        <v>578</v>
      </c>
      <c r="AA334" s="51" t="s">
        <v>578</v>
      </c>
      <c r="AB334" s="51" t="s">
        <v>578</v>
      </c>
      <c r="AC334" s="51" t="s">
        <v>578</v>
      </c>
      <c r="AD334" s="51" t="s">
        <v>578</v>
      </c>
    </row>
    <row r="335" spans="1:30" x14ac:dyDescent="0.2">
      <c r="A335" s="31" t="s">
        <v>137</v>
      </c>
      <c r="B335" s="31" t="s">
        <v>135</v>
      </c>
      <c r="C335" s="32">
        <v>89</v>
      </c>
      <c r="D335" s="32">
        <v>88</v>
      </c>
      <c r="E335" s="32">
        <v>89</v>
      </c>
      <c r="F335" s="32">
        <v>77</v>
      </c>
      <c r="G335" s="32">
        <v>86</v>
      </c>
      <c r="H335" s="32">
        <v>86</v>
      </c>
      <c r="I335" s="32">
        <v>86</v>
      </c>
      <c r="J335" s="32">
        <v>94</v>
      </c>
      <c r="K335" s="32">
        <v>101</v>
      </c>
      <c r="L335" s="32">
        <v>101</v>
      </c>
      <c r="M335" s="32">
        <v>95</v>
      </c>
      <c r="N335" s="51">
        <v>94</v>
      </c>
      <c r="O335" s="51">
        <v>91</v>
      </c>
      <c r="P335" s="51">
        <v>107</v>
      </c>
      <c r="Q335" s="51">
        <v>107</v>
      </c>
      <c r="R335" s="51">
        <v>107</v>
      </c>
      <c r="S335" s="51">
        <v>104</v>
      </c>
      <c r="T335" s="51">
        <v>95</v>
      </c>
      <c r="U335" s="51">
        <v>95</v>
      </c>
      <c r="V335" s="51">
        <v>95</v>
      </c>
      <c r="W335" s="51">
        <v>95</v>
      </c>
      <c r="X335" s="51">
        <v>66</v>
      </c>
      <c r="Y335" s="51">
        <v>67</v>
      </c>
      <c r="Z335" s="51">
        <v>74</v>
      </c>
      <c r="AA335" s="51">
        <v>70</v>
      </c>
      <c r="AB335" s="51">
        <v>76</v>
      </c>
      <c r="AC335" s="51">
        <v>76</v>
      </c>
      <c r="AD335" s="51">
        <v>76</v>
      </c>
    </row>
    <row r="336" spans="1:30" x14ac:dyDescent="0.2">
      <c r="A336" s="31" t="s">
        <v>138</v>
      </c>
      <c r="B336" s="31" t="s">
        <v>135</v>
      </c>
      <c r="C336" s="32">
        <v>174</v>
      </c>
      <c r="D336" s="32">
        <v>168</v>
      </c>
      <c r="E336" s="32">
        <v>165</v>
      </c>
      <c r="F336" s="32">
        <v>160</v>
      </c>
      <c r="G336" s="32">
        <v>175</v>
      </c>
      <c r="H336" s="32">
        <v>173</v>
      </c>
      <c r="I336" s="32">
        <v>178</v>
      </c>
      <c r="J336" s="32">
        <v>131</v>
      </c>
      <c r="K336" s="32">
        <v>131</v>
      </c>
      <c r="L336" s="32">
        <v>141</v>
      </c>
      <c r="M336" s="32">
        <v>190</v>
      </c>
      <c r="N336" s="51">
        <v>211</v>
      </c>
      <c r="O336" s="51">
        <v>214</v>
      </c>
      <c r="P336" s="51">
        <v>231</v>
      </c>
      <c r="Q336" s="51">
        <v>252</v>
      </c>
      <c r="R336" s="51">
        <v>183</v>
      </c>
      <c r="S336" s="51">
        <v>183</v>
      </c>
      <c r="T336" s="51">
        <v>158</v>
      </c>
      <c r="U336" s="51">
        <v>154</v>
      </c>
      <c r="V336" s="51">
        <v>151</v>
      </c>
      <c r="W336" s="51">
        <v>150</v>
      </c>
      <c r="X336" s="51">
        <v>197</v>
      </c>
      <c r="Y336" s="51">
        <v>291</v>
      </c>
      <c r="Z336" s="51">
        <v>291</v>
      </c>
      <c r="AA336" s="51">
        <v>291</v>
      </c>
      <c r="AB336" s="51">
        <v>292</v>
      </c>
      <c r="AC336" s="51">
        <v>293</v>
      </c>
      <c r="AD336" s="51">
        <v>296</v>
      </c>
    </row>
    <row r="337" spans="1:30" x14ac:dyDescent="0.2">
      <c r="A337" s="31" t="s">
        <v>395</v>
      </c>
      <c r="B337" s="31" t="s">
        <v>135</v>
      </c>
      <c r="C337" s="32" t="s">
        <v>578</v>
      </c>
      <c r="D337" s="32" t="s">
        <v>578</v>
      </c>
      <c r="E337" s="32" t="s">
        <v>578</v>
      </c>
      <c r="F337" s="32" t="s">
        <v>578</v>
      </c>
      <c r="G337" s="32" t="s">
        <v>578</v>
      </c>
      <c r="H337" s="32" t="s">
        <v>578</v>
      </c>
      <c r="I337" s="32" t="s">
        <v>578</v>
      </c>
      <c r="J337" s="32" t="s">
        <v>578</v>
      </c>
      <c r="K337" s="32" t="s">
        <v>578</v>
      </c>
      <c r="L337" s="32" t="s">
        <v>578</v>
      </c>
      <c r="M337" s="32" t="s">
        <v>578</v>
      </c>
      <c r="N337" s="51" t="s">
        <v>578</v>
      </c>
      <c r="O337" s="51" t="s">
        <v>578</v>
      </c>
      <c r="P337" s="51" t="s">
        <v>578</v>
      </c>
      <c r="Q337" s="51" t="s">
        <v>578</v>
      </c>
      <c r="R337" s="51" t="s">
        <v>578</v>
      </c>
      <c r="S337" s="51" t="s">
        <v>578</v>
      </c>
      <c r="T337" s="51" t="s">
        <v>578</v>
      </c>
      <c r="U337" s="51" t="s">
        <v>578</v>
      </c>
      <c r="V337" s="51" t="s">
        <v>578</v>
      </c>
      <c r="W337" s="51" t="s">
        <v>578</v>
      </c>
      <c r="X337" s="51" t="s">
        <v>578</v>
      </c>
      <c r="Y337" s="51" t="s">
        <v>578</v>
      </c>
      <c r="Z337" s="51" t="s">
        <v>578</v>
      </c>
      <c r="AA337" s="51" t="s">
        <v>578</v>
      </c>
      <c r="AB337" s="51" t="s">
        <v>578</v>
      </c>
      <c r="AC337" s="51" t="s">
        <v>578</v>
      </c>
      <c r="AD337" s="51" t="s">
        <v>578</v>
      </c>
    </row>
    <row r="338" spans="1:30" x14ac:dyDescent="0.2">
      <c r="A338" s="31" t="s">
        <v>396</v>
      </c>
      <c r="B338" s="31" t="s">
        <v>135</v>
      </c>
      <c r="C338" s="32" t="s">
        <v>578</v>
      </c>
      <c r="D338" s="32" t="s">
        <v>578</v>
      </c>
      <c r="E338" s="32" t="s">
        <v>578</v>
      </c>
      <c r="F338" s="32" t="s">
        <v>578</v>
      </c>
      <c r="G338" s="32" t="s">
        <v>578</v>
      </c>
      <c r="H338" s="32" t="s">
        <v>578</v>
      </c>
      <c r="I338" s="32" t="s">
        <v>578</v>
      </c>
      <c r="J338" s="32" t="s">
        <v>578</v>
      </c>
      <c r="K338" s="32" t="s">
        <v>578</v>
      </c>
      <c r="L338" s="32" t="s">
        <v>578</v>
      </c>
      <c r="M338" s="32" t="s">
        <v>578</v>
      </c>
      <c r="N338" s="51" t="s">
        <v>578</v>
      </c>
      <c r="O338" s="51" t="s">
        <v>578</v>
      </c>
      <c r="P338" s="51" t="s">
        <v>578</v>
      </c>
      <c r="Q338" s="51" t="s">
        <v>578</v>
      </c>
      <c r="R338" s="51" t="s">
        <v>578</v>
      </c>
      <c r="S338" s="51" t="s">
        <v>578</v>
      </c>
      <c r="T338" s="51" t="s">
        <v>578</v>
      </c>
      <c r="U338" s="51" t="s">
        <v>578</v>
      </c>
      <c r="V338" s="51" t="s">
        <v>578</v>
      </c>
      <c r="W338" s="51" t="s">
        <v>578</v>
      </c>
      <c r="X338" s="51" t="s">
        <v>578</v>
      </c>
      <c r="Y338" s="51" t="s">
        <v>578</v>
      </c>
      <c r="Z338" s="51" t="s">
        <v>578</v>
      </c>
      <c r="AA338" s="51" t="s">
        <v>578</v>
      </c>
      <c r="AB338" s="51" t="s">
        <v>578</v>
      </c>
      <c r="AC338" s="51" t="s">
        <v>578</v>
      </c>
      <c r="AD338" s="51" t="s">
        <v>578</v>
      </c>
    </row>
    <row r="339" spans="1:30" x14ac:dyDescent="0.2">
      <c r="A339" s="31" t="s">
        <v>397</v>
      </c>
      <c r="B339" s="31" t="s">
        <v>135</v>
      </c>
      <c r="C339" s="32" t="s">
        <v>578</v>
      </c>
      <c r="D339" s="32" t="s">
        <v>578</v>
      </c>
      <c r="E339" s="32" t="s">
        <v>578</v>
      </c>
      <c r="F339" s="32" t="s">
        <v>578</v>
      </c>
      <c r="G339" s="32" t="s">
        <v>578</v>
      </c>
      <c r="H339" s="32" t="s">
        <v>578</v>
      </c>
      <c r="I339" s="32" t="s">
        <v>578</v>
      </c>
      <c r="J339" s="32" t="s">
        <v>578</v>
      </c>
      <c r="K339" s="32" t="s">
        <v>578</v>
      </c>
      <c r="L339" s="32" t="s">
        <v>578</v>
      </c>
      <c r="M339" s="32" t="s">
        <v>578</v>
      </c>
      <c r="N339" s="51" t="s">
        <v>578</v>
      </c>
      <c r="O339" s="51" t="s">
        <v>578</v>
      </c>
      <c r="P339" s="51" t="s">
        <v>578</v>
      </c>
      <c r="Q339" s="51" t="s">
        <v>578</v>
      </c>
      <c r="R339" s="51" t="s">
        <v>578</v>
      </c>
      <c r="S339" s="51" t="s">
        <v>578</v>
      </c>
      <c r="T339" s="51" t="s">
        <v>578</v>
      </c>
      <c r="U339" s="51" t="s">
        <v>578</v>
      </c>
      <c r="V339" s="51" t="s">
        <v>578</v>
      </c>
      <c r="W339" s="51" t="s">
        <v>578</v>
      </c>
      <c r="X339" s="51" t="s">
        <v>578</v>
      </c>
      <c r="Y339" s="51" t="s">
        <v>578</v>
      </c>
      <c r="Z339" s="51" t="s">
        <v>578</v>
      </c>
      <c r="AA339" s="51" t="s">
        <v>578</v>
      </c>
      <c r="AB339" s="51" t="s">
        <v>578</v>
      </c>
      <c r="AC339" s="51" t="s">
        <v>578</v>
      </c>
      <c r="AD339" s="51" t="s">
        <v>578</v>
      </c>
    </row>
    <row r="340" spans="1:30" x14ac:dyDescent="0.2">
      <c r="A340" s="31" t="s">
        <v>139</v>
      </c>
      <c r="B340" s="31" t="s">
        <v>135</v>
      </c>
      <c r="C340" s="32" t="s">
        <v>578</v>
      </c>
      <c r="D340" s="32" t="s">
        <v>578</v>
      </c>
      <c r="E340" s="32" t="s">
        <v>578</v>
      </c>
      <c r="F340" s="32" t="s">
        <v>578</v>
      </c>
      <c r="G340" s="32" t="s">
        <v>578</v>
      </c>
      <c r="H340" s="32" t="s">
        <v>578</v>
      </c>
      <c r="I340" s="32" t="s">
        <v>578</v>
      </c>
      <c r="J340" s="32" t="s">
        <v>578</v>
      </c>
      <c r="K340" s="32" t="s">
        <v>578</v>
      </c>
      <c r="L340" s="32" t="s">
        <v>578</v>
      </c>
      <c r="M340" s="32" t="s">
        <v>578</v>
      </c>
      <c r="N340" s="51" t="s">
        <v>578</v>
      </c>
      <c r="O340" s="51" t="s">
        <v>578</v>
      </c>
      <c r="P340" s="51" t="s">
        <v>578</v>
      </c>
      <c r="Q340" s="51" t="s">
        <v>578</v>
      </c>
      <c r="R340" s="51" t="s">
        <v>578</v>
      </c>
      <c r="S340" s="51" t="s">
        <v>578</v>
      </c>
      <c r="T340" s="51" t="s">
        <v>578</v>
      </c>
      <c r="U340" s="51" t="s">
        <v>578</v>
      </c>
      <c r="V340" s="51" t="s">
        <v>578</v>
      </c>
      <c r="W340" s="51" t="s">
        <v>578</v>
      </c>
      <c r="X340" s="51" t="s">
        <v>578</v>
      </c>
      <c r="Y340" s="51" t="s">
        <v>578</v>
      </c>
      <c r="Z340" s="51" t="s">
        <v>578</v>
      </c>
      <c r="AA340" s="51" t="s">
        <v>578</v>
      </c>
      <c r="AB340" s="51" t="s">
        <v>578</v>
      </c>
      <c r="AC340" s="51" t="s">
        <v>578</v>
      </c>
      <c r="AD340" s="51" t="s">
        <v>578</v>
      </c>
    </row>
    <row r="341" spans="1:30" x14ac:dyDescent="0.2">
      <c r="A341" s="31" t="s">
        <v>140</v>
      </c>
      <c r="B341" s="31" t="s">
        <v>135</v>
      </c>
      <c r="C341" s="32">
        <v>92</v>
      </c>
      <c r="D341" s="32">
        <v>92</v>
      </c>
      <c r="E341" s="32">
        <v>91</v>
      </c>
      <c r="F341" s="32">
        <v>91</v>
      </c>
      <c r="G341" s="32">
        <v>93</v>
      </c>
      <c r="H341" s="32">
        <v>93</v>
      </c>
      <c r="I341" s="32">
        <v>93</v>
      </c>
      <c r="J341" s="32">
        <v>93</v>
      </c>
      <c r="K341" s="32">
        <v>80</v>
      </c>
      <c r="L341" s="32">
        <v>89</v>
      </c>
      <c r="M341" s="32">
        <v>89</v>
      </c>
      <c r="N341" s="51">
        <v>90</v>
      </c>
      <c r="O341" s="51">
        <v>90</v>
      </c>
      <c r="P341" s="51">
        <v>91</v>
      </c>
      <c r="Q341" s="51">
        <v>91</v>
      </c>
      <c r="R341" s="51">
        <v>91</v>
      </c>
      <c r="S341" s="51">
        <v>91</v>
      </c>
      <c r="T341" s="51">
        <v>91</v>
      </c>
      <c r="U341" s="51">
        <v>91</v>
      </c>
      <c r="V341" s="51">
        <v>91</v>
      </c>
      <c r="W341" s="51">
        <v>91</v>
      </c>
      <c r="X341" s="51">
        <v>90</v>
      </c>
      <c r="Y341" s="51">
        <v>71</v>
      </c>
      <c r="Z341" s="51">
        <v>47</v>
      </c>
      <c r="AA341" s="51">
        <v>47</v>
      </c>
      <c r="AB341" s="51">
        <v>73</v>
      </c>
      <c r="AC341" s="51">
        <v>70</v>
      </c>
      <c r="AD341" s="51">
        <v>64</v>
      </c>
    </row>
    <row r="342" spans="1:30" x14ac:dyDescent="0.2">
      <c r="A342" s="31" t="s">
        <v>398</v>
      </c>
      <c r="B342" s="31" t="s">
        <v>135</v>
      </c>
      <c r="C342" s="32" t="s">
        <v>578</v>
      </c>
      <c r="D342" s="32" t="s">
        <v>578</v>
      </c>
      <c r="E342" s="32" t="s">
        <v>578</v>
      </c>
      <c r="F342" s="32" t="s">
        <v>578</v>
      </c>
      <c r="G342" s="32" t="s">
        <v>578</v>
      </c>
      <c r="H342" s="32" t="s">
        <v>578</v>
      </c>
      <c r="I342" s="32" t="s">
        <v>578</v>
      </c>
      <c r="J342" s="32" t="s">
        <v>578</v>
      </c>
      <c r="K342" s="32" t="s">
        <v>578</v>
      </c>
      <c r="L342" s="32" t="s">
        <v>578</v>
      </c>
      <c r="M342" s="32">
        <v>0</v>
      </c>
      <c r="N342" s="51" t="s">
        <v>578</v>
      </c>
      <c r="O342" s="51" t="s">
        <v>578</v>
      </c>
      <c r="P342" s="51" t="s">
        <v>578</v>
      </c>
      <c r="Q342" s="51" t="s">
        <v>578</v>
      </c>
      <c r="R342" s="51" t="s">
        <v>578</v>
      </c>
      <c r="S342" s="51" t="s">
        <v>578</v>
      </c>
      <c r="T342" s="51" t="s">
        <v>578</v>
      </c>
      <c r="U342" s="51" t="s">
        <v>578</v>
      </c>
      <c r="V342" s="51" t="s">
        <v>578</v>
      </c>
      <c r="W342" s="51" t="s">
        <v>578</v>
      </c>
      <c r="X342" s="51" t="s">
        <v>578</v>
      </c>
      <c r="Y342" s="51" t="s">
        <v>578</v>
      </c>
      <c r="Z342" s="51" t="s">
        <v>578</v>
      </c>
      <c r="AA342" s="51" t="s">
        <v>578</v>
      </c>
      <c r="AB342" s="51" t="s">
        <v>578</v>
      </c>
      <c r="AC342" s="51" t="s">
        <v>578</v>
      </c>
      <c r="AD342" s="51" t="s">
        <v>578</v>
      </c>
    </row>
    <row r="343" spans="1:30" x14ac:dyDescent="0.2">
      <c r="A343" s="31" t="s">
        <v>399</v>
      </c>
      <c r="B343" s="31" t="s">
        <v>135</v>
      </c>
      <c r="C343" s="32">
        <v>186</v>
      </c>
      <c r="D343" s="32">
        <v>188</v>
      </c>
      <c r="E343" s="32">
        <v>190</v>
      </c>
      <c r="F343" s="32">
        <v>198</v>
      </c>
      <c r="G343" s="32">
        <v>211</v>
      </c>
      <c r="H343" s="32">
        <v>215</v>
      </c>
      <c r="I343" s="32">
        <v>221</v>
      </c>
      <c r="J343" s="32">
        <v>217</v>
      </c>
      <c r="K343" s="32">
        <v>328</v>
      </c>
      <c r="L343" s="32">
        <v>329</v>
      </c>
      <c r="M343" s="32">
        <v>331</v>
      </c>
      <c r="N343" s="51">
        <v>331</v>
      </c>
      <c r="O343" s="51">
        <v>332</v>
      </c>
      <c r="P343" s="51">
        <v>333</v>
      </c>
      <c r="Q343" s="51">
        <v>346</v>
      </c>
      <c r="R343" s="51">
        <v>349</v>
      </c>
      <c r="S343" s="51">
        <v>341</v>
      </c>
      <c r="T343" s="51">
        <v>341</v>
      </c>
      <c r="U343" s="51">
        <v>341</v>
      </c>
      <c r="V343" s="51">
        <v>340</v>
      </c>
      <c r="W343" s="51">
        <v>340</v>
      </c>
      <c r="X343" s="51">
        <v>340</v>
      </c>
      <c r="Y343" s="51">
        <v>340</v>
      </c>
      <c r="Z343" s="51">
        <v>340</v>
      </c>
      <c r="AA343" s="51">
        <v>358</v>
      </c>
      <c r="AB343" s="51">
        <v>397</v>
      </c>
      <c r="AC343" s="51">
        <v>409</v>
      </c>
      <c r="AD343" s="51">
        <v>409</v>
      </c>
    </row>
    <row r="344" spans="1:30" x14ac:dyDescent="0.2">
      <c r="A344" s="31" t="s">
        <v>141</v>
      </c>
      <c r="B344" s="31" t="s">
        <v>135</v>
      </c>
      <c r="C344" s="32">
        <v>1</v>
      </c>
      <c r="D344" s="32">
        <v>3</v>
      </c>
      <c r="E344" s="32">
        <v>2</v>
      </c>
      <c r="F344" s="32">
        <v>1</v>
      </c>
      <c r="G344" s="32">
        <v>1</v>
      </c>
      <c r="H344" s="32">
        <v>1</v>
      </c>
      <c r="I344" s="32">
        <v>1</v>
      </c>
      <c r="J344" s="32">
        <v>1</v>
      </c>
      <c r="K344" s="32">
        <v>1</v>
      </c>
      <c r="L344" s="32">
        <v>1</v>
      </c>
      <c r="M344" s="32" t="s">
        <v>578</v>
      </c>
      <c r="N344" s="51" t="s">
        <v>578</v>
      </c>
      <c r="O344" s="51" t="s">
        <v>578</v>
      </c>
      <c r="P344" s="51" t="s">
        <v>578</v>
      </c>
      <c r="Q344" s="51" t="s">
        <v>578</v>
      </c>
      <c r="R344" s="51" t="s">
        <v>578</v>
      </c>
      <c r="S344" s="51" t="s">
        <v>578</v>
      </c>
      <c r="T344" s="51" t="s">
        <v>578</v>
      </c>
      <c r="U344" s="51" t="s">
        <v>578</v>
      </c>
      <c r="V344" s="51" t="s">
        <v>578</v>
      </c>
      <c r="W344" s="51" t="s">
        <v>578</v>
      </c>
      <c r="X344" s="51">
        <v>0</v>
      </c>
      <c r="Y344" s="51" t="s">
        <v>578</v>
      </c>
      <c r="Z344" s="51" t="s">
        <v>578</v>
      </c>
      <c r="AA344" s="51" t="s">
        <v>578</v>
      </c>
      <c r="AB344" s="51" t="s">
        <v>578</v>
      </c>
      <c r="AC344" s="51" t="s">
        <v>578</v>
      </c>
      <c r="AD344" s="51" t="s">
        <v>578</v>
      </c>
    </row>
    <row r="345" spans="1:30" x14ac:dyDescent="0.2">
      <c r="A345" s="31" t="s">
        <v>142</v>
      </c>
      <c r="B345" s="31" t="s">
        <v>135</v>
      </c>
      <c r="C345" s="32">
        <v>105</v>
      </c>
      <c r="D345" s="32">
        <v>105</v>
      </c>
      <c r="E345" s="32">
        <v>117</v>
      </c>
      <c r="F345" s="32">
        <v>114</v>
      </c>
      <c r="G345" s="32">
        <v>113</v>
      </c>
      <c r="H345" s="32">
        <v>115</v>
      </c>
      <c r="I345" s="32">
        <v>118</v>
      </c>
      <c r="J345" s="32">
        <v>128</v>
      </c>
      <c r="K345" s="32">
        <v>133</v>
      </c>
      <c r="L345" s="32">
        <v>133</v>
      </c>
      <c r="M345" s="32">
        <v>135</v>
      </c>
      <c r="N345" s="51">
        <v>135</v>
      </c>
      <c r="O345" s="51">
        <v>140</v>
      </c>
      <c r="P345" s="51">
        <v>138</v>
      </c>
      <c r="Q345" s="51">
        <v>166</v>
      </c>
      <c r="R345" s="51">
        <v>171</v>
      </c>
      <c r="S345" s="51">
        <v>157</v>
      </c>
      <c r="T345" s="51">
        <v>145</v>
      </c>
      <c r="U345" s="51">
        <v>133</v>
      </c>
      <c r="V345" s="51">
        <v>113</v>
      </c>
      <c r="W345" s="51">
        <v>112</v>
      </c>
      <c r="X345" s="51">
        <v>142</v>
      </c>
      <c r="Y345" s="51">
        <v>142</v>
      </c>
      <c r="Z345" s="51">
        <v>135</v>
      </c>
      <c r="AA345" s="51">
        <v>122</v>
      </c>
      <c r="AB345" s="51">
        <v>139</v>
      </c>
      <c r="AC345" s="51">
        <v>139</v>
      </c>
      <c r="AD345" s="51">
        <v>142</v>
      </c>
    </row>
    <row r="346" spans="1:30" x14ac:dyDescent="0.2">
      <c r="A346" s="31" t="s">
        <v>400</v>
      </c>
      <c r="B346" s="31" t="s">
        <v>135</v>
      </c>
      <c r="C346" s="32">
        <v>145</v>
      </c>
      <c r="D346" s="32">
        <v>145</v>
      </c>
      <c r="E346" s="32">
        <v>145</v>
      </c>
      <c r="F346" s="32" t="s">
        <v>578</v>
      </c>
      <c r="G346" s="32">
        <v>160</v>
      </c>
      <c r="H346" s="32">
        <v>154</v>
      </c>
      <c r="I346" s="32">
        <v>151</v>
      </c>
      <c r="J346" s="32">
        <v>151</v>
      </c>
      <c r="K346" s="32">
        <v>151</v>
      </c>
      <c r="L346" s="32">
        <v>151</v>
      </c>
      <c r="M346" s="32">
        <v>145</v>
      </c>
      <c r="N346" s="51">
        <v>147</v>
      </c>
      <c r="O346" s="51">
        <v>166</v>
      </c>
      <c r="P346" s="51">
        <v>168</v>
      </c>
      <c r="Q346" s="51">
        <v>171</v>
      </c>
      <c r="R346" s="51">
        <v>164</v>
      </c>
      <c r="S346" s="51">
        <v>168</v>
      </c>
      <c r="T346" s="51">
        <v>168</v>
      </c>
      <c r="U346" s="51">
        <v>168</v>
      </c>
      <c r="V346" s="51">
        <v>159</v>
      </c>
      <c r="W346" s="51">
        <v>157</v>
      </c>
      <c r="X346" s="51">
        <v>141</v>
      </c>
      <c r="Y346" s="51">
        <v>141</v>
      </c>
      <c r="Z346" s="51">
        <v>146</v>
      </c>
      <c r="AA346" s="51">
        <v>142</v>
      </c>
      <c r="AB346" s="51">
        <v>142</v>
      </c>
      <c r="AC346" s="51">
        <v>146</v>
      </c>
      <c r="AD346" s="51">
        <v>134</v>
      </c>
    </row>
    <row r="347" spans="1:30" x14ac:dyDescent="0.2">
      <c r="A347" s="31" t="s">
        <v>135</v>
      </c>
      <c r="B347" s="31" t="s">
        <v>135</v>
      </c>
      <c r="C347" s="32">
        <v>425</v>
      </c>
      <c r="D347" s="32">
        <v>425</v>
      </c>
      <c r="E347" s="32">
        <v>444</v>
      </c>
      <c r="F347" s="32">
        <v>403</v>
      </c>
      <c r="G347" s="32">
        <v>403</v>
      </c>
      <c r="H347" s="32">
        <v>443</v>
      </c>
      <c r="I347" s="32">
        <v>443</v>
      </c>
      <c r="J347" s="32">
        <v>458</v>
      </c>
      <c r="K347" s="32">
        <v>445</v>
      </c>
      <c r="L347" s="32">
        <v>445</v>
      </c>
      <c r="M347" s="32">
        <v>445</v>
      </c>
      <c r="N347" s="51">
        <v>459</v>
      </c>
      <c r="O347" s="51">
        <v>460</v>
      </c>
      <c r="P347" s="51">
        <v>472</v>
      </c>
      <c r="Q347" s="51">
        <v>489</v>
      </c>
      <c r="R347" s="51">
        <v>517</v>
      </c>
      <c r="S347" s="51">
        <v>517</v>
      </c>
      <c r="T347" s="51">
        <v>500</v>
      </c>
      <c r="U347" s="51">
        <v>484</v>
      </c>
      <c r="V347" s="51">
        <v>507</v>
      </c>
      <c r="W347" s="51">
        <v>458</v>
      </c>
      <c r="X347" s="51">
        <v>451</v>
      </c>
      <c r="Y347" s="51">
        <v>432</v>
      </c>
      <c r="Z347" s="51">
        <v>432</v>
      </c>
      <c r="AA347" s="51">
        <v>432</v>
      </c>
      <c r="AB347" s="51">
        <v>444</v>
      </c>
      <c r="AC347" s="51">
        <v>449</v>
      </c>
      <c r="AD347" s="51">
        <v>449</v>
      </c>
    </row>
    <row r="348" spans="1:30" x14ac:dyDescent="0.2">
      <c r="A348" s="31" t="s">
        <v>401</v>
      </c>
      <c r="B348" s="31" t="s">
        <v>135</v>
      </c>
      <c r="C348" s="32" t="s">
        <v>578</v>
      </c>
      <c r="D348" s="32" t="s">
        <v>578</v>
      </c>
      <c r="E348" s="32" t="s">
        <v>578</v>
      </c>
      <c r="F348" s="32" t="s">
        <v>578</v>
      </c>
      <c r="G348" s="32" t="s">
        <v>578</v>
      </c>
      <c r="H348" s="32" t="s">
        <v>578</v>
      </c>
      <c r="I348" s="32" t="s">
        <v>578</v>
      </c>
      <c r="J348" s="32" t="s">
        <v>578</v>
      </c>
      <c r="K348" s="32" t="s">
        <v>578</v>
      </c>
      <c r="L348" s="32" t="s">
        <v>578</v>
      </c>
      <c r="M348" s="32" t="s">
        <v>578</v>
      </c>
      <c r="N348" s="51" t="s">
        <v>578</v>
      </c>
      <c r="O348" s="51" t="s">
        <v>578</v>
      </c>
      <c r="P348" s="51" t="s">
        <v>578</v>
      </c>
      <c r="Q348" s="51" t="s">
        <v>578</v>
      </c>
      <c r="R348" s="51" t="s">
        <v>578</v>
      </c>
      <c r="S348" s="51" t="s">
        <v>578</v>
      </c>
      <c r="T348" s="51" t="s">
        <v>578</v>
      </c>
      <c r="U348" s="51" t="s">
        <v>578</v>
      </c>
      <c r="V348" s="51" t="s">
        <v>578</v>
      </c>
      <c r="W348" s="51" t="s">
        <v>578</v>
      </c>
      <c r="X348" s="51" t="s">
        <v>578</v>
      </c>
      <c r="Y348" s="51" t="s">
        <v>578</v>
      </c>
      <c r="Z348" s="51" t="s">
        <v>578</v>
      </c>
      <c r="AA348" s="51" t="s">
        <v>578</v>
      </c>
      <c r="AB348" s="51" t="s">
        <v>578</v>
      </c>
      <c r="AC348" s="51" t="s">
        <v>578</v>
      </c>
      <c r="AD348" s="51" t="s">
        <v>578</v>
      </c>
    </row>
    <row r="349" spans="1:30" x14ac:dyDescent="0.2">
      <c r="A349" s="31" t="s">
        <v>402</v>
      </c>
      <c r="B349" s="31" t="s">
        <v>135</v>
      </c>
      <c r="C349" s="32">
        <v>111</v>
      </c>
      <c r="D349" s="32">
        <v>113</v>
      </c>
      <c r="E349" s="32">
        <v>113</v>
      </c>
      <c r="F349" s="32">
        <v>121</v>
      </c>
      <c r="G349" s="32">
        <v>121</v>
      </c>
      <c r="H349" s="32">
        <v>86</v>
      </c>
      <c r="I349" s="32">
        <v>84</v>
      </c>
      <c r="J349" s="32">
        <v>84</v>
      </c>
      <c r="K349" s="32">
        <v>84</v>
      </c>
      <c r="L349" s="32">
        <v>84</v>
      </c>
      <c r="M349" s="32">
        <v>64</v>
      </c>
      <c r="N349" s="51">
        <v>64</v>
      </c>
      <c r="O349" s="51">
        <v>72</v>
      </c>
      <c r="P349" s="51">
        <v>47</v>
      </c>
      <c r="Q349" s="51">
        <v>46</v>
      </c>
      <c r="R349" s="51">
        <v>46</v>
      </c>
      <c r="S349" s="51">
        <v>46</v>
      </c>
      <c r="T349" s="51">
        <v>76</v>
      </c>
      <c r="U349" s="51">
        <v>68</v>
      </c>
      <c r="V349" s="51">
        <v>63</v>
      </c>
      <c r="W349" s="51">
        <v>63</v>
      </c>
      <c r="X349" s="51">
        <v>47</v>
      </c>
      <c r="Y349" s="51">
        <v>47</v>
      </c>
      <c r="Z349" s="51">
        <v>47</v>
      </c>
      <c r="AA349" s="51">
        <v>50</v>
      </c>
      <c r="AB349" s="51">
        <v>51</v>
      </c>
      <c r="AC349" s="51">
        <v>51</v>
      </c>
      <c r="AD349" s="51">
        <v>62</v>
      </c>
    </row>
    <row r="350" spans="1:30" x14ac:dyDescent="0.2">
      <c r="A350" s="31" t="s">
        <v>403</v>
      </c>
      <c r="B350" s="31" t="s">
        <v>135</v>
      </c>
      <c r="C350" s="32" t="s">
        <v>578</v>
      </c>
      <c r="D350" s="32" t="s">
        <v>578</v>
      </c>
      <c r="E350" s="32" t="s">
        <v>578</v>
      </c>
      <c r="F350" s="32" t="s">
        <v>578</v>
      </c>
      <c r="G350" s="32" t="s">
        <v>578</v>
      </c>
      <c r="H350" s="32" t="s">
        <v>578</v>
      </c>
      <c r="I350" s="32" t="s">
        <v>578</v>
      </c>
      <c r="J350" s="32" t="s">
        <v>578</v>
      </c>
      <c r="K350" s="32" t="s">
        <v>578</v>
      </c>
      <c r="L350" s="32" t="s">
        <v>578</v>
      </c>
      <c r="M350" s="32" t="s">
        <v>578</v>
      </c>
      <c r="N350" s="51" t="s">
        <v>578</v>
      </c>
      <c r="O350" s="51" t="s">
        <v>578</v>
      </c>
      <c r="P350" s="51" t="s">
        <v>578</v>
      </c>
      <c r="Q350" s="51" t="s">
        <v>578</v>
      </c>
      <c r="R350" s="51" t="s">
        <v>578</v>
      </c>
      <c r="S350" s="51" t="s">
        <v>578</v>
      </c>
      <c r="T350" s="51" t="s">
        <v>578</v>
      </c>
      <c r="U350" s="51" t="s">
        <v>578</v>
      </c>
      <c r="V350" s="51" t="s">
        <v>578</v>
      </c>
      <c r="W350" s="51" t="s">
        <v>578</v>
      </c>
      <c r="X350" s="51" t="s">
        <v>578</v>
      </c>
      <c r="Y350" s="51" t="s">
        <v>578</v>
      </c>
      <c r="Z350" s="51" t="s">
        <v>578</v>
      </c>
      <c r="AA350" s="51" t="s">
        <v>578</v>
      </c>
      <c r="AB350" s="51" t="s">
        <v>578</v>
      </c>
      <c r="AC350" s="51" t="s">
        <v>578</v>
      </c>
      <c r="AD350" s="51" t="s">
        <v>578</v>
      </c>
    </row>
    <row r="351" spans="1:30" x14ac:dyDescent="0.2">
      <c r="A351" s="31" t="s">
        <v>405</v>
      </c>
      <c r="B351" s="31" t="s">
        <v>135</v>
      </c>
      <c r="C351" s="32" t="s">
        <v>578</v>
      </c>
      <c r="D351" s="32" t="s">
        <v>578</v>
      </c>
      <c r="E351" s="32" t="s">
        <v>578</v>
      </c>
      <c r="F351" s="32" t="s">
        <v>578</v>
      </c>
      <c r="G351" s="32" t="s">
        <v>578</v>
      </c>
      <c r="H351" s="32" t="s">
        <v>578</v>
      </c>
      <c r="I351" s="32" t="s">
        <v>578</v>
      </c>
      <c r="J351" s="32" t="s">
        <v>578</v>
      </c>
      <c r="K351" s="32" t="s">
        <v>578</v>
      </c>
      <c r="L351" s="32" t="s">
        <v>578</v>
      </c>
      <c r="M351" s="32" t="s">
        <v>578</v>
      </c>
      <c r="N351" s="51" t="s">
        <v>578</v>
      </c>
      <c r="O351" s="51" t="s">
        <v>578</v>
      </c>
      <c r="P351" s="51" t="s">
        <v>578</v>
      </c>
      <c r="Q351" s="51" t="s">
        <v>578</v>
      </c>
      <c r="R351" s="51" t="s">
        <v>578</v>
      </c>
      <c r="S351" s="51" t="s">
        <v>578</v>
      </c>
      <c r="T351" s="51" t="s">
        <v>578</v>
      </c>
      <c r="U351" s="51" t="s">
        <v>578</v>
      </c>
      <c r="V351" s="51" t="s">
        <v>578</v>
      </c>
      <c r="W351" s="51" t="s">
        <v>578</v>
      </c>
      <c r="X351" s="51" t="s">
        <v>578</v>
      </c>
      <c r="Y351" s="51" t="s">
        <v>578</v>
      </c>
      <c r="Z351" s="51" t="s">
        <v>578</v>
      </c>
      <c r="AA351" s="51" t="s">
        <v>578</v>
      </c>
      <c r="AB351" s="51" t="s">
        <v>578</v>
      </c>
      <c r="AC351" s="51" t="s">
        <v>578</v>
      </c>
      <c r="AD351" s="51" t="s">
        <v>578</v>
      </c>
    </row>
    <row r="352" spans="1:30" x14ac:dyDescent="0.2">
      <c r="A352" s="31" t="s">
        <v>404</v>
      </c>
      <c r="B352" s="31" t="s">
        <v>135</v>
      </c>
      <c r="C352" s="32" t="s">
        <v>578</v>
      </c>
      <c r="D352" s="32" t="s">
        <v>578</v>
      </c>
      <c r="E352" s="32" t="s">
        <v>578</v>
      </c>
      <c r="F352" s="32" t="s">
        <v>578</v>
      </c>
      <c r="G352" s="32" t="s">
        <v>578</v>
      </c>
      <c r="H352" s="32" t="s">
        <v>578</v>
      </c>
      <c r="I352" s="32" t="s">
        <v>578</v>
      </c>
      <c r="J352" s="32" t="s">
        <v>578</v>
      </c>
      <c r="K352" s="32" t="s">
        <v>578</v>
      </c>
      <c r="L352" s="32" t="s">
        <v>578</v>
      </c>
      <c r="M352" s="32" t="s">
        <v>578</v>
      </c>
      <c r="N352" s="51" t="s">
        <v>578</v>
      </c>
      <c r="O352" s="51" t="s">
        <v>578</v>
      </c>
      <c r="P352" s="51" t="s">
        <v>578</v>
      </c>
      <c r="Q352" s="51" t="s">
        <v>578</v>
      </c>
      <c r="R352" s="51" t="s">
        <v>578</v>
      </c>
      <c r="S352" s="51" t="s">
        <v>578</v>
      </c>
      <c r="T352" s="51" t="s">
        <v>578</v>
      </c>
      <c r="U352" s="51" t="s">
        <v>578</v>
      </c>
      <c r="V352" s="51">
        <v>0</v>
      </c>
      <c r="W352" s="51">
        <v>0</v>
      </c>
      <c r="X352" s="51" t="s">
        <v>578</v>
      </c>
      <c r="Y352" s="51" t="s">
        <v>578</v>
      </c>
      <c r="Z352" s="51" t="s">
        <v>578</v>
      </c>
      <c r="AA352" s="51" t="s">
        <v>578</v>
      </c>
      <c r="AB352" s="51" t="s">
        <v>578</v>
      </c>
      <c r="AC352" s="51" t="s">
        <v>578</v>
      </c>
      <c r="AD352" s="51" t="s">
        <v>578</v>
      </c>
    </row>
    <row r="353" spans="1:30" x14ac:dyDescent="0.2">
      <c r="A353" s="31" t="s">
        <v>406</v>
      </c>
      <c r="B353" s="31" t="s">
        <v>143</v>
      </c>
      <c r="C353" s="32">
        <v>111</v>
      </c>
      <c r="D353" s="32">
        <v>108</v>
      </c>
      <c r="E353" s="32">
        <v>108</v>
      </c>
      <c r="F353" s="32">
        <v>110</v>
      </c>
      <c r="G353" s="32">
        <v>113</v>
      </c>
      <c r="H353" s="32">
        <v>113</v>
      </c>
      <c r="I353" s="32">
        <v>122</v>
      </c>
      <c r="J353" s="32">
        <v>134</v>
      </c>
      <c r="K353" s="32">
        <v>138</v>
      </c>
      <c r="L353" s="32">
        <v>150</v>
      </c>
      <c r="M353" s="32">
        <v>157</v>
      </c>
      <c r="N353" s="51">
        <v>130</v>
      </c>
      <c r="O353" s="51">
        <v>131</v>
      </c>
      <c r="P353" s="51">
        <v>151</v>
      </c>
      <c r="Q353" s="51">
        <v>139</v>
      </c>
      <c r="R353" s="51">
        <v>147</v>
      </c>
      <c r="S353" s="51">
        <v>143</v>
      </c>
      <c r="T353" s="51">
        <v>152</v>
      </c>
      <c r="U353" s="51">
        <v>140</v>
      </c>
      <c r="V353" s="51">
        <v>138</v>
      </c>
      <c r="W353" s="51">
        <v>138</v>
      </c>
      <c r="X353" s="51">
        <v>161</v>
      </c>
      <c r="Y353" s="51">
        <v>162</v>
      </c>
      <c r="Z353" s="51">
        <v>168</v>
      </c>
      <c r="AA353" s="51">
        <v>168</v>
      </c>
      <c r="AB353" s="51">
        <v>170</v>
      </c>
      <c r="AC353" s="51">
        <v>171</v>
      </c>
      <c r="AD353" s="51">
        <v>183</v>
      </c>
    </row>
    <row r="354" spans="1:30" x14ac:dyDescent="0.2">
      <c r="A354" s="31" t="s">
        <v>144</v>
      </c>
      <c r="B354" s="31" t="s">
        <v>143</v>
      </c>
      <c r="C354" s="32">
        <v>254</v>
      </c>
      <c r="D354" s="32">
        <v>240</v>
      </c>
      <c r="E354" s="32">
        <v>240</v>
      </c>
      <c r="F354" s="32">
        <v>252</v>
      </c>
      <c r="G354" s="32">
        <v>248</v>
      </c>
      <c r="H354" s="32">
        <v>277</v>
      </c>
      <c r="I354" s="32">
        <v>292</v>
      </c>
      <c r="J354" s="32">
        <v>287</v>
      </c>
      <c r="K354" s="32">
        <v>306</v>
      </c>
      <c r="L354" s="32">
        <v>320</v>
      </c>
      <c r="M354" s="32">
        <v>345</v>
      </c>
      <c r="N354" s="51">
        <v>342</v>
      </c>
      <c r="O354" s="51">
        <v>358</v>
      </c>
      <c r="P354" s="51">
        <v>391</v>
      </c>
      <c r="Q354" s="51">
        <v>392</v>
      </c>
      <c r="R354" s="51">
        <v>370</v>
      </c>
      <c r="S354" s="51">
        <v>414</v>
      </c>
      <c r="T354" s="51">
        <v>385</v>
      </c>
      <c r="U354" s="51">
        <v>343</v>
      </c>
      <c r="V354" s="51">
        <v>343</v>
      </c>
      <c r="W354" s="51">
        <v>357</v>
      </c>
      <c r="X354" s="51">
        <v>306</v>
      </c>
      <c r="Y354" s="51">
        <v>355</v>
      </c>
      <c r="Z354" s="51">
        <v>355</v>
      </c>
      <c r="AA354" s="51">
        <v>360</v>
      </c>
      <c r="AB354" s="51">
        <v>329</v>
      </c>
      <c r="AC354" s="51">
        <v>211</v>
      </c>
      <c r="AD354" s="51">
        <v>211</v>
      </c>
    </row>
    <row r="355" spans="1:30" x14ac:dyDescent="0.2">
      <c r="A355" s="31" t="s">
        <v>407</v>
      </c>
      <c r="B355" s="31" t="s">
        <v>143</v>
      </c>
      <c r="C355" s="32">
        <v>61</v>
      </c>
      <c r="D355" s="32">
        <v>60</v>
      </c>
      <c r="E355" s="32">
        <v>60</v>
      </c>
      <c r="F355" s="32">
        <v>60</v>
      </c>
      <c r="G355" s="32">
        <v>60</v>
      </c>
      <c r="H355" s="32">
        <v>60</v>
      </c>
      <c r="I355" s="32">
        <v>62</v>
      </c>
      <c r="J355" s="32">
        <v>62</v>
      </c>
      <c r="K355" s="32">
        <v>61</v>
      </c>
      <c r="L355" s="32">
        <v>62</v>
      </c>
      <c r="M355" s="32">
        <v>58</v>
      </c>
      <c r="N355" s="51">
        <v>61</v>
      </c>
      <c r="O355" s="51">
        <v>61</v>
      </c>
      <c r="P355" s="51">
        <v>61</v>
      </c>
      <c r="Q355" s="51">
        <v>61</v>
      </c>
      <c r="R355" s="51">
        <v>63</v>
      </c>
      <c r="S355" s="51">
        <v>65</v>
      </c>
      <c r="T355" s="51">
        <v>65</v>
      </c>
      <c r="U355" s="51">
        <v>39</v>
      </c>
      <c r="V355" s="51">
        <v>64</v>
      </c>
      <c r="W355" s="51">
        <v>64</v>
      </c>
      <c r="X355" s="51">
        <v>64</v>
      </c>
      <c r="Y355" s="51">
        <v>65</v>
      </c>
      <c r="Z355" s="51">
        <v>64</v>
      </c>
      <c r="AA355" s="51">
        <v>55</v>
      </c>
      <c r="AB355" s="51">
        <v>68</v>
      </c>
      <c r="AC355" s="51">
        <v>65</v>
      </c>
      <c r="AD355" s="51">
        <v>69</v>
      </c>
    </row>
    <row r="356" spans="1:30" x14ac:dyDescent="0.2">
      <c r="A356" s="31" t="s">
        <v>408</v>
      </c>
      <c r="B356" s="31" t="s">
        <v>143</v>
      </c>
      <c r="C356" s="32" t="s">
        <v>578</v>
      </c>
      <c r="D356" s="32" t="s">
        <v>578</v>
      </c>
      <c r="E356" s="32" t="s">
        <v>578</v>
      </c>
      <c r="F356" s="32" t="s">
        <v>578</v>
      </c>
      <c r="G356" s="32" t="s">
        <v>578</v>
      </c>
      <c r="H356" s="32" t="s">
        <v>578</v>
      </c>
      <c r="I356" s="32" t="s">
        <v>578</v>
      </c>
      <c r="J356" s="32" t="s">
        <v>578</v>
      </c>
      <c r="K356" s="32" t="s">
        <v>578</v>
      </c>
      <c r="L356" s="32" t="s">
        <v>578</v>
      </c>
      <c r="M356" s="32" t="s">
        <v>578</v>
      </c>
      <c r="N356" s="51" t="s">
        <v>578</v>
      </c>
      <c r="O356" s="51" t="s">
        <v>578</v>
      </c>
      <c r="P356" s="51" t="s">
        <v>578</v>
      </c>
      <c r="Q356" s="51" t="s">
        <v>578</v>
      </c>
      <c r="R356" s="51" t="s">
        <v>578</v>
      </c>
      <c r="S356" s="51" t="s">
        <v>578</v>
      </c>
      <c r="T356" s="51" t="s">
        <v>578</v>
      </c>
      <c r="U356" s="51" t="s">
        <v>578</v>
      </c>
      <c r="V356" s="51" t="s">
        <v>578</v>
      </c>
      <c r="W356" s="51" t="s">
        <v>578</v>
      </c>
      <c r="X356" s="51" t="s">
        <v>578</v>
      </c>
      <c r="Y356" s="51" t="s">
        <v>578</v>
      </c>
      <c r="Z356" s="51" t="s">
        <v>578</v>
      </c>
      <c r="AA356" s="51" t="s">
        <v>578</v>
      </c>
      <c r="AB356" s="51" t="s">
        <v>578</v>
      </c>
      <c r="AC356" s="51" t="s">
        <v>578</v>
      </c>
      <c r="AD356" s="51" t="s">
        <v>578</v>
      </c>
    </row>
    <row r="357" spans="1:30" x14ac:dyDescent="0.2">
      <c r="A357" s="31" t="s">
        <v>409</v>
      </c>
      <c r="B357" s="31" t="s">
        <v>143</v>
      </c>
      <c r="C357" s="32">
        <v>216</v>
      </c>
      <c r="D357" s="32">
        <v>216</v>
      </c>
      <c r="E357" s="32">
        <v>192</v>
      </c>
      <c r="F357" s="32">
        <v>200</v>
      </c>
      <c r="G357" s="32">
        <v>197</v>
      </c>
      <c r="H357" s="32">
        <v>202</v>
      </c>
      <c r="I357" s="32">
        <v>217</v>
      </c>
      <c r="J357" s="32">
        <v>210</v>
      </c>
      <c r="K357" s="32">
        <v>212</v>
      </c>
      <c r="L357" s="32">
        <v>226</v>
      </c>
      <c r="M357" s="32">
        <v>230</v>
      </c>
      <c r="N357" s="51">
        <v>230</v>
      </c>
      <c r="O357" s="51">
        <v>230</v>
      </c>
      <c r="P357" s="51">
        <v>230</v>
      </c>
      <c r="Q357" s="51">
        <v>221</v>
      </c>
      <c r="R357" s="51">
        <v>296</v>
      </c>
      <c r="S357" s="51">
        <v>212</v>
      </c>
      <c r="T357" s="51">
        <v>189</v>
      </c>
      <c r="U357" s="51">
        <v>196</v>
      </c>
      <c r="V357" s="51">
        <v>194</v>
      </c>
      <c r="W357" s="51">
        <v>194</v>
      </c>
      <c r="X357" s="51">
        <v>194</v>
      </c>
      <c r="Y357" s="51">
        <v>197</v>
      </c>
      <c r="Z357" s="51">
        <v>193</v>
      </c>
      <c r="AA357" s="51">
        <v>179</v>
      </c>
      <c r="AB357" s="51">
        <v>172</v>
      </c>
      <c r="AC357" s="51">
        <v>182</v>
      </c>
      <c r="AD357" s="51">
        <v>183</v>
      </c>
    </row>
    <row r="358" spans="1:30" x14ac:dyDescent="0.2">
      <c r="A358" s="31" t="s">
        <v>410</v>
      </c>
      <c r="B358" s="31" t="s">
        <v>143</v>
      </c>
      <c r="C358" s="32" t="s">
        <v>578</v>
      </c>
      <c r="D358" s="32" t="s">
        <v>578</v>
      </c>
      <c r="E358" s="32" t="s">
        <v>578</v>
      </c>
      <c r="F358" s="32" t="s">
        <v>578</v>
      </c>
      <c r="G358" s="32" t="s">
        <v>578</v>
      </c>
      <c r="H358" s="32" t="s">
        <v>578</v>
      </c>
      <c r="I358" s="32" t="s">
        <v>578</v>
      </c>
      <c r="J358" s="32" t="s">
        <v>578</v>
      </c>
      <c r="K358" s="32" t="s">
        <v>578</v>
      </c>
      <c r="L358" s="32" t="s">
        <v>578</v>
      </c>
      <c r="M358" s="32" t="s">
        <v>578</v>
      </c>
      <c r="N358" s="51" t="s">
        <v>578</v>
      </c>
      <c r="O358" s="51" t="s">
        <v>578</v>
      </c>
      <c r="P358" s="51" t="s">
        <v>578</v>
      </c>
      <c r="Q358" s="51" t="s">
        <v>578</v>
      </c>
      <c r="R358" s="51" t="s">
        <v>578</v>
      </c>
      <c r="S358" s="51" t="s">
        <v>578</v>
      </c>
      <c r="T358" s="51" t="s">
        <v>578</v>
      </c>
      <c r="U358" s="51" t="s">
        <v>578</v>
      </c>
      <c r="V358" s="51" t="s">
        <v>578</v>
      </c>
      <c r="W358" s="51" t="s">
        <v>578</v>
      </c>
      <c r="X358" s="51" t="s">
        <v>578</v>
      </c>
      <c r="Y358" s="51" t="s">
        <v>578</v>
      </c>
      <c r="Z358" s="51" t="s">
        <v>578</v>
      </c>
      <c r="AA358" s="51" t="s">
        <v>578</v>
      </c>
      <c r="AB358" s="51" t="s">
        <v>578</v>
      </c>
      <c r="AC358" s="51" t="s">
        <v>578</v>
      </c>
      <c r="AD358" s="51" t="s">
        <v>578</v>
      </c>
    </row>
    <row r="359" spans="1:30" x14ac:dyDescent="0.2">
      <c r="A359" s="31" t="s">
        <v>411</v>
      </c>
      <c r="B359" s="31" t="s">
        <v>143</v>
      </c>
      <c r="C359" s="32">
        <v>200</v>
      </c>
      <c r="D359" s="32">
        <v>219</v>
      </c>
      <c r="E359" s="32">
        <v>219</v>
      </c>
      <c r="F359" s="32">
        <v>219</v>
      </c>
      <c r="G359" s="32">
        <v>223</v>
      </c>
      <c r="H359" s="32">
        <v>212</v>
      </c>
      <c r="I359" s="32">
        <v>209</v>
      </c>
      <c r="J359" s="32">
        <v>231</v>
      </c>
      <c r="K359" s="32">
        <v>249</v>
      </c>
      <c r="L359" s="32">
        <v>259</v>
      </c>
      <c r="M359" s="32">
        <v>264</v>
      </c>
      <c r="N359" s="51">
        <v>264</v>
      </c>
      <c r="O359" s="51">
        <v>229</v>
      </c>
      <c r="P359" s="51">
        <v>268</v>
      </c>
      <c r="Q359" s="51">
        <v>271</v>
      </c>
      <c r="R359" s="51">
        <v>293</v>
      </c>
      <c r="S359" s="51">
        <v>288</v>
      </c>
      <c r="T359" s="51">
        <v>261</v>
      </c>
      <c r="U359" s="51">
        <v>264</v>
      </c>
      <c r="V359" s="51">
        <v>269</v>
      </c>
      <c r="W359" s="51">
        <v>231</v>
      </c>
      <c r="X359" s="51">
        <v>250</v>
      </c>
      <c r="Y359" s="51">
        <v>251</v>
      </c>
      <c r="Z359" s="51">
        <v>249</v>
      </c>
      <c r="AA359" s="51">
        <v>231</v>
      </c>
      <c r="AB359" s="51">
        <v>246</v>
      </c>
      <c r="AC359" s="51">
        <v>249</v>
      </c>
      <c r="AD359" s="51">
        <v>246</v>
      </c>
    </row>
    <row r="360" spans="1:30" x14ac:dyDescent="0.2">
      <c r="A360" s="31" t="s">
        <v>412</v>
      </c>
      <c r="B360" s="31" t="s">
        <v>143</v>
      </c>
      <c r="C360" s="32" t="s">
        <v>578</v>
      </c>
      <c r="D360" s="32" t="s">
        <v>578</v>
      </c>
      <c r="E360" s="32" t="s">
        <v>578</v>
      </c>
      <c r="F360" s="32" t="s">
        <v>578</v>
      </c>
      <c r="G360" s="32" t="s">
        <v>578</v>
      </c>
      <c r="H360" s="32" t="s">
        <v>578</v>
      </c>
      <c r="I360" s="32" t="s">
        <v>578</v>
      </c>
      <c r="J360" s="32" t="s">
        <v>578</v>
      </c>
      <c r="K360" s="32" t="s">
        <v>578</v>
      </c>
      <c r="L360" s="32" t="s">
        <v>578</v>
      </c>
      <c r="M360" s="32" t="s">
        <v>578</v>
      </c>
      <c r="N360" s="51" t="s">
        <v>578</v>
      </c>
      <c r="O360" s="51" t="s">
        <v>578</v>
      </c>
      <c r="P360" s="51" t="s">
        <v>578</v>
      </c>
      <c r="Q360" s="51" t="s">
        <v>578</v>
      </c>
      <c r="R360" s="51" t="s">
        <v>578</v>
      </c>
      <c r="S360" s="51" t="s">
        <v>578</v>
      </c>
      <c r="T360" s="51" t="s">
        <v>578</v>
      </c>
      <c r="U360" s="51" t="s">
        <v>578</v>
      </c>
      <c r="V360" s="51" t="s">
        <v>578</v>
      </c>
      <c r="W360" s="51" t="s">
        <v>578</v>
      </c>
      <c r="X360" s="51" t="s">
        <v>578</v>
      </c>
      <c r="Y360" s="51" t="s">
        <v>578</v>
      </c>
      <c r="Z360" s="51" t="s">
        <v>578</v>
      </c>
      <c r="AA360" s="51" t="s">
        <v>578</v>
      </c>
      <c r="AB360" s="51" t="s">
        <v>578</v>
      </c>
      <c r="AC360" s="51" t="s">
        <v>578</v>
      </c>
      <c r="AD360" s="51" t="s">
        <v>578</v>
      </c>
    </row>
    <row r="361" spans="1:30" x14ac:dyDescent="0.2">
      <c r="A361" s="31" t="s">
        <v>413</v>
      </c>
      <c r="B361" s="31" t="s">
        <v>143</v>
      </c>
      <c r="C361" s="32">
        <v>77</v>
      </c>
      <c r="D361" s="32">
        <v>86</v>
      </c>
      <c r="E361" s="32">
        <v>88</v>
      </c>
      <c r="F361" s="32">
        <v>84</v>
      </c>
      <c r="G361" s="32">
        <v>84</v>
      </c>
      <c r="H361" s="32">
        <v>84</v>
      </c>
      <c r="I361" s="32">
        <v>86</v>
      </c>
      <c r="J361" s="32">
        <v>86</v>
      </c>
      <c r="K361" s="32">
        <v>90</v>
      </c>
      <c r="L361" s="32">
        <v>92</v>
      </c>
      <c r="M361" s="32">
        <v>92</v>
      </c>
      <c r="N361" s="51">
        <v>92</v>
      </c>
      <c r="O361" s="51">
        <v>94</v>
      </c>
      <c r="P361" s="51">
        <v>94</v>
      </c>
      <c r="Q361" s="51">
        <v>94</v>
      </c>
      <c r="R361" s="51">
        <v>98</v>
      </c>
      <c r="S361" s="51">
        <v>98</v>
      </c>
      <c r="T361" s="51">
        <v>98</v>
      </c>
      <c r="U361" s="51">
        <v>98</v>
      </c>
      <c r="V361" s="51">
        <v>108</v>
      </c>
      <c r="W361" s="51">
        <v>107</v>
      </c>
      <c r="X361" s="51">
        <v>107</v>
      </c>
      <c r="Y361" s="51">
        <v>105</v>
      </c>
      <c r="Z361" s="51">
        <v>98</v>
      </c>
      <c r="AA361" s="51">
        <v>98</v>
      </c>
      <c r="AB361" s="51">
        <v>98</v>
      </c>
      <c r="AC361" s="51">
        <v>98</v>
      </c>
      <c r="AD361" s="51">
        <v>98</v>
      </c>
    </row>
    <row r="362" spans="1:30" x14ac:dyDescent="0.2">
      <c r="A362" s="31" t="s">
        <v>414</v>
      </c>
      <c r="B362" s="31" t="s">
        <v>143</v>
      </c>
      <c r="C362" s="32" t="s">
        <v>578</v>
      </c>
      <c r="D362" s="32" t="s">
        <v>578</v>
      </c>
      <c r="E362" s="32" t="s">
        <v>578</v>
      </c>
      <c r="F362" s="32" t="s">
        <v>578</v>
      </c>
      <c r="G362" s="32" t="s">
        <v>578</v>
      </c>
      <c r="H362" s="32" t="s">
        <v>578</v>
      </c>
      <c r="I362" s="32" t="s">
        <v>578</v>
      </c>
      <c r="J362" s="32" t="s">
        <v>578</v>
      </c>
      <c r="K362" s="32" t="s">
        <v>578</v>
      </c>
      <c r="L362" s="32" t="s">
        <v>578</v>
      </c>
      <c r="M362" s="32" t="s">
        <v>578</v>
      </c>
      <c r="N362" s="51" t="s">
        <v>578</v>
      </c>
      <c r="O362" s="51" t="s">
        <v>578</v>
      </c>
      <c r="P362" s="51" t="s">
        <v>578</v>
      </c>
      <c r="Q362" s="51" t="s">
        <v>578</v>
      </c>
      <c r="R362" s="51" t="s">
        <v>578</v>
      </c>
      <c r="S362" s="51" t="s">
        <v>578</v>
      </c>
      <c r="T362" s="51" t="s">
        <v>578</v>
      </c>
      <c r="U362" s="51" t="s">
        <v>578</v>
      </c>
      <c r="V362" s="51" t="s">
        <v>578</v>
      </c>
      <c r="W362" s="51" t="s">
        <v>578</v>
      </c>
      <c r="X362" s="51" t="s">
        <v>578</v>
      </c>
      <c r="Y362" s="51" t="s">
        <v>578</v>
      </c>
      <c r="Z362" s="51" t="s">
        <v>578</v>
      </c>
      <c r="AA362" s="51" t="s">
        <v>578</v>
      </c>
      <c r="AB362" s="51" t="s">
        <v>578</v>
      </c>
      <c r="AC362" s="51" t="s">
        <v>578</v>
      </c>
      <c r="AD362" s="51" t="s">
        <v>578</v>
      </c>
    </row>
    <row r="363" spans="1:30" x14ac:dyDescent="0.2">
      <c r="A363" s="31" t="s">
        <v>415</v>
      </c>
      <c r="B363" s="31" t="s">
        <v>143</v>
      </c>
      <c r="C363" s="32">
        <v>111</v>
      </c>
      <c r="D363" s="32">
        <v>111</v>
      </c>
      <c r="E363" s="32">
        <v>111</v>
      </c>
      <c r="F363" s="32">
        <v>111</v>
      </c>
      <c r="G363" s="32">
        <v>68</v>
      </c>
      <c r="H363" s="32">
        <v>98</v>
      </c>
      <c r="I363" s="32">
        <v>101</v>
      </c>
      <c r="J363" s="32">
        <v>108</v>
      </c>
      <c r="K363" s="32">
        <v>114</v>
      </c>
      <c r="L363" s="32">
        <v>134</v>
      </c>
      <c r="M363" s="32">
        <v>134</v>
      </c>
      <c r="N363" s="51">
        <v>135</v>
      </c>
      <c r="O363" s="51">
        <v>133</v>
      </c>
      <c r="P363" s="51">
        <v>137</v>
      </c>
      <c r="Q363" s="51">
        <v>126</v>
      </c>
      <c r="R363" s="51">
        <v>134</v>
      </c>
      <c r="S363" s="51">
        <v>138</v>
      </c>
      <c r="T363" s="51">
        <v>143</v>
      </c>
      <c r="U363" s="51">
        <v>125</v>
      </c>
      <c r="V363" s="51">
        <v>118</v>
      </c>
      <c r="W363" s="51">
        <v>118</v>
      </c>
      <c r="X363" s="51">
        <v>117</v>
      </c>
      <c r="Y363" s="51">
        <v>117</v>
      </c>
      <c r="Z363" s="51">
        <v>113</v>
      </c>
      <c r="AA363" s="51">
        <v>119</v>
      </c>
      <c r="AB363" s="51">
        <v>126</v>
      </c>
      <c r="AC363" s="51">
        <v>126</v>
      </c>
      <c r="AD363" s="51">
        <v>126</v>
      </c>
    </row>
    <row r="364" spans="1:30" x14ac:dyDescent="0.2">
      <c r="A364" s="31" t="s">
        <v>416</v>
      </c>
      <c r="B364" s="31" t="s">
        <v>143</v>
      </c>
      <c r="C364" s="32">
        <v>254</v>
      </c>
      <c r="D364" s="32">
        <v>248</v>
      </c>
      <c r="E364" s="32">
        <v>244</v>
      </c>
      <c r="F364" s="32">
        <v>222</v>
      </c>
      <c r="G364" s="32">
        <v>222</v>
      </c>
      <c r="H364" s="32">
        <v>222</v>
      </c>
      <c r="I364" s="32">
        <v>222</v>
      </c>
      <c r="J364" s="32">
        <v>246</v>
      </c>
      <c r="K364" s="32">
        <v>252</v>
      </c>
      <c r="L364" s="32">
        <v>283</v>
      </c>
      <c r="M364" s="32">
        <v>286</v>
      </c>
      <c r="N364" s="51">
        <v>286</v>
      </c>
      <c r="O364" s="51">
        <v>272</v>
      </c>
      <c r="P364" s="51">
        <v>272</v>
      </c>
      <c r="Q364" s="51">
        <v>309</v>
      </c>
      <c r="R364" s="51">
        <v>309</v>
      </c>
      <c r="S364" s="51">
        <v>326</v>
      </c>
      <c r="T364" s="51">
        <v>318</v>
      </c>
      <c r="U364" s="51">
        <v>321</v>
      </c>
      <c r="V364" s="51">
        <v>303</v>
      </c>
      <c r="W364" s="51">
        <v>291</v>
      </c>
      <c r="X364" s="51">
        <v>291</v>
      </c>
      <c r="Y364" s="51">
        <v>275</v>
      </c>
      <c r="Z364" s="51">
        <v>293</v>
      </c>
      <c r="AA364" s="51">
        <v>293</v>
      </c>
      <c r="AB364" s="51">
        <v>293</v>
      </c>
      <c r="AC364" s="51">
        <v>300</v>
      </c>
      <c r="AD364" s="51">
        <v>298</v>
      </c>
    </row>
    <row r="365" spans="1:30" x14ac:dyDescent="0.2">
      <c r="A365" s="31" t="s">
        <v>417</v>
      </c>
      <c r="B365" s="31" t="s">
        <v>143</v>
      </c>
      <c r="C365" s="32" t="s">
        <v>578</v>
      </c>
      <c r="D365" s="32" t="s">
        <v>578</v>
      </c>
      <c r="E365" s="32" t="s">
        <v>578</v>
      </c>
      <c r="F365" s="32" t="s">
        <v>578</v>
      </c>
      <c r="G365" s="32" t="s">
        <v>578</v>
      </c>
      <c r="H365" s="32" t="s">
        <v>578</v>
      </c>
      <c r="I365" s="32" t="s">
        <v>578</v>
      </c>
      <c r="J365" s="32" t="s">
        <v>578</v>
      </c>
      <c r="K365" s="32" t="s">
        <v>578</v>
      </c>
      <c r="L365" s="32" t="s">
        <v>578</v>
      </c>
      <c r="M365" s="32" t="s">
        <v>578</v>
      </c>
      <c r="N365" s="51" t="s">
        <v>578</v>
      </c>
      <c r="O365" s="51" t="s">
        <v>578</v>
      </c>
      <c r="P365" s="51" t="s">
        <v>578</v>
      </c>
      <c r="Q365" s="51" t="s">
        <v>578</v>
      </c>
      <c r="R365" s="51" t="s">
        <v>578</v>
      </c>
      <c r="S365" s="51" t="s">
        <v>578</v>
      </c>
      <c r="T365" s="51" t="s">
        <v>578</v>
      </c>
      <c r="U365" s="51">
        <v>0</v>
      </c>
      <c r="V365" s="51">
        <v>0</v>
      </c>
      <c r="W365" s="51" t="s">
        <v>578</v>
      </c>
      <c r="X365" s="51" t="s">
        <v>578</v>
      </c>
      <c r="Y365" s="51" t="s">
        <v>578</v>
      </c>
      <c r="Z365" s="51" t="s">
        <v>578</v>
      </c>
      <c r="AA365" s="51" t="s">
        <v>578</v>
      </c>
      <c r="AB365" s="51" t="s">
        <v>578</v>
      </c>
      <c r="AC365" s="51" t="s">
        <v>578</v>
      </c>
      <c r="AD365" s="51" t="s">
        <v>578</v>
      </c>
    </row>
    <row r="366" spans="1:30" x14ac:dyDescent="0.2">
      <c r="A366" s="31" t="s">
        <v>143</v>
      </c>
      <c r="B366" s="31" t="s">
        <v>143</v>
      </c>
      <c r="C366" s="32">
        <v>2817</v>
      </c>
      <c r="D366" s="32">
        <v>2592</v>
      </c>
      <c r="E366" s="32">
        <v>2671</v>
      </c>
      <c r="F366" s="32">
        <v>2745</v>
      </c>
      <c r="G366" s="32">
        <v>2770</v>
      </c>
      <c r="H366" s="32">
        <v>2714</v>
      </c>
      <c r="I366" s="32">
        <v>2775</v>
      </c>
      <c r="J366" s="32">
        <v>2703</v>
      </c>
      <c r="K366" s="32">
        <v>2849</v>
      </c>
      <c r="L366" s="32">
        <v>2882</v>
      </c>
      <c r="M366" s="32">
        <v>2907</v>
      </c>
      <c r="N366" s="51">
        <v>2880</v>
      </c>
      <c r="O366" s="51">
        <v>2747</v>
      </c>
      <c r="P366" s="51">
        <v>2777</v>
      </c>
      <c r="Q366" s="51" t="s">
        <v>579</v>
      </c>
      <c r="R366" s="51">
        <v>2627</v>
      </c>
      <c r="S366" s="51">
        <v>2293</v>
      </c>
      <c r="T366" s="51">
        <v>2022</v>
      </c>
      <c r="U366" s="51" t="s">
        <v>579</v>
      </c>
      <c r="V366" s="51">
        <v>2289</v>
      </c>
      <c r="W366" s="51">
        <v>2284</v>
      </c>
      <c r="X366" s="51">
        <v>2301</v>
      </c>
      <c r="Y366" s="51">
        <v>2303</v>
      </c>
      <c r="Z366" s="51">
        <v>2534</v>
      </c>
      <c r="AA366" s="51">
        <v>2554</v>
      </c>
      <c r="AB366" s="51">
        <v>2508</v>
      </c>
      <c r="AC366" s="51">
        <v>2543</v>
      </c>
      <c r="AD366" s="51">
        <v>2596</v>
      </c>
    </row>
    <row r="367" spans="1:30" x14ac:dyDescent="0.2">
      <c r="A367" s="31" t="s">
        <v>418</v>
      </c>
      <c r="B367" s="31" t="s">
        <v>143</v>
      </c>
      <c r="C367" s="32" t="s">
        <v>578</v>
      </c>
      <c r="D367" s="32" t="s">
        <v>578</v>
      </c>
      <c r="E367" s="32" t="s">
        <v>578</v>
      </c>
      <c r="F367" s="32" t="s">
        <v>578</v>
      </c>
      <c r="G367" s="32" t="s">
        <v>578</v>
      </c>
      <c r="H367" s="32" t="s">
        <v>578</v>
      </c>
      <c r="I367" s="32" t="s">
        <v>578</v>
      </c>
      <c r="J367" s="32" t="s">
        <v>578</v>
      </c>
      <c r="K367" s="32" t="s">
        <v>578</v>
      </c>
      <c r="L367" s="32" t="s">
        <v>578</v>
      </c>
      <c r="M367" s="32" t="s">
        <v>578</v>
      </c>
      <c r="N367" s="51" t="s">
        <v>578</v>
      </c>
      <c r="O367" s="51" t="s">
        <v>578</v>
      </c>
      <c r="P367" s="51" t="s">
        <v>578</v>
      </c>
      <c r="Q367" s="51" t="s">
        <v>578</v>
      </c>
      <c r="R367" s="51" t="s">
        <v>578</v>
      </c>
      <c r="S367" s="51" t="s">
        <v>578</v>
      </c>
      <c r="T367" s="51" t="s">
        <v>578</v>
      </c>
      <c r="U367" s="51" t="s">
        <v>578</v>
      </c>
      <c r="V367" s="51" t="s">
        <v>578</v>
      </c>
      <c r="W367" s="51" t="s">
        <v>578</v>
      </c>
      <c r="X367" s="51" t="s">
        <v>578</v>
      </c>
      <c r="Y367" s="51" t="s">
        <v>578</v>
      </c>
      <c r="Z367" s="51" t="s">
        <v>578</v>
      </c>
      <c r="AA367" s="51" t="s">
        <v>578</v>
      </c>
      <c r="AB367" s="51" t="s">
        <v>578</v>
      </c>
      <c r="AC367" s="51" t="s">
        <v>578</v>
      </c>
      <c r="AD367" s="51" t="s">
        <v>578</v>
      </c>
    </row>
    <row r="368" spans="1:30" x14ac:dyDescent="0.2">
      <c r="A368" s="31" t="s">
        <v>419</v>
      </c>
      <c r="B368" s="31" t="s">
        <v>143</v>
      </c>
      <c r="C368" s="32" t="s">
        <v>578</v>
      </c>
      <c r="D368" s="32" t="s">
        <v>578</v>
      </c>
      <c r="E368" s="32" t="s">
        <v>578</v>
      </c>
      <c r="F368" s="32" t="s">
        <v>578</v>
      </c>
      <c r="G368" s="32" t="s">
        <v>578</v>
      </c>
      <c r="H368" s="32" t="s">
        <v>578</v>
      </c>
      <c r="I368" s="32" t="s">
        <v>578</v>
      </c>
      <c r="J368" s="32" t="s">
        <v>578</v>
      </c>
      <c r="K368" s="32" t="s">
        <v>578</v>
      </c>
      <c r="L368" s="32" t="s">
        <v>578</v>
      </c>
      <c r="M368" s="32" t="s">
        <v>578</v>
      </c>
      <c r="N368" s="51" t="s">
        <v>578</v>
      </c>
      <c r="O368" s="51" t="s">
        <v>578</v>
      </c>
      <c r="P368" s="51" t="s">
        <v>578</v>
      </c>
      <c r="Q368" s="51" t="s">
        <v>578</v>
      </c>
      <c r="R368" s="51" t="s">
        <v>578</v>
      </c>
      <c r="S368" s="51" t="s">
        <v>578</v>
      </c>
      <c r="T368" s="51" t="s">
        <v>578</v>
      </c>
      <c r="U368" s="51" t="s">
        <v>578</v>
      </c>
      <c r="V368" s="51" t="s">
        <v>578</v>
      </c>
      <c r="W368" s="51" t="s">
        <v>578</v>
      </c>
      <c r="X368" s="51" t="s">
        <v>578</v>
      </c>
      <c r="Y368" s="51" t="s">
        <v>578</v>
      </c>
      <c r="Z368" s="51" t="s">
        <v>578</v>
      </c>
      <c r="AA368" s="51" t="s">
        <v>578</v>
      </c>
      <c r="AB368" s="51" t="s">
        <v>578</v>
      </c>
      <c r="AC368" s="51" t="s">
        <v>578</v>
      </c>
      <c r="AD368" s="51" t="s">
        <v>578</v>
      </c>
    </row>
    <row r="369" spans="1:30" x14ac:dyDescent="0.2">
      <c r="A369" s="31" t="s">
        <v>420</v>
      </c>
      <c r="B369" s="31" t="s">
        <v>143</v>
      </c>
      <c r="C369" s="32" t="s">
        <v>578</v>
      </c>
      <c r="D369" s="32" t="s">
        <v>578</v>
      </c>
      <c r="E369" s="32" t="s">
        <v>578</v>
      </c>
      <c r="F369" s="32" t="s">
        <v>578</v>
      </c>
      <c r="G369" s="32" t="s">
        <v>578</v>
      </c>
      <c r="H369" s="32" t="s">
        <v>578</v>
      </c>
      <c r="I369" s="32" t="s">
        <v>578</v>
      </c>
      <c r="J369" s="32" t="s">
        <v>578</v>
      </c>
      <c r="K369" s="32" t="s">
        <v>578</v>
      </c>
      <c r="L369" s="32" t="s">
        <v>578</v>
      </c>
      <c r="M369" s="32" t="s">
        <v>578</v>
      </c>
      <c r="N369" s="51" t="s">
        <v>578</v>
      </c>
      <c r="O369" s="51" t="s">
        <v>578</v>
      </c>
      <c r="P369" s="51" t="s">
        <v>578</v>
      </c>
      <c r="Q369" s="51" t="s">
        <v>578</v>
      </c>
      <c r="R369" s="51" t="s">
        <v>578</v>
      </c>
      <c r="S369" s="51" t="s">
        <v>578</v>
      </c>
      <c r="T369" s="51" t="s">
        <v>578</v>
      </c>
      <c r="U369" s="51" t="s">
        <v>578</v>
      </c>
      <c r="V369" s="51" t="s">
        <v>578</v>
      </c>
      <c r="W369" s="51" t="s">
        <v>578</v>
      </c>
      <c r="X369" s="51" t="s">
        <v>578</v>
      </c>
      <c r="Y369" s="51" t="s">
        <v>578</v>
      </c>
      <c r="Z369" s="51" t="s">
        <v>578</v>
      </c>
      <c r="AA369" s="51" t="s">
        <v>578</v>
      </c>
      <c r="AB369" s="51" t="s">
        <v>578</v>
      </c>
      <c r="AC369" s="51" t="s">
        <v>578</v>
      </c>
      <c r="AD369" s="51" t="s">
        <v>578</v>
      </c>
    </row>
    <row r="370" spans="1:30" x14ac:dyDescent="0.2">
      <c r="A370" s="31" t="s">
        <v>421</v>
      </c>
      <c r="B370" s="31" t="s">
        <v>143</v>
      </c>
      <c r="C370" s="32" t="s">
        <v>578</v>
      </c>
      <c r="D370" s="32" t="s">
        <v>578</v>
      </c>
      <c r="E370" s="32" t="s">
        <v>578</v>
      </c>
      <c r="F370" s="32" t="s">
        <v>578</v>
      </c>
      <c r="G370" s="32" t="s">
        <v>578</v>
      </c>
      <c r="H370" s="32" t="s">
        <v>578</v>
      </c>
      <c r="I370" s="32" t="s">
        <v>578</v>
      </c>
      <c r="J370" s="32" t="s">
        <v>578</v>
      </c>
      <c r="K370" s="32" t="s">
        <v>578</v>
      </c>
      <c r="L370" s="32" t="s">
        <v>578</v>
      </c>
      <c r="M370" s="32" t="s">
        <v>578</v>
      </c>
      <c r="N370" s="51" t="s">
        <v>578</v>
      </c>
      <c r="O370" s="51" t="s">
        <v>578</v>
      </c>
      <c r="P370" s="51" t="s">
        <v>578</v>
      </c>
      <c r="Q370" s="51" t="s">
        <v>578</v>
      </c>
      <c r="R370" s="51" t="s">
        <v>578</v>
      </c>
      <c r="S370" s="51" t="s">
        <v>578</v>
      </c>
      <c r="T370" s="51" t="s">
        <v>578</v>
      </c>
      <c r="U370" s="51" t="s">
        <v>578</v>
      </c>
      <c r="V370" s="51" t="s">
        <v>578</v>
      </c>
      <c r="W370" s="51" t="s">
        <v>578</v>
      </c>
      <c r="X370" s="51" t="s">
        <v>578</v>
      </c>
      <c r="Y370" s="51" t="s">
        <v>578</v>
      </c>
      <c r="Z370" s="51" t="s">
        <v>578</v>
      </c>
      <c r="AA370" s="51" t="s">
        <v>578</v>
      </c>
      <c r="AB370" s="51" t="s">
        <v>578</v>
      </c>
      <c r="AC370" s="51" t="s">
        <v>578</v>
      </c>
      <c r="AD370" s="51" t="s">
        <v>578</v>
      </c>
    </row>
    <row r="371" spans="1:30" x14ac:dyDescent="0.2">
      <c r="A371" s="31" t="s">
        <v>145</v>
      </c>
      <c r="B371" s="31" t="s">
        <v>145</v>
      </c>
      <c r="C371" s="32">
        <v>2468</v>
      </c>
      <c r="D371" s="32">
        <v>2455</v>
      </c>
      <c r="E371" s="32">
        <v>2367</v>
      </c>
      <c r="F371" s="32">
        <v>2688</v>
      </c>
      <c r="G371" s="32">
        <v>2434</v>
      </c>
      <c r="H371" s="32">
        <v>2477</v>
      </c>
      <c r="I371" s="32">
        <v>2666</v>
      </c>
      <c r="J371" s="32">
        <v>2702</v>
      </c>
      <c r="K371" s="32">
        <v>2591</v>
      </c>
      <c r="L371" s="32">
        <v>2654</v>
      </c>
      <c r="M371" s="32">
        <v>2688</v>
      </c>
      <c r="N371" s="51">
        <v>2575</v>
      </c>
      <c r="O371" s="51">
        <v>2518</v>
      </c>
      <c r="P371" s="51">
        <v>2519</v>
      </c>
      <c r="Q371" s="51">
        <v>2559</v>
      </c>
      <c r="R371" s="51">
        <v>2703</v>
      </c>
      <c r="S371" s="51">
        <v>2454</v>
      </c>
      <c r="T371" s="51">
        <v>2454</v>
      </c>
      <c r="U371" s="51">
        <v>2666</v>
      </c>
      <c r="V371" s="51">
        <v>2516</v>
      </c>
      <c r="W371" s="51">
        <v>2725</v>
      </c>
      <c r="X371" s="51">
        <v>2641</v>
      </c>
      <c r="Y371" s="51">
        <v>2722</v>
      </c>
      <c r="Z371" s="51">
        <v>2735</v>
      </c>
      <c r="AA371" s="51">
        <v>3029</v>
      </c>
      <c r="AB371" s="51">
        <v>3032</v>
      </c>
      <c r="AC371" s="51">
        <v>3002</v>
      </c>
      <c r="AD371" s="51">
        <v>3073</v>
      </c>
    </row>
    <row r="372" spans="1:30" x14ac:dyDescent="0.2">
      <c r="A372" s="31" t="s">
        <v>422</v>
      </c>
      <c r="B372" s="31" t="s">
        <v>26</v>
      </c>
      <c r="C372" s="32">
        <v>14</v>
      </c>
      <c r="D372" s="32">
        <v>14</v>
      </c>
      <c r="E372" s="32">
        <v>14</v>
      </c>
      <c r="F372" s="32">
        <v>10</v>
      </c>
      <c r="G372" s="32">
        <v>10</v>
      </c>
      <c r="H372" s="32">
        <v>10</v>
      </c>
      <c r="I372" s="32">
        <v>10</v>
      </c>
      <c r="J372" s="32">
        <v>11</v>
      </c>
      <c r="K372" s="32">
        <v>11</v>
      </c>
      <c r="L372" s="32">
        <v>11</v>
      </c>
      <c r="M372" s="32">
        <v>10</v>
      </c>
      <c r="N372" s="51">
        <v>11</v>
      </c>
      <c r="O372" s="51">
        <v>12</v>
      </c>
      <c r="P372" s="51">
        <v>14</v>
      </c>
      <c r="Q372" s="51">
        <v>14</v>
      </c>
      <c r="R372" s="51">
        <v>14</v>
      </c>
      <c r="S372" s="51">
        <v>14</v>
      </c>
      <c r="T372" s="51">
        <v>15</v>
      </c>
      <c r="U372" s="51">
        <v>15</v>
      </c>
      <c r="V372" s="51">
        <v>11</v>
      </c>
      <c r="W372" s="51">
        <v>11</v>
      </c>
      <c r="X372" s="51">
        <v>11</v>
      </c>
      <c r="Y372" s="51">
        <v>11</v>
      </c>
      <c r="Z372" s="51">
        <v>11</v>
      </c>
      <c r="AA372" s="51">
        <v>11</v>
      </c>
      <c r="AB372" s="51">
        <v>11</v>
      </c>
      <c r="AC372" s="51">
        <v>8</v>
      </c>
      <c r="AD372" s="51">
        <v>8</v>
      </c>
    </row>
    <row r="373" spans="1:30" x14ac:dyDescent="0.2">
      <c r="A373" s="31" t="s">
        <v>423</v>
      </c>
      <c r="B373" s="31" t="s">
        <v>26</v>
      </c>
      <c r="C373" s="32" t="s">
        <v>578</v>
      </c>
      <c r="D373" s="32" t="s">
        <v>578</v>
      </c>
      <c r="E373" s="32" t="s">
        <v>578</v>
      </c>
      <c r="F373" s="32" t="s">
        <v>578</v>
      </c>
      <c r="G373" s="32" t="s">
        <v>578</v>
      </c>
      <c r="H373" s="32" t="s">
        <v>578</v>
      </c>
      <c r="I373" s="32" t="s">
        <v>578</v>
      </c>
      <c r="J373" s="32" t="s">
        <v>578</v>
      </c>
      <c r="K373" s="32" t="s">
        <v>578</v>
      </c>
      <c r="L373" s="32" t="s">
        <v>578</v>
      </c>
      <c r="M373" s="32" t="s">
        <v>578</v>
      </c>
      <c r="N373" s="51" t="s">
        <v>578</v>
      </c>
      <c r="O373" s="51" t="s">
        <v>578</v>
      </c>
      <c r="P373" s="51" t="s">
        <v>578</v>
      </c>
      <c r="Q373" s="51" t="s">
        <v>578</v>
      </c>
      <c r="R373" s="51" t="s">
        <v>578</v>
      </c>
      <c r="S373" s="51" t="s">
        <v>578</v>
      </c>
      <c r="T373" s="51" t="s">
        <v>578</v>
      </c>
      <c r="U373" s="51" t="s">
        <v>578</v>
      </c>
      <c r="V373" s="51" t="s">
        <v>578</v>
      </c>
      <c r="W373" s="51" t="s">
        <v>578</v>
      </c>
      <c r="X373" s="51" t="s">
        <v>578</v>
      </c>
      <c r="Y373" s="51" t="s">
        <v>578</v>
      </c>
      <c r="Z373" s="51" t="s">
        <v>578</v>
      </c>
      <c r="AA373" s="51" t="s">
        <v>578</v>
      </c>
      <c r="AB373" s="51" t="s">
        <v>578</v>
      </c>
      <c r="AC373" s="51" t="s">
        <v>578</v>
      </c>
      <c r="AD373" s="51" t="s">
        <v>578</v>
      </c>
    </row>
    <row r="374" spans="1:30" x14ac:dyDescent="0.2">
      <c r="A374" s="31" t="s">
        <v>424</v>
      </c>
      <c r="B374" s="31" t="s">
        <v>26</v>
      </c>
      <c r="C374" s="32">
        <v>105</v>
      </c>
      <c r="D374" s="32">
        <v>105</v>
      </c>
      <c r="E374" s="32">
        <v>104</v>
      </c>
      <c r="F374" s="32">
        <v>104</v>
      </c>
      <c r="G374" s="32">
        <v>110</v>
      </c>
      <c r="H374" s="32">
        <v>110</v>
      </c>
      <c r="I374" s="32">
        <v>112</v>
      </c>
      <c r="J374" s="32">
        <v>112</v>
      </c>
      <c r="K374" s="32">
        <v>113</v>
      </c>
      <c r="L374" s="32">
        <v>114</v>
      </c>
      <c r="M374" s="32">
        <v>115</v>
      </c>
      <c r="N374" s="51">
        <v>115</v>
      </c>
      <c r="O374" s="51">
        <v>116</v>
      </c>
      <c r="P374" s="51">
        <v>115</v>
      </c>
      <c r="Q374" s="51">
        <v>118</v>
      </c>
      <c r="R374" s="51">
        <v>110</v>
      </c>
      <c r="S374" s="51">
        <v>100</v>
      </c>
      <c r="T374" s="51">
        <v>96</v>
      </c>
      <c r="U374" s="51">
        <v>98</v>
      </c>
      <c r="V374" s="51">
        <v>103</v>
      </c>
      <c r="W374" s="51">
        <v>102</v>
      </c>
      <c r="X374" s="51">
        <v>106</v>
      </c>
      <c r="Y374" s="51">
        <v>104</v>
      </c>
      <c r="Z374" s="51">
        <v>102</v>
      </c>
      <c r="AA374" s="51">
        <v>103</v>
      </c>
      <c r="AB374" s="51">
        <v>103</v>
      </c>
      <c r="AC374" s="51">
        <v>99</v>
      </c>
      <c r="AD374" s="51">
        <v>107</v>
      </c>
    </row>
    <row r="375" spans="1:30" x14ac:dyDescent="0.2">
      <c r="A375" s="31" t="s">
        <v>146</v>
      </c>
      <c r="B375" s="31" t="s">
        <v>26</v>
      </c>
      <c r="C375" s="32">
        <v>66</v>
      </c>
      <c r="D375" s="32">
        <v>69</v>
      </c>
      <c r="E375" s="32">
        <v>62</v>
      </c>
      <c r="F375" s="32">
        <v>69</v>
      </c>
      <c r="G375" s="32">
        <v>69</v>
      </c>
      <c r="H375" s="32">
        <v>70</v>
      </c>
      <c r="I375" s="32">
        <v>70</v>
      </c>
      <c r="J375" s="32">
        <v>74</v>
      </c>
      <c r="K375" s="32">
        <v>78</v>
      </c>
      <c r="L375" s="32">
        <v>81</v>
      </c>
      <c r="M375" s="32">
        <v>88</v>
      </c>
      <c r="N375" s="51">
        <v>88</v>
      </c>
      <c r="O375" s="51">
        <v>92</v>
      </c>
      <c r="P375" s="51">
        <v>95</v>
      </c>
      <c r="Q375" s="51">
        <v>102</v>
      </c>
      <c r="R375" s="51">
        <v>102</v>
      </c>
      <c r="S375" s="51">
        <v>113</v>
      </c>
      <c r="T375" s="51">
        <v>113</v>
      </c>
      <c r="U375" s="51">
        <v>113</v>
      </c>
      <c r="V375" s="51">
        <v>113</v>
      </c>
      <c r="W375" s="51">
        <v>113</v>
      </c>
      <c r="X375" s="51">
        <v>62</v>
      </c>
      <c r="Y375" s="51">
        <v>86</v>
      </c>
      <c r="Z375" s="51">
        <v>82</v>
      </c>
      <c r="AA375" s="51">
        <v>91</v>
      </c>
      <c r="AB375" s="51">
        <v>91</v>
      </c>
      <c r="AC375" s="51">
        <v>97</v>
      </c>
      <c r="AD375" s="51">
        <v>30</v>
      </c>
    </row>
    <row r="376" spans="1:30" x14ac:dyDescent="0.2">
      <c r="A376" s="31" t="s">
        <v>425</v>
      </c>
      <c r="B376" s="31" t="s">
        <v>26</v>
      </c>
      <c r="C376" s="32">
        <v>18</v>
      </c>
      <c r="D376" s="32">
        <v>21</v>
      </c>
      <c r="E376" s="32">
        <v>21</v>
      </c>
      <c r="F376" s="32">
        <v>28</v>
      </c>
      <c r="G376" s="32">
        <v>24</v>
      </c>
      <c r="H376" s="32">
        <v>24</v>
      </c>
      <c r="I376" s="32">
        <v>29</v>
      </c>
      <c r="J376" s="32">
        <v>29</v>
      </c>
      <c r="K376" s="32">
        <v>27</v>
      </c>
      <c r="L376" s="32">
        <v>24</v>
      </c>
      <c r="M376" s="32">
        <v>27</v>
      </c>
      <c r="N376" s="51">
        <v>29</v>
      </c>
      <c r="O376" s="51">
        <v>34</v>
      </c>
      <c r="P376" s="51">
        <v>41</v>
      </c>
      <c r="Q376" s="51">
        <v>42</v>
      </c>
      <c r="R376" s="51">
        <v>45</v>
      </c>
      <c r="S376" s="51">
        <v>45</v>
      </c>
      <c r="T376" s="51">
        <v>41</v>
      </c>
      <c r="U376" s="51">
        <v>36</v>
      </c>
      <c r="V376" s="51">
        <v>34</v>
      </c>
      <c r="W376" s="51">
        <v>32</v>
      </c>
      <c r="X376" s="51">
        <v>34</v>
      </c>
      <c r="Y376" s="51">
        <v>30</v>
      </c>
      <c r="Z376" s="51">
        <v>31</v>
      </c>
      <c r="AA376" s="51">
        <v>31</v>
      </c>
      <c r="AB376" s="51">
        <v>35</v>
      </c>
      <c r="AC376" s="51">
        <v>32</v>
      </c>
      <c r="AD376" s="51">
        <v>37</v>
      </c>
    </row>
    <row r="377" spans="1:30" x14ac:dyDescent="0.2">
      <c r="A377" s="31" t="s">
        <v>147</v>
      </c>
      <c r="B377" s="31" t="s">
        <v>26</v>
      </c>
      <c r="C377" s="32">
        <v>452</v>
      </c>
      <c r="D377" s="32">
        <v>518</v>
      </c>
      <c r="E377" s="32">
        <v>511</v>
      </c>
      <c r="F377" s="32">
        <v>511</v>
      </c>
      <c r="G377" s="32">
        <v>511</v>
      </c>
      <c r="H377" s="32">
        <v>511</v>
      </c>
      <c r="I377" s="32">
        <v>511</v>
      </c>
      <c r="J377" s="32">
        <v>511</v>
      </c>
      <c r="K377" s="32">
        <v>574</v>
      </c>
      <c r="L377" s="32">
        <v>624</v>
      </c>
      <c r="M377" s="32">
        <v>599</v>
      </c>
      <c r="N377" s="51">
        <v>599</v>
      </c>
      <c r="O377" s="51">
        <v>574</v>
      </c>
      <c r="P377" s="51">
        <v>611</v>
      </c>
      <c r="Q377" s="51">
        <v>631</v>
      </c>
      <c r="R377" s="51">
        <v>674</v>
      </c>
      <c r="S377" s="51">
        <v>672</v>
      </c>
      <c r="T377" s="51">
        <v>672</v>
      </c>
      <c r="U377" s="51">
        <v>672</v>
      </c>
      <c r="V377" s="51">
        <v>543</v>
      </c>
      <c r="W377" s="51">
        <v>531</v>
      </c>
      <c r="X377" s="51">
        <v>550</v>
      </c>
      <c r="Y377" s="51">
        <v>339</v>
      </c>
      <c r="Z377" s="51">
        <v>380</v>
      </c>
      <c r="AA377" s="51">
        <v>409</v>
      </c>
      <c r="AB377" s="51">
        <v>712</v>
      </c>
      <c r="AC377" s="51">
        <v>713</v>
      </c>
      <c r="AD377" s="51">
        <v>711</v>
      </c>
    </row>
    <row r="378" spans="1:30" x14ac:dyDescent="0.2">
      <c r="A378" s="31" t="s">
        <v>426</v>
      </c>
      <c r="B378" s="31" t="s">
        <v>26</v>
      </c>
      <c r="C378" s="32">
        <v>58</v>
      </c>
      <c r="D378" s="32">
        <v>72</v>
      </c>
      <c r="E378" s="32">
        <v>73</v>
      </c>
      <c r="F378" s="32">
        <v>73</v>
      </c>
      <c r="G378" s="32">
        <v>73</v>
      </c>
      <c r="H378" s="32">
        <v>73</v>
      </c>
      <c r="I378" s="32">
        <v>80</v>
      </c>
      <c r="J378" s="32">
        <v>85</v>
      </c>
      <c r="K378" s="32">
        <v>95</v>
      </c>
      <c r="L378" s="32">
        <v>99</v>
      </c>
      <c r="M378" s="32">
        <v>99</v>
      </c>
      <c r="N378" s="51">
        <v>72</v>
      </c>
      <c r="O378" s="51">
        <v>72</v>
      </c>
      <c r="P378" s="51">
        <v>77</v>
      </c>
      <c r="Q378" s="51">
        <v>128</v>
      </c>
      <c r="R378" s="51">
        <v>151</v>
      </c>
      <c r="S378" s="51">
        <v>152</v>
      </c>
      <c r="T378" s="51">
        <v>155</v>
      </c>
      <c r="U378" s="51">
        <v>79</v>
      </c>
      <c r="V378" s="51">
        <v>129</v>
      </c>
      <c r="W378" s="51">
        <v>129</v>
      </c>
      <c r="X378" s="51">
        <v>126</v>
      </c>
      <c r="Y378" s="51">
        <v>129</v>
      </c>
      <c r="Z378" s="51">
        <v>131</v>
      </c>
      <c r="AA378" s="51">
        <v>136</v>
      </c>
      <c r="AB378" s="51">
        <v>136</v>
      </c>
      <c r="AC378" s="51">
        <v>151</v>
      </c>
      <c r="AD378" s="51">
        <v>92</v>
      </c>
    </row>
    <row r="379" spans="1:30" x14ac:dyDescent="0.2">
      <c r="A379" s="31" t="s">
        <v>148</v>
      </c>
      <c r="B379" s="31" t="s">
        <v>149</v>
      </c>
      <c r="C379" s="32">
        <v>28</v>
      </c>
      <c r="D379" s="32">
        <v>28</v>
      </c>
      <c r="E379" s="32">
        <v>28</v>
      </c>
      <c r="F379" s="32">
        <v>29</v>
      </c>
      <c r="G379" s="32">
        <v>32</v>
      </c>
      <c r="H379" s="32">
        <v>32</v>
      </c>
      <c r="I379" s="32">
        <v>32</v>
      </c>
      <c r="J379" s="32">
        <v>32</v>
      </c>
      <c r="K379" s="32">
        <v>32</v>
      </c>
      <c r="L379" s="32">
        <v>35</v>
      </c>
      <c r="M379" s="32">
        <v>35</v>
      </c>
      <c r="N379" s="51">
        <v>36</v>
      </c>
      <c r="O379" s="51">
        <v>46</v>
      </c>
      <c r="P379" s="51">
        <v>30</v>
      </c>
      <c r="Q379" s="51">
        <v>33</v>
      </c>
      <c r="R379" s="51">
        <v>36</v>
      </c>
      <c r="S379" s="51">
        <v>36</v>
      </c>
      <c r="T379" s="51">
        <v>34</v>
      </c>
      <c r="U379" s="51">
        <v>33</v>
      </c>
      <c r="V379" s="51">
        <v>49</v>
      </c>
      <c r="W379" s="51">
        <v>49</v>
      </c>
      <c r="X379" s="51">
        <v>49</v>
      </c>
      <c r="Y379" s="51">
        <v>49</v>
      </c>
      <c r="Z379" s="51">
        <v>49</v>
      </c>
      <c r="AA379" s="51">
        <v>49</v>
      </c>
      <c r="AB379" s="51">
        <v>39</v>
      </c>
      <c r="AC379" s="51">
        <v>39</v>
      </c>
      <c r="AD379" s="51">
        <v>32</v>
      </c>
    </row>
    <row r="380" spans="1:30" x14ac:dyDescent="0.2">
      <c r="A380" s="31" t="s">
        <v>427</v>
      </c>
      <c r="B380" s="31" t="s">
        <v>149</v>
      </c>
      <c r="C380" s="32">
        <v>37</v>
      </c>
      <c r="D380" s="32">
        <v>37</v>
      </c>
      <c r="E380" s="32">
        <v>37</v>
      </c>
      <c r="F380" s="32">
        <v>37</v>
      </c>
      <c r="G380" s="32">
        <v>37</v>
      </c>
      <c r="H380" s="32">
        <v>40</v>
      </c>
      <c r="I380" s="32">
        <v>40</v>
      </c>
      <c r="J380" s="32">
        <v>40</v>
      </c>
      <c r="K380" s="32">
        <v>40</v>
      </c>
      <c r="L380" s="32">
        <v>39</v>
      </c>
      <c r="M380" s="32">
        <v>39</v>
      </c>
      <c r="N380" s="51">
        <v>39</v>
      </c>
      <c r="O380" s="51">
        <v>41</v>
      </c>
      <c r="P380" s="51">
        <v>40</v>
      </c>
      <c r="Q380" s="51">
        <v>42</v>
      </c>
      <c r="R380" s="51">
        <v>43</v>
      </c>
      <c r="S380" s="51">
        <v>43</v>
      </c>
      <c r="T380" s="51">
        <v>43</v>
      </c>
      <c r="U380" s="51">
        <v>40</v>
      </c>
      <c r="V380" s="51">
        <v>40</v>
      </c>
      <c r="W380" s="51">
        <v>38</v>
      </c>
      <c r="X380" s="51">
        <v>38</v>
      </c>
      <c r="Y380" s="51">
        <v>38</v>
      </c>
      <c r="Z380" s="51">
        <v>38</v>
      </c>
      <c r="AA380" s="51">
        <v>38</v>
      </c>
      <c r="AB380" s="51">
        <v>39</v>
      </c>
      <c r="AC380" s="51">
        <v>39</v>
      </c>
      <c r="AD380" s="51">
        <v>41</v>
      </c>
    </row>
    <row r="381" spans="1:30" x14ac:dyDescent="0.2">
      <c r="A381" s="31" t="s">
        <v>428</v>
      </c>
      <c r="B381" s="31" t="s">
        <v>149</v>
      </c>
      <c r="C381" s="32">
        <v>39</v>
      </c>
      <c r="D381" s="32">
        <v>39</v>
      </c>
      <c r="E381" s="32">
        <v>38</v>
      </c>
      <c r="F381" s="32">
        <v>40</v>
      </c>
      <c r="G381" s="32">
        <v>38</v>
      </c>
      <c r="H381" s="32">
        <v>39</v>
      </c>
      <c r="I381" s="32">
        <v>39</v>
      </c>
      <c r="J381" s="32">
        <v>39</v>
      </c>
      <c r="K381" s="32">
        <v>39</v>
      </c>
      <c r="L381" s="32">
        <v>39</v>
      </c>
      <c r="M381" s="32">
        <v>39</v>
      </c>
      <c r="N381" s="51">
        <v>42</v>
      </c>
      <c r="O381" s="51">
        <v>65</v>
      </c>
      <c r="P381" s="51">
        <v>65</v>
      </c>
      <c r="Q381" s="51">
        <v>65</v>
      </c>
      <c r="R381" s="51">
        <v>65</v>
      </c>
      <c r="S381" s="51">
        <v>53</v>
      </c>
      <c r="T381" s="51">
        <v>55</v>
      </c>
      <c r="U381" s="51">
        <v>54</v>
      </c>
      <c r="V381" s="51">
        <v>44</v>
      </c>
      <c r="W381" s="51">
        <v>47</v>
      </c>
      <c r="X381" s="51">
        <v>47</v>
      </c>
      <c r="Y381" s="51">
        <v>47</v>
      </c>
      <c r="Z381" s="51">
        <v>47</v>
      </c>
      <c r="AA381" s="51">
        <v>48</v>
      </c>
      <c r="AB381" s="51">
        <v>49</v>
      </c>
      <c r="AC381" s="51">
        <v>50</v>
      </c>
      <c r="AD381" s="51">
        <v>50</v>
      </c>
    </row>
    <row r="382" spans="1:30" x14ac:dyDescent="0.2">
      <c r="A382" s="50" t="s">
        <v>562</v>
      </c>
      <c r="B382" s="31" t="s">
        <v>149</v>
      </c>
      <c r="C382" s="32">
        <v>16</v>
      </c>
      <c r="D382" s="32">
        <v>16</v>
      </c>
      <c r="E382" s="32">
        <v>16</v>
      </c>
      <c r="F382" s="32">
        <v>16</v>
      </c>
      <c r="G382" s="32">
        <v>26</v>
      </c>
      <c r="H382" s="32">
        <v>26</v>
      </c>
      <c r="I382" s="32">
        <v>26</v>
      </c>
      <c r="J382" s="32">
        <v>26</v>
      </c>
      <c r="K382" s="32">
        <v>26</v>
      </c>
      <c r="L382" s="32">
        <v>26</v>
      </c>
      <c r="M382" s="32">
        <v>26</v>
      </c>
      <c r="N382" s="51">
        <v>26</v>
      </c>
      <c r="O382" s="51">
        <v>26</v>
      </c>
      <c r="P382" s="51">
        <v>26</v>
      </c>
      <c r="Q382" s="51">
        <v>26</v>
      </c>
      <c r="R382" s="51">
        <v>26</v>
      </c>
      <c r="S382" s="51">
        <v>26</v>
      </c>
      <c r="T382" s="51">
        <v>26</v>
      </c>
      <c r="U382" s="51">
        <v>26</v>
      </c>
      <c r="V382" s="51">
        <v>25</v>
      </c>
      <c r="W382" s="51">
        <v>22</v>
      </c>
      <c r="X382" s="51">
        <v>22</v>
      </c>
      <c r="Y382" s="51">
        <v>22</v>
      </c>
      <c r="Z382" s="51">
        <v>22</v>
      </c>
      <c r="AA382" s="51">
        <v>22</v>
      </c>
      <c r="AB382" s="51">
        <v>28</v>
      </c>
      <c r="AC382" s="51">
        <v>9</v>
      </c>
      <c r="AD382" s="51">
        <v>8</v>
      </c>
    </row>
    <row r="383" spans="1:30" x14ac:dyDescent="0.2">
      <c r="A383" s="31" t="s">
        <v>429</v>
      </c>
      <c r="B383" s="31" t="s">
        <v>149</v>
      </c>
      <c r="C383" s="32">
        <v>24</v>
      </c>
      <c r="D383" s="32">
        <v>24</v>
      </c>
      <c r="E383" s="32">
        <v>24</v>
      </c>
      <c r="F383" s="32">
        <v>26</v>
      </c>
      <c r="G383" s="32">
        <v>26</v>
      </c>
      <c r="H383" s="32">
        <v>25</v>
      </c>
      <c r="I383" s="32">
        <v>25</v>
      </c>
      <c r="J383" s="32">
        <v>25</v>
      </c>
      <c r="K383" s="32">
        <v>25</v>
      </c>
      <c r="L383" s="32">
        <v>25</v>
      </c>
      <c r="M383" s="32">
        <v>27</v>
      </c>
      <c r="N383" s="51">
        <v>29</v>
      </c>
      <c r="O383" s="51">
        <v>28</v>
      </c>
      <c r="P383" s="51">
        <v>28</v>
      </c>
      <c r="Q383" s="51">
        <v>24</v>
      </c>
      <c r="R383" s="51">
        <v>27</v>
      </c>
      <c r="S383" s="51">
        <v>24</v>
      </c>
      <c r="T383" s="51">
        <v>24</v>
      </c>
      <c r="U383" s="51">
        <v>23</v>
      </c>
      <c r="V383" s="51">
        <v>23</v>
      </c>
      <c r="W383" s="51">
        <v>23</v>
      </c>
      <c r="X383" s="51">
        <v>23</v>
      </c>
      <c r="Y383" s="51">
        <v>23</v>
      </c>
      <c r="Z383" s="51">
        <v>23</v>
      </c>
      <c r="AA383" s="51">
        <v>23</v>
      </c>
      <c r="AB383" s="51">
        <v>23</v>
      </c>
      <c r="AC383" s="51">
        <v>21</v>
      </c>
      <c r="AD383" s="51">
        <v>21</v>
      </c>
    </row>
    <row r="384" spans="1:30" x14ac:dyDescent="0.2">
      <c r="A384" s="31" t="s">
        <v>430</v>
      </c>
      <c r="B384" s="31" t="s">
        <v>149</v>
      </c>
      <c r="C384" s="32">
        <v>18</v>
      </c>
      <c r="D384" s="32">
        <v>18</v>
      </c>
      <c r="E384" s="32">
        <v>18</v>
      </c>
      <c r="F384" s="32">
        <v>18</v>
      </c>
      <c r="G384" s="32">
        <v>18</v>
      </c>
      <c r="H384" s="32">
        <v>18</v>
      </c>
      <c r="I384" s="32">
        <v>18</v>
      </c>
      <c r="J384" s="32">
        <v>33</v>
      </c>
      <c r="K384" s="32">
        <v>33</v>
      </c>
      <c r="L384" s="32">
        <v>33</v>
      </c>
      <c r="M384" s="32">
        <v>34</v>
      </c>
      <c r="N384" s="51">
        <v>34</v>
      </c>
      <c r="O384" s="51">
        <v>34</v>
      </c>
      <c r="P384" s="51">
        <v>34</v>
      </c>
      <c r="Q384" s="51">
        <v>34</v>
      </c>
      <c r="R384" s="51">
        <v>34</v>
      </c>
      <c r="S384" s="51">
        <v>34</v>
      </c>
      <c r="T384" s="51">
        <v>34</v>
      </c>
      <c r="U384" s="51">
        <v>34</v>
      </c>
      <c r="V384" s="51">
        <v>34</v>
      </c>
      <c r="W384" s="51">
        <v>34</v>
      </c>
      <c r="X384" s="51">
        <v>34</v>
      </c>
      <c r="Y384" s="51">
        <v>34</v>
      </c>
      <c r="Z384" s="51">
        <v>34</v>
      </c>
      <c r="AA384" s="51">
        <v>34</v>
      </c>
      <c r="AB384" s="51">
        <v>23</v>
      </c>
      <c r="AC384" s="51">
        <v>23</v>
      </c>
      <c r="AD384" s="51">
        <v>23</v>
      </c>
    </row>
    <row r="385" spans="1:30" x14ac:dyDescent="0.2">
      <c r="A385" s="31" t="s">
        <v>149</v>
      </c>
      <c r="B385" s="31" t="s">
        <v>149</v>
      </c>
      <c r="C385" s="32">
        <v>83</v>
      </c>
      <c r="D385" s="32">
        <v>84</v>
      </c>
      <c r="E385" s="32">
        <v>80</v>
      </c>
      <c r="F385" s="32">
        <v>80</v>
      </c>
      <c r="G385" s="32">
        <v>82</v>
      </c>
      <c r="H385" s="32">
        <v>82</v>
      </c>
      <c r="I385" s="32">
        <v>82</v>
      </c>
      <c r="J385" s="32">
        <v>83</v>
      </c>
      <c r="K385" s="32">
        <v>86</v>
      </c>
      <c r="L385" s="32">
        <v>89</v>
      </c>
      <c r="M385" s="32">
        <v>90</v>
      </c>
      <c r="N385" s="51">
        <v>89</v>
      </c>
      <c r="O385" s="51">
        <v>89</v>
      </c>
      <c r="P385" s="51">
        <v>85</v>
      </c>
      <c r="Q385" s="51">
        <v>85</v>
      </c>
      <c r="R385" s="51">
        <v>92</v>
      </c>
      <c r="S385" s="51">
        <v>92</v>
      </c>
      <c r="T385" s="51">
        <v>92</v>
      </c>
      <c r="U385" s="51">
        <v>87</v>
      </c>
      <c r="V385" s="51">
        <v>87</v>
      </c>
      <c r="W385" s="51">
        <v>84</v>
      </c>
      <c r="X385" s="51">
        <v>84</v>
      </c>
      <c r="Y385" s="51">
        <v>86</v>
      </c>
      <c r="Z385" s="51">
        <v>88</v>
      </c>
      <c r="AA385" s="51">
        <v>88</v>
      </c>
      <c r="AB385" s="51">
        <v>83</v>
      </c>
      <c r="AC385" s="51">
        <v>83</v>
      </c>
      <c r="AD385" s="51">
        <v>83</v>
      </c>
    </row>
    <row r="386" spans="1:30" x14ac:dyDescent="0.2">
      <c r="A386" s="31" t="s">
        <v>431</v>
      </c>
      <c r="B386" s="31" t="s">
        <v>150</v>
      </c>
      <c r="C386" s="32">
        <v>24</v>
      </c>
      <c r="D386" s="32">
        <v>28</v>
      </c>
      <c r="E386" s="32">
        <v>25</v>
      </c>
      <c r="F386" s="32">
        <v>25</v>
      </c>
      <c r="G386" s="32">
        <v>25</v>
      </c>
      <c r="H386" s="32">
        <v>25</v>
      </c>
      <c r="I386" s="32">
        <v>25</v>
      </c>
      <c r="J386" s="32">
        <v>31</v>
      </c>
      <c r="K386" s="32">
        <v>32</v>
      </c>
      <c r="L386" s="32">
        <v>38</v>
      </c>
      <c r="M386" s="32">
        <v>30</v>
      </c>
      <c r="N386" s="51">
        <v>29</v>
      </c>
      <c r="O386" s="51">
        <v>29</v>
      </c>
      <c r="P386" s="51">
        <v>29</v>
      </c>
      <c r="Q386" s="51">
        <v>29</v>
      </c>
      <c r="R386" s="51">
        <v>29</v>
      </c>
      <c r="S386" s="51">
        <v>29</v>
      </c>
      <c r="T386" s="51">
        <v>29</v>
      </c>
      <c r="U386" s="51">
        <v>26</v>
      </c>
      <c r="V386" s="51">
        <v>17</v>
      </c>
      <c r="W386" s="51">
        <v>16</v>
      </c>
      <c r="X386" s="51">
        <v>16</v>
      </c>
      <c r="Y386" s="51">
        <v>16</v>
      </c>
      <c r="Z386" s="51">
        <v>16</v>
      </c>
      <c r="AA386" s="51">
        <v>16</v>
      </c>
      <c r="AB386" s="51">
        <v>16</v>
      </c>
      <c r="AC386" s="51">
        <v>5</v>
      </c>
      <c r="AD386" s="51">
        <v>28</v>
      </c>
    </row>
    <row r="387" spans="1:30" x14ac:dyDescent="0.2">
      <c r="A387" s="31" t="s">
        <v>432</v>
      </c>
      <c r="B387" s="31" t="s">
        <v>150</v>
      </c>
      <c r="C387" s="32">
        <v>45</v>
      </c>
      <c r="D387" s="32">
        <v>45</v>
      </c>
      <c r="E387" s="32">
        <v>44</v>
      </c>
      <c r="F387" s="32">
        <v>39</v>
      </c>
      <c r="G387" s="32">
        <v>44</v>
      </c>
      <c r="H387" s="32">
        <v>44</v>
      </c>
      <c r="I387" s="32">
        <v>44</v>
      </c>
      <c r="J387" s="32">
        <v>50</v>
      </c>
      <c r="K387" s="32">
        <v>55</v>
      </c>
      <c r="L387" s="32">
        <v>55</v>
      </c>
      <c r="M387" s="32">
        <v>51</v>
      </c>
      <c r="N387" s="51">
        <v>55</v>
      </c>
      <c r="O387" s="51">
        <v>55</v>
      </c>
      <c r="P387" s="51">
        <v>43</v>
      </c>
      <c r="Q387" s="51">
        <v>43</v>
      </c>
      <c r="R387" s="51">
        <v>43</v>
      </c>
      <c r="S387" s="51">
        <v>43</v>
      </c>
      <c r="T387" s="51">
        <v>45</v>
      </c>
      <c r="U387" s="51">
        <v>45</v>
      </c>
      <c r="V387" s="51">
        <v>44</v>
      </c>
      <c r="W387" s="51">
        <v>36</v>
      </c>
      <c r="X387" s="51">
        <v>39</v>
      </c>
      <c r="Y387" s="51">
        <v>41</v>
      </c>
      <c r="Z387" s="51">
        <v>39</v>
      </c>
      <c r="AA387" s="51">
        <v>39</v>
      </c>
      <c r="AB387" s="51">
        <v>39</v>
      </c>
      <c r="AC387" s="51">
        <v>42</v>
      </c>
      <c r="AD387" s="51">
        <v>44</v>
      </c>
    </row>
    <row r="388" spans="1:30" x14ac:dyDescent="0.2">
      <c r="A388" s="31" t="s">
        <v>433</v>
      </c>
      <c r="B388" s="31" t="s">
        <v>150</v>
      </c>
      <c r="C388" s="32">
        <v>15</v>
      </c>
      <c r="D388" s="32">
        <v>16</v>
      </c>
      <c r="E388" s="32">
        <v>16</v>
      </c>
      <c r="F388" s="32">
        <v>16</v>
      </c>
      <c r="G388" s="32">
        <v>16</v>
      </c>
      <c r="H388" s="32">
        <v>8</v>
      </c>
      <c r="I388" s="32">
        <v>8</v>
      </c>
      <c r="J388" s="32">
        <v>8</v>
      </c>
      <c r="K388" s="32">
        <v>18</v>
      </c>
      <c r="L388" s="32">
        <v>18</v>
      </c>
      <c r="M388" s="32">
        <v>18</v>
      </c>
      <c r="N388" s="51">
        <v>18</v>
      </c>
      <c r="O388" s="51">
        <v>18</v>
      </c>
      <c r="P388" s="51">
        <v>18</v>
      </c>
      <c r="Q388" s="51">
        <v>18</v>
      </c>
      <c r="R388" s="51">
        <v>18</v>
      </c>
      <c r="S388" s="51">
        <v>16</v>
      </c>
      <c r="T388" s="51">
        <v>16</v>
      </c>
      <c r="U388" s="51">
        <v>14</v>
      </c>
      <c r="V388" s="51">
        <v>12</v>
      </c>
      <c r="W388" s="51">
        <v>12</v>
      </c>
      <c r="X388" s="51">
        <v>13</v>
      </c>
      <c r="Y388" s="51">
        <v>13</v>
      </c>
      <c r="Z388" s="51">
        <v>13</v>
      </c>
      <c r="AA388" s="51">
        <v>13</v>
      </c>
      <c r="AB388" s="51">
        <v>13</v>
      </c>
      <c r="AC388" s="51">
        <v>13</v>
      </c>
      <c r="AD388" s="51">
        <v>19</v>
      </c>
    </row>
    <row r="389" spans="1:30" x14ac:dyDescent="0.2">
      <c r="A389" s="31" t="s">
        <v>434</v>
      </c>
      <c r="B389" s="31" t="s">
        <v>150</v>
      </c>
      <c r="C389" s="32">
        <v>56</v>
      </c>
      <c r="D389" s="32">
        <v>52</v>
      </c>
      <c r="E389" s="32">
        <v>52</v>
      </c>
      <c r="F389" s="32">
        <v>51</v>
      </c>
      <c r="G389" s="32">
        <v>52</v>
      </c>
      <c r="H389" s="32">
        <v>52</v>
      </c>
      <c r="I389" s="32">
        <v>52</v>
      </c>
      <c r="J389" s="32">
        <v>52</v>
      </c>
      <c r="K389" s="32">
        <v>54</v>
      </c>
      <c r="L389" s="32">
        <v>55</v>
      </c>
      <c r="M389" s="32">
        <v>55</v>
      </c>
      <c r="N389" s="51">
        <v>56</v>
      </c>
      <c r="O389" s="51">
        <v>48</v>
      </c>
      <c r="P389" s="51">
        <v>48</v>
      </c>
      <c r="Q389" s="51">
        <v>48</v>
      </c>
      <c r="R389" s="51">
        <v>46</v>
      </c>
      <c r="S389" s="51">
        <v>46</v>
      </c>
      <c r="T389" s="51">
        <v>45</v>
      </c>
      <c r="U389" s="51">
        <v>45</v>
      </c>
      <c r="V389" s="51">
        <v>48</v>
      </c>
      <c r="W389" s="51">
        <v>48</v>
      </c>
      <c r="X389" s="51">
        <v>37</v>
      </c>
      <c r="Y389" s="51">
        <v>36</v>
      </c>
      <c r="Z389" s="51">
        <v>37</v>
      </c>
      <c r="AA389" s="51">
        <v>36</v>
      </c>
      <c r="AB389" s="51">
        <v>39</v>
      </c>
      <c r="AC389" s="51">
        <v>1</v>
      </c>
      <c r="AD389" s="51">
        <v>1</v>
      </c>
    </row>
    <row r="390" spans="1:30" x14ac:dyDescent="0.2">
      <c r="A390" s="31" t="s">
        <v>435</v>
      </c>
      <c r="B390" s="31" t="s">
        <v>150</v>
      </c>
      <c r="C390" s="32">
        <v>16</v>
      </c>
      <c r="D390" s="32">
        <v>16</v>
      </c>
      <c r="E390" s="32">
        <v>20</v>
      </c>
      <c r="F390" s="32">
        <v>20</v>
      </c>
      <c r="G390" s="32">
        <v>16</v>
      </c>
      <c r="H390" s="32">
        <v>15</v>
      </c>
      <c r="I390" s="32">
        <v>15</v>
      </c>
      <c r="J390" s="32">
        <v>25</v>
      </c>
      <c r="K390" s="32">
        <v>25</v>
      </c>
      <c r="L390" s="32">
        <v>25</v>
      </c>
      <c r="M390" s="32">
        <v>25</v>
      </c>
      <c r="N390" s="51">
        <v>25</v>
      </c>
      <c r="O390" s="51">
        <v>25</v>
      </c>
      <c r="P390" s="51">
        <v>25</v>
      </c>
      <c r="Q390" s="51">
        <v>25</v>
      </c>
      <c r="R390" s="51">
        <v>25</v>
      </c>
      <c r="S390" s="51">
        <v>25</v>
      </c>
      <c r="T390" s="51">
        <v>25</v>
      </c>
      <c r="U390" s="51">
        <v>24</v>
      </c>
      <c r="V390" s="51">
        <v>24</v>
      </c>
      <c r="W390" s="51">
        <v>24</v>
      </c>
      <c r="X390" s="51">
        <v>24</v>
      </c>
      <c r="Y390" s="51">
        <v>24</v>
      </c>
      <c r="Z390" s="51">
        <v>24</v>
      </c>
      <c r="AA390" s="51">
        <v>19</v>
      </c>
      <c r="AB390" s="51">
        <v>6</v>
      </c>
      <c r="AC390" s="51">
        <v>6</v>
      </c>
      <c r="AD390" s="51">
        <v>6</v>
      </c>
    </row>
    <row r="391" spans="1:30" x14ac:dyDescent="0.2">
      <c r="A391" s="31" t="s">
        <v>151</v>
      </c>
      <c r="B391" s="31" t="s">
        <v>150</v>
      </c>
      <c r="C391" s="32">
        <v>142</v>
      </c>
      <c r="D391" s="32">
        <v>142</v>
      </c>
      <c r="E391" s="32">
        <v>102</v>
      </c>
      <c r="F391" s="32">
        <v>146</v>
      </c>
      <c r="G391" s="32">
        <v>146</v>
      </c>
      <c r="H391" s="32">
        <v>148</v>
      </c>
      <c r="I391" s="32">
        <v>148</v>
      </c>
      <c r="J391" s="32">
        <v>187</v>
      </c>
      <c r="K391" s="32">
        <v>187</v>
      </c>
      <c r="L391" s="32">
        <v>108</v>
      </c>
      <c r="M391" s="32">
        <v>184</v>
      </c>
      <c r="N391" s="51">
        <v>176</v>
      </c>
      <c r="O391" s="51">
        <v>163</v>
      </c>
      <c r="P391" s="51">
        <v>176</v>
      </c>
      <c r="Q391" s="51">
        <v>174</v>
      </c>
      <c r="R391" s="51">
        <v>178</v>
      </c>
      <c r="S391" s="51">
        <v>187</v>
      </c>
      <c r="T391" s="51">
        <v>187</v>
      </c>
      <c r="U391" s="51">
        <v>175</v>
      </c>
      <c r="V391" s="51">
        <v>170</v>
      </c>
      <c r="W391" s="51">
        <v>159</v>
      </c>
      <c r="X391" s="51">
        <v>168</v>
      </c>
      <c r="Y391" s="51">
        <v>147</v>
      </c>
      <c r="Z391" s="51">
        <v>152</v>
      </c>
      <c r="AA391" s="51">
        <v>106</v>
      </c>
      <c r="AB391" s="51">
        <v>106</v>
      </c>
      <c r="AC391" s="51">
        <v>27</v>
      </c>
      <c r="AD391" s="51">
        <v>126</v>
      </c>
    </row>
    <row r="392" spans="1:30" x14ac:dyDescent="0.2">
      <c r="A392" s="31" t="s">
        <v>152</v>
      </c>
      <c r="B392" s="31" t="s">
        <v>150</v>
      </c>
      <c r="C392" s="32">
        <v>39</v>
      </c>
      <c r="D392" s="32">
        <v>42</v>
      </c>
      <c r="E392" s="32">
        <v>42</v>
      </c>
      <c r="F392" s="32">
        <v>42</v>
      </c>
      <c r="G392" s="32">
        <v>49</v>
      </c>
      <c r="H392" s="32">
        <v>50</v>
      </c>
      <c r="I392" s="32">
        <v>59</v>
      </c>
      <c r="J392" s="32">
        <v>48</v>
      </c>
      <c r="K392" s="32">
        <v>56</v>
      </c>
      <c r="L392" s="32">
        <v>36</v>
      </c>
      <c r="M392" s="32">
        <v>50</v>
      </c>
      <c r="N392" s="51">
        <v>50</v>
      </c>
      <c r="O392" s="51">
        <v>50</v>
      </c>
      <c r="P392" s="51">
        <v>50</v>
      </c>
      <c r="Q392" s="51">
        <v>50</v>
      </c>
      <c r="R392" s="51">
        <v>50</v>
      </c>
      <c r="S392" s="51">
        <v>50</v>
      </c>
      <c r="T392" s="51">
        <v>50</v>
      </c>
      <c r="U392" s="51">
        <v>51</v>
      </c>
      <c r="V392" s="51">
        <v>55</v>
      </c>
      <c r="W392" s="51">
        <v>55</v>
      </c>
      <c r="X392" s="51">
        <v>49</v>
      </c>
      <c r="Y392" s="51">
        <v>49</v>
      </c>
      <c r="Z392" s="51">
        <v>49</v>
      </c>
      <c r="AA392" s="51">
        <v>45</v>
      </c>
      <c r="AB392" s="51">
        <v>9</v>
      </c>
      <c r="AC392" s="51">
        <v>43</v>
      </c>
      <c r="AD392" s="51">
        <v>40</v>
      </c>
    </row>
    <row r="393" spans="1:30" x14ac:dyDescent="0.2">
      <c r="A393" s="31" t="s">
        <v>436</v>
      </c>
      <c r="B393" s="31" t="s">
        <v>150</v>
      </c>
      <c r="C393" s="32">
        <v>67</v>
      </c>
      <c r="D393" s="32">
        <v>67</v>
      </c>
      <c r="E393" s="32">
        <v>55</v>
      </c>
      <c r="F393" s="32">
        <v>55</v>
      </c>
      <c r="G393" s="32">
        <v>58</v>
      </c>
      <c r="H393" s="32">
        <v>60</v>
      </c>
      <c r="I393" s="32">
        <v>61</v>
      </c>
      <c r="J393" s="32">
        <v>62</v>
      </c>
      <c r="K393" s="32">
        <v>62</v>
      </c>
      <c r="L393" s="32">
        <v>62</v>
      </c>
      <c r="M393" s="32">
        <v>63</v>
      </c>
      <c r="N393" s="51">
        <v>63</v>
      </c>
      <c r="O393" s="51">
        <v>63</v>
      </c>
      <c r="P393" s="51">
        <v>56</v>
      </c>
      <c r="Q393" s="51">
        <v>54</v>
      </c>
      <c r="R393" s="51">
        <v>54</v>
      </c>
      <c r="S393" s="51">
        <v>56</v>
      </c>
      <c r="T393" s="51">
        <v>56</v>
      </c>
      <c r="U393" s="51">
        <v>56</v>
      </c>
      <c r="V393" s="51">
        <v>56</v>
      </c>
      <c r="W393" s="51">
        <v>51</v>
      </c>
      <c r="X393" s="51">
        <v>49</v>
      </c>
      <c r="Y393" s="51">
        <v>49</v>
      </c>
      <c r="Z393" s="51">
        <v>50</v>
      </c>
      <c r="AA393" s="51">
        <v>53</v>
      </c>
      <c r="AB393" s="51">
        <v>53</v>
      </c>
      <c r="AC393" s="51">
        <v>53</v>
      </c>
      <c r="AD393" s="51">
        <v>53</v>
      </c>
    </row>
    <row r="394" spans="1:30" x14ac:dyDescent="0.2">
      <c r="A394" s="31" t="s">
        <v>437</v>
      </c>
      <c r="B394" s="31" t="s">
        <v>150</v>
      </c>
      <c r="C394" s="32">
        <v>13</v>
      </c>
      <c r="D394" s="32">
        <v>13</v>
      </c>
      <c r="E394" s="32">
        <v>13</v>
      </c>
      <c r="F394" s="32">
        <v>17</v>
      </c>
      <c r="G394" s="32">
        <v>17</v>
      </c>
      <c r="H394" s="32">
        <v>17</v>
      </c>
      <c r="I394" s="32">
        <v>17</v>
      </c>
      <c r="J394" s="32">
        <v>21</v>
      </c>
      <c r="K394" s="32">
        <v>21</v>
      </c>
      <c r="L394" s="32">
        <v>23</v>
      </c>
      <c r="M394" s="32">
        <v>18</v>
      </c>
      <c r="N394" s="51">
        <v>18</v>
      </c>
      <c r="O394" s="51">
        <v>18</v>
      </c>
      <c r="P394" s="51">
        <v>23</v>
      </c>
      <c r="Q394" s="51">
        <v>23</v>
      </c>
      <c r="R394" s="51">
        <v>23</v>
      </c>
      <c r="S394" s="51">
        <v>23</v>
      </c>
      <c r="T394" s="51">
        <v>21</v>
      </c>
      <c r="U394" s="51">
        <v>17</v>
      </c>
      <c r="V394" s="51">
        <v>16</v>
      </c>
      <c r="W394" s="51" t="s">
        <v>578</v>
      </c>
      <c r="X394" s="51" t="s">
        <v>578</v>
      </c>
      <c r="Y394" s="51" t="s">
        <v>578</v>
      </c>
      <c r="Z394" s="51" t="s">
        <v>578</v>
      </c>
      <c r="AA394" s="51" t="s">
        <v>578</v>
      </c>
      <c r="AB394" s="51" t="s">
        <v>578</v>
      </c>
      <c r="AC394" s="51" t="s">
        <v>578</v>
      </c>
      <c r="AD394" s="51" t="s">
        <v>578</v>
      </c>
    </row>
    <row r="395" spans="1:30" x14ac:dyDescent="0.2">
      <c r="A395" s="31" t="s">
        <v>438</v>
      </c>
      <c r="B395" s="31" t="s">
        <v>150</v>
      </c>
      <c r="C395" s="32">
        <v>35</v>
      </c>
      <c r="D395" s="32">
        <v>35</v>
      </c>
      <c r="E395" s="32">
        <v>33</v>
      </c>
      <c r="F395" s="32">
        <v>33</v>
      </c>
      <c r="G395" s="32">
        <v>34</v>
      </c>
      <c r="H395" s="32">
        <v>32</v>
      </c>
      <c r="I395" s="32">
        <v>33</v>
      </c>
      <c r="J395" s="32">
        <v>36</v>
      </c>
      <c r="K395" s="32">
        <v>34</v>
      </c>
      <c r="L395" s="32">
        <v>35</v>
      </c>
      <c r="M395" s="32">
        <v>35</v>
      </c>
      <c r="N395" s="51">
        <v>27</v>
      </c>
      <c r="O395" s="51">
        <v>26</v>
      </c>
      <c r="P395" s="51">
        <v>26</v>
      </c>
      <c r="Q395" s="51">
        <v>27</v>
      </c>
      <c r="R395" s="51">
        <v>26</v>
      </c>
      <c r="S395" s="51">
        <v>26</v>
      </c>
      <c r="T395" s="51">
        <v>26</v>
      </c>
      <c r="U395" s="51">
        <v>26</v>
      </c>
      <c r="V395" s="51">
        <v>36</v>
      </c>
      <c r="W395" s="51">
        <v>36</v>
      </c>
      <c r="X395" s="51">
        <v>36</v>
      </c>
      <c r="Y395" s="51">
        <v>35</v>
      </c>
      <c r="Z395" s="51">
        <v>35</v>
      </c>
      <c r="AA395" s="51">
        <v>34</v>
      </c>
      <c r="AB395" s="51">
        <v>35</v>
      </c>
      <c r="AC395" s="51">
        <v>36</v>
      </c>
      <c r="AD395" s="51">
        <v>36</v>
      </c>
    </row>
    <row r="396" spans="1:30" x14ac:dyDescent="0.2">
      <c r="A396" s="31" t="s">
        <v>439</v>
      </c>
      <c r="B396" s="31" t="s">
        <v>150</v>
      </c>
      <c r="C396" s="32">
        <v>52</v>
      </c>
      <c r="D396" s="32">
        <v>72</v>
      </c>
      <c r="E396" s="32">
        <v>69</v>
      </c>
      <c r="F396" s="32">
        <v>69</v>
      </c>
      <c r="G396" s="32">
        <v>69</v>
      </c>
      <c r="H396" s="32">
        <v>70</v>
      </c>
      <c r="I396" s="32">
        <v>70</v>
      </c>
      <c r="J396" s="32">
        <v>72</v>
      </c>
      <c r="K396" s="32">
        <v>74</v>
      </c>
      <c r="L396" s="32">
        <v>75</v>
      </c>
      <c r="M396" s="32">
        <v>76</v>
      </c>
      <c r="N396" s="51">
        <v>79</v>
      </c>
      <c r="O396" s="51">
        <v>71</v>
      </c>
      <c r="P396" s="51">
        <v>71</v>
      </c>
      <c r="Q396" s="51">
        <v>70</v>
      </c>
      <c r="R396" s="51">
        <v>72</v>
      </c>
      <c r="S396" s="51">
        <v>73</v>
      </c>
      <c r="T396" s="51">
        <v>78</v>
      </c>
      <c r="U396" s="51">
        <v>77</v>
      </c>
      <c r="V396" s="51">
        <v>75</v>
      </c>
      <c r="W396" s="51">
        <v>73</v>
      </c>
      <c r="X396" s="51">
        <v>70</v>
      </c>
      <c r="Y396" s="51">
        <v>70</v>
      </c>
      <c r="Z396" s="51">
        <v>70</v>
      </c>
      <c r="AA396" s="51">
        <v>70</v>
      </c>
      <c r="AB396" s="51">
        <v>70</v>
      </c>
      <c r="AC396" s="51">
        <v>47</v>
      </c>
      <c r="AD396" s="51">
        <v>23</v>
      </c>
    </row>
    <row r="397" spans="1:30" x14ac:dyDescent="0.2">
      <c r="A397" s="31" t="s">
        <v>440</v>
      </c>
      <c r="B397" s="31" t="s">
        <v>150</v>
      </c>
      <c r="C397" s="32">
        <v>33</v>
      </c>
      <c r="D397" s="32">
        <v>30</v>
      </c>
      <c r="E397" s="32">
        <v>33</v>
      </c>
      <c r="F397" s="32">
        <v>33</v>
      </c>
      <c r="G397" s="32">
        <v>35</v>
      </c>
      <c r="H397" s="32">
        <v>35</v>
      </c>
      <c r="I397" s="32">
        <v>37</v>
      </c>
      <c r="J397" s="32">
        <v>38</v>
      </c>
      <c r="K397" s="32">
        <v>40</v>
      </c>
      <c r="L397" s="32">
        <v>49</v>
      </c>
      <c r="M397" s="32">
        <v>48</v>
      </c>
      <c r="N397" s="51">
        <v>36</v>
      </c>
      <c r="O397" s="51">
        <v>39</v>
      </c>
      <c r="P397" s="51">
        <v>12</v>
      </c>
      <c r="Q397" s="51">
        <v>14</v>
      </c>
      <c r="R397" s="51">
        <v>32</v>
      </c>
      <c r="S397" s="51">
        <v>27</v>
      </c>
      <c r="T397" s="51">
        <v>28</v>
      </c>
      <c r="U397" s="51">
        <v>28</v>
      </c>
      <c r="V397" s="51">
        <v>26</v>
      </c>
      <c r="W397" s="51">
        <v>0</v>
      </c>
      <c r="X397" s="51" t="s">
        <v>578</v>
      </c>
      <c r="Y397" s="51" t="s">
        <v>578</v>
      </c>
      <c r="Z397" s="51" t="s">
        <v>578</v>
      </c>
      <c r="AA397" s="51" t="s">
        <v>578</v>
      </c>
      <c r="AB397" s="51" t="s">
        <v>578</v>
      </c>
      <c r="AC397" s="51" t="s">
        <v>578</v>
      </c>
      <c r="AD397" s="51" t="s">
        <v>578</v>
      </c>
    </row>
    <row r="398" spans="1:30" x14ac:dyDescent="0.2">
      <c r="A398" s="31" t="s">
        <v>153</v>
      </c>
      <c r="B398" s="31" t="s">
        <v>150</v>
      </c>
      <c r="C398" s="32">
        <v>57</v>
      </c>
      <c r="D398" s="32">
        <v>55</v>
      </c>
      <c r="E398" s="32">
        <v>55</v>
      </c>
      <c r="F398" s="32">
        <v>51</v>
      </c>
      <c r="G398" s="32">
        <v>55</v>
      </c>
      <c r="H398" s="32">
        <v>53</v>
      </c>
      <c r="I398" s="32">
        <v>52</v>
      </c>
      <c r="J398" s="32">
        <v>55</v>
      </c>
      <c r="K398" s="32">
        <v>62</v>
      </c>
      <c r="L398" s="32">
        <v>58</v>
      </c>
      <c r="M398" s="32" t="s">
        <v>579</v>
      </c>
      <c r="N398" s="51" t="s">
        <v>579</v>
      </c>
      <c r="O398" s="51">
        <v>56</v>
      </c>
      <c r="P398" s="51" t="s">
        <v>579</v>
      </c>
      <c r="Q398" s="51">
        <v>57</v>
      </c>
      <c r="R398" s="51">
        <v>57</v>
      </c>
      <c r="S398" s="51">
        <v>55</v>
      </c>
      <c r="T398" s="51">
        <v>55</v>
      </c>
      <c r="U398" s="51">
        <v>53</v>
      </c>
      <c r="V398" s="51">
        <v>50</v>
      </c>
      <c r="W398" s="51">
        <v>40</v>
      </c>
      <c r="X398" s="51">
        <v>39</v>
      </c>
      <c r="Y398" s="51">
        <v>38</v>
      </c>
      <c r="Z398" s="51">
        <v>38</v>
      </c>
      <c r="AA398" s="51">
        <v>32</v>
      </c>
      <c r="AB398" s="51">
        <v>30</v>
      </c>
      <c r="AC398" s="51">
        <v>35</v>
      </c>
      <c r="AD398" s="51">
        <v>38</v>
      </c>
    </row>
    <row r="399" spans="1:30" x14ac:dyDescent="0.2">
      <c r="A399" s="31" t="s">
        <v>154</v>
      </c>
      <c r="B399" s="31" t="s">
        <v>150</v>
      </c>
      <c r="C399" s="32" t="s">
        <v>578</v>
      </c>
      <c r="D399" s="32" t="s">
        <v>578</v>
      </c>
      <c r="E399" s="32" t="s">
        <v>578</v>
      </c>
      <c r="F399" s="32" t="s">
        <v>578</v>
      </c>
      <c r="G399" s="32" t="s">
        <v>578</v>
      </c>
      <c r="H399" s="32" t="s">
        <v>578</v>
      </c>
      <c r="I399" s="32" t="s">
        <v>578</v>
      </c>
      <c r="J399" s="32" t="s">
        <v>578</v>
      </c>
      <c r="K399" s="32" t="s">
        <v>578</v>
      </c>
      <c r="L399" s="32" t="s">
        <v>578</v>
      </c>
      <c r="M399" s="32" t="s">
        <v>578</v>
      </c>
      <c r="N399" s="51" t="s">
        <v>578</v>
      </c>
      <c r="O399" s="51" t="s">
        <v>578</v>
      </c>
      <c r="P399" s="51" t="s">
        <v>578</v>
      </c>
      <c r="Q399" s="51" t="s">
        <v>578</v>
      </c>
      <c r="R399" s="51" t="s">
        <v>578</v>
      </c>
      <c r="S399" s="51" t="s">
        <v>578</v>
      </c>
      <c r="T399" s="51" t="s">
        <v>578</v>
      </c>
      <c r="U399" s="51" t="s">
        <v>578</v>
      </c>
      <c r="V399" s="51" t="s">
        <v>578</v>
      </c>
      <c r="W399" s="51" t="s">
        <v>578</v>
      </c>
      <c r="X399" s="51" t="s">
        <v>578</v>
      </c>
      <c r="Y399" s="51" t="s">
        <v>578</v>
      </c>
      <c r="Z399" s="51" t="s">
        <v>578</v>
      </c>
      <c r="AA399" s="51" t="s">
        <v>578</v>
      </c>
      <c r="AB399" s="51" t="s">
        <v>578</v>
      </c>
      <c r="AC399" s="51" t="s">
        <v>578</v>
      </c>
      <c r="AD399" s="51" t="s">
        <v>578</v>
      </c>
    </row>
    <row r="400" spans="1:30" x14ac:dyDescent="0.2">
      <c r="A400" s="31" t="s">
        <v>155</v>
      </c>
      <c r="B400" s="31" t="s">
        <v>150</v>
      </c>
      <c r="C400" s="32">
        <v>140</v>
      </c>
      <c r="D400" s="32">
        <v>139</v>
      </c>
      <c r="E400" s="32">
        <v>138</v>
      </c>
      <c r="F400" s="32">
        <v>150</v>
      </c>
      <c r="G400" s="32">
        <v>150</v>
      </c>
      <c r="H400" s="32">
        <v>155</v>
      </c>
      <c r="I400" s="32">
        <v>155</v>
      </c>
      <c r="J400" s="32">
        <v>222</v>
      </c>
      <c r="K400" s="32">
        <v>156</v>
      </c>
      <c r="L400" s="32">
        <v>156</v>
      </c>
      <c r="M400" s="32">
        <v>156</v>
      </c>
      <c r="N400" s="51">
        <v>156</v>
      </c>
      <c r="O400" s="51">
        <v>131</v>
      </c>
      <c r="P400" s="51">
        <v>134</v>
      </c>
      <c r="Q400" s="51">
        <v>134</v>
      </c>
      <c r="R400" s="51">
        <v>135</v>
      </c>
      <c r="S400" s="51">
        <v>94</v>
      </c>
      <c r="T400" s="51">
        <v>96</v>
      </c>
      <c r="U400" s="51">
        <v>116</v>
      </c>
      <c r="V400" s="51">
        <v>86</v>
      </c>
      <c r="W400" s="51">
        <v>90</v>
      </c>
      <c r="X400" s="51">
        <v>92</v>
      </c>
      <c r="Y400" s="51">
        <v>92</v>
      </c>
      <c r="Z400" s="51">
        <v>92</v>
      </c>
      <c r="AA400" s="51">
        <v>92</v>
      </c>
      <c r="AB400" s="51">
        <v>16</v>
      </c>
      <c r="AC400" s="51">
        <v>92</v>
      </c>
      <c r="AD400" s="51">
        <v>95</v>
      </c>
    </row>
    <row r="401" spans="1:30" x14ac:dyDescent="0.2">
      <c r="A401" s="31" t="s">
        <v>441</v>
      </c>
      <c r="B401" s="31" t="s">
        <v>150</v>
      </c>
      <c r="C401" s="32">
        <v>76</v>
      </c>
      <c r="D401" s="32">
        <v>68</v>
      </c>
      <c r="E401" s="32">
        <v>75</v>
      </c>
      <c r="F401" s="32">
        <v>73</v>
      </c>
      <c r="G401" s="32">
        <v>71</v>
      </c>
      <c r="H401" s="32">
        <v>71</v>
      </c>
      <c r="I401" s="32">
        <v>80</v>
      </c>
      <c r="J401" s="32">
        <v>71</v>
      </c>
      <c r="K401" s="32">
        <v>51</v>
      </c>
      <c r="L401" s="32">
        <v>55</v>
      </c>
      <c r="M401" s="32">
        <v>57</v>
      </c>
      <c r="N401" s="51">
        <v>55</v>
      </c>
      <c r="O401" s="51">
        <v>63</v>
      </c>
      <c r="P401" s="51">
        <v>60</v>
      </c>
      <c r="Q401" s="51">
        <v>60</v>
      </c>
      <c r="R401" s="51">
        <v>60</v>
      </c>
      <c r="S401" s="51">
        <v>66</v>
      </c>
      <c r="T401" s="51">
        <v>43</v>
      </c>
      <c r="U401" s="51">
        <v>43</v>
      </c>
      <c r="V401" s="51">
        <v>43</v>
      </c>
      <c r="W401" s="51">
        <v>59</v>
      </c>
      <c r="X401" s="51">
        <v>59</v>
      </c>
      <c r="Y401" s="51">
        <v>60</v>
      </c>
      <c r="Z401" s="51">
        <v>60</v>
      </c>
      <c r="AA401" s="51">
        <v>62</v>
      </c>
      <c r="AB401" s="51">
        <v>62</v>
      </c>
      <c r="AC401" s="51">
        <v>68</v>
      </c>
      <c r="AD401" s="51">
        <v>69</v>
      </c>
    </row>
    <row r="402" spans="1:30" x14ac:dyDescent="0.2">
      <c r="A402" s="31" t="s">
        <v>442</v>
      </c>
      <c r="B402" s="31" t="s">
        <v>150</v>
      </c>
      <c r="C402" s="32">
        <v>48</v>
      </c>
      <c r="D402" s="32">
        <v>59</v>
      </c>
      <c r="E402" s="32">
        <v>58</v>
      </c>
      <c r="F402" s="32">
        <v>59</v>
      </c>
      <c r="G402" s="32">
        <v>56</v>
      </c>
      <c r="H402" s="32">
        <v>57</v>
      </c>
      <c r="I402" s="32">
        <v>55</v>
      </c>
      <c r="J402" s="32">
        <v>50</v>
      </c>
      <c r="K402" s="32">
        <v>51</v>
      </c>
      <c r="L402" s="32">
        <v>36</v>
      </c>
      <c r="M402" s="32">
        <v>36</v>
      </c>
      <c r="N402" s="51">
        <v>41</v>
      </c>
      <c r="O402" s="51">
        <v>57</v>
      </c>
      <c r="P402" s="51">
        <v>59</v>
      </c>
      <c r="Q402" s="51">
        <v>42</v>
      </c>
      <c r="R402" s="51">
        <v>45</v>
      </c>
      <c r="S402" s="51">
        <v>39</v>
      </c>
      <c r="T402" s="51">
        <v>39</v>
      </c>
      <c r="U402" s="51">
        <v>41</v>
      </c>
      <c r="V402" s="51" t="s">
        <v>578</v>
      </c>
      <c r="W402" s="51" t="s">
        <v>578</v>
      </c>
      <c r="X402" s="51" t="s">
        <v>578</v>
      </c>
      <c r="Y402" s="51">
        <v>0</v>
      </c>
      <c r="Z402" s="51" t="s">
        <v>578</v>
      </c>
      <c r="AA402" s="51" t="s">
        <v>578</v>
      </c>
      <c r="AB402" s="51" t="s">
        <v>578</v>
      </c>
      <c r="AC402" s="51" t="s">
        <v>578</v>
      </c>
      <c r="AD402" s="51" t="s">
        <v>578</v>
      </c>
    </row>
    <row r="403" spans="1:30" x14ac:dyDescent="0.2">
      <c r="A403" s="31" t="s">
        <v>150</v>
      </c>
      <c r="B403" s="31" t="s">
        <v>150</v>
      </c>
      <c r="C403" s="32">
        <v>141</v>
      </c>
      <c r="D403" s="32">
        <v>141</v>
      </c>
      <c r="E403" s="32">
        <v>137</v>
      </c>
      <c r="F403" s="32">
        <v>134</v>
      </c>
      <c r="G403" s="32">
        <v>142</v>
      </c>
      <c r="H403" s="32">
        <v>135</v>
      </c>
      <c r="I403" s="32">
        <v>159</v>
      </c>
      <c r="J403" s="32">
        <v>151</v>
      </c>
      <c r="K403" s="32">
        <v>161</v>
      </c>
      <c r="L403" s="32">
        <v>149</v>
      </c>
      <c r="M403" s="32">
        <v>153</v>
      </c>
      <c r="N403" s="51">
        <v>153</v>
      </c>
      <c r="O403" s="51">
        <v>178</v>
      </c>
      <c r="P403" s="51">
        <v>182</v>
      </c>
      <c r="Q403" s="51">
        <v>179</v>
      </c>
      <c r="R403" s="51">
        <v>181</v>
      </c>
      <c r="S403" s="51">
        <v>151</v>
      </c>
      <c r="T403" s="51">
        <v>170</v>
      </c>
      <c r="U403" s="51">
        <v>201</v>
      </c>
      <c r="V403" s="51">
        <v>171</v>
      </c>
      <c r="W403" s="51">
        <v>175</v>
      </c>
      <c r="X403" s="51">
        <v>176</v>
      </c>
      <c r="Y403" s="51">
        <v>198</v>
      </c>
      <c r="Z403" s="51">
        <v>202</v>
      </c>
      <c r="AA403" s="51">
        <v>198</v>
      </c>
      <c r="AB403" s="51">
        <v>197</v>
      </c>
      <c r="AC403" s="51">
        <v>197</v>
      </c>
      <c r="AD403" s="51">
        <v>210</v>
      </c>
    </row>
    <row r="404" spans="1:30" s="42" customFormat="1" x14ac:dyDescent="0.2">
      <c r="A404" s="31" t="s">
        <v>443</v>
      </c>
      <c r="B404" s="31" t="s">
        <v>150</v>
      </c>
      <c r="C404" s="32">
        <v>116</v>
      </c>
      <c r="D404" s="32">
        <v>113</v>
      </c>
      <c r="E404" s="32">
        <v>109</v>
      </c>
      <c r="F404" s="32">
        <v>109</v>
      </c>
      <c r="G404" s="32">
        <v>109</v>
      </c>
      <c r="H404" s="32">
        <v>109</v>
      </c>
      <c r="I404" s="32">
        <v>111</v>
      </c>
      <c r="J404" s="32">
        <v>114</v>
      </c>
      <c r="K404" s="32">
        <v>110</v>
      </c>
      <c r="L404" s="32">
        <v>117</v>
      </c>
      <c r="M404" s="32">
        <v>111</v>
      </c>
      <c r="N404" s="51">
        <v>117</v>
      </c>
      <c r="O404" s="51">
        <v>114</v>
      </c>
      <c r="P404" s="51">
        <v>110</v>
      </c>
      <c r="Q404" s="51">
        <v>110</v>
      </c>
      <c r="R404" s="51">
        <v>110</v>
      </c>
      <c r="S404" s="51">
        <v>108</v>
      </c>
      <c r="T404" s="51">
        <v>108</v>
      </c>
      <c r="U404" s="51">
        <v>107</v>
      </c>
      <c r="V404" s="51">
        <v>116</v>
      </c>
      <c r="W404" s="51">
        <v>119</v>
      </c>
      <c r="X404" s="51">
        <v>119</v>
      </c>
      <c r="Y404" s="51">
        <v>119</v>
      </c>
      <c r="Z404" s="51">
        <v>119</v>
      </c>
      <c r="AA404" s="51">
        <v>120</v>
      </c>
      <c r="AB404" s="51">
        <v>120</v>
      </c>
      <c r="AC404" s="51">
        <v>123</v>
      </c>
      <c r="AD404" s="51">
        <v>118</v>
      </c>
    </row>
    <row r="405" spans="1:30" x14ac:dyDescent="0.2">
      <c r="A405" s="31" t="s">
        <v>444</v>
      </c>
      <c r="B405" s="31" t="s">
        <v>150</v>
      </c>
      <c r="C405" s="32" t="s">
        <v>578</v>
      </c>
      <c r="D405" s="32" t="s">
        <v>578</v>
      </c>
      <c r="E405" s="32" t="s">
        <v>578</v>
      </c>
      <c r="F405" s="32" t="s">
        <v>578</v>
      </c>
      <c r="G405" s="32" t="s">
        <v>578</v>
      </c>
      <c r="H405" s="32" t="s">
        <v>578</v>
      </c>
      <c r="I405" s="32" t="s">
        <v>578</v>
      </c>
      <c r="J405" s="32" t="s">
        <v>578</v>
      </c>
      <c r="K405" s="32" t="s">
        <v>578</v>
      </c>
      <c r="L405" s="32" t="s">
        <v>578</v>
      </c>
      <c r="M405" s="32" t="s">
        <v>578</v>
      </c>
      <c r="N405" s="51">
        <v>0</v>
      </c>
      <c r="O405" s="51" t="s">
        <v>578</v>
      </c>
      <c r="P405" s="51" t="s">
        <v>578</v>
      </c>
      <c r="Q405" s="51" t="s">
        <v>578</v>
      </c>
      <c r="R405" s="51" t="s">
        <v>578</v>
      </c>
      <c r="S405" s="51" t="s">
        <v>578</v>
      </c>
      <c r="T405" s="51" t="s">
        <v>578</v>
      </c>
      <c r="U405" s="51" t="s">
        <v>578</v>
      </c>
      <c r="V405" s="51" t="s">
        <v>578</v>
      </c>
      <c r="W405" s="51" t="s">
        <v>578</v>
      </c>
      <c r="X405" s="51" t="s">
        <v>578</v>
      </c>
      <c r="Y405" s="51" t="s">
        <v>578</v>
      </c>
      <c r="Z405" s="51" t="s">
        <v>578</v>
      </c>
      <c r="AA405" s="51" t="s">
        <v>578</v>
      </c>
      <c r="AB405" s="51" t="s">
        <v>578</v>
      </c>
      <c r="AC405" s="51" t="s">
        <v>578</v>
      </c>
      <c r="AD405" s="51" t="s">
        <v>578</v>
      </c>
    </row>
    <row r="406" spans="1:30" x14ac:dyDescent="0.2">
      <c r="A406" s="31" t="s">
        <v>445</v>
      </c>
      <c r="B406" s="31" t="s">
        <v>156</v>
      </c>
      <c r="C406" s="32" t="s">
        <v>578</v>
      </c>
      <c r="D406" s="32" t="s">
        <v>578</v>
      </c>
      <c r="E406" s="32" t="s">
        <v>578</v>
      </c>
      <c r="F406" s="32" t="s">
        <v>578</v>
      </c>
      <c r="G406" s="32" t="s">
        <v>578</v>
      </c>
      <c r="H406" s="32" t="s">
        <v>578</v>
      </c>
      <c r="I406" s="32" t="s">
        <v>578</v>
      </c>
      <c r="J406" s="32" t="s">
        <v>578</v>
      </c>
      <c r="K406" s="32" t="s">
        <v>578</v>
      </c>
      <c r="L406" s="32" t="s">
        <v>578</v>
      </c>
      <c r="M406" s="32" t="s">
        <v>578</v>
      </c>
      <c r="N406" s="51" t="s">
        <v>578</v>
      </c>
      <c r="O406" s="51" t="s">
        <v>578</v>
      </c>
      <c r="P406" s="51" t="s">
        <v>578</v>
      </c>
      <c r="Q406" s="51" t="s">
        <v>578</v>
      </c>
      <c r="R406" s="51" t="s">
        <v>578</v>
      </c>
      <c r="S406" s="51" t="s">
        <v>578</v>
      </c>
      <c r="T406" s="51" t="s">
        <v>578</v>
      </c>
      <c r="U406" s="51" t="s">
        <v>578</v>
      </c>
      <c r="V406" s="51" t="s">
        <v>578</v>
      </c>
      <c r="W406" s="51" t="s">
        <v>578</v>
      </c>
      <c r="X406" s="51" t="s">
        <v>578</v>
      </c>
      <c r="Y406" s="51" t="s">
        <v>578</v>
      </c>
      <c r="Z406" s="51" t="s">
        <v>578</v>
      </c>
      <c r="AA406" s="51" t="s">
        <v>578</v>
      </c>
      <c r="AB406" s="51" t="s">
        <v>578</v>
      </c>
      <c r="AC406" s="51" t="s">
        <v>578</v>
      </c>
      <c r="AD406" s="51" t="s">
        <v>578</v>
      </c>
    </row>
    <row r="407" spans="1:30" x14ac:dyDescent="0.2">
      <c r="A407" s="31" t="s">
        <v>446</v>
      </c>
      <c r="B407" s="31" t="s">
        <v>156</v>
      </c>
      <c r="C407" s="32">
        <v>23</v>
      </c>
      <c r="D407" s="32" t="s">
        <v>578</v>
      </c>
      <c r="E407" s="32" t="s">
        <v>578</v>
      </c>
      <c r="F407" s="32" t="s">
        <v>578</v>
      </c>
      <c r="G407" s="32" t="s">
        <v>578</v>
      </c>
      <c r="H407" s="32" t="s">
        <v>578</v>
      </c>
      <c r="I407" s="32" t="s">
        <v>578</v>
      </c>
      <c r="J407" s="32" t="s">
        <v>578</v>
      </c>
      <c r="K407" s="32" t="s">
        <v>578</v>
      </c>
      <c r="L407" s="32" t="s">
        <v>578</v>
      </c>
      <c r="M407" s="32" t="s">
        <v>578</v>
      </c>
      <c r="N407" s="51" t="s">
        <v>578</v>
      </c>
      <c r="O407" s="51" t="s">
        <v>578</v>
      </c>
      <c r="P407" s="51" t="s">
        <v>578</v>
      </c>
      <c r="Q407" s="51" t="s">
        <v>578</v>
      </c>
      <c r="R407" s="51" t="s">
        <v>578</v>
      </c>
      <c r="S407" s="51" t="s">
        <v>578</v>
      </c>
      <c r="T407" s="51" t="s">
        <v>578</v>
      </c>
      <c r="U407" s="51" t="s">
        <v>578</v>
      </c>
      <c r="V407" s="51" t="s">
        <v>578</v>
      </c>
      <c r="W407" s="51" t="s">
        <v>578</v>
      </c>
      <c r="X407" s="51" t="s">
        <v>578</v>
      </c>
      <c r="Y407" s="51" t="s">
        <v>578</v>
      </c>
      <c r="Z407" s="51" t="s">
        <v>578</v>
      </c>
      <c r="AA407" s="51" t="s">
        <v>578</v>
      </c>
      <c r="AB407" s="51" t="s">
        <v>578</v>
      </c>
      <c r="AC407" s="51" t="s">
        <v>578</v>
      </c>
      <c r="AD407" s="51" t="s">
        <v>578</v>
      </c>
    </row>
    <row r="408" spans="1:30" x14ac:dyDescent="0.2">
      <c r="A408" s="35" t="s">
        <v>538</v>
      </c>
      <c r="B408" s="35" t="s">
        <v>156</v>
      </c>
      <c r="C408" s="32">
        <v>0</v>
      </c>
      <c r="D408" s="32">
        <v>0</v>
      </c>
      <c r="E408" s="32">
        <v>0</v>
      </c>
      <c r="F408" s="32">
        <v>0</v>
      </c>
      <c r="G408" s="32">
        <v>0</v>
      </c>
      <c r="H408" s="32">
        <v>0</v>
      </c>
      <c r="I408" s="32">
        <v>0</v>
      </c>
      <c r="J408" s="32">
        <v>0</v>
      </c>
      <c r="K408" s="32">
        <v>0</v>
      </c>
      <c r="L408" s="32">
        <v>0</v>
      </c>
      <c r="M408" s="32" t="s">
        <v>578</v>
      </c>
      <c r="N408" s="51" t="s">
        <v>578</v>
      </c>
      <c r="O408" s="51" t="s">
        <v>578</v>
      </c>
      <c r="P408" s="51" t="s">
        <v>578</v>
      </c>
      <c r="Q408" s="51" t="s">
        <v>578</v>
      </c>
      <c r="R408" s="51" t="s">
        <v>578</v>
      </c>
      <c r="S408" s="51" t="s">
        <v>578</v>
      </c>
      <c r="T408" s="51" t="s">
        <v>578</v>
      </c>
      <c r="U408" s="51" t="s">
        <v>578</v>
      </c>
      <c r="V408" s="51" t="s">
        <v>578</v>
      </c>
      <c r="W408" s="51" t="s">
        <v>578</v>
      </c>
      <c r="X408" s="51" t="s">
        <v>578</v>
      </c>
      <c r="Y408" s="51" t="s">
        <v>578</v>
      </c>
      <c r="Z408" s="51" t="s">
        <v>578</v>
      </c>
      <c r="AA408" s="51" t="s">
        <v>578</v>
      </c>
      <c r="AB408" s="51" t="s">
        <v>578</v>
      </c>
      <c r="AC408" s="51" t="s">
        <v>578</v>
      </c>
      <c r="AD408" s="51" t="s">
        <v>578</v>
      </c>
    </row>
    <row r="409" spans="1:30" x14ac:dyDescent="0.2">
      <c r="A409" s="31" t="s">
        <v>157</v>
      </c>
      <c r="B409" s="31" t="s">
        <v>156</v>
      </c>
      <c r="C409" s="32">
        <v>13</v>
      </c>
      <c r="D409" s="32">
        <v>12</v>
      </c>
      <c r="E409" s="32">
        <v>10</v>
      </c>
      <c r="F409" s="32">
        <v>15</v>
      </c>
      <c r="G409" s="32">
        <v>15</v>
      </c>
      <c r="H409" s="32">
        <v>15</v>
      </c>
      <c r="I409" s="32">
        <v>15</v>
      </c>
      <c r="J409" s="32">
        <v>12</v>
      </c>
      <c r="K409" s="32">
        <v>13</v>
      </c>
      <c r="L409" s="32">
        <v>14</v>
      </c>
      <c r="M409" s="32">
        <v>14</v>
      </c>
      <c r="N409" s="51">
        <v>14</v>
      </c>
      <c r="O409" s="51">
        <v>14</v>
      </c>
      <c r="P409" s="51">
        <v>14</v>
      </c>
      <c r="Q409" s="51">
        <v>20</v>
      </c>
      <c r="R409" s="51">
        <v>20</v>
      </c>
      <c r="S409" s="51">
        <v>16</v>
      </c>
      <c r="T409" s="51">
        <v>12</v>
      </c>
      <c r="U409" s="51">
        <v>12</v>
      </c>
      <c r="V409" s="51">
        <v>12</v>
      </c>
      <c r="W409" s="51">
        <v>12</v>
      </c>
      <c r="X409" s="51">
        <v>12</v>
      </c>
      <c r="Y409" s="51">
        <v>13</v>
      </c>
      <c r="Z409" s="51">
        <v>10</v>
      </c>
      <c r="AA409" s="51">
        <v>11</v>
      </c>
      <c r="AB409" s="51">
        <v>11</v>
      </c>
      <c r="AC409" s="51">
        <v>11</v>
      </c>
      <c r="AD409" s="51">
        <v>11</v>
      </c>
    </row>
    <row r="410" spans="1:30" x14ac:dyDescent="0.2">
      <c r="A410" s="31" t="s">
        <v>447</v>
      </c>
      <c r="B410" s="31" t="s">
        <v>156</v>
      </c>
      <c r="C410" s="32">
        <v>60</v>
      </c>
      <c r="D410" s="32">
        <v>57</v>
      </c>
      <c r="E410" s="32">
        <v>58</v>
      </c>
      <c r="F410" s="32">
        <v>58</v>
      </c>
      <c r="G410" s="32">
        <v>58</v>
      </c>
      <c r="H410" s="32">
        <v>63</v>
      </c>
      <c r="I410" s="32">
        <v>62</v>
      </c>
      <c r="J410" s="32">
        <v>63</v>
      </c>
      <c r="K410" s="32">
        <v>69</v>
      </c>
      <c r="L410" s="32">
        <v>51</v>
      </c>
      <c r="M410" s="32">
        <v>54</v>
      </c>
      <c r="N410" s="51">
        <v>49</v>
      </c>
      <c r="O410" s="51">
        <v>50</v>
      </c>
      <c r="P410" s="51">
        <v>49</v>
      </c>
      <c r="Q410" s="51">
        <v>51</v>
      </c>
      <c r="R410" s="51">
        <v>51</v>
      </c>
      <c r="S410" s="51">
        <v>51</v>
      </c>
      <c r="T410" s="51">
        <v>51</v>
      </c>
      <c r="U410" s="51">
        <v>51</v>
      </c>
      <c r="V410" s="51">
        <v>51</v>
      </c>
      <c r="W410" s="51">
        <v>54</v>
      </c>
      <c r="X410" s="51">
        <v>53</v>
      </c>
      <c r="Y410" s="51">
        <v>54</v>
      </c>
      <c r="Z410" s="51">
        <v>54</v>
      </c>
      <c r="AA410" s="51">
        <v>46</v>
      </c>
      <c r="AB410" s="51">
        <v>42</v>
      </c>
      <c r="AC410" s="51">
        <v>44</v>
      </c>
      <c r="AD410" s="51">
        <v>37</v>
      </c>
    </row>
    <row r="411" spans="1:30" x14ac:dyDescent="0.2">
      <c r="A411" s="31" t="s">
        <v>156</v>
      </c>
      <c r="B411" s="31" t="s">
        <v>156</v>
      </c>
      <c r="C411" s="32">
        <v>216</v>
      </c>
      <c r="D411" s="32">
        <v>218</v>
      </c>
      <c r="E411" s="32">
        <v>218</v>
      </c>
      <c r="F411" s="32">
        <v>214</v>
      </c>
      <c r="G411" s="32">
        <v>225</v>
      </c>
      <c r="H411" s="32">
        <v>225</v>
      </c>
      <c r="I411" s="32">
        <v>225</v>
      </c>
      <c r="J411" s="32">
        <v>144</v>
      </c>
      <c r="K411" s="32">
        <v>147</v>
      </c>
      <c r="L411" s="32">
        <v>138</v>
      </c>
      <c r="M411" s="32">
        <v>138</v>
      </c>
      <c r="N411" s="51">
        <v>174</v>
      </c>
      <c r="O411" s="51">
        <v>174</v>
      </c>
      <c r="P411" s="51">
        <v>172</v>
      </c>
      <c r="Q411" s="51">
        <v>152</v>
      </c>
      <c r="R411" s="51">
        <v>150</v>
      </c>
      <c r="S411" s="51">
        <v>140</v>
      </c>
      <c r="T411" s="51">
        <v>137</v>
      </c>
      <c r="U411" s="51">
        <v>135</v>
      </c>
      <c r="V411" s="51">
        <v>202</v>
      </c>
      <c r="W411" s="51">
        <v>207</v>
      </c>
      <c r="X411" s="51">
        <v>207</v>
      </c>
      <c r="Y411" s="51">
        <v>209</v>
      </c>
      <c r="Z411" s="51">
        <v>212</v>
      </c>
      <c r="AA411" s="51">
        <v>212</v>
      </c>
      <c r="AB411" s="51">
        <v>212</v>
      </c>
      <c r="AC411" s="51">
        <v>211</v>
      </c>
      <c r="AD411" s="51">
        <v>210</v>
      </c>
    </row>
    <row r="412" spans="1:30" x14ac:dyDescent="0.2">
      <c r="A412" s="31" t="s">
        <v>448</v>
      </c>
      <c r="B412" s="31" t="s">
        <v>156</v>
      </c>
      <c r="C412" s="32">
        <v>101</v>
      </c>
      <c r="D412" s="32">
        <v>110</v>
      </c>
      <c r="E412" s="32">
        <v>110</v>
      </c>
      <c r="F412" s="32">
        <v>107</v>
      </c>
      <c r="G412" s="32">
        <v>104</v>
      </c>
      <c r="H412" s="32">
        <v>111</v>
      </c>
      <c r="I412" s="32">
        <v>131</v>
      </c>
      <c r="J412" s="32">
        <v>135</v>
      </c>
      <c r="K412" s="32">
        <v>125</v>
      </c>
      <c r="L412" s="32">
        <v>128</v>
      </c>
      <c r="M412" s="32">
        <v>137</v>
      </c>
      <c r="N412" s="51">
        <v>146</v>
      </c>
      <c r="O412" s="51">
        <v>148</v>
      </c>
      <c r="P412" s="51">
        <v>148</v>
      </c>
      <c r="Q412" s="51">
        <v>148</v>
      </c>
      <c r="R412" s="51">
        <v>148</v>
      </c>
      <c r="S412" s="51">
        <v>170</v>
      </c>
      <c r="T412" s="51">
        <v>172</v>
      </c>
      <c r="U412" s="51">
        <v>164</v>
      </c>
      <c r="V412" s="51">
        <v>162</v>
      </c>
      <c r="W412" s="51">
        <v>152</v>
      </c>
      <c r="X412" s="51">
        <v>151</v>
      </c>
      <c r="Y412" s="51">
        <v>170</v>
      </c>
      <c r="Z412" s="51">
        <v>181</v>
      </c>
      <c r="AA412" s="51">
        <v>174</v>
      </c>
      <c r="AB412" s="51">
        <v>175</v>
      </c>
      <c r="AC412" s="51">
        <v>170</v>
      </c>
      <c r="AD412" s="51">
        <v>183</v>
      </c>
    </row>
    <row r="413" spans="1:30" x14ac:dyDescent="0.2">
      <c r="A413" s="31" t="s">
        <v>449</v>
      </c>
      <c r="B413" s="31" t="s">
        <v>156</v>
      </c>
      <c r="C413" s="32">
        <v>2</v>
      </c>
      <c r="D413" s="32" t="s">
        <v>578</v>
      </c>
      <c r="E413" s="32" t="s">
        <v>578</v>
      </c>
      <c r="F413" s="32" t="s">
        <v>578</v>
      </c>
      <c r="G413" s="32" t="s">
        <v>578</v>
      </c>
      <c r="H413" s="32" t="s">
        <v>578</v>
      </c>
      <c r="I413" s="32" t="s">
        <v>578</v>
      </c>
      <c r="J413" s="32" t="s">
        <v>578</v>
      </c>
      <c r="K413" s="32" t="s">
        <v>578</v>
      </c>
      <c r="L413" s="32" t="s">
        <v>578</v>
      </c>
      <c r="M413" s="32" t="s">
        <v>578</v>
      </c>
      <c r="N413" s="51">
        <v>0</v>
      </c>
      <c r="O413" s="51" t="s">
        <v>578</v>
      </c>
      <c r="P413" s="51" t="s">
        <v>578</v>
      </c>
      <c r="Q413" s="51" t="s">
        <v>578</v>
      </c>
      <c r="R413" s="51" t="s">
        <v>578</v>
      </c>
      <c r="S413" s="51">
        <v>0</v>
      </c>
      <c r="T413" s="51" t="s">
        <v>578</v>
      </c>
      <c r="U413" s="51" t="s">
        <v>578</v>
      </c>
      <c r="V413" s="51" t="s">
        <v>578</v>
      </c>
      <c r="W413" s="51" t="s">
        <v>578</v>
      </c>
      <c r="X413" s="51" t="s">
        <v>578</v>
      </c>
      <c r="Y413" s="51" t="s">
        <v>578</v>
      </c>
      <c r="Z413" s="51" t="s">
        <v>578</v>
      </c>
      <c r="AA413" s="51" t="s">
        <v>578</v>
      </c>
      <c r="AB413" s="51" t="s">
        <v>578</v>
      </c>
      <c r="AC413" s="51" t="s">
        <v>578</v>
      </c>
      <c r="AD413" s="51" t="s">
        <v>578</v>
      </c>
    </row>
    <row r="414" spans="1:30" x14ac:dyDescent="0.2">
      <c r="A414" s="31" t="s">
        <v>450</v>
      </c>
      <c r="B414" s="31" t="s">
        <v>158</v>
      </c>
      <c r="C414" s="32">
        <v>60</v>
      </c>
      <c r="D414" s="32">
        <v>66</v>
      </c>
      <c r="E414" s="32">
        <v>66</v>
      </c>
      <c r="F414" s="32">
        <v>60</v>
      </c>
      <c r="G414" s="32">
        <v>61</v>
      </c>
      <c r="H414" s="32">
        <v>69</v>
      </c>
      <c r="I414" s="32">
        <v>69</v>
      </c>
      <c r="J414" s="32">
        <v>74</v>
      </c>
      <c r="K414" s="32">
        <v>76</v>
      </c>
      <c r="L414" s="32">
        <v>79</v>
      </c>
      <c r="M414" s="32">
        <v>78</v>
      </c>
      <c r="N414" s="51">
        <v>79</v>
      </c>
      <c r="O414" s="51">
        <v>88</v>
      </c>
      <c r="P414" s="51">
        <v>87</v>
      </c>
      <c r="Q414" s="51">
        <v>81</v>
      </c>
      <c r="R414" s="51">
        <v>79</v>
      </c>
      <c r="S414" s="51">
        <v>85</v>
      </c>
      <c r="T414" s="51">
        <v>80</v>
      </c>
      <c r="U414" s="51">
        <v>77</v>
      </c>
      <c r="V414" s="51">
        <v>76</v>
      </c>
      <c r="W414" s="51">
        <v>81</v>
      </c>
      <c r="X414" s="51">
        <v>71</v>
      </c>
      <c r="Y414" s="51">
        <v>74</v>
      </c>
      <c r="Z414" s="51">
        <v>79</v>
      </c>
      <c r="AA414" s="51">
        <v>82</v>
      </c>
      <c r="AB414" s="51">
        <v>73</v>
      </c>
      <c r="AC414" s="51">
        <v>74</v>
      </c>
      <c r="AD414" s="51">
        <v>76</v>
      </c>
    </row>
    <row r="415" spans="1:30" x14ac:dyDescent="0.2">
      <c r="A415" s="31" t="s">
        <v>159</v>
      </c>
      <c r="B415" s="31" t="s">
        <v>158</v>
      </c>
      <c r="C415" s="32" t="s">
        <v>578</v>
      </c>
      <c r="D415" s="32" t="s">
        <v>578</v>
      </c>
      <c r="E415" s="32" t="s">
        <v>578</v>
      </c>
      <c r="F415" s="32" t="s">
        <v>578</v>
      </c>
      <c r="G415" s="32" t="s">
        <v>578</v>
      </c>
      <c r="H415" s="32" t="s">
        <v>578</v>
      </c>
      <c r="I415" s="32" t="s">
        <v>578</v>
      </c>
      <c r="J415" s="32" t="s">
        <v>578</v>
      </c>
      <c r="K415" s="32" t="s">
        <v>578</v>
      </c>
      <c r="L415" s="32" t="s">
        <v>578</v>
      </c>
      <c r="M415" s="32" t="s">
        <v>578</v>
      </c>
      <c r="N415" s="51">
        <v>0</v>
      </c>
      <c r="O415" s="51">
        <v>0</v>
      </c>
      <c r="P415" s="51" t="s">
        <v>578</v>
      </c>
      <c r="Q415" s="51" t="s">
        <v>578</v>
      </c>
      <c r="R415" s="51" t="s">
        <v>578</v>
      </c>
      <c r="S415" s="51" t="s">
        <v>578</v>
      </c>
      <c r="T415" s="51" t="s">
        <v>578</v>
      </c>
      <c r="U415" s="51" t="s">
        <v>578</v>
      </c>
      <c r="V415" s="51" t="s">
        <v>578</v>
      </c>
      <c r="W415" s="51" t="s">
        <v>578</v>
      </c>
      <c r="X415" s="51" t="s">
        <v>578</v>
      </c>
      <c r="Y415" s="51" t="s">
        <v>578</v>
      </c>
      <c r="Z415" s="51" t="s">
        <v>578</v>
      </c>
      <c r="AA415" s="51" t="s">
        <v>578</v>
      </c>
      <c r="AB415" s="51" t="s">
        <v>578</v>
      </c>
      <c r="AC415" s="51" t="s">
        <v>578</v>
      </c>
      <c r="AD415" s="51" t="s">
        <v>578</v>
      </c>
    </row>
    <row r="416" spans="1:30" x14ac:dyDescent="0.2">
      <c r="A416" s="31" t="s">
        <v>160</v>
      </c>
      <c r="B416" s="31" t="s">
        <v>158</v>
      </c>
      <c r="C416" s="32">
        <v>74</v>
      </c>
      <c r="D416" s="32">
        <v>74</v>
      </c>
      <c r="E416" s="32">
        <v>77</v>
      </c>
      <c r="F416" s="32">
        <v>86</v>
      </c>
      <c r="G416" s="32">
        <v>86</v>
      </c>
      <c r="H416" s="32">
        <v>86</v>
      </c>
      <c r="I416" s="32">
        <v>86</v>
      </c>
      <c r="J416" s="32">
        <v>89</v>
      </c>
      <c r="K416" s="32">
        <v>95</v>
      </c>
      <c r="L416" s="32">
        <v>103</v>
      </c>
      <c r="M416" s="32">
        <v>106</v>
      </c>
      <c r="N416" s="51">
        <v>101</v>
      </c>
      <c r="O416" s="51">
        <v>104</v>
      </c>
      <c r="P416" s="51">
        <v>104</v>
      </c>
      <c r="Q416" s="51">
        <v>104</v>
      </c>
      <c r="R416" s="51">
        <v>106</v>
      </c>
      <c r="S416" s="51">
        <v>100</v>
      </c>
      <c r="T416" s="51">
        <v>90</v>
      </c>
      <c r="U416" s="51">
        <v>84</v>
      </c>
      <c r="V416" s="51">
        <v>86</v>
      </c>
      <c r="W416" s="51">
        <v>87</v>
      </c>
      <c r="X416" s="51">
        <v>83</v>
      </c>
      <c r="Y416" s="51">
        <v>87</v>
      </c>
      <c r="Z416" s="51">
        <v>90</v>
      </c>
      <c r="AA416" s="51">
        <v>91</v>
      </c>
      <c r="AB416" s="51">
        <v>95</v>
      </c>
      <c r="AC416" s="51">
        <v>92</v>
      </c>
      <c r="AD416" s="51">
        <v>97</v>
      </c>
    </row>
    <row r="417" spans="1:30" x14ac:dyDescent="0.2">
      <c r="A417" s="31" t="s">
        <v>161</v>
      </c>
      <c r="B417" s="31" t="s">
        <v>158</v>
      </c>
      <c r="C417" s="32">
        <v>39</v>
      </c>
      <c r="D417" s="32">
        <v>39</v>
      </c>
      <c r="E417" s="32">
        <v>40</v>
      </c>
      <c r="F417" s="32">
        <v>40</v>
      </c>
      <c r="G417" s="32">
        <v>40</v>
      </c>
      <c r="H417" s="32">
        <v>40</v>
      </c>
      <c r="I417" s="32">
        <v>40</v>
      </c>
      <c r="J417" s="32">
        <v>40</v>
      </c>
      <c r="K417" s="32">
        <v>40</v>
      </c>
      <c r="L417" s="32">
        <v>30</v>
      </c>
      <c r="M417" s="32">
        <v>30</v>
      </c>
      <c r="N417" s="51">
        <v>24</v>
      </c>
      <c r="O417" s="51">
        <v>24</v>
      </c>
      <c r="P417" s="51">
        <v>46</v>
      </c>
      <c r="Q417" s="51">
        <v>47</v>
      </c>
      <c r="R417" s="51">
        <v>47</v>
      </c>
      <c r="S417" s="51">
        <v>47</v>
      </c>
      <c r="T417" s="51">
        <v>46</v>
      </c>
      <c r="U417" s="51">
        <v>46</v>
      </c>
      <c r="V417" s="51">
        <v>46</v>
      </c>
      <c r="W417" s="51">
        <v>46</v>
      </c>
      <c r="X417" s="51">
        <v>46</v>
      </c>
      <c r="Y417" s="51">
        <v>46</v>
      </c>
      <c r="Z417" s="51">
        <v>46</v>
      </c>
      <c r="AA417" s="51">
        <v>46</v>
      </c>
      <c r="AB417" s="51">
        <v>46</v>
      </c>
      <c r="AC417" s="51">
        <v>46</v>
      </c>
      <c r="AD417" s="51">
        <v>46</v>
      </c>
    </row>
    <row r="418" spans="1:30" x14ac:dyDescent="0.2">
      <c r="A418" s="31" t="s">
        <v>451</v>
      </c>
      <c r="B418" s="31" t="s">
        <v>158</v>
      </c>
      <c r="C418" s="32" t="s">
        <v>578</v>
      </c>
      <c r="D418" s="32" t="s">
        <v>578</v>
      </c>
      <c r="E418" s="32" t="s">
        <v>578</v>
      </c>
      <c r="F418" s="32" t="s">
        <v>578</v>
      </c>
      <c r="G418" s="32" t="s">
        <v>578</v>
      </c>
      <c r="H418" s="32" t="s">
        <v>578</v>
      </c>
      <c r="I418" s="32" t="s">
        <v>578</v>
      </c>
      <c r="J418" s="32" t="s">
        <v>578</v>
      </c>
      <c r="K418" s="32" t="s">
        <v>578</v>
      </c>
      <c r="L418" s="32" t="s">
        <v>578</v>
      </c>
      <c r="M418" s="32" t="s">
        <v>578</v>
      </c>
      <c r="N418" s="51" t="s">
        <v>578</v>
      </c>
      <c r="O418" s="51" t="s">
        <v>578</v>
      </c>
      <c r="P418" s="51" t="s">
        <v>578</v>
      </c>
      <c r="Q418" s="51" t="s">
        <v>578</v>
      </c>
      <c r="R418" s="51" t="s">
        <v>578</v>
      </c>
      <c r="S418" s="51" t="s">
        <v>578</v>
      </c>
      <c r="T418" s="51" t="s">
        <v>578</v>
      </c>
      <c r="U418" s="51" t="s">
        <v>578</v>
      </c>
      <c r="V418" s="51" t="s">
        <v>578</v>
      </c>
      <c r="W418" s="51" t="s">
        <v>578</v>
      </c>
      <c r="X418" s="51" t="s">
        <v>578</v>
      </c>
      <c r="Y418" s="51" t="s">
        <v>578</v>
      </c>
      <c r="Z418" s="51" t="s">
        <v>578</v>
      </c>
      <c r="AA418" s="51" t="s">
        <v>578</v>
      </c>
      <c r="AB418" s="51" t="s">
        <v>578</v>
      </c>
      <c r="AC418" s="51" t="s">
        <v>578</v>
      </c>
      <c r="AD418" s="51" t="s">
        <v>578</v>
      </c>
    </row>
    <row r="419" spans="1:30" x14ac:dyDescent="0.2">
      <c r="A419" s="31" t="s">
        <v>452</v>
      </c>
      <c r="B419" s="31" t="s">
        <v>158</v>
      </c>
      <c r="C419" s="32">
        <v>66</v>
      </c>
      <c r="D419" s="32">
        <v>57</v>
      </c>
      <c r="E419" s="32">
        <v>82</v>
      </c>
      <c r="F419" s="32">
        <v>76</v>
      </c>
      <c r="G419" s="32">
        <v>71</v>
      </c>
      <c r="H419" s="32">
        <v>72</v>
      </c>
      <c r="I419" s="32">
        <v>39</v>
      </c>
      <c r="J419" s="32">
        <v>40</v>
      </c>
      <c r="K419" s="32">
        <v>41</v>
      </c>
      <c r="L419" s="32">
        <v>71</v>
      </c>
      <c r="M419" s="32">
        <v>77</v>
      </c>
      <c r="N419" s="51">
        <v>73</v>
      </c>
      <c r="O419" s="51">
        <v>73</v>
      </c>
      <c r="P419" s="51">
        <v>67</v>
      </c>
      <c r="Q419" s="51">
        <v>62</v>
      </c>
      <c r="R419" s="51">
        <v>62</v>
      </c>
      <c r="S419" s="51">
        <v>62</v>
      </c>
      <c r="T419" s="51">
        <v>61</v>
      </c>
      <c r="U419" s="51">
        <v>61</v>
      </c>
      <c r="V419" s="51">
        <v>60</v>
      </c>
      <c r="W419" s="51">
        <v>61</v>
      </c>
      <c r="X419" s="51">
        <v>33</v>
      </c>
      <c r="Y419" s="51">
        <v>33</v>
      </c>
      <c r="Z419" s="51">
        <v>33</v>
      </c>
      <c r="AA419" s="51">
        <v>33</v>
      </c>
      <c r="AB419" s="51">
        <v>33</v>
      </c>
      <c r="AC419" s="51">
        <v>34</v>
      </c>
      <c r="AD419" s="51">
        <v>59</v>
      </c>
    </row>
    <row r="420" spans="1:30" x14ac:dyDescent="0.2">
      <c r="A420" s="31" t="s">
        <v>453</v>
      </c>
      <c r="B420" s="31" t="s">
        <v>158</v>
      </c>
      <c r="C420" s="32">
        <v>137</v>
      </c>
      <c r="D420" s="32">
        <v>138</v>
      </c>
      <c r="E420" s="32">
        <v>145</v>
      </c>
      <c r="F420" s="32">
        <v>145</v>
      </c>
      <c r="G420" s="32">
        <v>82</v>
      </c>
      <c r="H420" s="32">
        <v>82</v>
      </c>
      <c r="I420" s="32">
        <v>82</v>
      </c>
      <c r="J420" s="32">
        <v>87</v>
      </c>
      <c r="K420" s="32">
        <v>87</v>
      </c>
      <c r="L420" s="32">
        <v>90</v>
      </c>
      <c r="M420" s="32">
        <v>87</v>
      </c>
      <c r="N420" s="51">
        <v>87</v>
      </c>
      <c r="O420" s="51">
        <v>87</v>
      </c>
      <c r="P420" s="51">
        <v>87</v>
      </c>
      <c r="Q420" s="51">
        <v>87</v>
      </c>
      <c r="R420" s="51">
        <v>87</v>
      </c>
      <c r="S420" s="51">
        <v>87</v>
      </c>
      <c r="T420" s="51">
        <v>87</v>
      </c>
      <c r="U420" s="51">
        <v>86</v>
      </c>
      <c r="V420" s="51">
        <v>86</v>
      </c>
      <c r="W420" s="51">
        <v>86</v>
      </c>
      <c r="X420" s="51">
        <v>99</v>
      </c>
      <c r="Y420" s="51">
        <v>103</v>
      </c>
      <c r="Z420" s="51">
        <v>106</v>
      </c>
      <c r="AA420" s="51">
        <v>106</v>
      </c>
      <c r="AB420" s="51">
        <v>75</v>
      </c>
      <c r="AC420" s="51">
        <v>75</v>
      </c>
      <c r="AD420" s="51">
        <v>69</v>
      </c>
    </row>
    <row r="421" spans="1:30" x14ac:dyDescent="0.2">
      <c r="A421" s="31" t="s">
        <v>454</v>
      </c>
      <c r="B421" s="31" t="s">
        <v>158</v>
      </c>
      <c r="C421" s="32" t="s">
        <v>578</v>
      </c>
      <c r="D421" s="32" t="s">
        <v>578</v>
      </c>
      <c r="E421" s="32" t="s">
        <v>578</v>
      </c>
      <c r="F421" s="32" t="s">
        <v>578</v>
      </c>
      <c r="G421" s="32" t="s">
        <v>578</v>
      </c>
      <c r="H421" s="32" t="s">
        <v>578</v>
      </c>
      <c r="I421" s="32" t="s">
        <v>578</v>
      </c>
      <c r="J421" s="32" t="s">
        <v>578</v>
      </c>
      <c r="K421" s="32" t="s">
        <v>578</v>
      </c>
      <c r="L421" s="32" t="s">
        <v>578</v>
      </c>
      <c r="M421" s="32" t="s">
        <v>578</v>
      </c>
      <c r="N421" s="51" t="s">
        <v>578</v>
      </c>
      <c r="O421" s="51" t="s">
        <v>578</v>
      </c>
      <c r="P421" s="51" t="s">
        <v>578</v>
      </c>
      <c r="Q421" s="51" t="s">
        <v>578</v>
      </c>
      <c r="R421" s="51" t="s">
        <v>578</v>
      </c>
      <c r="S421" s="51" t="s">
        <v>578</v>
      </c>
      <c r="T421" s="51" t="s">
        <v>578</v>
      </c>
      <c r="U421" s="51" t="s">
        <v>578</v>
      </c>
      <c r="V421" s="51" t="s">
        <v>578</v>
      </c>
      <c r="W421" s="51" t="s">
        <v>578</v>
      </c>
      <c r="X421" s="51" t="s">
        <v>578</v>
      </c>
      <c r="Y421" s="51" t="s">
        <v>578</v>
      </c>
      <c r="Z421" s="51" t="s">
        <v>578</v>
      </c>
      <c r="AA421" s="51" t="s">
        <v>578</v>
      </c>
      <c r="AB421" s="51" t="s">
        <v>578</v>
      </c>
      <c r="AC421" s="51" t="s">
        <v>578</v>
      </c>
      <c r="AD421" s="51" t="s">
        <v>578</v>
      </c>
    </row>
    <row r="422" spans="1:30" x14ac:dyDescent="0.2">
      <c r="A422" s="31" t="s">
        <v>162</v>
      </c>
      <c r="B422" s="31" t="s">
        <v>158</v>
      </c>
      <c r="C422" s="32">
        <v>42</v>
      </c>
      <c r="D422" s="32">
        <v>23</v>
      </c>
      <c r="E422" s="32">
        <v>23</v>
      </c>
      <c r="F422" s="32">
        <v>16</v>
      </c>
      <c r="G422" s="32">
        <v>29</v>
      </c>
      <c r="H422" s="32">
        <v>29</v>
      </c>
      <c r="I422" s="32">
        <v>43</v>
      </c>
      <c r="J422" s="32">
        <v>43</v>
      </c>
      <c r="K422" s="32">
        <v>54</v>
      </c>
      <c r="L422" s="32">
        <v>56</v>
      </c>
      <c r="M422" s="32">
        <v>59</v>
      </c>
      <c r="N422" s="51">
        <v>59</v>
      </c>
      <c r="O422" s="51">
        <v>53</v>
      </c>
      <c r="P422" s="51">
        <v>53</v>
      </c>
      <c r="Q422" s="51">
        <v>68</v>
      </c>
      <c r="R422" s="51">
        <v>65</v>
      </c>
      <c r="S422" s="51">
        <v>68</v>
      </c>
      <c r="T422" s="51">
        <v>58</v>
      </c>
      <c r="U422" s="51">
        <v>62</v>
      </c>
      <c r="V422" s="51">
        <v>57</v>
      </c>
      <c r="W422" s="51">
        <v>55</v>
      </c>
      <c r="X422" s="51">
        <v>57</v>
      </c>
      <c r="Y422" s="51">
        <v>65</v>
      </c>
      <c r="Z422" s="51">
        <v>65</v>
      </c>
      <c r="AA422" s="51">
        <v>60</v>
      </c>
      <c r="AB422" s="51">
        <v>60</v>
      </c>
      <c r="AC422" s="51">
        <v>62</v>
      </c>
      <c r="AD422" s="51">
        <v>65</v>
      </c>
    </row>
    <row r="423" spans="1:30" x14ac:dyDescent="0.2">
      <c r="A423" s="31" t="s">
        <v>163</v>
      </c>
      <c r="B423" s="31" t="s">
        <v>158</v>
      </c>
      <c r="C423" s="32">
        <v>122</v>
      </c>
      <c r="D423" s="32">
        <v>123</v>
      </c>
      <c r="E423" s="32">
        <v>131</v>
      </c>
      <c r="F423" s="32">
        <v>78</v>
      </c>
      <c r="G423" s="32">
        <v>83</v>
      </c>
      <c r="H423" s="32">
        <v>81</v>
      </c>
      <c r="I423" s="32">
        <v>84</v>
      </c>
      <c r="J423" s="32">
        <v>95</v>
      </c>
      <c r="K423" s="32">
        <v>88</v>
      </c>
      <c r="L423" s="32">
        <v>85</v>
      </c>
      <c r="M423" s="32">
        <v>86</v>
      </c>
      <c r="N423" s="51">
        <v>81</v>
      </c>
      <c r="O423" s="51">
        <v>103</v>
      </c>
      <c r="P423" s="51">
        <v>104</v>
      </c>
      <c r="Q423" s="51">
        <v>101</v>
      </c>
      <c r="R423" s="51">
        <v>105</v>
      </c>
      <c r="S423" s="51">
        <v>103</v>
      </c>
      <c r="T423" s="51">
        <v>106</v>
      </c>
      <c r="U423" s="51">
        <v>115</v>
      </c>
      <c r="V423" s="51">
        <v>112</v>
      </c>
      <c r="W423" s="51">
        <v>115</v>
      </c>
      <c r="X423" s="51">
        <v>107</v>
      </c>
      <c r="Y423" s="51">
        <v>105</v>
      </c>
      <c r="Z423" s="51">
        <v>108</v>
      </c>
      <c r="AA423" s="51">
        <v>107</v>
      </c>
      <c r="AB423" s="51">
        <v>105</v>
      </c>
      <c r="AC423" s="51">
        <v>134</v>
      </c>
      <c r="AD423" s="51">
        <v>134</v>
      </c>
    </row>
    <row r="424" spans="1:30" x14ac:dyDescent="0.2">
      <c r="A424" s="31" t="s">
        <v>164</v>
      </c>
      <c r="B424" s="31" t="s">
        <v>158</v>
      </c>
      <c r="C424" s="32">
        <v>167</v>
      </c>
      <c r="D424" s="32">
        <v>167</v>
      </c>
      <c r="E424" s="32">
        <v>167</v>
      </c>
      <c r="F424" s="32">
        <v>129</v>
      </c>
      <c r="G424" s="32">
        <v>127</v>
      </c>
      <c r="H424" s="32">
        <v>127</v>
      </c>
      <c r="I424" s="32">
        <v>124</v>
      </c>
      <c r="J424" s="32">
        <v>111</v>
      </c>
      <c r="K424" s="32">
        <v>115</v>
      </c>
      <c r="L424" s="32">
        <v>117</v>
      </c>
      <c r="M424" s="32">
        <v>95</v>
      </c>
      <c r="N424" s="51">
        <v>97</v>
      </c>
      <c r="O424" s="51">
        <v>93</v>
      </c>
      <c r="P424" s="51">
        <v>93</v>
      </c>
      <c r="Q424" s="51">
        <v>93</v>
      </c>
      <c r="R424" s="51">
        <v>93</v>
      </c>
      <c r="S424" s="51">
        <v>164</v>
      </c>
      <c r="T424" s="51">
        <v>162</v>
      </c>
      <c r="U424" s="51">
        <v>157</v>
      </c>
      <c r="V424" s="51">
        <v>157</v>
      </c>
      <c r="W424" s="51">
        <v>157</v>
      </c>
      <c r="X424" s="51">
        <v>156</v>
      </c>
      <c r="Y424" s="51">
        <v>158</v>
      </c>
      <c r="Z424" s="51">
        <v>158</v>
      </c>
      <c r="AA424" s="51">
        <v>157</v>
      </c>
      <c r="AB424" s="51">
        <v>67</v>
      </c>
      <c r="AC424" s="51">
        <v>67</v>
      </c>
      <c r="AD424" s="51">
        <v>67</v>
      </c>
    </row>
    <row r="425" spans="1:30" x14ac:dyDescent="0.2">
      <c r="A425" s="31" t="s">
        <v>165</v>
      </c>
      <c r="B425" s="31" t="s">
        <v>158</v>
      </c>
      <c r="C425" s="32">
        <v>1578</v>
      </c>
      <c r="D425" s="32">
        <v>1597</v>
      </c>
      <c r="E425" s="32">
        <v>1577</v>
      </c>
      <c r="F425" s="32">
        <v>1610</v>
      </c>
      <c r="G425" s="32">
        <v>1713</v>
      </c>
      <c r="H425" s="32">
        <v>1898</v>
      </c>
      <c r="I425" s="32">
        <v>2113</v>
      </c>
      <c r="J425" s="32">
        <v>1820</v>
      </c>
      <c r="K425" s="32">
        <v>1863</v>
      </c>
      <c r="L425" s="32">
        <v>1851</v>
      </c>
      <c r="M425" s="32">
        <v>1894</v>
      </c>
      <c r="N425" s="51">
        <v>1793</v>
      </c>
      <c r="O425" s="51">
        <v>1752</v>
      </c>
      <c r="P425" s="51">
        <v>1734</v>
      </c>
      <c r="Q425" s="51">
        <v>1743</v>
      </c>
      <c r="R425" s="51">
        <v>1800</v>
      </c>
      <c r="S425" s="51">
        <v>1795</v>
      </c>
      <c r="T425" s="51">
        <v>1785</v>
      </c>
      <c r="U425" s="51">
        <v>1692</v>
      </c>
      <c r="V425" s="51">
        <v>1534</v>
      </c>
      <c r="W425" s="51">
        <v>1526</v>
      </c>
      <c r="X425" s="51">
        <v>1550</v>
      </c>
      <c r="Y425" s="51">
        <v>1550</v>
      </c>
      <c r="Z425" s="51">
        <v>1377</v>
      </c>
      <c r="AA425" s="51">
        <v>1362</v>
      </c>
      <c r="AB425" s="51">
        <v>1462</v>
      </c>
      <c r="AC425" s="51">
        <v>1574</v>
      </c>
      <c r="AD425" s="51">
        <v>1621</v>
      </c>
    </row>
    <row r="426" spans="1:30" x14ac:dyDescent="0.2">
      <c r="A426" s="31" t="s">
        <v>158</v>
      </c>
      <c r="B426" s="31" t="s">
        <v>158</v>
      </c>
      <c r="C426" s="32">
        <v>186</v>
      </c>
      <c r="D426" s="32">
        <v>182</v>
      </c>
      <c r="E426" s="32">
        <v>182</v>
      </c>
      <c r="F426" s="32">
        <v>182</v>
      </c>
      <c r="G426" s="32">
        <v>182</v>
      </c>
      <c r="H426" s="32">
        <v>183</v>
      </c>
      <c r="I426" s="32">
        <v>183</v>
      </c>
      <c r="J426" s="32">
        <v>185</v>
      </c>
      <c r="K426" s="32">
        <v>194</v>
      </c>
      <c r="L426" s="32">
        <v>232</v>
      </c>
      <c r="M426" s="32">
        <v>232</v>
      </c>
      <c r="N426" s="51">
        <v>225</v>
      </c>
      <c r="O426" s="51">
        <v>222</v>
      </c>
      <c r="P426" s="51">
        <v>222</v>
      </c>
      <c r="Q426" s="51">
        <v>222</v>
      </c>
      <c r="R426" s="51">
        <v>217</v>
      </c>
      <c r="S426" s="51">
        <v>217</v>
      </c>
      <c r="T426" s="51">
        <v>215</v>
      </c>
      <c r="U426" s="51">
        <v>214</v>
      </c>
      <c r="V426" s="51">
        <v>199</v>
      </c>
      <c r="W426" s="51">
        <v>201</v>
      </c>
      <c r="X426" s="51">
        <v>205</v>
      </c>
      <c r="Y426" s="51">
        <v>209</v>
      </c>
      <c r="Z426" s="51">
        <v>440</v>
      </c>
      <c r="AA426" s="51">
        <v>467</v>
      </c>
      <c r="AB426" s="51">
        <v>446</v>
      </c>
      <c r="AC426" s="51">
        <v>362</v>
      </c>
      <c r="AD426" s="51">
        <v>360</v>
      </c>
    </row>
    <row r="427" spans="1:30" x14ac:dyDescent="0.2">
      <c r="A427" s="31" t="s">
        <v>166</v>
      </c>
      <c r="B427" s="31" t="s">
        <v>158</v>
      </c>
      <c r="C427" s="32" t="s">
        <v>578</v>
      </c>
      <c r="D427" s="32" t="s">
        <v>578</v>
      </c>
      <c r="E427" s="32" t="s">
        <v>578</v>
      </c>
      <c r="F427" s="32" t="s">
        <v>578</v>
      </c>
      <c r="G427" s="32" t="s">
        <v>578</v>
      </c>
      <c r="H427" s="32" t="s">
        <v>578</v>
      </c>
      <c r="I427" s="32" t="s">
        <v>578</v>
      </c>
      <c r="J427" s="32" t="s">
        <v>578</v>
      </c>
      <c r="K427" s="32" t="s">
        <v>578</v>
      </c>
      <c r="L427" s="32" t="s">
        <v>578</v>
      </c>
      <c r="M427" s="32" t="s">
        <v>578</v>
      </c>
      <c r="N427" s="51" t="s">
        <v>578</v>
      </c>
      <c r="O427" s="51" t="s">
        <v>578</v>
      </c>
      <c r="P427" s="51" t="s">
        <v>578</v>
      </c>
      <c r="Q427" s="51" t="s">
        <v>578</v>
      </c>
      <c r="R427" s="51" t="s">
        <v>578</v>
      </c>
      <c r="S427" s="51" t="s">
        <v>578</v>
      </c>
      <c r="T427" s="51" t="s">
        <v>578</v>
      </c>
      <c r="U427" s="51" t="s">
        <v>578</v>
      </c>
      <c r="V427" s="51" t="s">
        <v>578</v>
      </c>
      <c r="W427" s="51" t="s">
        <v>578</v>
      </c>
      <c r="X427" s="51" t="s">
        <v>578</v>
      </c>
      <c r="Y427" s="51" t="s">
        <v>578</v>
      </c>
      <c r="Z427" s="51" t="s">
        <v>578</v>
      </c>
      <c r="AA427" s="51" t="s">
        <v>578</v>
      </c>
      <c r="AB427" s="51" t="s">
        <v>578</v>
      </c>
      <c r="AC427" s="51" t="s">
        <v>578</v>
      </c>
      <c r="AD427" s="51" t="s">
        <v>578</v>
      </c>
    </row>
    <row r="428" spans="1:30" x14ac:dyDescent="0.2">
      <c r="A428" s="31" t="s">
        <v>167</v>
      </c>
      <c r="B428" s="31" t="s">
        <v>158</v>
      </c>
      <c r="C428" s="32">
        <v>180</v>
      </c>
      <c r="D428" s="32">
        <v>192</v>
      </c>
      <c r="E428" s="32">
        <v>192</v>
      </c>
      <c r="F428" s="32">
        <v>185</v>
      </c>
      <c r="G428" s="32">
        <v>134</v>
      </c>
      <c r="H428" s="32">
        <v>132</v>
      </c>
      <c r="I428" s="32">
        <v>314</v>
      </c>
      <c r="J428" s="32">
        <v>135</v>
      </c>
      <c r="K428" s="32">
        <v>131</v>
      </c>
      <c r="L428" s="32">
        <v>189</v>
      </c>
      <c r="M428" s="32">
        <v>124</v>
      </c>
      <c r="N428" s="51">
        <v>243</v>
      </c>
      <c r="O428" s="51">
        <v>234</v>
      </c>
      <c r="P428" s="51">
        <v>223</v>
      </c>
      <c r="Q428" s="51">
        <v>204</v>
      </c>
      <c r="R428" s="51">
        <v>200</v>
      </c>
      <c r="S428" s="51">
        <v>223</v>
      </c>
      <c r="T428" s="51">
        <v>210</v>
      </c>
      <c r="U428" s="51">
        <v>210</v>
      </c>
      <c r="V428" s="51">
        <v>205</v>
      </c>
      <c r="W428" s="51">
        <v>195</v>
      </c>
      <c r="X428" s="51">
        <v>195</v>
      </c>
      <c r="Y428" s="51">
        <v>198</v>
      </c>
      <c r="Z428" s="51">
        <v>198</v>
      </c>
      <c r="AA428" s="51">
        <v>201</v>
      </c>
      <c r="AB428" s="51">
        <v>197</v>
      </c>
      <c r="AC428" s="51">
        <v>197</v>
      </c>
      <c r="AD428" s="51">
        <v>193</v>
      </c>
    </row>
    <row r="429" spans="1:30" x14ac:dyDescent="0.2">
      <c r="A429" s="31" t="s">
        <v>455</v>
      </c>
      <c r="B429" s="31" t="s">
        <v>168</v>
      </c>
      <c r="C429" s="32">
        <v>38</v>
      </c>
      <c r="D429" s="32">
        <v>36</v>
      </c>
      <c r="E429" s="32">
        <v>38</v>
      </c>
      <c r="F429" s="32">
        <v>21</v>
      </c>
      <c r="G429" s="32">
        <v>21</v>
      </c>
      <c r="H429" s="32">
        <v>21</v>
      </c>
      <c r="I429" s="32">
        <v>32</v>
      </c>
      <c r="J429" s="32">
        <v>31</v>
      </c>
      <c r="K429" s="32">
        <v>30</v>
      </c>
      <c r="L429" s="32">
        <v>31</v>
      </c>
      <c r="M429" s="32">
        <v>21</v>
      </c>
      <c r="N429" s="51">
        <v>32</v>
      </c>
      <c r="O429" s="51">
        <v>32</v>
      </c>
      <c r="P429" s="51">
        <v>30</v>
      </c>
      <c r="Q429" s="51">
        <v>30</v>
      </c>
      <c r="R429" s="51">
        <v>30</v>
      </c>
      <c r="S429" s="51">
        <v>32</v>
      </c>
      <c r="T429" s="51">
        <v>32</v>
      </c>
      <c r="U429" s="51">
        <v>28</v>
      </c>
      <c r="V429" s="51">
        <v>28</v>
      </c>
      <c r="W429" s="51">
        <v>29</v>
      </c>
      <c r="X429" s="51">
        <v>29</v>
      </c>
      <c r="Y429" s="51">
        <v>30</v>
      </c>
      <c r="Z429" s="51">
        <v>28</v>
      </c>
      <c r="AA429" s="51">
        <v>28</v>
      </c>
      <c r="AB429" s="51">
        <v>28</v>
      </c>
      <c r="AC429" s="51">
        <v>28</v>
      </c>
      <c r="AD429" s="51">
        <v>28</v>
      </c>
    </row>
    <row r="430" spans="1:30" x14ac:dyDescent="0.2">
      <c r="A430" s="31" t="s">
        <v>168</v>
      </c>
      <c r="B430" s="31" t="s">
        <v>168</v>
      </c>
      <c r="C430" s="32">
        <v>116</v>
      </c>
      <c r="D430" s="32">
        <v>116</v>
      </c>
      <c r="E430" s="32">
        <v>113</v>
      </c>
      <c r="F430" s="32">
        <v>116</v>
      </c>
      <c r="G430" s="32">
        <v>117</v>
      </c>
      <c r="H430" s="32">
        <v>123</v>
      </c>
      <c r="I430" s="32">
        <v>124</v>
      </c>
      <c r="J430" s="32">
        <v>127</v>
      </c>
      <c r="K430" s="32">
        <v>130</v>
      </c>
      <c r="L430" s="32">
        <v>132</v>
      </c>
      <c r="M430" s="32">
        <v>136</v>
      </c>
      <c r="N430" s="51">
        <v>133</v>
      </c>
      <c r="O430" s="51">
        <v>132</v>
      </c>
      <c r="P430" s="51">
        <v>129</v>
      </c>
      <c r="Q430" s="51">
        <v>129</v>
      </c>
      <c r="R430" s="51">
        <v>129</v>
      </c>
      <c r="S430" s="51">
        <v>129</v>
      </c>
      <c r="T430" s="51">
        <v>115</v>
      </c>
      <c r="U430" s="51">
        <v>116</v>
      </c>
      <c r="V430" s="51">
        <v>118</v>
      </c>
      <c r="W430" s="51">
        <v>118</v>
      </c>
      <c r="X430" s="51">
        <v>118</v>
      </c>
      <c r="Y430" s="51">
        <v>116</v>
      </c>
      <c r="Z430" s="51">
        <v>116</v>
      </c>
      <c r="AA430" s="51">
        <v>113</v>
      </c>
      <c r="AB430" s="51">
        <v>124</v>
      </c>
      <c r="AC430" s="51">
        <v>127</v>
      </c>
      <c r="AD430" s="51">
        <v>136</v>
      </c>
    </row>
    <row r="431" spans="1:30" x14ac:dyDescent="0.2">
      <c r="A431" s="31" t="s">
        <v>169</v>
      </c>
      <c r="B431" s="31" t="s">
        <v>168</v>
      </c>
      <c r="C431" s="32">
        <v>25</v>
      </c>
      <c r="D431" s="32">
        <v>25</v>
      </c>
      <c r="E431" s="32">
        <v>25</v>
      </c>
      <c r="F431" s="32">
        <v>21</v>
      </c>
      <c r="G431" s="32">
        <v>21</v>
      </c>
      <c r="H431" s="32">
        <v>21</v>
      </c>
      <c r="I431" s="32">
        <v>21</v>
      </c>
      <c r="J431" s="32">
        <v>21</v>
      </c>
      <c r="K431" s="32">
        <v>22</v>
      </c>
      <c r="L431" s="32">
        <v>23</v>
      </c>
      <c r="M431" s="32">
        <v>22</v>
      </c>
      <c r="N431" s="51">
        <v>22</v>
      </c>
      <c r="O431" s="51">
        <v>21</v>
      </c>
      <c r="P431" s="51">
        <v>20</v>
      </c>
      <c r="Q431" s="51">
        <v>20</v>
      </c>
      <c r="R431" s="51">
        <v>20</v>
      </c>
      <c r="S431" s="51">
        <v>19</v>
      </c>
      <c r="T431" s="51">
        <v>19</v>
      </c>
      <c r="U431" s="51">
        <v>19</v>
      </c>
      <c r="V431" s="51">
        <v>19</v>
      </c>
      <c r="W431" s="51">
        <v>20</v>
      </c>
      <c r="X431" s="51">
        <v>20</v>
      </c>
      <c r="Y431" s="51">
        <v>20</v>
      </c>
      <c r="Z431" s="51">
        <v>20</v>
      </c>
      <c r="AA431" s="51">
        <v>19</v>
      </c>
      <c r="AB431" s="51">
        <v>18</v>
      </c>
      <c r="AC431" s="51">
        <v>19</v>
      </c>
      <c r="AD431" s="51">
        <v>19</v>
      </c>
    </row>
    <row r="432" spans="1:30" x14ac:dyDescent="0.2">
      <c r="A432" s="31" t="s">
        <v>170</v>
      </c>
      <c r="B432" s="31" t="s">
        <v>168</v>
      </c>
      <c r="C432" s="32">
        <v>75</v>
      </c>
      <c r="D432" s="32">
        <v>75</v>
      </c>
      <c r="E432" s="32">
        <v>71</v>
      </c>
      <c r="F432" s="32">
        <v>76</v>
      </c>
      <c r="G432" s="32">
        <v>66</v>
      </c>
      <c r="H432" s="32">
        <v>75</v>
      </c>
      <c r="I432" s="32">
        <v>76</v>
      </c>
      <c r="J432" s="32">
        <v>81</v>
      </c>
      <c r="K432" s="32">
        <v>85</v>
      </c>
      <c r="L432" s="32">
        <v>90</v>
      </c>
      <c r="M432" s="32">
        <v>92</v>
      </c>
      <c r="N432" s="51">
        <v>88</v>
      </c>
      <c r="O432" s="51">
        <v>95</v>
      </c>
      <c r="P432" s="51">
        <v>85</v>
      </c>
      <c r="Q432" s="51">
        <v>85</v>
      </c>
      <c r="R432" s="51">
        <v>86</v>
      </c>
      <c r="S432" s="51">
        <v>71</v>
      </c>
      <c r="T432" s="51">
        <v>70</v>
      </c>
      <c r="U432" s="51">
        <v>74</v>
      </c>
      <c r="V432" s="51">
        <v>69</v>
      </c>
      <c r="W432" s="51">
        <v>79</v>
      </c>
      <c r="X432" s="51">
        <v>82</v>
      </c>
      <c r="Y432" s="51">
        <v>80</v>
      </c>
      <c r="Z432" s="51">
        <v>88</v>
      </c>
      <c r="AA432" s="51">
        <v>83</v>
      </c>
      <c r="AB432" s="51">
        <v>85</v>
      </c>
      <c r="AC432" s="51">
        <v>84</v>
      </c>
      <c r="AD432" s="51">
        <v>72</v>
      </c>
    </row>
    <row r="433" spans="1:30" x14ac:dyDescent="0.2">
      <c r="A433" s="31" t="s">
        <v>456</v>
      </c>
      <c r="B433" s="31" t="s">
        <v>457</v>
      </c>
      <c r="C433" s="32">
        <v>15</v>
      </c>
      <c r="D433" s="32">
        <v>24</v>
      </c>
      <c r="E433" s="32">
        <v>25</v>
      </c>
      <c r="F433" s="32">
        <v>15</v>
      </c>
      <c r="G433" s="32">
        <v>15</v>
      </c>
      <c r="H433" s="32">
        <v>15</v>
      </c>
      <c r="I433" s="32">
        <v>15</v>
      </c>
      <c r="J433" s="32">
        <v>23</v>
      </c>
      <c r="K433" s="32">
        <v>23</v>
      </c>
      <c r="L433" s="32">
        <v>23</v>
      </c>
      <c r="M433" s="32">
        <v>23</v>
      </c>
      <c r="N433" s="51">
        <v>23</v>
      </c>
      <c r="O433" s="51">
        <v>23</v>
      </c>
      <c r="P433" s="51">
        <v>28</v>
      </c>
      <c r="Q433" s="51">
        <v>30</v>
      </c>
      <c r="R433" s="51">
        <v>31</v>
      </c>
      <c r="S433" s="51">
        <v>29</v>
      </c>
      <c r="T433" s="51">
        <v>28</v>
      </c>
      <c r="U433" s="51">
        <v>26</v>
      </c>
      <c r="V433" s="51">
        <v>27</v>
      </c>
      <c r="W433" s="51">
        <v>22</v>
      </c>
      <c r="X433" s="51">
        <v>21</v>
      </c>
      <c r="Y433" s="51">
        <v>22</v>
      </c>
      <c r="Z433" s="51">
        <v>22</v>
      </c>
      <c r="AA433" s="51">
        <v>24</v>
      </c>
      <c r="AB433" s="51">
        <v>24</v>
      </c>
      <c r="AC433" s="51">
        <v>31</v>
      </c>
      <c r="AD433" s="51">
        <v>28</v>
      </c>
    </row>
    <row r="434" spans="1:30" x14ac:dyDescent="0.2">
      <c r="A434" s="31" t="s">
        <v>458</v>
      </c>
      <c r="B434" s="31" t="s">
        <v>457</v>
      </c>
      <c r="C434" s="32">
        <v>156</v>
      </c>
      <c r="D434" s="32">
        <v>151</v>
      </c>
      <c r="E434" s="32">
        <v>161</v>
      </c>
      <c r="F434" s="32">
        <v>168</v>
      </c>
      <c r="G434" s="32">
        <v>169</v>
      </c>
      <c r="H434" s="32">
        <v>169</v>
      </c>
      <c r="I434" s="32">
        <v>171</v>
      </c>
      <c r="J434" s="32">
        <v>171</v>
      </c>
      <c r="K434" s="32">
        <v>159</v>
      </c>
      <c r="L434" s="32">
        <v>159</v>
      </c>
      <c r="M434" s="32">
        <v>168</v>
      </c>
      <c r="N434" s="51">
        <v>168</v>
      </c>
      <c r="O434" s="51">
        <v>163</v>
      </c>
      <c r="P434" s="51">
        <v>163</v>
      </c>
      <c r="Q434" s="51">
        <v>148</v>
      </c>
      <c r="R434" s="51">
        <v>148</v>
      </c>
      <c r="S434" s="51">
        <v>148</v>
      </c>
      <c r="T434" s="51">
        <v>148</v>
      </c>
      <c r="U434" s="51">
        <v>148</v>
      </c>
      <c r="V434" s="51">
        <v>136</v>
      </c>
      <c r="W434" s="51">
        <v>130</v>
      </c>
      <c r="X434" s="51">
        <v>132</v>
      </c>
      <c r="Y434" s="51">
        <v>137</v>
      </c>
      <c r="Z434" s="51">
        <v>143</v>
      </c>
      <c r="AA434" s="51">
        <v>143</v>
      </c>
      <c r="AB434" s="51">
        <v>142</v>
      </c>
      <c r="AC434" s="51">
        <v>137</v>
      </c>
      <c r="AD434" s="51">
        <v>143</v>
      </c>
    </row>
    <row r="435" spans="1:30" x14ac:dyDescent="0.2">
      <c r="A435" s="31" t="s">
        <v>459</v>
      </c>
      <c r="B435" s="31" t="s">
        <v>457</v>
      </c>
      <c r="C435" s="32" t="s">
        <v>578</v>
      </c>
      <c r="D435" s="32" t="s">
        <v>578</v>
      </c>
      <c r="E435" s="32" t="s">
        <v>578</v>
      </c>
      <c r="F435" s="32" t="s">
        <v>578</v>
      </c>
      <c r="G435" s="32" t="s">
        <v>578</v>
      </c>
      <c r="H435" s="32" t="s">
        <v>578</v>
      </c>
      <c r="I435" s="32" t="s">
        <v>578</v>
      </c>
      <c r="J435" s="32" t="s">
        <v>578</v>
      </c>
      <c r="K435" s="32" t="s">
        <v>578</v>
      </c>
      <c r="L435" s="32" t="s">
        <v>578</v>
      </c>
      <c r="M435" s="32" t="s">
        <v>578</v>
      </c>
      <c r="N435" s="51" t="s">
        <v>578</v>
      </c>
      <c r="O435" s="51" t="s">
        <v>578</v>
      </c>
      <c r="P435" s="51" t="s">
        <v>578</v>
      </c>
      <c r="Q435" s="51" t="s">
        <v>578</v>
      </c>
      <c r="R435" s="51" t="s">
        <v>578</v>
      </c>
      <c r="S435" s="51" t="s">
        <v>578</v>
      </c>
      <c r="T435" s="51" t="s">
        <v>578</v>
      </c>
      <c r="U435" s="51" t="s">
        <v>578</v>
      </c>
      <c r="V435" s="51" t="s">
        <v>578</v>
      </c>
      <c r="W435" s="51" t="s">
        <v>578</v>
      </c>
      <c r="X435" s="51" t="s">
        <v>578</v>
      </c>
      <c r="Y435" s="51" t="s">
        <v>578</v>
      </c>
      <c r="Z435" s="51" t="s">
        <v>578</v>
      </c>
      <c r="AA435" s="51" t="s">
        <v>578</v>
      </c>
      <c r="AB435" s="51" t="s">
        <v>578</v>
      </c>
      <c r="AC435" s="51" t="s">
        <v>578</v>
      </c>
      <c r="AD435" s="51" t="s">
        <v>578</v>
      </c>
    </row>
    <row r="436" spans="1:30" x14ac:dyDescent="0.2">
      <c r="A436" s="31" t="s">
        <v>460</v>
      </c>
      <c r="B436" s="31" t="s">
        <v>461</v>
      </c>
      <c r="C436" s="32" t="s">
        <v>578</v>
      </c>
      <c r="D436" s="32" t="s">
        <v>578</v>
      </c>
      <c r="E436" s="32" t="s">
        <v>578</v>
      </c>
      <c r="F436" s="32" t="s">
        <v>578</v>
      </c>
      <c r="G436" s="32" t="s">
        <v>578</v>
      </c>
      <c r="H436" s="32" t="s">
        <v>578</v>
      </c>
      <c r="I436" s="32" t="s">
        <v>578</v>
      </c>
      <c r="J436" s="32" t="s">
        <v>578</v>
      </c>
      <c r="K436" s="32" t="s">
        <v>578</v>
      </c>
      <c r="L436" s="32" t="s">
        <v>578</v>
      </c>
      <c r="M436" s="32" t="s">
        <v>578</v>
      </c>
      <c r="N436" s="51" t="s">
        <v>578</v>
      </c>
      <c r="O436" s="51" t="s">
        <v>579</v>
      </c>
      <c r="P436" s="51">
        <v>0</v>
      </c>
      <c r="Q436" s="51" t="s">
        <v>579</v>
      </c>
      <c r="R436" s="51">
        <v>0</v>
      </c>
      <c r="S436" s="51" t="s">
        <v>578</v>
      </c>
      <c r="T436" s="51" t="s">
        <v>578</v>
      </c>
      <c r="U436" s="51" t="s">
        <v>578</v>
      </c>
      <c r="V436" s="51" t="s">
        <v>578</v>
      </c>
      <c r="W436" s="51" t="s">
        <v>578</v>
      </c>
      <c r="X436" s="51" t="s">
        <v>578</v>
      </c>
      <c r="Y436" s="51" t="s">
        <v>578</v>
      </c>
      <c r="Z436" s="51" t="s">
        <v>578</v>
      </c>
      <c r="AA436" s="51" t="s">
        <v>578</v>
      </c>
      <c r="AB436" s="51" t="s">
        <v>578</v>
      </c>
      <c r="AC436" s="51" t="s">
        <v>578</v>
      </c>
      <c r="AD436" s="51" t="s">
        <v>578</v>
      </c>
    </row>
    <row r="437" spans="1:30" x14ac:dyDescent="0.2">
      <c r="A437" s="31" t="s">
        <v>462</v>
      </c>
      <c r="B437" s="31" t="s">
        <v>463</v>
      </c>
      <c r="C437" s="32">
        <v>2</v>
      </c>
      <c r="D437" s="32">
        <v>3</v>
      </c>
      <c r="E437" s="32">
        <v>3</v>
      </c>
      <c r="F437" s="32">
        <v>3</v>
      </c>
      <c r="G437" s="32">
        <v>2</v>
      </c>
      <c r="H437" s="32" t="s">
        <v>578</v>
      </c>
      <c r="I437" s="32" t="s">
        <v>578</v>
      </c>
      <c r="J437" s="32" t="s">
        <v>578</v>
      </c>
      <c r="K437" s="32" t="s">
        <v>578</v>
      </c>
      <c r="L437" s="32" t="s">
        <v>578</v>
      </c>
      <c r="M437" s="32" t="s">
        <v>578</v>
      </c>
      <c r="N437" s="51" t="s">
        <v>579</v>
      </c>
      <c r="O437" s="51" t="s">
        <v>579</v>
      </c>
      <c r="P437" s="51" t="s">
        <v>579</v>
      </c>
      <c r="Q437" s="51" t="s">
        <v>578</v>
      </c>
      <c r="R437" s="51" t="s">
        <v>578</v>
      </c>
      <c r="S437" s="51" t="s">
        <v>578</v>
      </c>
      <c r="T437" s="51" t="s">
        <v>578</v>
      </c>
      <c r="U437" s="51" t="s">
        <v>578</v>
      </c>
      <c r="V437" s="51" t="s">
        <v>578</v>
      </c>
      <c r="W437" s="51" t="s">
        <v>578</v>
      </c>
      <c r="X437" s="51" t="s">
        <v>578</v>
      </c>
      <c r="Y437" s="51" t="s">
        <v>578</v>
      </c>
      <c r="Z437" s="51" t="s">
        <v>578</v>
      </c>
      <c r="AA437" s="51" t="s">
        <v>578</v>
      </c>
      <c r="AB437" s="51" t="s">
        <v>578</v>
      </c>
      <c r="AC437" s="51" t="s">
        <v>578</v>
      </c>
      <c r="AD437" s="51" t="s">
        <v>578</v>
      </c>
    </row>
    <row r="438" spans="1:30" x14ac:dyDescent="0.2">
      <c r="A438" s="31" t="s">
        <v>464</v>
      </c>
      <c r="B438" s="31" t="s">
        <v>463</v>
      </c>
      <c r="C438" s="32" t="s">
        <v>578</v>
      </c>
      <c r="D438" s="32">
        <v>1</v>
      </c>
      <c r="E438" s="32">
        <v>1</v>
      </c>
      <c r="F438" s="32">
        <v>1</v>
      </c>
      <c r="G438" s="32">
        <v>1</v>
      </c>
      <c r="H438" s="32">
        <v>1</v>
      </c>
      <c r="I438" s="32">
        <v>1</v>
      </c>
      <c r="J438" s="32" t="s">
        <v>578</v>
      </c>
      <c r="K438" s="32" t="s">
        <v>578</v>
      </c>
      <c r="L438" s="32">
        <v>1</v>
      </c>
      <c r="M438" s="32">
        <v>1</v>
      </c>
      <c r="N438" s="51">
        <v>1</v>
      </c>
      <c r="O438" s="51">
        <v>1</v>
      </c>
      <c r="P438" s="51">
        <v>1</v>
      </c>
      <c r="Q438" s="51">
        <v>1</v>
      </c>
      <c r="R438" s="51">
        <v>1</v>
      </c>
      <c r="S438" s="51">
        <v>1</v>
      </c>
      <c r="T438" s="51">
        <v>1</v>
      </c>
      <c r="U438" s="51">
        <v>1</v>
      </c>
      <c r="V438" s="51">
        <v>1</v>
      </c>
      <c r="W438" s="51">
        <v>1</v>
      </c>
      <c r="X438" s="51" t="s">
        <v>578</v>
      </c>
      <c r="Y438" s="51" t="s">
        <v>578</v>
      </c>
      <c r="Z438" s="51" t="s">
        <v>578</v>
      </c>
      <c r="AA438" s="51" t="s">
        <v>578</v>
      </c>
      <c r="AB438" s="51" t="s">
        <v>578</v>
      </c>
      <c r="AC438" s="51" t="s">
        <v>578</v>
      </c>
      <c r="AD438" s="51" t="s">
        <v>578</v>
      </c>
    </row>
    <row r="439" spans="1:30" x14ac:dyDescent="0.2">
      <c r="A439" s="31" t="s">
        <v>465</v>
      </c>
      <c r="B439" s="31" t="s">
        <v>463</v>
      </c>
      <c r="C439" s="32">
        <v>1</v>
      </c>
      <c r="D439" s="32">
        <v>1</v>
      </c>
      <c r="E439" s="32">
        <v>1</v>
      </c>
      <c r="F439" s="32">
        <v>1</v>
      </c>
      <c r="G439" s="32">
        <v>1</v>
      </c>
      <c r="H439" s="32">
        <v>1</v>
      </c>
      <c r="I439" s="32" t="s">
        <v>578</v>
      </c>
      <c r="J439" s="32">
        <v>1</v>
      </c>
      <c r="K439" s="32" t="s">
        <v>578</v>
      </c>
      <c r="L439" s="32">
        <v>3</v>
      </c>
      <c r="M439" s="32">
        <v>3</v>
      </c>
      <c r="N439" s="51">
        <v>3</v>
      </c>
      <c r="O439" s="51">
        <v>3</v>
      </c>
      <c r="P439" s="51">
        <v>3</v>
      </c>
      <c r="Q439" s="51">
        <v>3</v>
      </c>
      <c r="R439" s="51">
        <v>3</v>
      </c>
      <c r="S439" s="51">
        <v>3</v>
      </c>
      <c r="T439" s="51">
        <v>3</v>
      </c>
      <c r="U439" s="51">
        <v>3</v>
      </c>
      <c r="V439" s="51">
        <v>3</v>
      </c>
      <c r="W439" s="51">
        <v>3</v>
      </c>
      <c r="X439" s="51">
        <v>3</v>
      </c>
      <c r="Y439" s="51">
        <v>3</v>
      </c>
      <c r="Z439" s="51">
        <v>3</v>
      </c>
      <c r="AA439" s="51">
        <v>3</v>
      </c>
      <c r="AB439" s="51">
        <v>3</v>
      </c>
      <c r="AC439" s="51">
        <v>3</v>
      </c>
      <c r="AD439" s="51">
        <v>4</v>
      </c>
    </row>
    <row r="440" spans="1:30" x14ac:dyDescent="0.2">
      <c r="A440" s="31" t="s">
        <v>466</v>
      </c>
      <c r="B440" s="31" t="s">
        <v>463</v>
      </c>
      <c r="C440" s="32" t="s">
        <v>578</v>
      </c>
      <c r="D440" s="32" t="s">
        <v>578</v>
      </c>
      <c r="E440" s="32" t="s">
        <v>578</v>
      </c>
      <c r="F440" s="32" t="s">
        <v>578</v>
      </c>
      <c r="G440" s="32" t="s">
        <v>578</v>
      </c>
      <c r="H440" s="32" t="s">
        <v>578</v>
      </c>
      <c r="I440" s="32" t="s">
        <v>578</v>
      </c>
      <c r="J440" s="32" t="s">
        <v>578</v>
      </c>
      <c r="K440" s="32" t="s">
        <v>578</v>
      </c>
      <c r="L440" s="32">
        <v>0</v>
      </c>
      <c r="M440" s="32" t="s">
        <v>578</v>
      </c>
      <c r="N440" s="51" t="s">
        <v>578</v>
      </c>
      <c r="O440" s="51" t="s">
        <v>578</v>
      </c>
      <c r="P440" s="51" t="s">
        <v>578</v>
      </c>
      <c r="Q440" s="51" t="s">
        <v>578</v>
      </c>
      <c r="R440" s="51" t="s">
        <v>578</v>
      </c>
      <c r="S440" s="51" t="s">
        <v>578</v>
      </c>
      <c r="T440" s="51" t="s">
        <v>578</v>
      </c>
      <c r="U440" s="51" t="s">
        <v>578</v>
      </c>
      <c r="V440" s="51" t="s">
        <v>578</v>
      </c>
      <c r="W440" s="51" t="s">
        <v>578</v>
      </c>
      <c r="X440" s="51" t="s">
        <v>578</v>
      </c>
      <c r="Y440" s="51" t="s">
        <v>578</v>
      </c>
      <c r="Z440" s="51" t="s">
        <v>578</v>
      </c>
      <c r="AA440" s="51" t="s">
        <v>578</v>
      </c>
      <c r="AB440" s="51" t="s">
        <v>578</v>
      </c>
      <c r="AC440" s="51" t="s">
        <v>578</v>
      </c>
      <c r="AD440" s="51" t="s">
        <v>578</v>
      </c>
    </row>
    <row r="441" spans="1:30" x14ac:dyDescent="0.2">
      <c r="A441" s="31" t="s">
        <v>467</v>
      </c>
      <c r="B441" s="31" t="s">
        <v>463</v>
      </c>
      <c r="C441" s="32" t="s">
        <v>578</v>
      </c>
      <c r="D441" s="32" t="s">
        <v>578</v>
      </c>
      <c r="E441" s="32" t="s">
        <v>578</v>
      </c>
      <c r="F441" s="32" t="s">
        <v>578</v>
      </c>
      <c r="G441" s="32" t="s">
        <v>578</v>
      </c>
      <c r="H441" s="32" t="s">
        <v>578</v>
      </c>
      <c r="I441" s="32" t="s">
        <v>578</v>
      </c>
      <c r="J441" s="32" t="s">
        <v>578</v>
      </c>
      <c r="K441" s="32" t="s">
        <v>578</v>
      </c>
      <c r="L441" s="32" t="s">
        <v>578</v>
      </c>
      <c r="M441" s="32" t="s">
        <v>578</v>
      </c>
      <c r="N441" s="51" t="s">
        <v>578</v>
      </c>
      <c r="O441" s="51" t="s">
        <v>578</v>
      </c>
      <c r="P441" s="51" t="s">
        <v>578</v>
      </c>
      <c r="Q441" s="51" t="s">
        <v>578</v>
      </c>
      <c r="R441" s="51" t="s">
        <v>578</v>
      </c>
      <c r="S441" s="51" t="s">
        <v>578</v>
      </c>
      <c r="T441" s="51" t="s">
        <v>578</v>
      </c>
      <c r="U441" s="51" t="s">
        <v>578</v>
      </c>
      <c r="V441" s="51" t="s">
        <v>578</v>
      </c>
      <c r="W441" s="51" t="s">
        <v>578</v>
      </c>
      <c r="X441" s="51" t="s">
        <v>578</v>
      </c>
      <c r="Y441" s="51" t="s">
        <v>578</v>
      </c>
      <c r="Z441" s="51" t="s">
        <v>578</v>
      </c>
      <c r="AA441" s="51" t="s">
        <v>578</v>
      </c>
      <c r="AB441" s="51" t="s">
        <v>578</v>
      </c>
      <c r="AC441" s="51" t="s">
        <v>578</v>
      </c>
      <c r="AD441" s="51" t="s">
        <v>578</v>
      </c>
    </row>
    <row r="442" spans="1:30" x14ac:dyDescent="0.2">
      <c r="A442" s="31" t="s">
        <v>535</v>
      </c>
      <c r="B442" s="31" t="s">
        <v>463</v>
      </c>
      <c r="C442" s="32">
        <v>20</v>
      </c>
      <c r="D442" s="32">
        <v>22</v>
      </c>
      <c r="E442" s="32">
        <v>16</v>
      </c>
      <c r="F442" s="32">
        <v>15</v>
      </c>
      <c r="G442" s="32">
        <v>15</v>
      </c>
      <c r="H442" s="32">
        <v>15</v>
      </c>
      <c r="I442" s="32">
        <v>15</v>
      </c>
      <c r="J442" s="32">
        <v>16</v>
      </c>
      <c r="K442" s="32">
        <v>16</v>
      </c>
      <c r="L442" s="32" t="s">
        <v>579</v>
      </c>
      <c r="M442" s="32">
        <v>16</v>
      </c>
      <c r="N442" s="51">
        <v>17</v>
      </c>
      <c r="O442" s="51">
        <v>17</v>
      </c>
      <c r="P442" s="51">
        <v>17</v>
      </c>
      <c r="Q442" s="51">
        <v>17</v>
      </c>
      <c r="R442" s="51">
        <v>17</v>
      </c>
      <c r="S442" s="51">
        <v>17</v>
      </c>
      <c r="T442" s="51">
        <v>16</v>
      </c>
      <c r="U442" s="51">
        <v>16</v>
      </c>
      <c r="V442" s="51">
        <v>16</v>
      </c>
      <c r="W442" s="51">
        <v>16</v>
      </c>
      <c r="X442" s="51">
        <v>16</v>
      </c>
      <c r="Y442" s="51">
        <v>16</v>
      </c>
      <c r="Z442" s="51">
        <v>16</v>
      </c>
      <c r="AA442" s="51">
        <v>16</v>
      </c>
      <c r="AB442" s="51">
        <v>16</v>
      </c>
      <c r="AC442" s="51">
        <v>16</v>
      </c>
      <c r="AD442" s="51">
        <v>16</v>
      </c>
    </row>
    <row r="443" spans="1:30" x14ac:dyDescent="0.2">
      <c r="A443" s="31" t="s">
        <v>468</v>
      </c>
      <c r="B443" s="31" t="s">
        <v>463</v>
      </c>
      <c r="C443" s="32">
        <v>3</v>
      </c>
      <c r="D443" s="32">
        <v>3</v>
      </c>
      <c r="E443" s="32">
        <v>3</v>
      </c>
      <c r="F443" s="32">
        <v>4</v>
      </c>
      <c r="G443" s="32">
        <v>4</v>
      </c>
      <c r="H443" s="32">
        <v>4</v>
      </c>
      <c r="I443" s="32">
        <v>4</v>
      </c>
      <c r="J443" s="32">
        <v>3</v>
      </c>
      <c r="K443" s="32">
        <v>3</v>
      </c>
      <c r="L443" s="32">
        <v>0</v>
      </c>
      <c r="M443" s="32">
        <v>0</v>
      </c>
      <c r="N443" s="51" t="s">
        <v>579</v>
      </c>
      <c r="O443" s="51" t="s">
        <v>579</v>
      </c>
      <c r="P443" s="51" t="s">
        <v>579</v>
      </c>
      <c r="Q443" s="51" t="s">
        <v>579</v>
      </c>
      <c r="R443" s="51" t="s">
        <v>579</v>
      </c>
      <c r="S443" s="51" t="s">
        <v>579</v>
      </c>
      <c r="T443" s="51" t="s">
        <v>579</v>
      </c>
      <c r="U443" s="51" t="s">
        <v>579</v>
      </c>
      <c r="V443" s="51">
        <v>4</v>
      </c>
      <c r="W443" s="51">
        <v>3</v>
      </c>
      <c r="X443" s="51">
        <v>2</v>
      </c>
      <c r="Y443" s="51">
        <v>2</v>
      </c>
      <c r="Z443" s="51">
        <v>2</v>
      </c>
      <c r="AA443" s="51">
        <v>2</v>
      </c>
      <c r="AB443" s="51">
        <v>1</v>
      </c>
      <c r="AC443" s="51">
        <v>1</v>
      </c>
      <c r="AD443" s="51">
        <v>1</v>
      </c>
    </row>
    <row r="444" spans="1:30" x14ac:dyDescent="0.2">
      <c r="A444" s="31" t="s">
        <v>469</v>
      </c>
      <c r="B444" s="31" t="s">
        <v>463</v>
      </c>
      <c r="C444" s="32">
        <v>15</v>
      </c>
      <c r="D444" s="32">
        <v>15</v>
      </c>
      <c r="E444" s="32">
        <v>15</v>
      </c>
      <c r="F444" s="32">
        <v>15</v>
      </c>
      <c r="G444" s="32">
        <v>15</v>
      </c>
      <c r="H444" s="32">
        <v>15</v>
      </c>
      <c r="I444" s="32">
        <v>15</v>
      </c>
      <c r="J444" s="32">
        <v>15</v>
      </c>
      <c r="K444" s="32">
        <v>15</v>
      </c>
      <c r="L444" s="32">
        <v>15</v>
      </c>
      <c r="M444" s="32">
        <v>16</v>
      </c>
      <c r="N444" s="51">
        <v>16</v>
      </c>
      <c r="O444" s="51">
        <v>17</v>
      </c>
      <c r="P444" s="51">
        <v>17</v>
      </c>
      <c r="Q444" s="51">
        <v>17</v>
      </c>
      <c r="R444" s="51">
        <v>17</v>
      </c>
      <c r="S444" s="51" t="s">
        <v>579</v>
      </c>
      <c r="T444" s="51" t="s">
        <v>579</v>
      </c>
      <c r="U444" s="51" t="s">
        <v>579</v>
      </c>
      <c r="V444" s="51">
        <v>15</v>
      </c>
      <c r="W444" s="51">
        <v>15</v>
      </c>
      <c r="X444" s="51">
        <v>15</v>
      </c>
      <c r="Y444" s="51">
        <v>15</v>
      </c>
      <c r="Z444" s="51">
        <v>15</v>
      </c>
      <c r="AA444" s="51">
        <v>17</v>
      </c>
      <c r="AB444" s="51">
        <v>16</v>
      </c>
      <c r="AC444" s="51">
        <v>16</v>
      </c>
      <c r="AD444" s="51">
        <v>18</v>
      </c>
    </row>
    <row r="445" spans="1:30" x14ac:dyDescent="0.2">
      <c r="A445" s="31" t="s">
        <v>470</v>
      </c>
      <c r="B445" s="31" t="s">
        <v>463</v>
      </c>
      <c r="C445" s="32">
        <v>20</v>
      </c>
      <c r="D445" s="32">
        <v>19</v>
      </c>
      <c r="E445" s="32">
        <v>21</v>
      </c>
      <c r="F445" s="32">
        <v>19</v>
      </c>
      <c r="G445" s="32">
        <v>20</v>
      </c>
      <c r="H445" s="32">
        <v>20</v>
      </c>
      <c r="I445" s="32">
        <v>20</v>
      </c>
      <c r="J445" s="32">
        <v>21</v>
      </c>
      <c r="K445" s="32">
        <v>20</v>
      </c>
      <c r="L445" s="32">
        <v>22</v>
      </c>
      <c r="M445" s="32">
        <v>22</v>
      </c>
      <c r="N445" s="51">
        <v>22</v>
      </c>
      <c r="O445" s="51">
        <v>20</v>
      </c>
      <c r="P445" s="51">
        <v>24</v>
      </c>
      <c r="Q445" s="51">
        <v>24</v>
      </c>
      <c r="R445" s="51">
        <v>24</v>
      </c>
      <c r="S445" s="51">
        <v>24</v>
      </c>
      <c r="T445" s="51">
        <v>24</v>
      </c>
      <c r="U445" s="51">
        <v>23</v>
      </c>
      <c r="V445" s="51">
        <v>21</v>
      </c>
      <c r="W445" s="51">
        <v>21</v>
      </c>
      <c r="X445" s="51">
        <v>21</v>
      </c>
      <c r="Y445" s="51">
        <v>24</v>
      </c>
      <c r="Z445" s="51">
        <v>24</v>
      </c>
      <c r="AA445" s="51">
        <v>24</v>
      </c>
      <c r="AB445" s="51">
        <v>24</v>
      </c>
      <c r="AC445" s="51">
        <v>24</v>
      </c>
      <c r="AD445" s="51">
        <v>27</v>
      </c>
    </row>
    <row r="446" spans="1:30" x14ac:dyDescent="0.2">
      <c r="A446" s="31" t="s">
        <v>171</v>
      </c>
      <c r="B446" s="31" t="s">
        <v>172</v>
      </c>
      <c r="C446" s="32">
        <v>49</v>
      </c>
      <c r="D446" s="32">
        <v>49</v>
      </c>
      <c r="E446" s="32">
        <v>45</v>
      </c>
      <c r="F446" s="32">
        <v>49</v>
      </c>
      <c r="G446" s="32">
        <v>50</v>
      </c>
      <c r="H446" s="32">
        <v>49</v>
      </c>
      <c r="I446" s="32">
        <v>48</v>
      </c>
      <c r="J446" s="32">
        <v>48</v>
      </c>
      <c r="K446" s="32">
        <v>40</v>
      </c>
      <c r="L446" s="32">
        <v>40</v>
      </c>
      <c r="M446" s="32">
        <v>35</v>
      </c>
      <c r="N446" s="51">
        <v>35</v>
      </c>
      <c r="O446" s="51">
        <v>35</v>
      </c>
      <c r="P446" s="51">
        <v>35</v>
      </c>
      <c r="Q446" s="51">
        <v>35</v>
      </c>
      <c r="R446" s="51">
        <v>33</v>
      </c>
      <c r="S446" s="51">
        <v>36</v>
      </c>
      <c r="T446" s="51">
        <v>58</v>
      </c>
      <c r="U446" s="51">
        <v>58</v>
      </c>
      <c r="V446" s="51">
        <v>54</v>
      </c>
      <c r="W446" s="51">
        <v>56</v>
      </c>
      <c r="X446" s="51">
        <v>52</v>
      </c>
      <c r="Y446" s="51">
        <v>52</v>
      </c>
      <c r="Z446" s="51">
        <v>41</v>
      </c>
      <c r="AA446" s="51">
        <v>46</v>
      </c>
      <c r="AB446" s="51">
        <v>46</v>
      </c>
      <c r="AC446" s="51">
        <v>50</v>
      </c>
      <c r="AD446" s="51">
        <v>50</v>
      </c>
    </row>
    <row r="447" spans="1:30" x14ac:dyDescent="0.2">
      <c r="A447" s="31" t="s">
        <v>471</v>
      </c>
      <c r="B447" s="31" t="s">
        <v>172</v>
      </c>
      <c r="C447" s="32">
        <v>19</v>
      </c>
      <c r="D447" s="32">
        <v>17</v>
      </c>
      <c r="E447" s="32">
        <v>17</v>
      </c>
      <c r="F447" s="32">
        <v>18</v>
      </c>
      <c r="G447" s="32">
        <v>18</v>
      </c>
      <c r="H447" s="32">
        <v>18</v>
      </c>
      <c r="I447" s="32">
        <v>20</v>
      </c>
      <c r="J447" s="32">
        <v>22</v>
      </c>
      <c r="K447" s="32">
        <v>21</v>
      </c>
      <c r="L447" s="32">
        <v>27</v>
      </c>
      <c r="M447" s="32">
        <v>27</v>
      </c>
      <c r="N447" s="51">
        <v>27</v>
      </c>
      <c r="O447" s="51">
        <v>27</v>
      </c>
      <c r="P447" s="51">
        <v>30</v>
      </c>
      <c r="Q447" s="51">
        <v>30</v>
      </c>
      <c r="R447" s="51">
        <v>30</v>
      </c>
      <c r="S447" s="51">
        <v>32</v>
      </c>
      <c r="T447" s="51">
        <v>32</v>
      </c>
      <c r="U447" s="51">
        <v>28</v>
      </c>
      <c r="V447" s="51">
        <v>29</v>
      </c>
      <c r="W447" s="51">
        <v>27</v>
      </c>
      <c r="X447" s="51">
        <v>30</v>
      </c>
      <c r="Y447" s="51">
        <v>29</v>
      </c>
      <c r="Z447" s="51">
        <v>27</v>
      </c>
      <c r="AA447" s="51">
        <v>27</v>
      </c>
      <c r="AB447" s="51">
        <v>35</v>
      </c>
      <c r="AC447" s="51">
        <v>33</v>
      </c>
      <c r="AD447" s="51">
        <v>32</v>
      </c>
    </row>
    <row r="448" spans="1:30" x14ac:dyDescent="0.2">
      <c r="A448" s="31" t="s">
        <v>173</v>
      </c>
      <c r="B448" s="31" t="s">
        <v>172</v>
      </c>
      <c r="C448" s="32">
        <v>106</v>
      </c>
      <c r="D448" s="32">
        <v>125</v>
      </c>
      <c r="E448" s="32">
        <v>128</v>
      </c>
      <c r="F448" s="32">
        <v>147</v>
      </c>
      <c r="G448" s="32">
        <v>146</v>
      </c>
      <c r="H448" s="32">
        <v>98</v>
      </c>
      <c r="I448" s="32">
        <v>158</v>
      </c>
      <c r="J448" s="32">
        <v>141</v>
      </c>
      <c r="K448" s="32">
        <v>155</v>
      </c>
      <c r="L448" s="32">
        <v>172</v>
      </c>
      <c r="M448" s="32">
        <v>165</v>
      </c>
      <c r="N448" s="51">
        <v>165</v>
      </c>
      <c r="O448" s="51">
        <v>156</v>
      </c>
      <c r="P448" s="51">
        <v>180</v>
      </c>
      <c r="Q448" s="51">
        <v>187</v>
      </c>
      <c r="R448" s="51">
        <v>218</v>
      </c>
      <c r="S448" s="51">
        <v>197</v>
      </c>
      <c r="T448" s="51">
        <v>208</v>
      </c>
      <c r="U448" s="51">
        <v>203</v>
      </c>
      <c r="V448" s="51">
        <v>190</v>
      </c>
      <c r="W448" s="51">
        <v>217</v>
      </c>
      <c r="X448" s="51">
        <v>217</v>
      </c>
      <c r="Y448" s="51">
        <v>190</v>
      </c>
      <c r="Z448" s="51">
        <v>195</v>
      </c>
      <c r="AA448" s="51">
        <v>194</v>
      </c>
      <c r="AB448" s="51">
        <v>194</v>
      </c>
      <c r="AC448" s="51">
        <v>191</v>
      </c>
      <c r="AD448" s="51">
        <v>198</v>
      </c>
    </row>
    <row r="449" spans="1:30" x14ac:dyDescent="0.2">
      <c r="A449" s="31" t="s">
        <v>472</v>
      </c>
      <c r="B449" s="31" t="s">
        <v>172</v>
      </c>
      <c r="C449" s="32">
        <v>10</v>
      </c>
      <c r="D449" s="32">
        <v>8</v>
      </c>
      <c r="E449" s="32">
        <v>9</v>
      </c>
      <c r="F449" s="32">
        <v>9</v>
      </c>
      <c r="G449" s="32">
        <v>9</v>
      </c>
      <c r="H449" s="32">
        <v>12</v>
      </c>
      <c r="I449" s="32">
        <v>12</v>
      </c>
      <c r="J449" s="32">
        <v>12</v>
      </c>
      <c r="K449" s="32">
        <v>12</v>
      </c>
      <c r="L449" s="32">
        <v>14</v>
      </c>
      <c r="M449" s="32">
        <v>14</v>
      </c>
      <c r="N449" s="51">
        <v>14</v>
      </c>
      <c r="O449" s="51">
        <v>14</v>
      </c>
      <c r="P449" s="51">
        <v>17</v>
      </c>
      <c r="Q449" s="51">
        <v>13</v>
      </c>
      <c r="R449" s="51">
        <v>13</v>
      </c>
      <c r="S449" s="51">
        <v>14</v>
      </c>
      <c r="T449" s="51">
        <v>14</v>
      </c>
      <c r="U449" s="51">
        <v>14</v>
      </c>
      <c r="V449" s="51">
        <v>14</v>
      </c>
      <c r="W449" s="51">
        <v>14</v>
      </c>
      <c r="X449" s="51">
        <v>14</v>
      </c>
      <c r="Y449" s="51">
        <v>14</v>
      </c>
      <c r="Z449" s="51">
        <v>16</v>
      </c>
      <c r="AA449" s="51">
        <v>17</v>
      </c>
      <c r="AB449" s="51">
        <v>17</v>
      </c>
      <c r="AC449" s="51">
        <v>17</v>
      </c>
      <c r="AD449" s="51">
        <v>18</v>
      </c>
    </row>
    <row r="450" spans="1:30" x14ac:dyDescent="0.2">
      <c r="A450" s="31" t="s">
        <v>473</v>
      </c>
      <c r="B450" s="31" t="s">
        <v>172</v>
      </c>
      <c r="C450" s="32">
        <v>47</v>
      </c>
      <c r="D450" s="32">
        <v>47</v>
      </c>
      <c r="E450" s="32">
        <v>34</v>
      </c>
      <c r="F450" s="32">
        <v>34</v>
      </c>
      <c r="G450" s="32">
        <v>30</v>
      </c>
      <c r="H450" s="32">
        <v>38</v>
      </c>
      <c r="I450" s="32">
        <v>38</v>
      </c>
      <c r="J450" s="32">
        <v>38</v>
      </c>
      <c r="K450" s="32">
        <v>21</v>
      </c>
      <c r="L450" s="32">
        <v>20</v>
      </c>
      <c r="M450" s="32">
        <v>20</v>
      </c>
      <c r="N450" s="51">
        <v>20</v>
      </c>
      <c r="O450" s="51">
        <v>20</v>
      </c>
      <c r="P450" s="51">
        <v>18</v>
      </c>
      <c r="Q450" s="51">
        <v>25</v>
      </c>
      <c r="R450" s="51">
        <v>25</v>
      </c>
      <c r="S450" s="51">
        <v>25</v>
      </c>
      <c r="T450" s="51">
        <v>25</v>
      </c>
      <c r="U450" s="51">
        <v>25</v>
      </c>
      <c r="V450" s="51">
        <v>25</v>
      </c>
      <c r="W450" s="51">
        <v>25</v>
      </c>
      <c r="X450" s="51">
        <v>25</v>
      </c>
      <c r="Y450" s="51">
        <v>25</v>
      </c>
      <c r="Z450" s="51">
        <v>25</v>
      </c>
      <c r="AA450" s="51">
        <v>24</v>
      </c>
      <c r="AB450" s="51">
        <v>13</v>
      </c>
      <c r="AC450" s="51">
        <v>10</v>
      </c>
      <c r="AD450" s="51">
        <v>15</v>
      </c>
    </row>
    <row r="451" spans="1:30" x14ac:dyDescent="0.2">
      <c r="A451" s="31" t="s">
        <v>474</v>
      </c>
      <c r="B451" s="31" t="s">
        <v>172</v>
      </c>
      <c r="C451" s="32">
        <v>119</v>
      </c>
      <c r="D451" s="32">
        <v>118</v>
      </c>
      <c r="E451" s="32">
        <v>117</v>
      </c>
      <c r="F451" s="32">
        <v>128</v>
      </c>
      <c r="G451" s="32">
        <v>139</v>
      </c>
      <c r="H451" s="32">
        <v>139</v>
      </c>
      <c r="I451" s="32">
        <v>147</v>
      </c>
      <c r="J451" s="32">
        <v>151</v>
      </c>
      <c r="K451" s="32">
        <v>154</v>
      </c>
      <c r="L451" s="32">
        <v>156</v>
      </c>
      <c r="M451" s="32">
        <v>132</v>
      </c>
      <c r="N451" s="51">
        <v>132</v>
      </c>
      <c r="O451" s="51">
        <v>207</v>
      </c>
      <c r="P451" s="51">
        <v>206</v>
      </c>
      <c r="Q451" s="51">
        <v>209</v>
      </c>
      <c r="R451" s="51">
        <v>245</v>
      </c>
      <c r="S451" s="51">
        <v>246</v>
      </c>
      <c r="T451" s="51">
        <v>242</v>
      </c>
      <c r="U451" s="51">
        <v>202</v>
      </c>
      <c r="V451" s="51">
        <v>148</v>
      </c>
      <c r="W451" s="51">
        <v>146</v>
      </c>
      <c r="X451" s="51">
        <v>145</v>
      </c>
      <c r="Y451" s="51">
        <v>151</v>
      </c>
      <c r="Z451" s="51">
        <v>151</v>
      </c>
      <c r="AA451" s="51">
        <v>147</v>
      </c>
      <c r="AB451" s="51">
        <v>149</v>
      </c>
      <c r="AC451" s="51">
        <v>157</v>
      </c>
      <c r="AD451" s="51">
        <v>170</v>
      </c>
    </row>
    <row r="452" spans="1:30" x14ac:dyDescent="0.2">
      <c r="A452" s="31" t="s">
        <v>174</v>
      </c>
      <c r="B452" s="31" t="s">
        <v>172</v>
      </c>
      <c r="C452" s="32">
        <v>205</v>
      </c>
      <c r="D452" s="32">
        <v>201</v>
      </c>
      <c r="E452" s="32">
        <v>189</v>
      </c>
      <c r="F452" s="32">
        <v>201</v>
      </c>
      <c r="G452" s="32">
        <v>205</v>
      </c>
      <c r="H452" s="32">
        <v>206</v>
      </c>
      <c r="I452" s="32">
        <v>214</v>
      </c>
      <c r="J452" s="32">
        <v>214</v>
      </c>
      <c r="K452" s="32">
        <v>214</v>
      </c>
      <c r="L452" s="32">
        <v>244</v>
      </c>
      <c r="M452" s="32">
        <v>228</v>
      </c>
      <c r="N452" s="51">
        <v>228</v>
      </c>
      <c r="O452" s="51">
        <v>229</v>
      </c>
      <c r="P452" s="51">
        <v>192</v>
      </c>
      <c r="Q452" s="51">
        <v>211</v>
      </c>
      <c r="R452" s="51">
        <v>214</v>
      </c>
      <c r="S452" s="51">
        <v>187</v>
      </c>
      <c r="T452" s="51">
        <v>160</v>
      </c>
      <c r="U452" s="51">
        <v>133</v>
      </c>
      <c r="V452" s="51">
        <v>124</v>
      </c>
      <c r="W452" s="51">
        <v>129</v>
      </c>
      <c r="X452" s="51">
        <v>112</v>
      </c>
      <c r="Y452" s="51">
        <v>149</v>
      </c>
      <c r="Z452" s="51">
        <v>153</v>
      </c>
      <c r="AA452" s="51">
        <v>162</v>
      </c>
      <c r="AB452" s="51">
        <v>154</v>
      </c>
      <c r="AC452" s="51">
        <v>159</v>
      </c>
      <c r="AD452" s="51">
        <v>167</v>
      </c>
    </row>
    <row r="453" spans="1:30" x14ac:dyDescent="0.2">
      <c r="A453" s="31" t="s">
        <v>175</v>
      </c>
      <c r="B453" s="31" t="s">
        <v>176</v>
      </c>
      <c r="C453" s="32">
        <v>10</v>
      </c>
      <c r="D453" s="32">
        <v>10</v>
      </c>
      <c r="E453" s="32">
        <v>10</v>
      </c>
      <c r="F453" s="32">
        <v>10</v>
      </c>
      <c r="G453" s="32">
        <v>10</v>
      </c>
      <c r="H453" s="32">
        <v>10</v>
      </c>
      <c r="I453" s="32">
        <v>16</v>
      </c>
      <c r="J453" s="32">
        <v>18</v>
      </c>
      <c r="K453" s="32">
        <v>18</v>
      </c>
      <c r="L453" s="32">
        <v>18</v>
      </c>
      <c r="M453" s="32">
        <v>18</v>
      </c>
      <c r="N453" s="51">
        <v>18</v>
      </c>
      <c r="O453" s="51">
        <v>18</v>
      </c>
      <c r="P453" s="51">
        <v>18</v>
      </c>
      <c r="Q453" s="51">
        <v>18</v>
      </c>
      <c r="R453" s="51">
        <v>18</v>
      </c>
      <c r="S453" s="51">
        <v>18</v>
      </c>
      <c r="T453" s="51">
        <v>23</v>
      </c>
      <c r="U453" s="51">
        <v>23</v>
      </c>
      <c r="V453" s="51">
        <v>23</v>
      </c>
      <c r="W453" s="51">
        <v>20</v>
      </c>
      <c r="X453" s="51">
        <v>20</v>
      </c>
      <c r="Y453" s="51">
        <v>20</v>
      </c>
      <c r="Z453" s="51">
        <v>20</v>
      </c>
      <c r="AA453" s="51">
        <v>20</v>
      </c>
      <c r="AB453" s="51">
        <v>20</v>
      </c>
      <c r="AC453" s="51">
        <v>20</v>
      </c>
      <c r="AD453" s="51">
        <v>20</v>
      </c>
    </row>
    <row r="454" spans="1:30" x14ac:dyDescent="0.2">
      <c r="A454" s="31" t="s">
        <v>475</v>
      </c>
      <c r="B454" s="31" t="s">
        <v>176</v>
      </c>
      <c r="C454" s="32">
        <v>25</v>
      </c>
      <c r="D454" s="32">
        <v>25</v>
      </c>
      <c r="E454" s="32">
        <v>25</v>
      </c>
      <c r="F454" s="32">
        <v>25</v>
      </c>
      <c r="G454" s="32">
        <v>25</v>
      </c>
      <c r="H454" s="32">
        <v>17</v>
      </c>
      <c r="I454" s="32">
        <v>18</v>
      </c>
      <c r="J454" s="32">
        <v>18</v>
      </c>
      <c r="K454" s="32">
        <v>18</v>
      </c>
      <c r="L454" s="32">
        <v>20</v>
      </c>
      <c r="M454" s="32">
        <v>18</v>
      </c>
      <c r="N454" s="51">
        <v>18</v>
      </c>
      <c r="O454" s="51">
        <v>18</v>
      </c>
      <c r="P454" s="51">
        <v>19</v>
      </c>
      <c r="Q454" s="51">
        <v>20</v>
      </c>
      <c r="R454" s="51">
        <v>21</v>
      </c>
      <c r="S454" s="51">
        <v>20</v>
      </c>
      <c r="T454" s="51">
        <v>19</v>
      </c>
      <c r="U454" s="51">
        <v>16</v>
      </c>
      <c r="V454" s="51">
        <v>15</v>
      </c>
      <c r="W454" s="51">
        <v>15</v>
      </c>
      <c r="X454" s="51">
        <v>15</v>
      </c>
      <c r="Y454" s="51">
        <v>18</v>
      </c>
      <c r="Z454" s="51">
        <v>18</v>
      </c>
      <c r="AA454" s="51">
        <v>18</v>
      </c>
      <c r="AB454" s="51">
        <v>19</v>
      </c>
      <c r="AC454" s="51">
        <v>20</v>
      </c>
      <c r="AD454" s="51">
        <v>20</v>
      </c>
    </row>
    <row r="455" spans="1:30" x14ac:dyDescent="0.2">
      <c r="A455" s="31" t="s">
        <v>476</v>
      </c>
      <c r="B455" s="31" t="s">
        <v>176</v>
      </c>
      <c r="C455" s="32">
        <v>26</v>
      </c>
      <c r="D455" s="32">
        <v>26</v>
      </c>
      <c r="E455" s="32">
        <v>26</v>
      </c>
      <c r="F455" s="32">
        <v>25</v>
      </c>
      <c r="G455" s="32">
        <v>21</v>
      </c>
      <c r="H455" s="32">
        <v>23</v>
      </c>
      <c r="I455" s="32">
        <v>25</v>
      </c>
      <c r="J455" s="32">
        <v>25</v>
      </c>
      <c r="K455" s="32">
        <v>25</v>
      </c>
      <c r="L455" s="32">
        <v>25</v>
      </c>
      <c r="M455" s="32">
        <v>25</v>
      </c>
      <c r="N455" s="51">
        <v>25</v>
      </c>
      <c r="O455" s="51">
        <v>25</v>
      </c>
      <c r="P455" s="51">
        <v>27</v>
      </c>
      <c r="Q455" s="51">
        <v>27</v>
      </c>
      <c r="R455" s="51">
        <v>27</v>
      </c>
      <c r="S455" s="51">
        <v>27</v>
      </c>
      <c r="T455" s="51">
        <v>27</v>
      </c>
      <c r="U455" s="51">
        <v>27</v>
      </c>
      <c r="V455" s="51">
        <v>25</v>
      </c>
      <c r="W455" s="51">
        <v>25</v>
      </c>
      <c r="X455" s="51">
        <v>25</v>
      </c>
      <c r="Y455" s="51">
        <v>25</v>
      </c>
      <c r="Z455" s="51">
        <v>28</v>
      </c>
      <c r="AA455" s="51">
        <v>29</v>
      </c>
      <c r="AB455" s="51">
        <v>31</v>
      </c>
      <c r="AC455" s="51">
        <v>31</v>
      </c>
      <c r="AD455" s="51">
        <v>31</v>
      </c>
    </row>
    <row r="456" spans="1:30" x14ac:dyDescent="0.2">
      <c r="A456" s="31" t="s">
        <v>477</v>
      </c>
      <c r="B456" s="31" t="s">
        <v>176</v>
      </c>
      <c r="C456" s="32">
        <v>51</v>
      </c>
      <c r="D456" s="32">
        <v>56</v>
      </c>
      <c r="E456" s="32">
        <v>59</v>
      </c>
      <c r="F456" s="32">
        <v>61</v>
      </c>
      <c r="G456" s="32">
        <v>88</v>
      </c>
      <c r="H456" s="32">
        <v>90</v>
      </c>
      <c r="I456" s="32">
        <v>93</v>
      </c>
      <c r="J456" s="32">
        <v>96</v>
      </c>
      <c r="K456" s="32">
        <v>101</v>
      </c>
      <c r="L456" s="32">
        <v>101</v>
      </c>
      <c r="M456" s="32">
        <v>101</v>
      </c>
      <c r="N456" s="51">
        <v>100</v>
      </c>
      <c r="O456" s="51">
        <v>96</v>
      </c>
      <c r="P456" s="51">
        <v>100</v>
      </c>
      <c r="Q456" s="51">
        <v>101</v>
      </c>
      <c r="R456" s="51">
        <v>102</v>
      </c>
      <c r="S456" s="51">
        <v>105</v>
      </c>
      <c r="T456" s="51">
        <v>108</v>
      </c>
      <c r="U456" s="51">
        <v>108</v>
      </c>
      <c r="V456" s="51">
        <v>108</v>
      </c>
      <c r="W456" s="51">
        <v>47</v>
      </c>
      <c r="X456" s="51">
        <v>45</v>
      </c>
      <c r="Y456" s="51">
        <v>85</v>
      </c>
      <c r="Z456" s="51">
        <v>85</v>
      </c>
      <c r="AA456" s="51">
        <v>85</v>
      </c>
      <c r="AB456" s="51">
        <v>85</v>
      </c>
      <c r="AC456" s="51">
        <v>92</v>
      </c>
      <c r="AD456" s="51">
        <v>93</v>
      </c>
    </row>
    <row r="457" spans="1:30" x14ac:dyDescent="0.2">
      <c r="A457" s="31" t="s">
        <v>478</v>
      </c>
      <c r="B457" s="31" t="s">
        <v>176</v>
      </c>
      <c r="C457" s="32">
        <v>67</v>
      </c>
      <c r="D457" s="32">
        <v>67</v>
      </c>
      <c r="E457" s="32">
        <v>68</v>
      </c>
      <c r="F457" s="32">
        <v>78</v>
      </c>
      <c r="G457" s="32">
        <v>83</v>
      </c>
      <c r="H457" s="32">
        <v>89</v>
      </c>
      <c r="I457" s="32">
        <v>89</v>
      </c>
      <c r="J457" s="32">
        <v>91</v>
      </c>
      <c r="K457" s="32">
        <v>95</v>
      </c>
      <c r="L457" s="32">
        <v>95</v>
      </c>
      <c r="M457" s="32">
        <v>96</v>
      </c>
      <c r="N457" s="51">
        <v>96</v>
      </c>
      <c r="O457" s="51">
        <v>97</v>
      </c>
      <c r="P457" s="51">
        <v>97</v>
      </c>
      <c r="Q457" s="51">
        <v>97</v>
      </c>
      <c r="R457" s="51">
        <v>96</v>
      </c>
      <c r="S457" s="51">
        <v>96</v>
      </c>
      <c r="T457" s="51">
        <v>95</v>
      </c>
      <c r="U457" s="51">
        <v>87</v>
      </c>
      <c r="V457" s="51">
        <v>47</v>
      </c>
      <c r="W457" s="51">
        <v>42</v>
      </c>
      <c r="X457" s="51">
        <v>42</v>
      </c>
      <c r="Y457" s="51">
        <v>59</v>
      </c>
      <c r="Z457" s="51">
        <v>84</v>
      </c>
      <c r="AA457" s="51">
        <v>64</v>
      </c>
      <c r="AB457" s="51">
        <v>76</v>
      </c>
      <c r="AC457" s="51">
        <v>78</v>
      </c>
      <c r="AD457" s="51">
        <v>80</v>
      </c>
    </row>
    <row r="458" spans="1:30" x14ac:dyDescent="0.2">
      <c r="A458" s="31" t="s">
        <v>177</v>
      </c>
      <c r="B458" s="31" t="s">
        <v>176</v>
      </c>
      <c r="C458" s="32">
        <v>214</v>
      </c>
      <c r="D458" s="32">
        <v>210</v>
      </c>
      <c r="E458" s="32">
        <v>211</v>
      </c>
      <c r="F458" s="32">
        <v>221</v>
      </c>
      <c r="G458" s="32">
        <v>228</v>
      </c>
      <c r="H458" s="32">
        <v>236</v>
      </c>
      <c r="I458" s="32">
        <v>240</v>
      </c>
      <c r="J458" s="32">
        <v>243</v>
      </c>
      <c r="K458" s="32">
        <v>246</v>
      </c>
      <c r="L458" s="32">
        <v>252</v>
      </c>
      <c r="M458" s="32">
        <v>262</v>
      </c>
      <c r="N458" s="51">
        <v>264</v>
      </c>
      <c r="O458" s="51">
        <v>241</v>
      </c>
      <c r="P458" s="51">
        <v>238</v>
      </c>
      <c r="Q458" s="51">
        <v>246</v>
      </c>
      <c r="R458" s="51">
        <v>260</v>
      </c>
      <c r="S458" s="51">
        <v>288</v>
      </c>
      <c r="T458" s="51">
        <v>275</v>
      </c>
      <c r="U458" s="51">
        <v>245</v>
      </c>
      <c r="V458" s="51">
        <v>241</v>
      </c>
      <c r="W458" s="51">
        <v>228</v>
      </c>
      <c r="X458" s="51">
        <v>232</v>
      </c>
      <c r="Y458" s="51">
        <v>240</v>
      </c>
      <c r="Z458" s="51">
        <v>240</v>
      </c>
      <c r="AA458" s="51">
        <v>240</v>
      </c>
      <c r="AB458" s="51">
        <v>255</v>
      </c>
      <c r="AC458" s="51">
        <v>255</v>
      </c>
      <c r="AD458" s="51">
        <v>255</v>
      </c>
    </row>
    <row r="459" spans="1:30" x14ac:dyDescent="0.2">
      <c r="A459" s="31" t="s">
        <v>479</v>
      </c>
      <c r="B459" s="31" t="s">
        <v>176</v>
      </c>
      <c r="C459" s="32">
        <v>24</v>
      </c>
      <c r="D459" s="32">
        <v>24</v>
      </c>
      <c r="E459" s="32">
        <v>24</v>
      </c>
      <c r="F459" s="32">
        <v>26</v>
      </c>
      <c r="G459" s="32">
        <v>26</v>
      </c>
      <c r="H459" s="32">
        <v>14</v>
      </c>
      <c r="I459" s="32">
        <v>16</v>
      </c>
      <c r="J459" s="32">
        <v>16</v>
      </c>
      <c r="K459" s="32">
        <v>16</v>
      </c>
      <c r="L459" s="32">
        <v>33</v>
      </c>
      <c r="M459" s="32">
        <v>35</v>
      </c>
      <c r="N459" s="51">
        <v>34</v>
      </c>
      <c r="O459" s="51">
        <v>32</v>
      </c>
      <c r="P459" s="51">
        <v>32</v>
      </c>
      <c r="Q459" s="51">
        <v>33</v>
      </c>
      <c r="R459" s="51">
        <v>33</v>
      </c>
      <c r="S459" s="51">
        <v>32</v>
      </c>
      <c r="T459" s="51">
        <v>34</v>
      </c>
      <c r="U459" s="51">
        <v>35</v>
      </c>
      <c r="V459" s="51">
        <v>29</v>
      </c>
      <c r="W459" s="51">
        <v>33</v>
      </c>
      <c r="X459" s="51">
        <v>31</v>
      </c>
      <c r="Y459" s="51">
        <v>33</v>
      </c>
      <c r="Z459" s="51">
        <v>33</v>
      </c>
      <c r="AA459" s="51">
        <v>33</v>
      </c>
      <c r="AB459" s="51">
        <v>33</v>
      </c>
      <c r="AC459" s="51">
        <v>14</v>
      </c>
      <c r="AD459" s="51">
        <v>14</v>
      </c>
    </row>
    <row r="460" spans="1:30" x14ac:dyDescent="0.2">
      <c r="A460" s="31" t="s">
        <v>176</v>
      </c>
      <c r="B460" s="31" t="s">
        <v>176</v>
      </c>
      <c r="C460" s="32">
        <v>14</v>
      </c>
      <c r="D460" s="32">
        <v>14</v>
      </c>
      <c r="E460" s="32">
        <v>14</v>
      </c>
      <c r="F460" s="32">
        <v>14</v>
      </c>
      <c r="G460" s="32">
        <v>14</v>
      </c>
      <c r="H460" s="32">
        <v>14</v>
      </c>
      <c r="I460" s="32">
        <v>22</v>
      </c>
      <c r="J460" s="32">
        <v>21</v>
      </c>
      <c r="K460" s="32">
        <v>21</v>
      </c>
      <c r="L460" s="32">
        <v>16</v>
      </c>
      <c r="M460" s="32">
        <v>16</v>
      </c>
      <c r="N460" s="51">
        <v>16</v>
      </c>
      <c r="O460" s="51">
        <v>16</v>
      </c>
      <c r="P460" s="51" t="s">
        <v>578</v>
      </c>
      <c r="Q460" s="51" t="s">
        <v>578</v>
      </c>
      <c r="R460" s="51" t="s">
        <v>578</v>
      </c>
      <c r="S460" s="51" t="s">
        <v>578</v>
      </c>
      <c r="T460" s="51" t="s">
        <v>578</v>
      </c>
      <c r="U460" s="51" t="s">
        <v>578</v>
      </c>
      <c r="V460" s="51" t="s">
        <v>578</v>
      </c>
      <c r="W460" s="51" t="s">
        <v>578</v>
      </c>
      <c r="X460" s="51" t="s">
        <v>578</v>
      </c>
      <c r="Y460" s="51" t="s">
        <v>578</v>
      </c>
      <c r="Z460" s="51" t="s">
        <v>578</v>
      </c>
      <c r="AA460" s="51" t="s">
        <v>578</v>
      </c>
      <c r="AB460" s="51">
        <v>1</v>
      </c>
      <c r="AC460" s="51">
        <v>1</v>
      </c>
      <c r="AD460" s="51" t="s">
        <v>578</v>
      </c>
    </row>
    <row r="461" spans="1:30" x14ac:dyDescent="0.2">
      <c r="A461" s="31" t="s">
        <v>480</v>
      </c>
      <c r="B461" s="31" t="s">
        <v>176</v>
      </c>
      <c r="C461" s="32" t="s">
        <v>578</v>
      </c>
      <c r="D461" s="32" t="s">
        <v>578</v>
      </c>
      <c r="E461" s="32">
        <v>13</v>
      </c>
      <c r="F461" s="32">
        <v>14</v>
      </c>
      <c r="G461" s="32">
        <v>14</v>
      </c>
      <c r="H461" s="32">
        <v>14</v>
      </c>
      <c r="I461" s="32">
        <v>14</v>
      </c>
      <c r="J461" s="32">
        <v>15</v>
      </c>
      <c r="K461" s="32">
        <v>15</v>
      </c>
      <c r="L461" s="32">
        <v>15</v>
      </c>
      <c r="M461" s="32">
        <v>16</v>
      </c>
      <c r="N461" s="51">
        <v>1</v>
      </c>
      <c r="O461" s="51">
        <v>1</v>
      </c>
      <c r="P461" s="51">
        <v>1</v>
      </c>
      <c r="Q461" s="51">
        <v>1</v>
      </c>
      <c r="R461" s="51">
        <v>1</v>
      </c>
      <c r="S461" s="51">
        <v>1</v>
      </c>
      <c r="T461" s="51">
        <v>1</v>
      </c>
      <c r="U461" s="51">
        <v>1</v>
      </c>
      <c r="V461" s="51" t="s">
        <v>578</v>
      </c>
      <c r="W461" s="51" t="s">
        <v>578</v>
      </c>
      <c r="X461" s="51" t="s">
        <v>578</v>
      </c>
      <c r="Y461" s="51" t="s">
        <v>578</v>
      </c>
      <c r="Z461" s="51" t="s">
        <v>578</v>
      </c>
      <c r="AA461" s="51" t="s">
        <v>578</v>
      </c>
      <c r="AB461" s="51" t="s">
        <v>578</v>
      </c>
      <c r="AC461" s="51" t="s">
        <v>578</v>
      </c>
      <c r="AD461" s="51" t="s">
        <v>578</v>
      </c>
    </row>
    <row r="462" spans="1:30" x14ac:dyDescent="0.2">
      <c r="A462" s="31" t="s">
        <v>178</v>
      </c>
      <c r="B462" s="31" t="s">
        <v>179</v>
      </c>
      <c r="C462" s="32">
        <v>46</v>
      </c>
      <c r="D462" s="32">
        <v>35</v>
      </c>
      <c r="E462" s="32">
        <v>48</v>
      </c>
      <c r="F462" s="32">
        <v>50</v>
      </c>
      <c r="G462" s="32">
        <v>50</v>
      </c>
      <c r="H462" s="32">
        <v>50</v>
      </c>
      <c r="I462" s="32">
        <v>53</v>
      </c>
      <c r="J462" s="32">
        <v>59</v>
      </c>
      <c r="K462" s="32">
        <v>55</v>
      </c>
      <c r="L462" s="32">
        <v>51</v>
      </c>
      <c r="M462" s="32">
        <v>56</v>
      </c>
      <c r="N462" s="51">
        <v>56</v>
      </c>
      <c r="O462" s="51">
        <v>58</v>
      </c>
      <c r="P462" s="51">
        <v>58</v>
      </c>
      <c r="Q462" s="51">
        <v>60</v>
      </c>
      <c r="R462" s="51">
        <v>61</v>
      </c>
      <c r="S462" s="51">
        <v>61</v>
      </c>
      <c r="T462" s="51">
        <v>65</v>
      </c>
      <c r="U462" s="51">
        <v>52</v>
      </c>
      <c r="V462" s="51">
        <v>71</v>
      </c>
      <c r="W462" s="51">
        <v>67</v>
      </c>
      <c r="X462" s="51">
        <v>68</v>
      </c>
      <c r="Y462" s="51">
        <v>68</v>
      </c>
      <c r="Z462" s="51">
        <v>68</v>
      </c>
      <c r="AA462" s="51">
        <v>61</v>
      </c>
      <c r="AB462" s="51">
        <v>61</v>
      </c>
      <c r="AC462" s="51">
        <v>61</v>
      </c>
      <c r="AD462" s="51">
        <v>61</v>
      </c>
    </row>
    <row r="463" spans="1:30" x14ac:dyDescent="0.2">
      <c r="A463" s="31" t="s">
        <v>481</v>
      </c>
      <c r="B463" s="31" t="s">
        <v>179</v>
      </c>
      <c r="C463" s="32">
        <v>6</v>
      </c>
      <c r="D463" s="32">
        <v>5</v>
      </c>
      <c r="E463" s="32">
        <v>7</v>
      </c>
      <c r="F463" s="32">
        <v>7</v>
      </c>
      <c r="G463" s="32">
        <v>6</v>
      </c>
      <c r="H463" s="32">
        <v>7</v>
      </c>
      <c r="I463" s="32">
        <v>6</v>
      </c>
      <c r="J463" s="32">
        <v>12</v>
      </c>
      <c r="K463" s="32">
        <v>8</v>
      </c>
      <c r="L463" s="32">
        <v>8</v>
      </c>
      <c r="M463" s="32" t="s">
        <v>578</v>
      </c>
      <c r="N463" s="51" t="s">
        <v>578</v>
      </c>
      <c r="O463" s="51" t="s">
        <v>578</v>
      </c>
      <c r="P463" s="51" t="s">
        <v>578</v>
      </c>
      <c r="Q463" s="51" t="s">
        <v>578</v>
      </c>
      <c r="R463" s="51" t="s">
        <v>578</v>
      </c>
      <c r="S463" s="51" t="s">
        <v>578</v>
      </c>
      <c r="T463" s="51" t="s">
        <v>578</v>
      </c>
      <c r="U463" s="51" t="s">
        <v>578</v>
      </c>
      <c r="V463" s="51" t="s">
        <v>578</v>
      </c>
      <c r="W463" s="51" t="s">
        <v>578</v>
      </c>
      <c r="X463" s="51" t="s">
        <v>578</v>
      </c>
      <c r="Y463" s="51" t="s">
        <v>578</v>
      </c>
      <c r="Z463" s="51" t="s">
        <v>578</v>
      </c>
      <c r="AA463" s="51" t="s">
        <v>578</v>
      </c>
      <c r="AB463" s="51" t="s">
        <v>578</v>
      </c>
      <c r="AC463" s="51" t="s">
        <v>578</v>
      </c>
      <c r="AD463" s="51" t="s">
        <v>578</v>
      </c>
    </row>
    <row r="464" spans="1:30" x14ac:dyDescent="0.2">
      <c r="A464" s="31" t="s">
        <v>180</v>
      </c>
      <c r="B464" s="31" t="s">
        <v>179</v>
      </c>
      <c r="C464" s="32">
        <v>285</v>
      </c>
      <c r="D464" s="32">
        <v>286</v>
      </c>
      <c r="E464" s="32">
        <v>294</v>
      </c>
      <c r="F464" s="32">
        <v>316</v>
      </c>
      <c r="G464" s="32">
        <v>322</v>
      </c>
      <c r="H464" s="32">
        <v>352</v>
      </c>
      <c r="I464" s="32">
        <v>355</v>
      </c>
      <c r="J464" s="32">
        <v>352</v>
      </c>
      <c r="K464" s="32">
        <v>352</v>
      </c>
      <c r="L464" s="32">
        <v>361</v>
      </c>
      <c r="M464" s="32">
        <v>361</v>
      </c>
      <c r="N464" s="51">
        <v>361</v>
      </c>
      <c r="O464" s="51">
        <v>371</v>
      </c>
      <c r="P464" s="51">
        <v>371</v>
      </c>
      <c r="Q464" s="51">
        <v>371</v>
      </c>
      <c r="R464" s="51">
        <v>384</v>
      </c>
      <c r="S464" s="51">
        <v>384</v>
      </c>
      <c r="T464" s="51">
        <v>341</v>
      </c>
      <c r="U464" s="51">
        <v>322</v>
      </c>
      <c r="V464" s="51">
        <v>322</v>
      </c>
      <c r="W464" s="51">
        <v>296</v>
      </c>
      <c r="X464" s="51">
        <v>299</v>
      </c>
      <c r="Y464" s="51">
        <v>278</v>
      </c>
      <c r="Z464" s="51">
        <v>267</v>
      </c>
      <c r="AA464" s="51">
        <v>291</v>
      </c>
      <c r="AB464" s="51">
        <v>291</v>
      </c>
      <c r="AC464" s="51">
        <v>292</v>
      </c>
      <c r="AD464" s="51">
        <v>285</v>
      </c>
    </row>
    <row r="465" spans="1:30" x14ac:dyDescent="0.2">
      <c r="A465" s="31" t="s">
        <v>482</v>
      </c>
      <c r="B465" s="31" t="s">
        <v>179</v>
      </c>
      <c r="C465" s="32">
        <v>9</v>
      </c>
      <c r="D465" s="32">
        <v>9</v>
      </c>
      <c r="E465" s="32">
        <v>9</v>
      </c>
      <c r="F465" s="32">
        <v>9</v>
      </c>
      <c r="G465" s="32">
        <v>14</v>
      </c>
      <c r="H465" s="32">
        <v>13</v>
      </c>
      <c r="I465" s="32">
        <v>13</v>
      </c>
      <c r="J465" s="32">
        <v>12</v>
      </c>
      <c r="K465" s="32">
        <v>15</v>
      </c>
      <c r="L465" s="32">
        <v>16</v>
      </c>
      <c r="M465" s="32">
        <v>16</v>
      </c>
      <c r="N465" s="51">
        <v>16</v>
      </c>
      <c r="O465" s="51">
        <v>16</v>
      </c>
      <c r="P465" s="51">
        <v>16</v>
      </c>
      <c r="Q465" s="51">
        <v>15</v>
      </c>
      <c r="R465" s="51">
        <v>15</v>
      </c>
      <c r="S465" s="51">
        <v>18</v>
      </c>
      <c r="T465" s="51">
        <v>16</v>
      </c>
      <c r="U465" s="51">
        <v>15</v>
      </c>
      <c r="V465" s="51">
        <v>15</v>
      </c>
      <c r="W465" s="51">
        <v>15</v>
      </c>
      <c r="X465" s="51">
        <v>15</v>
      </c>
      <c r="Y465" s="51">
        <v>15</v>
      </c>
      <c r="Z465" s="51">
        <v>15</v>
      </c>
      <c r="AA465" s="51">
        <v>13</v>
      </c>
      <c r="AB465" s="51">
        <v>13</v>
      </c>
      <c r="AC465" s="51">
        <v>11</v>
      </c>
      <c r="AD465" s="51">
        <v>16</v>
      </c>
    </row>
    <row r="466" spans="1:30" x14ac:dyDescent="0.2">
      <c r="A466" s="31" t="s">
        <v>483</v>
      </c>
      <c r="B466" s="31" t="s">
        <v>179</v>
      </c>
      <c r="C466" s="32">
        <v>29</v>
      </c>
      <c r="D466" s="32">
        <v>29</v>
      </c>
      <c r="E466" s="32">
        <v>29</v>
      </c>
      <c r="F466" s="32">
        <v>29</v>
      </c>
      <c r="G466" s="32">
        <v>29</v>
      </c>
      <c r="H466" s="32">
        <v>30</v>
      </c>
      <c r="I466" s="32">
        <v>30</v>
      </c>
      <c r="J466" s="32">
        <v>30</v>
      </c>
      <c r="K466" s="32">
        <v>32</v>
      </c>
      <c r="L466" s="32">
        <v>33</v>
      </c>
      <c r="M466" s="32">
        <v>33</v>
      </c>
      <c r="N466" s="51">
        <v>33</v>
      </c>
      <c r="O466" s="51">
        <v>33</v>
      </c>
      <c r="P466" s="51">
        <v>37</v>
      </c>
      <c r="Q466" s="51">
        <v>37</v>
      </c>
      <c r="R466" s="51">
        <v>37</v>
      </c>
      <c r="S466" s="51">
        <v>37</v>
      </c>
      <c r="T466" s="51">
        <v>36</v>
      </c>
      <c r="U466" s="51">
        <v>30</v>
      </c>
      <c r="V466" s="51">
        <v>28</v>
      </c>
      <c r="W466" s="51">
        <v>28</v>
      </c>
      <c r="X466" s="51">
        <v>25</v>
      </c>
      <c r="Y466" s="51">
        <v>25</v>
      </c>
      <c r="Z466" s="51">
        <v>29</v>
      </c>
      <c r="AA466" s="51">
        <v>20</v>
      </c>
      <c r="AB466" s="51">
        <v>20</v>
      </c>
      <c r="AC466" s="51">
        <v>20</v>
      </c>
      <c r="AD466" s="51">
        <v>25</v>
      </c>
    </row>
    <row r="467" spans="1:30" x14ac:dyDescent="0.2">
      <c r="A467" s="31" t="s">
        <v>484</v>
      </c>
      <c r="B467" s="31" t="s">
        <v>179</v>
      </c>
      <c r="C467" s="32">
        <v>19</v>
      </c>
      <c r="D467" s="32">
        <v>23</v>
      </c>
      <c r="E467" s="32">
        <v>14</v>
      </c>
      <c r="F467" s="32">
        <v>14</v>
      </c>
      <c r="G467" s="32">
        <v>14</v>
      </c>
      <c r="H467" s="32">
        <v>18</v>
      </c>
      <c r="I467" s="32">
        <v>17</v>
      </c>
      <c r="J467" s="32" t="s">
        <v>578</v>
      </c>
      <c r="K467" s="32" t="s">
        <v>578</v>
      </c>
      <c r="L467" s="32" t="s">
        <v>578</v>
      </c>
      <c r="M467" s="32" t="s">
        <v>578</v>
      </c>
      <c r="N467" s="51" t="s">
        <v>578</v>
      </c>
      <c r="O467" s="51" t="s">
        <v>578</v>
      </c>
      <c r="P467" s="51" t="s">
        <v>578</v>
      </c>
      <c r="Q467" s="51" t="s">
        <v>578</v>
      </c>
      <c r="R467" s="51" t="s">
        <v>578</v>
      </c>
      <c r="S467" s="51" t="s">
        <v>578</v>
      </c>
      <c r="T467" s="51" t="s">
        <v>578</v>
      </c>
      <c r="U467" s="51" t="s">
        <v>578</v>
      </c>
      <c r="V467" s="51" t="s">
        <v>578</v>
      </c>
      <c r="W467" s="51" t="s">
        <v>578</v>
      </c>
      <c r="X467" s="51" t="s">
        <v>578</v>
      </c>
      <c r="Y467" s="51" t="s">
        <v>578</v>
      </c>
      <c r="Z467" s="51" t="s">
        <v>578</v>
      </c>
      <c r="AA467" s="51" t="s">
        <v>578</v>
      </c>
      <c r="AB467" s="51" t="s">
        <v>578</v>
      </c>
      <c r="AC467" s="51" t="s">
        <v>578</v>
      </c>
      <c r="AD467" s="51" t="s">
        <v>578</v>
      </c>
    </row>
    <row r="468" spans="1:30" x14ac:dyDescent="0.2">
      <c r="A468" s="31" t="s">
        <v>485</v>
      </c>
      <c r="B468" s="31" t="s">
        <v>179</v>
      </c>
      <c r="C468" s="32">
        <v>20</v>
      </c>
      <c r="D468" s="32">
        <v>23</v>
      </c>
      <c r="E468" s="32">
        <v>22</v>
      </c>
      <c r="F468" s="32">
        <v>22</v>
      </c>
      <c r="G468" s="32">
        <v>22</v>
      </c>
      <c r="H468" s="32">
        <v>22</v>
      </c>
      <c r="I468" s="32">
        <v>22</v>
      </c>
      <c r="J468" s="32">
        <v>22</v>
      </c>
      <c r="K468" s="32" t="s">
        <v>578</v>
      </c>
      <c r="L468" s="32" t="s">
        <v>578</v>
      </c>
      <c r="M468" s="32" t="s">
        <v>578</v>
      </c>
      <c r="N468" s="51" t="s">
        <v>578</v>
      </c>
      <c r="O468" s="51" t="s">
        <v>578</v>
      </c>
      <c r="P468" s="51" t="s">
        <v>578</v>
      </c>
      <c r="Q468" s="51" t="s">
        <v>578</v>
      </c>
      <c r="R468" s="51" t="s">
        <v>578</v>
      </c>
      <c r="S468" s="51" t="s">
        <v>578</v>
      </c>
      <c r="T468" s="51" t="s">
        <v>578</v>
      </c>
      <c r="U468" s="51" t="s">
        <v>578</v>
      </c>
      <c r="V468" s="51" t="s">
        <v>578</v>
      </c>
      <c r="W468" s="51" t="s">
        <v>578</v>
      </c>
      <c r="X468" s="51" t="s">
        <v>578</v>
      </c>
      <c r="Y468" s="51" t="s">
        <v>578</v>
      </c>
      <c r="Z468" s="51" t="s">
        <v>578</v>
      </c>
      <c r="AA468" s="51" t="s">
        <v>578</v>
      </c>
      <c r="AB468" s="51" t="s">
        <v>578</v>
      </c>
      <c r="AC468" s="51" t="s">
        <v>578</v>
      </c>
      <c r="AD468" s="51" t="s">
        <v>578</v>
      </c>
    </row>
    <row r="469" spans="1:30" x14ac:dyDescent="0.2">
      <c r="A469" s="31" t="s">
        <v>181</v>
      </c>
      <c r="B469" s="31" t="s">
        <v>179</v>
      </c>
      <c r="C469" s="32">
        <v>77</v>
      </c>
      <c r="D469" s="32">
        <v>74</v>
      </c>
      <c r="E469" s="32">
        <v>75</v>
      </c>
      <c r="F469" s="32">
        <v>77</v>
      </c>
      <c r="G469" s="32">
        <v>79</v>
      </c>
      <c r="H469" s="32">
        <v>84</v>
      </c>
      <c r="I469" s="32">
        <v>80</v>
      </c>
      <c r="J469" s="32">
        <v>83</v>
      </c>
      <c r="K469" s="32">
        <v>87</v>
      </c>
      <c r="L469" s="32">
        <v>85</v>
      </c>
      <c r="M469" s="32">
        <v>96</v>
      </c>
      <c r="N469" s="51">
        <v>97</v>
      </c>
      <c r="O469" s="51">
        <v>100</v>
      </c>
      <c r="P469" s="51">
        <v>99</v>
      </c>
      <c r="Q469" s="51">
        <v>99</v>
      </c>
      <c r="R469" s="51">
        <v>105</v>
      </c>
      <c r="S469" s="51">
        <v>114</v>
      </c>
      <c r="T469" s="51">
        <v>124</v>
      </c>
      <c r="U469" s="51">
        <v>117</v>
      </c>
      <c r="V469" s="51">
        <v>118</v>
      </c>
      <c r="W469" s="51">
        <v>116</v>
      </c>
      <c r="X469" s="51">
        <v>111</v>
      </c>
      <c r="Y469" s="51">
        <v>107</v>
      </c>
      <c r="Z469" s="51">
        <v>111</v>
      </c>
      <c r="AA469" s="51">
        <v>112</v>
      </c>
      <c r="AB469" s="51">
        <v>113</v>
      </c>
      <c r="AC469" s="51">
        <v>113</v>
      </c>
      <c r="AD469" s="51">
        <v>119</v>
      </c>
    </row>
    <row r="470" spans="1:30" x14ac:dyDescent="0.2">
      <c r="A470" s="31" t="s">
        <v>182</v>
      </c>
      <c r="B470" s="31" t="s">
        <v>179</v>
      </c>
      <c r="C470" s="32">
        <v>10</v>
      </c>
      <c r="D470" s="32">
        <v>9</v>
      </c>
      <c r="E470" s="32">
        <v>9</v>
      </c>
      <c r="F470" s="32">
        <v>10</v>
      </c>
      <c r="G470" s="32">
        <v>10</v>
      </c>
      <c r="H470" s="32">
        <v>10</v>
      </c>
      <c r="I470" s="32">
        <v>9</v>
      </c>
      <c r="J470" s="32" t="s">
        <v>578</v>
      </c>
      <c r="K470" s="32" t="s">
        <v>578</v>
      </c>
      <c r="L470" s="32" t="s">
        <v>578</v>
      </c>
      <c r="M470" s="32" t="s">
        <v>578</v>
      </c>
      <c r="N470" s="51" t="s">
        <v>578</v>
      </c>
      <c r="O470" s="51" t="s">
        <v>578</v>
      </c>
      <c r="P470" s="51" t="s">
        <v>578</v>
      </c>
      <c r="Q470" s="51" t="s">
        <v>578</v>
      </c>
      <c r="R470" s="51" t="s">
        <v>578</v>
      </c>
      <c r="S470" s="51" t="s">
        <v>578</v>
      </c>
      <c r="T470" s="51" t="s">
        <v>578</v>
      </c>
      <c r="U470" s="51" t="s">
        <v>578</v>
      </c>
      <c r="V470" s="51" t="s">
        <v>578</v>
      </c>
      <c r="W470" s="51" t="s">
        <v>578</v>
      </c>
      <c r="X470" s="51" t="s">
        <v>578</v>
      </c>
      <c r="Y470" s="51" t="s">
        <v>578</v>
      </c>
      <c r="Z470" s="51" t="s">
        <v>578</v>
      </c>
      <c r="AA470" s="51" t="s">
        <v>578</v>
      </c>
      <c r="AB470" s="51" t="s">
        <v>578</v>
      </c>
      <c r="AC470" s="51" t="s">
        <v>578</v>
      </c>
      <c r="AD470" s="51" t="s">
        <v>578</v>
      </c>
    </row>
    <row r="471" spans="1:30" x14ac:dyDescent="0.2">
      <c r="A471" s="31" t="s">
        <v>486</v>
      </c>
      <c r="B471" s="31" t="s">
        <v>487</v>
      </c>
      <c r="C471" s="32" t="s">
        <v>578</v>
      </c>
      <c r="D471" s="32" t="s">
        <v>578</v>
      </c>
      <c r="E471" s="32" t="s">
        <v>578</v>
      </c>
      <c r="F471" s="32" t="s">
        <v>578</v>
      </c>
      <c r="G471" s="32" t="s">
        <v>578</v>
      </c>
      <c r="H471" s="32" t="s">
        <v>578</v>
      </c>
      <c r="I471" s="32" t="s">
        <v>578</v>
      </c>
      <c r="J471" s="32" t="s">
        <v>578</v>
      </c>
      <c r="K471" s="32" t="s">
        <v>578</v>
      </c>
      <c r="L471" s="32" t="s">
        <v>578</v>
      </c>
      <c r="M471" s="32" t="s">
        <v>578</v>
      </c>
      <c r="N471" s="51" t="s">
        <v>578</v>
      </c>
      <c r="O471" s="51" t="s">
        <v>578</v>
      </c>
      <c r="P471" s="51" t="s">
        <v>578</v>
      </c>
      <c r="Q471" s="51" t="s">
        <v>578</v>
      </c>
      <c r="R471" s="51" t="s">
        <v>578</v>
      </c>
      <c r="S471" s="51" t="s">
        <v>578</v>
      </c>
      <c r="T471" s="51" t="s">
        <v>578</v>
      </c>
      <c r="U471" s="51" t="s">
        <v>578</v>
      </c>
      <c r="V471" s="51" t="s">
        <v>578</v>
      </c>
      <c r="W471" s="51" t="s">
        <v>578</v>
      </c>
      <c r="X471" s="51" t="s">
        <v>578</v>
      </c>
      <c r="Y471" s="51" t="s">
        <v>578</v>
      </c>
      <c r="Z471" s="51" t="s">
        <v>578</v>
      </c>
      <c r="AA471" s="51" t="s">
        <v>578</v>
      </c>
      <c r="AB471" s="51" t="s">
        <v>578</v>
      </c>
      <c r="AC471" s="51" t="s">
        <v>578</v>
      </c>
      <c r="AD471" s="51" t="s">
        <v>578</v>
      </c>
    </row>
    <row r="472" spans="1:30" x14ac:dyDescent="0.2">
      <c r="A472" s="31" t="s">
        <v>488</v>
      </c>
      <c r="B472" s="31" t="s">
        <v>487</v>
      </c>
      <c r="C472" s="32">
        <v>77</v>
      </c>
      <c r="D472" s="32">
        <v>77</v>
      </c>
      <c r="E472" s="32">
        <v>75</v>
      </c>
      <c r="F472" s="32">
        <v>81</v>
      </c>
      <c r="G472" s="32">
        <v>64</v>
      </c>
      <c r="H472" s="32">
        <v>69</v>
      </c>
      <c r="I472" s="32">
        <v>69</v>
      </c>
      <c r="J472" s="32">
        <v>69</v>
      </c>
      <c r="K472" s="32">
        <v>69</v>
      </c>
      <c r="L472" s="32">
        <v>70</v>
      </c>
      <c r="M472" s="32">
        <v>71</v>
      </c>
      <c r="N472" s="51">
        <v>83</v>
      </c>
      <c r="O472" s="51">
        <v>86</v>
      </c>
      <c r="P472" s="51">
        <v>86</v>
      </c>
      <c r="Q472" s="51">
        <v>97</v>
      </c>
      <c r="R472" s="51">
        <v>98</v>
      </c>
      <c r="S472" s="51">
        <v>102</v>
      </c>
      <c r="T472" s="51">
        <v>103</v>
      </c>
      <c r="U472" s="51">
        <v>101</v>
      </c>
      <c r="V472" s="51">
        <v>90</v>
      </c>
      <c r="W472" s="51">
        <v>90</v>
      </c>
      <c r="X472" s="51">
        <v>90</v>
      </c>
      <c r="Y472" s="51">
        <v>82</v>
      </c>
      <c r="Z472" s="51">
        <v>83</v>
      </c>
      <c r="AA472" s="51">
        <v>83</v>
      </c>
      <c r="AB472" s="51">
        <v>95</v>
      </c>
      <c r="AC472" s="51">
        <v>95</v>
      </c>
      <c r="AD472" s="51">
        <v>95</v>
      </c>
    </row>
    <row r="473" spans="1:30" x14ac:dyDescent="0.2">
      <c r="A473" s="31" t="s">
        <v>489</v>
      </c>
      <c r="B473" s="31" t="s">
        <v>490</v>
      </c>
      <c r="C473" s="32">
        <v>22</v>
      </c>
      <c r="D473" s="32">
        <v>16</v>
      </c>
      <c r="E473" s="32">
        <v>17</v>
      </c>
      <c r="F473" s="32">
        <v>17</v>
      </c>
      <c r="G473" s="32">
        <v>18</v>
      </c>
      <c r="H473" s="32">
        <v>18</v>
      </c>
      <c r="I473" s="32">
        <v>18</v>
      </c>
      <c r="J473" s="32">
        <v>18</v>
      </c>
      <c r="K473" s="32">
        <v>18</v>
      </c>
      <c r="L473" s="32">
        <v>18</v>
      </c>
      <c r="M473" s="32">
        <v>18</v>
      </c>
      <c r="N473" s="51">
        <v>21</v>
      </c>
      <c r="O473" s="51">
        <v>21</v>
      </c>
      <c r="P473" s="51">
        <v>21</v>
      </c>
      <c r="Q473" s="51">
        <v>21</v>
      </c>
      <c r="R473" s="51">
        <v>21</v>
      </c>
      <c r="S473" s="51">
        <v>21</v>
      </c>
      <c r="T473" s="51">
        <v>21</v>
      </c>
      <c r="U473" s="51">
        <v>20</v>
      </c>
      <c r="V473" s="51">
        <v>21</v>
      </c>
      <c r="W473" s="51">
        <v>21</v>
      </c>
      <c r="X473" s="51">
        <v>20</v>
      </c>
      <c r="Y473" s="51">
        <v>19</v>
      </c>
      <c r="Z473" s="51">
        <v>19</v>
      </c>
      <c r="AA473" s="51">
        <v>19</v>
      </c>
      <c r="AB473" s="51">
        <v>19</v>
      </c>
      <c r="AC473" s="51">
        <v>19</v>
      </c>
      <c r="AD473" s="51">
        <v>20</v>
      </c>
    </row>
    <row r="474" spans="1:30" x14ac:dyDescent="0.2">
      <c r="A474" s="31" t="s">
        <v>491</v>
      </c>
      <c r="B474" s="31" t="s">
        <v>490</v>
      </c>
      <c r="C474" s="32">
        <v>30</v>
      </c>
      <c r="D474" s="32">
        <v>30</v>
      </c>
      <c r="E474" s="32">
        <v>30</v>
      </c>
      <c r="F474" s="32">
        <v>32</v>
      </c>
      <c r="G474" s="32">
        <v>41</v>
      </c>
      <c r="H474" s="32">
        <v>33</v>
      </c>
      <c r="I474" s="32">
        <v>35</v>
      </c>
      <c r="J474" s="32">
        <v>41</v>
      </c>
      <c r="K474" s="32">
        <v>40</v>
      </c>
      <c r="L474" s="32">
        <v>41</v>
      </c>
      <c r="M474" s="32">
        <v>43</v>
      </c>
      <c r="N474" s="51">
        <v>43</v>
      </c>
      <c r="O474" s="51">
        <v>43</v>
      </c>
      <c r="P474" s="51">
        <v>40</v>
      </c>
      <c r="Q474" s="51">
        <v>40</v>
      </c>
      <c r="R474" s="51">
        <v>40</v>
      </c>
      <c r="S474" s="51">
        <v>40</v>
      </c>
      <c r="T474" s="51">
        <v>38</v>
      </c>
      <c r="U474" s="51">
        <v>38</v>
      </c>
      <c r="V474" s="51">
        <v>32</v>
      </c>
      <c r="W474" s="51">
        <v>32</v>
      </c>
      <c r="X474" s="51">
        <v>34</v>
      </c>
      <c r="Y474" s="51">
        <v>34</v>
      </c>
      <c r="Z474" s="51">
        <v>41</v>
      </c>
      <c r="AA474" s="51">
        <v>41</v>
      </c>
      <c r="AB474" s="51">
        <v>40</v>
      </c>
      <c r="AC474" s="51">
        <v>13</v>
      </c>
      <c r="AD474" s="51">
        <v>18</v>
      </c>
    </row>
    <row r="475" spans="1:30" x14ac:dyDescent="0.2">
      <c r="A475" s="31" t="s">
        <v>490</v>
      </c>
      <c r="B475" s="31" t="s">
        <v>490</v>
      </c>
      <c r="C475" s="32" t="s">
        <v>578</v>
      </c>
      <c r="D475" s="32" t="s">
        <v>578</v>
      </c>
      <c r="E475" s="32" t="s">
        <v>578</v>
      </c>
      <c r="F475" s="32" t="s">
        <v>578</v>
      </c>
      <c r="G475" s="32" t="s">
        <v>578</v>
      </c>
      <c r="H475" s="32" t="s">
        <v>578</v>
      </c>
      <c r="I475" s="32" t="s">
        <v>578</v>
      </c>
      <c r="J475" s="32" t="s">
        <v>578</v>
      </c>
      <c r="K475" s="32" t="s">
        <v>578</v>
      </c>
      <c r="L475" s="32" t="s">
        <v>578</v>
      </c>
      <c r="M475" s="32" t="s">
        <v>578</v>
      </c>
      <c r="N475" s="51" t="s">
        <v>578</v>
      </c>
      <c r="O475" s="51" t="s">
        <v>578</v>
      </c>
      <c r="P475" s="51" t="s">
        <v>578</v>
      </c>
      <c r="Q475" s="51" t="s">
        <v>578</v>
      </c>
      <c r="R475" s="51" t="s">
        <v>578</v>
      </c>
      <c r="S475" s="51">
        <v>0</v>
      </c>
      <c r="T475" s="51">
        <v>0</v>
      </c>
      <c r="U475" s="51" t="s">
        <v>578</v>
      </c>
      <c r="V475" s="51" t="s">
        <v>578</v>
      </c>
      <c r="W475" s="51" t="s">
        <v>578</v>
      </c>
      <c r="X475" s="51" t="s">
        <v>578</v>
      </c>
      <c r="Y475" s="51" t="s">
        <v>578</v>
      </c>
      <c r="Z475" s="51" t="s">
        <v>578</v>
      </c>
      <c r="AA475" s="51" t="s">
        <v>578</v>
      </c>
      <c r="AB475" s="51" t="s">
        <v>578</v>
      </c>
      <c r="AC475" s="51" t="s">
        <v>578</v>
      </c>
      <c r="AD475" s="51" t="s">
        <v>578</v>
      </c>
    </row>
    <row r="476" spans="1:30" x14ac:dyDescent="0.2">
      <c r="A476" s="31" t="s">
        <v>183</v>
      </c>
      <c r="B476" s="31" t="s">
        <v>184</v>
      </c>
      <c r="C476" s="32">
        <v>25</v>
      </c>
      <c r="D476" s="32">
        <v>25</v>
      </c>
      <c r="E476" s="32">
        <v>37</v>
      </c>
      <c r="F476" s="32">
        <v>37</v>
      </c>
      <c r="G476" s="32">
        <v>37</v>
      </c>
      <c r="H476" s="32">
        <v>37</v>
      </c>
      <c r="I476" s="32">
        <v>37</v>
      </c>
      <c r="J476" s="32">
        <v>32</v>
      </c>
      <c r="K476" s="32">
        <v>37</v>
      </c>
      <c r="L476" s="32">
        <v>32</v>
      </c>
      <c r="M476" s="32">
        <v>38</v>
      </c>
      <c r="N476" s="51">
        <v>38</v>
      </c>
      <c r="O476" s="51">
        <v>38</v>
      </c>
      <c r="P476" s="51">
        <v>38</v>
      </c>
      <c r="Q476" s="51">
        <v>51</v>
      </c>
      <c r="R476" s="51">
        <v>52</v>
      </c>
      <c r="S476" s="51">
        <v>53</v>
      </c>
      <c r="T476" s="51">
        <v>45</v>
      </c>
      <c r="U476" s="51">
        <v>45</v>
      </c>
      <c r="V476" s="51">
        <v>45</v>
      </c>
      <c r="W476" s="51">
        <v>45</v>
      </c>
      <c r="X476" s="51">
        <v>45</v>
      </c>
      <c r="Y476" s="51">
        <v>50</v>
      </c>
      <c r="Z476" s="51">
        <v>48</v>
      </c>
      <c r="AA476" s="51">
        <v>48</v>
      </c>
      <c r="AB476" s="51">
        <v>48</v>
      </c>
      <c r="AC476" s="51">
        <v>48</v>
      </c>
      <c r="AD476" s="51">
        <v>48</v>
      </c>
    </row>
    <row r="477" spans="1:30" x14ac:dyDescent="0.2">
      <c r="A477" s="31" t="s">
        <v>185</v>
      </c>
      <c r="B477" s="31" t="s">
        <v>184</v>
      </c>
      <c r="C477" s="32">
        <v>14</v>
      </c>
      <c r="D477" s="32">
        <v>16</v>
      </c>
      <c r="E477" s="32">
        <v>16</v>
      </c>
      <c r="F477" s="32">
        <v>16</v>
      </c>
      <c r="G477" s="32">
        <v>16</v>
      </c>
      <c r="H477" s="32">
        <v>16</v>
      </c>
      <c r="I477" s="32">
        <v>16</v>
      </c>
      <c r="J477" s="32">
        <v>16</v>
      </c>
      <c r="K477" s="32">
        <v>16</v>
      </c>
      <c r="L477" s="32">
        <v>16</v>
      </c>
      <c r="M477" s="32">
        <v>16</v>
      </c>
      <c r="N477" s="51">
        <v>17</v>
      </c>
      <c r="O477" s="51">
        <v>17</v>
      </c>
      <c r="P477" s="51">
        <v>17</v>
      </c>
      <c r="Q477" s="51">
        <v>17</v>
      </c>
      <c r="R477" s="51">
        <v>17</v>
      </c>
      <c r="S477" s="51">
        <v>17</v>
      </c>
      <c r="T477" s="51">
        <v>18</v>
      </c>
      <c r="U477" s="51">
        <v>17</v>
      </c>
      <c r="V477" s="51">
        <v>16</v>
      </c>
      <c r="W477" s="51">
        <v>19</v>
      </c>
      <c r="X477" s="51">
        <v>19</v>
      </c>
      <c r="Y477" s="51">
        <v>22</v>
      </c>
      <c r="Z477" s="51">
        <v>27</v>
      </c>
      <c r="AA477" s="51">
        <v>28</v>
      </c>
      <c r="AB477" s="51">
        <v>19</v>
      </c>
      <c r="AC477" s="51">
        <v>19</v>
      </c>
      <c r="AD477" s="51">
        <v>17</v>
      </c>
    </row>
    <row r="478" spans="1:30" x14ac:dyDescent="0.2">
      <c r="A478" s="31" t="s">
        <v>186</v>
      </c>
      <c r="B478" s="31" t="s">
        <v>184</v>
      </c>
      <c r="C478" s="32">
        <v>9</v>
      </c>
      <c r="D478" s="32">
        <v>9</v>
      </c>
      <c r="E478" s="32">
        <v>12</v>
      </c>
      <c r="F478" s="32">
        <v>11</v>
      </c>
      <c r="G478" s="32">
        <v>11</v>
      </c>
      <c r="H478" s="32">
        <v>11</v>
      </c>
      <c r="I478" s="32">
        <v>11</v>
      </c>
      <c r="J478" s="32">
        <v>11</v>
      </c>
      <c r="K478" s="32">
        <v>11</v>
      </c>
      <c r="L478" s="32">
        <v>11</v>
      </c>
      <c r="M478" s="32">
        <v>12</v>
      </c>
      <c r="N478" s="51">
        <v>12</v>
      </c>
      <c r="O478" s="51">
        <v>12</v>
      </c>
      <c r="P478" s="51">
        <v>13</v>
      </c>
      <c r="Q478" s="51">
        <v>16</v>
      </c>
      <c r="R478" s="51">
        <v>16</v>
      </c>
      <c r="S478" s="51">
        <v>16</v>
      </c>
      <c r="T478" s="51">
        <v>16</v>
      </c>
      <c r="U478" s="51">
        <v>16</v>
      </c>
      <c r="V478" s="51">
        <v>14</v>
      </c>
      <c r="W478" s="51">
        <v>14</v>
      </c>
      <c r="X478" s="51">
        <v>15</v>
      </c>
      <c r="Y478" s="51">
        <v>15</v>
      </c>
      <c r="Z478" s="51">
        <v>15</v>
      </c>
      <c r="AA478" s="51">
        <v>15</v>
      </c>
      <c r="AB478" s="51">
        <v>15</v>
      </c>
      <c r="AC478" s="51">
        <v>12</v>
      </c>
      <c r="AD478" s="51">
        <v>14</v>
      </c>
    </row>
    <row r="479" spans="1:30" x14ac:dyDescent="0.2">
      <c r="A479" s="31" t="s">
        <v>187</v>
      </c>
      <c r="B479" s="31" t="s">
        <v>184</v>
      </c>
      <c r="C479" s="32">
        <v>16</v>
      </c>
      <c r="D479" s="32">
        <v>16</v>
      </c>
      <c r="E479" s="32">
        <v>17</v>
      </c>
      <c r="F479" s="32">
        <v>17</v>
      </c>
      <c r="G479" s="32">
        <v>17</v>
      </c>
      <c r="H479" s="32">
        <v>18</v>
      </c>
      <c r="I479" s="32">
        <v>18</v>
      </c>
      <c r="J479" s="32">
        <v>18</v>
      </c>
      <c r="K479" s="32">
        <v>18</v>
      </c>
      <c r="L479" s="32">
        <v>19</v>
      </c>
      <c r="M479" s="32">
        <v>19</v>
      </c>
      <c r="N479" s="51">
        <v>18</v>
      </c>
      <c r="O479" s="51">
        <v>18</v>
      </c>
      <c r="P479" s="51">
        <v>18</v>
      </c>
      <c r="Q479" s="51">
        <v>18</v>
      </c>
      <c r="R479" s="51">
        <v>19</v>
      </c>
      <c r="S479" s="51">
        <v>19</v>
      </c>
      <c r="T479" s="51">
        <v>19</v>
      </c>
      <c r="U479" s="51">
        <v>18</v>
      </c>
      <c r="V479" s="51">
        <v>10</v>
      </c>
      <c r="W479" s="51">
        <v>10</v>
      </c>
      <c r="X479" s="51">
        <v>10</v>
      </c>
      <c r="Y479" s="51">
        <v>10</v>
      </c>
      <c r="Z479" s="51">
        <v>10</v>
      </c>
      <c r="AA479" s="51">
        <v>9</v>
      </c>
      <c r="AB479" s="51">
        <v>8</v>
      </c>
      <c r="AC479" s="51">
        <v>3</v>
      </c>
      <c r="AD479" s="51">
        <v>3</v>
      </c>
    </row>
    <row r="480" spans="1:30" x14ac:dyDescent="0.2">
      <c r="A480" s="31" t="s">
        <v>188</v>
      </c>
      <c r="B480" s="31" t="s">
        <v>184</v>
      </c>
      <c r="C480" s="32">
        <v>59</v>
      </c>
      <c r="D480" s="32">
        <v>102</v>
      </c>
      <c r="E480" s="32">
        <v>63</v>
      </c>
      <c r="F480" s="32">
        <v>62</v>
      </c>
      <c r="G480" s="32">
        <v>66</v>
      </c>
      <c r="H480" s="32">
        <v>67</v>
      </c>
      <c r="I480" s="32">
        <v>68</v>
      </c>
      <c r="J480" s="32">
        <v>68</v>
      </c>
      <c r="K480" s="32">
        <v>68</v>
      </c>
      <c r="L480" s="32">
        <v>66</v>
      </c>
      <c r="M480" s="32">
        <v>66</v>
      </c>
      <c r="N480" s="51">
        <v>68</v>
      </c>
      <c r="O480" s="51">
        <v>68</v>
      </c>
      <c r="P480" s="51">
        <v>69</v>
      </c>
      <c r="Q480" s="51">
        <v>68</v>
      </c>
      <c r="R480" s="51">
        <v>41</v>
      </c>
      <c r="S480" s="51">
        <v>79</v>
      </c>
      <c r="T480" s="51">
        <v>88</v>
      </c>
      <c r="U480" s="51">
        <v>90</v>
      </c>
      <c r="V480" s="51">
        <v>101</v>
      </c>
      <c r="W480" s="51">
        <v>92</v>
      </c>
      <c r="X480" s="51">
        <v>96</v>
      </c>
      <c r="Y480" s="51">
        <v>100</v>
      </c>
      <c r="Z480" s="51">
        <v>97</v>
      </c>
      <c r="AA480" s="51">
        <v>95</v>
      </c>
      <c r="AB480" s="51">
        <v>91</v>
      </c>
      <c r="AC480" s="51">
        <v>98</v>
      </c>
      <c r="AD480" s="51">
        <v>102</v>
      </c>
    </row>
    <row r="481" spans="1:30" x14ac:dyDescent="0.2">
      <c r="A481" s="31" t="s">
        <v>184</v>
      </c>
      <c r="B481" s="31" t="s">
        <v>184</v>
      </c>
      <c r="C481" s="32">
        <v>67</v>
      </c>
      <c r="D481" s="32">
        <v>69</v>
      </c>
      <c r="E481" s="32">
        <v>70</v>
      </c>
      <c r="F481" s="32">
        <v>114</v>
      </c>
      <c r="G481" s="32">
        <v>72</v>
      </c>
      <c r="H481" s="32">
        <v>80</v>
      </c>
      <c r="I481" s="32">
        <v>75</v>
      </c>
      <c r="J481" s="32">
        <v>75</v>
      </c>
      <c r="K481" s="32">
        <v>75</v>
      </c>
      <c r="L481" s="32">
        <v>75</v>
      </c>
      <c r="M481" s="32">
        <v>85</v>
      </c>
      <c r="N481" s="51">
        <v>85</v>
      </c>
      <c r="O481" s="51">
        <v>74</v>
      </c>
      <c r="P481" s="51">
        <v>79</v>
      </c>
      <c r="Q481" s="51">
        <v>88</v>
      </c>
      <c r="R481" s="51">
        <v>95</v>
      </c>
      <c r="S481" s="51">
        <v>95</v>
      </c>
      <c r="T481" s="51">
        <v>105</v>
      </c>
      <c r="U481" s="51">
        <v>116</v>
      </c>
      <c r="V481" s="51">
        <v>111</v>
      </c>
      <c r="W481" s="51">
        <v>105</v>
      </c>
      <c r="X481" s="51">
        <v>113</v>
      </c>
      <c r="Y481" s="51">
        <v>105</v>
      </c>
      <c r="Z481" s="51">
        <v>102</v>
      </c>
      <c r="AA481" s="51">
        <v>103</v>
      </c>
      <c r="AB481" s="51">
        <v>104</v>
      </c>
      <c r="AC481" s="51">
        <v>107</v>
      </c>
      <c r="AD481" s="51">
        <v>115</v>
      </c>
    </row>
    <row r="482" spans="1:30" x14ac:dyDescent="0.2">
      <c r="A482" s="31" t="s">
        <v>492</v>
      </c>
      <c r="B482" s="31" t="s">
        <v>184</v>
      </c>
      <c r="C482" s="32">
        <v>133</v>
      </c>
      <c r="D482" s="32">
        <v>133</v>
      </c>
      <c r="E482" s="32">
        <v>137</v>
      </c>
      <c r="F482" s="32">
        <v>94</v>
      </c>
      <c r="G482" s="32">
        <v>138</v>
      </c>
      <c r="H482" s="32">
        <v>136</v>
      </c>
      <c r="I482" s="32">
        <v>130</v>
      </c>
      <c r="J482" s="32">
        <v>160</v>
      </c>
      <c r="K482" s="32">
        <v>166</v>
      </c>
      <c r="L482" s="32">
        <v>166</v>
      </c>
      <c r="M482" s="32">
        <v>166</v>
      </c>
      <c r="N482" s="51">
        <v>167</v>
      </c>
      <c r="O482" s="51">
        <v>167</v>
      </c>
      <c r="P482" s="51">
        <v>170</v>
      </c>
      <c r="Q482" s="51">
        <v>179</v>
      </c>
      <c r="R482" s="51">
        <v>179</v>
      </c>
      <c r="S482" s="51">
        <v>198</v>
      </c>
      <c r="T482" s="51">
        <v>198</v>
      </c>
      <c r="U482" s="51">
        <v>211</v>
      </c>
      <c r="V482" s="51">
        <v>201</v>
      </c>
      <c r="W482" s="51">
        <v>199</v>
      </c>
      <c r="X482" s="51">
        <v>217</v>
      </c>
      <c r="Y482" s="51">
        <v>219</v>
      </c>
      <c r="Z482" s="51">
        <v>219</v>
      </c>
      <c r="AA482" s="51">
        <v>226</v>
      </c>
      <c r="AB482" s="51">
        <v>215</v>
      </c>
      <c r="AC482" s="51">
        <v>213</v>
      </c>
      <c r="AD482" s="51">
        <v>212</v>
      </c>
    </row>
    <row r="483" spans="1:30" x14ac:dyDescent="0.2">
      <c r="A483" s="31" t="s">
        <v>189</v>
      </c>
      <c r="B483" s="31" t="s">
        <v>184</v>
      </c>
      <c r="C483" s="32">
        <v>11</v>
      </c>
      <c r="D483" s="32">
        <v>11</v>
      </c>
      <c r="E483" s="32">
        <v>12</v>
      </c>
      <c r="F483" s="32">
        <v>13</v>
      </c>
      <c r="G483" s="32">
        <v>12</v>
      </c>
      <c r="H483" s="32">
        <v>12</v>
      </c>
      <c r="I483" s="32">
        <v>12</v>
      </c>
      <c r="J483" s="32">
        <v>12</v>
      </c>
      <c r="K483" s="32">
        <v>13</v>
      </c>
      <c r="L483" s="32">
        <v>15</v>
      </c>
      <c r="M483" s="32">
        <v>15</v>
      </c>
      <c r="N483" s="51">
        <v>15</v>
      </c>
      <c r="O483" s="51">
        <v>15</v>
      </c>
      <c r="P483" s="51">
        <v>15</v>
      </c>
      <c r="Q483" s="51">
        <v>16</v>
      </c>
      <c r="R483" s="51">
        <v>16</v>
      </c>
      <c r="S483" s="51">
        <v>16</v>
      </c>
      <c r="T483" s="51">
        <v>16</v>
      </c>
      <c r="U483" s="51">
        <v>15</v>
      </c>
      <c r="V483" s="51">
        <v>13</v>
      </c>
      <c r="W483" s="51">
        <v>13</v>
      </c>
      <c r="X483" s="51">
        <v>13</v>
      </c>
      <c r="Y483" s="51">
        <v>13</v>
      </c>
      <c r="Z483" s="51">
        <v>13</v>
      </c>
      <c r="AA483" s="51">
        <v>13</v>
      </c>
      <c r="AB483" s="51">
        <v>12</v>
      </c>
      <c r="AC483" s="51">
        <v>12</v>
      </c>
      <c r="AD483" s="51">
        <v>11</v>
      </c>
    </row>
    <row r="484" spans="1:30" x14ac:dyDescent="0.2">
      <c r="A484" s="31" t="s">
        <v>493</v>
      </c>
      <c r="B484" s="31" t="s">
        <v>494</v>
      </c>
      <c r="C484" s="32">
        <v>22</v>
      </c>
      <c r="D484" s="32">
        <v>22</v>
      </c>
      <c r="E484" s="32">
        <v>26</v>
      </c>
      <c r="F484" s="32">
        <v>22</v>
      </c>
      <c r="G484" s="32">
        <v>20</v>
      </c>
      <c r="H484" s="32">
        <v>20</v>
      </c>
      <c r="I484" s="32">
        <v>20</v>
      </c>
      <c r="J484" s="32">
        <v>20</v>
      </c>
      <c r="K484" s="32">
        <v>20</v>
      </c>
      <c r="L484" s="32">
        <v>20</v>
      </c>
      <c r="M484" s="32">
        <v>20</v>
      </c>
      <c r="N484" s="51">
        <v>20</v>
      </c>
      <c r="O484" s="51">
        <v>20</v>
      </c>
      <c r="P484" s="51">
        <v>27</v>
      </c>
      <c r="Q484" s="51">
        <v>26</v>
      </c>
      <c r="R484" s="51">
        <v>25</v>
      </c>
      <c r="S484" s="51">
        <v>23</v>
      </c>
      <c r="T484" s="51">
        <v>19</v>
      </c>
      <c r="U484" s="51">
        <v>20</v>
      </c>
      <c r="V484" s="51">
        <v>17</v>
      </c>
      <c r="W484" s="51">
        <v>16</v>
      </c>
      <c r="X484" s="51">
        <v>15</v>
      </c>
      <c r="Y484" s="51">
        <v>25</v>
      </c>
      <c r="Z484" s="51">
        <v>25</v>
      </c>
      <c r="AA484" s="51">
        <v>28</v>
      </c>
      <c r="AB484" s="51">
        <v>34</v>
      </c>
      <c r="AC484" s="51">
        <v>9</v>
      </c>
      <c r="AD484" s="51">
        <v>9</v>
      </c>
    </row>
    <row r="485" spans="1:30" x14ac:dyDescent="0.2">
      <c r="A485" s="31" t="s">
        <v>495</v>
      </c>
      <c r="B485" s="31" t="s">
        <v>190</v>
      </c>
      <c r="C485" s="32" t="s">
        <v>578</v>
      </c>
      <c r="D485" s="32" t="s">
        <v>578</v>
      </c>
      <c r="E485" s="32" t="s">
        <v>578</v>
      </c>
      <c r="F485" s="32" t="s">
        <v>578</v>
      </c>
      <c r="G485" s="32" t="s">
        <v>578</v>
      </c>
      <c r="H485" s="32" t="s">
        <v>578</v>
      </c>
      <c r="I485" s="32" t="s">
        <v>578</v>
      </c>
      <c r="J485" s="32" t="s">
        <v>578</v>
      </c>
      <c r="K485" s="32" t="s">
        <v>578</v>
      </c>
      <c r="L485" s="32" t="s">
        <v>578</v>
      </c>
      <c r="M485" s="32" t="s">
        <v>578</v>
      </c>
      <c r="N485" s="51" t="s">
        <v>578</v>
      </c>
      <c r="O485" s="51" t="s">
        <v>578</v>
      </c>
      <c r="P485" s="51" t="s">
        <v>578</v>
      </c>
      <c r="Q485" s="51" t="s">
        <v>578</v>
      </c>
      <c r="R485" s="51" t="s">
        <v>578</v>
      </c>
      <c r="S485" s="51" t="s">
        <v>578</v>
      </c>
      <c r="T485" s="51" t="s">
        <v>578</v>
      </c>
      <c r="U485" s="51" t="s">
        <v>578</v>
      </c>
      <c r="V485" s="51" t="s">
        <v>578</v>
      </c>
      <c r="W485" s="51" t="s">
        <v>578</v>
      </c>
      <c r="X485" s="51" t="s">
        <v>578</v>
      </c>
      <c r="Y485" s="51" t="s">
        <v>578</v>
      </c>
      <c r="Z485" s="51" t="s">
        <v>578</v>
      </c>
      <c r="AA485" s="51" t="s">
        <v>578</v>
      </c>
      <c r="AB485" s="51" t="s">
        <v>578</v>
      </c>
      <c r="AC485" s="51" t="s">
        <v>578</v>
      </c>
      <c r="AD485" s="51" t="s">
        <v>578</v>
      </c>
    </row>
    <row r="486" spans="1:30" x14ac:dyDescent="0.2">
      <c r="A486" s="31" t="s">
        <v>496</v>
      </c>
      <c r="B486" s="31" t="s">
        <v>190</v>
      </c>
      <c r="C486" s="32" t="s">
        <v>578</v>
      </c>
      <c r="D486" s="32" t="s">
        <v>578</v>
      </c>
      <c r="E486" s="32" t="s">
        <v>578</v>
      </c>
      <c r="F486" s="32" t="s">
        <v>578</v>
      </c>
      <c r="G486" s="32" t="s">
        <v>578</v>
      </c>
      <c r="H486" s="32" t="s">
        <v>578</v>
      </c>
      <c r="I486" s="32" t="s">
        <v>578</v>
      </c>
      <c r="J486" s="32" t="s">
        <v>578</v>
      </c>
      <c r="K486" s="32" t="s">
        <v>578</v>
      </c>
      <c r="L486" s="32" t="s">
        <v>578</v>
      </c>
      <c r="M486" s="32" t="s">
        <v>578</v>
      </c>
      <c r="N486" s="51" t="s">
        <v>578</v>
      </c>
      <c r="O486" s="51" t="s">
        <v>578</v>
      </c>
      <c r="P486" s="51" t="s">
        <v>578</v>
      </c>
      <c r="Q486" s="51" t="s">
        <v>578</v>
      </c>
      <c r="R486" s="51" t="s">
        <v>578</v>
      </c>
      <c r="S486" s="51" t="s">
        <v>578</v>
      </c>
      <c r="T486" s="51" t="s">
        <v>578</v>
      </c>
      <c r="U486" s="51" t="s">
        <v>578</v>
      </c>
      <c r="V486" s="51" t="s">
        <v>578</v>
      </c>
      <c r="W486" s="51" t="s">
        <v>578</v>
      </c>
      <c r="X486" s="51" t="s">
        <v>578</v>
      </c>
      <c r="Y486" s="51" t="s">
        <v>578</v>
      </c>
      <c r="Z486" s="51" t="s">
        <v>578</v>
      </c>
      <c r="AA486" s="51" t="s">
        <v>578</v>
      </c>
      <c r="AB486" s="51" t="s">
        <v>578</v>
      </c>
      <c r="AC486" s="51" t="s">
        <v>578</v>
      </c>
      <c r="AD486" s="51" t="s">
        <v>578</v>
      </c>
    </row>
    <row r="487" spans="1:30" x14ac:dyDescent="0.2">
      <c r="A487" s="31" t="s">
        <v>497</v>
      </c>
      <c r="B487" s="31" t="s">
        <v>190</v>
      </c>
      <c r="C487" s="32" t="s">
        <v>578</v>
      </c>
      <c r="D487" s="32" t="s">
        <v>578</v>
      </c>
      <c r="E487" s="32" t="s">
        <v>578</v>
      </c>
      <c r="F487" s="32" t="s">
        <v>578</v>
      </c>
      <c r="G487" s="32" t="s">
        <v>578</v>
      </c>
      <c r="H487" s="32" t="s">
        <v>578</v>
      </c>
      <c r="I487" s="32" t="s">
        <v>578</v>
      </c>
      <c r="J487" s="32" t="s">
        <v>578</v>
      </c>
      <c r="K487" s="32" t="s">
        <v>578</v>
      </c>
      <c r="L487" s="32" t="s">
        <v>578</v>
      </c>
      <c r="M487" s="32" t="s">
        <v>578</v>
      </c>
      <c r="N487" s="51" t="s">
        <v>578</v>
      </c>
      <c r="O487" s="51" t="s">
        <v>578</v>
      </c>
      <c r="P487" s="51" t="s">
        <v>578</v>
      </c>
      <c r="Q487" s="51" t="s">
        <v>578</v>
      </c>
      <c r="R487" s="51" t="s">
        <v>578</v>
      </c>
      <c r="S487" s="51" t="s">
        <v>578</v>
      </c>
      <c r="T487" s="51" t="s">
        <v>578</v>
      </c>
      <c r="U487" s="51" t="s">
        <v>578</v>
      </c>
      <c r="V487" s="51" t="s">
        <v>578</v>
      </c>
      <c r="W487" s="51" t="s">
        <v>578</v>
      </c>
      <c r="X487" s="51" t="s">
        <v>578</v>
      </c>
      <c r="Y487" s="51" t="s">
        <v>578</v>
      </c>
      <c r="Z487" s="51" t="s">
        <v>578</v>
      </c>
      <c r="AA487" s="51" t="s">
        <v>578</v>
      </c>
      <c r="AB487" s="51" t="s">
        <v>578</v>
      </c>
      <c r="AC487" s="51" t="s">
        <v>578</v>
      </c>
      <c r="AD487" s="51" t="s">
        <v>578</v>
      </c>
    </row>
    <row r="488" spans="1:30" x14ac:dyDescent="0.2">
      <c r="A488" s="31" t="s">
        <v>498</v>
      </c>
      <c r="B488" s="31" t="s">
        <v>190</v>
      </c>
      <c r="C488" s="32" t="s">
        <v>578</v>
      </c>
      <c r="D488" s="32" t="s">
        <v>578</v>
      </c>
      <c r="E488" s="32" t="s">
        <v>578</v>
      </c>
      <c r="F488" s="32" t="s">
        <v>578</v>
      </c>
      <c r="G488" s="32" t="s">
        <v>578</v>
      </c>
      <c r="H488" s="32" t="s">
        <v>578</v>
      </c>
      <c r="I488" s="32" t="s">
        <v>578</v>
      </c>
      <c r="J488" s="32" t="s">
        <v>578</v>
      </c>
      <c r="K488" s="32" t="s">
        <v>578</v>
      </c>
      <c r="L488" s="32">
        <v>1</v>
      </c>
      <c r="M488" s="32">
        <v>1</v>
      </c>
      <c r="N488" s="51">
        <v>1</v>
      </c>
      <c r="O488" s="51">
        <v>1</v>
      </c>
      <c r="P488" s="51">
        <v>1</v>
      </c>
      <c r="Q488" s="51">
        <v>1</v>
      </c>
      <c r="R488" s="51">
        <v>1</v>
      </c>
      <c r="S488" s="51">
        <v>1</v>
      </c>
      <c r="T488" s="51">
        <v>1</v>
      </c>
      <c r="U488" s="51">
        <v>1</v>
      </c>
      <c r="V488" s="51">
        <v>1</v>
      </c>
      <c r="W488" s="51">
        <v>1</v>
      </c>
      <c r="X488" s="51">
        <v>1</v>
      </c>
      <c r="Y488" s="51">
        <v>1</v>
      </c>
      <c r="Z488" s="51">
        <v>1</v>
      </c>
      <c r="AA488" s="51">
        <v>1</v>
      </c>
      <c r="AB488" s="51">
        <v>1</v>
      </c>
      <c r="AC488" s="51">
        <v>1</v>
      </c>
      <c r="AD488" s="51">
        <v>1</v>
      </c>
    </row>
    <row r="489" spans="1:30" x14ac:dyDescent="0.2">
      <c r="A489" s="31" t="s">
        <v>499</v>
      </c>
      <c r="B489" s="31" t="s">
        <v>190</v>
      </c>
      <c r="C489" s="32">
        <v>274</v>
      </c>
      <c r="D489" s="32">
        <v>250</v>
      </c>
      <c r="E489" s="32">
        <v>291</v>
      </c>
      <c r="F489" s="32">
        <v>302</v>
      </c>
      <c r="G489" s="32">
        <v>302</v>
      </c>
      <c r="H489" s="32">
        <v>291</v>
      </c>
      <c r="I489" s="32">
        <v>332</v>
      </c>
      <c r="J489" s="32">
        <v>303</v>
      </c>
      <c r="K489" s="32">
        <v>327</v>
      </c>
      <c r="L489" s="32">
        <v>330</v>
      </c>
      <c r="M489" s="32">
        <v>333</v>
      </c>
      <c r="N489" s="51">
        <v>357</v>
      </c>
      <c r="O489" s="51">
        <v>357</v>
      </c>
      <c r="P489" s="51">
        <v>357</v>
      </c>
      <c r="Q489" s="51">
        <v>387</v>
      </c>
      <c r="R489" s="51">
        <v>389</v>
      </c>
      <c r="S489" s="51">
        <v>389</v>
      </c>
      <c r="T489" s="51">
        <v>397</v>
      </c>
      <c r="U489" s="51">
        <v>391</v>
      </c>
      <c r="V489" s="51">
        <v>414</v>
      </c>
      <c r="W489" s="51">
        <v>392</v>
      </c>
      <c r="X489" s="51">
        <v>430</v>
      </c>
      <c r="Y489" s="51">
        <v>423</v>
      </c>
      <c r="Z489" s="51">
        <v>376</v>
      </c>
      <c r="AA489" s="51">
        <v>378</v>
      </c>
      <c r="AB489" s="51">
        <v>114</v>
      </c>
      <c r="AC489" s="51">
        <v>101</v>
      </c>
      <c r="AD489" s="51">
        <v>127</v>
      </c>
    </row>
    <row r="490" spans="1:30" x14ac:dyDescent="0.2">
      <c r="A490" s="31" t="s">
        <v>191</v>
      </c>
      <c r="B490" s="31" t="s">
        <v>190</v>
      </c>
      <c r="C490" s="32">
        <v>29</v>
      </c>
      <c r="D490" s="32">
        <v>27</v>
      </c>
      <c r="E490" s="32">
        <v>29</v>
      </c>
      <c r="F490" s="32">
        <v>28</v>
      </c>
      <c r="G490" s="32">
        <v>28</v>
      </c>
      <c r="H490" s="32">
        <v>28</v>
      </c>
      <c r="I490" s="32">
        <v>28</v>
      </c>
      <c r="J490" s="32">
        <v>30</v>
      </c>
      <c r="K490" s="32">
        <v>30</v>
      </c>
      <c r="L490" s="32">
        <v>24</v>
      </c>
      <c r="M490" s="32">
        <v>24</v>
      </c>
      <c r="N490" s="51">
        <v>24</v>
      </c>
      <c r="O490" s="51">
        <v>34</v>
      </c>
      <c r="P490" s="51">
        <v>34</v>
      </c>
      <c r="Q490" s="51">
        <v>36</v>
      </c>
      <c r="R490" s="51">
        <v>36</v>
      </c>
      <c r="S490" s="51">
        <v>35</v>
      </c>
      <c r="T490" s="51">
        <v>35</v>
      </c>
      <c r="U490" s="51">
        <v>35</v>
      </c>
      <c r="V490" s="51">
        <v>35</v>
      </c>
      <c r="W490" s="51">
        <v>35</v>
      </c>
      <c r="X490" s="51">
        <v>37</v>
      </c>
      <c r="Y490" s="51">
        <v>37</v>
      </c>
      <c r="Z490" s="51">
        <v>32</v>
      </c>
      <c r="AA490" s="51">
        <v>32</v>
      </c>
      <c r="AB490" s="51">
        <v>32</v>
      </c>
      <c r="AC490" s="51">
        <v>36</v>
      </c>
      <c r="AD490" s="51">
        <v>35</v>
      </c>
    </row>
    <row r="491" spans="1:30" x14ac:dyDescent="0.2">
      <c r="A491" s="31" t="s">
        <v>192</v>
      </c>
      <c r="B491" s="31" t="s">
        <v>190</v>
      </c>
      <c r="C491" s="32">
        <v>122</v>
      </c>
      <c r="D491" s="32">
        <v>121</v>
      </c>
      <c r="E491" s="32">
        <v>184</v>
      </c>
      <c r="F491" s="32">
        <v>192</v>
      </c>
      <c r="G491" s="32">
        <v>183</v>
      </c>
      <c r="H491" s="32">
        <v>187</v>
      </c>
      <c r="I491" s="32">
        <v>111</v>
      </c>
      <c r="J491" s="32">
        <v>107</v>
      </c>
      <c r="K491" s="32">
        <v>107</v>
      </c>
      <c r="L491" s="32">
        <v>214</v>
      </c>
      <c r="M491" s="32">
        <v>214</v>
      </c>
      <c r="N491" s="51">
        <v>182</v>
      </c>
      <c r="O491" s="51">
        <v>184</v>
      </c>
      <c r="P491" s="51">
        <v>184</v>
      </c>
      <c r="Q491" s="51">
        <v>179</v>
      </c>
      <c r="R491" s="51">
        <v>184</v>
      </c>
      <c r="S491" s="51">
        <v>184</v>
      </c>
      <c r="T491" s="51">
        <v>184</v>
      </c>
      <c r="U491" s="51">
        <v>184</v>
      </c>
      <c r="V491" s="51">
        <v>184</v>
      </c>
      <c r="W491" s="51">
        <v>161</v>
      </c>
      <c r="X491" s="51">
        <v>161</v>
      </c>
      <c r="Y491" s="51">
        <v>161</v>
      </c>
      <c r="Z491" s="51">
        <v>161</v>
      </c>
      <c r="AA491" s="51">
        <v>175</v>
      </c>
      <c r="AB491" s="51">
        <v>48</v>
      </c>
      <c r="AC491" s="51">
        <v>39</v>
      </c>
      <c r="AD491" s="51">
        <v>41</v>
      </c>
    </row>
    <row r="492" spans="1:30" x14ac:dyDescent="0.2">
      <c r="A492" s="31" t="s">
        <v>500</v>
      </c>
      <c r="B492" s="31" t="s">
        <v>190</v>
      </c>
      <c r="C492" s="32">
        <v>39</v>
      </c>
      <c r="D492" s="32">
        <v>37</v>
      </c>
      <c r="E492" s="32">
        <v>38</v>
      </c>
      <c r="F492" s="32">
        <v>38</v>
      </c>
      <c r="G492" s="32">
        <v>39</v>
      </c>
      <c r="H492" s="32">
        <v>39</v>
      </c>
      <c r="I492" s="32">
        <v>43</v>
      </c>
      <c r="J492" s="32">
        <v>43</v>
      </c>
      <c r="K492" s="32">
        <v>43</v>
      </c>
      <c r="L492" s="32">
        <v>43</v>
      </c>
      <c r="M492" s="32">
        <v>43</v>
      </c>
      <c r="N492" s="51">
        <v>29</v>
      </c>
      <c r="O492" s="51">
        <v>29</v>
      </c>
      <c r="P492" s="51">
        <v>46</v>
      </c>
      <c r="Q492" s="51">
        <v>47</v>
      </c>
      <c r="R492" s="51">
        <v>47</v>
      </c>
      <c r="S492" s="51">
        <v>47</v>
      </c>
      <c r="T492" s="51">
        <v>45</v>
      </c>
      <c r="U492" s="51">
        <v>44</v>
      </c>
      <c r="V492" s="51">
        <v>44</v>
      </c>
      <c r="W492" s="51">
        <v>43</v>
      </c>
      <c r="X492" s="51">
        <v>42</v>
      </c>
      <c r="Y492" s="51">
        <v>46</v>
      </c>
      <c r="Z492" s="51">
        <v>47</v>
      </c>
      <c r="AA492" s="51">
        <v>48</v>
      </c>
      <c r="AB492" s="51">
        <v>45</v>
      </c>
      <c r="AC492" s="51">
        <v>42</v>
      </c>
      <c r="AD492" s="51">
        <v>42</v>
      </c>
    </row>
    <row r="493" spans="1:30" x14ac:dyDescent="0.2">
      <c r="A493" s="31" t="s">
        <v>501</v>
      </c>
      <c r="B493" s="31" t="s">
        <v>190</v>
      </c>
      <c r="C493" s="32">
        <v>168</v>
      </c>
      <c r="D493" s="32">
        <v>168</v>
      </c>
      <c r="E493" s="32">
        <v>168</v>
      </c>
      <c r="F493" s="32">
        <v>168</v>
      </c>
      <c r="G493" s="32">
        <v>171</v>
      </c>
      <c r="H493" s="32">
        <v>173</v>
      </c>
      <c r="I493" s="32">
        <v>176</v>
      </c>
      <c r="J493" s="32">
        <v>179</v>
      </c>
      <c r="K493" s="32">
        <v>182</v>
      </c>
      <c r="L493" s="32">
        <v>185</v>
      </c>
      <c r="M493" s="32">
        <v>183</v>
      </c>
      <c r="N493" s="51">
        <v>186</v>
      </c>
      <c r="O493" s="51">
        <v>192</v>
      </c>
      <c r="P493" s="51">
        <v>191</v>
      </c>
      <c r="Q493" s="51">
        <v>191</v>
      </c>
      <c r="R493" s="51">
        <v>196</v>
      </c>
      <c r="S493" s="51">
        <v>195</v>
      </c>
      <c r="T493" s="51">
        <v>184</v>
      </c>
      <c r="U493" s="51">
        <v>178</v>
      </c>
      <c r="V493" s="51">
        <v>177</v>
      </c>
      <c r="W493" s="51">
        <v>180</v>
      </c>
      <c r="X493" s="51">
        <v>176</v>
      </c>
      <c r="Y493" s="51">
        <v>195</v>
      </c>
      <c r="Z493" s="51">
        <v>196</v>
      </c>
      <c r="AA493" s="51">
        <v>170</v>
      </c>
      <c r="AB493" s="51">
        <v>163</v>
      </c>
      <c r="AC493" s="51">
        <v>167</v>
      </c>
      <c r="AD493" s="51">
        <v>165</v>
      </c>
    </row>
    <row r="494" spans="1:30" x14ac:dyDescent="0.2">
      <c r="A494" s="31" t="s">
        <v>502</v>
      </c>
      <c r="B494" s="31" t="s">
        <v>190</v>
      </c>
      <c r="C494" s="32" t="s">
        <v>578</v>
      </c>
      <c r="D494" s="32" t="s">
        <v>578</v>
      </c>
      <c r="E494" s="32" t="s">
        <v>578</v>
      </c>
      <c r="F494" s="32" t="s">
        <v>578</v>
      </c>
      <c r="G494" s="32" t="s">
        <v>578</v>
      </c>
      <c r="H494" s="32" t="s">
        <v>578</v>
      </c>
      <c r="I494" s="32" t="s">
        <v>578</v>
      </c>
      <c r="J494" s="32" t="s">
        <v>578</v>
      </c>
      <c r="K494" s="32" t="s">
        <v>578</v>
      </c>
      <c r="L494" s="32" t="s">
        <v>578</v>
      </c>
      <c r="M494" s="32" t="s">
        <v>578</v>
      </c>
      <c r="N494" s="51">
        <v>0</v>
      </c>
      <c r="O494" s="51" t="s">
        <v>578</v>
      </c>
      <c r="P494" s="51" t="s">
        <v>578</v>
      </c>
      <c r="Q494" s="51" t="s">
        <v>578</v>
      </c>
      <c r="R494" s="51" t="s">
        <v>578</v>
      </c>
      <c r="S494" s="51" t="s">
        <v>578</v>
      </c>
      <c r="T494" s="51" t="s">
        <v>578</v>
      </c>
      <c r="U494" s="51" t="s">
        <v>578</v>
      </c>
      <c r="V494" s="51" t="s">
        <v>578</v>
      </c>
      <c r="W494" s="51" t="s">
        <v>578</v>
      </c>
      <c r="X494" s="51" t="s">
        <v>578</v>
      </c>
      <c r="Y494" s="51" t="s">
        <v>578</v>
      </c>
      <c r="Z494" s="51" t="s">
        <v>578</v>
      </c>
      <c r="AA494" s="51" t="s">
        <v>578</v>
      </c>
      <c r="AB494" s="51" t="s">
        <v>578</v>
      </c>
      <c r="AC494" s="51" t="s">
        <v>578</v>
      </c>
      <c r="AD494" s="51" t="s">
        <v>578</v>
      </c>
    </row>
    <row r="495" spans="1:30" x14ac:dyDescent="0.2">
      <c r="A495" s="31" t="s">
        <v>503</v>
      </c>
      <c r="B495" s="31" t="s">
        <v>193</v>
      </c>
      <c r="C495" s="32">
        <v>52</v>
      </c>
      <c r="D495" s="32">
        <v>77</v>
      </c>
      <c r="E495" s="32">
        <v>103</v>
      </c>
      <c r="F495" s="32">
        <v>100</v>
      </c>
      <c r="G495" s="32">
        <v>100</v>
      </c>
      <c r="H495" s="32">
        <v>75</v>
      </c>
      <c r="I495" s="32">
        <v>77</v>
      </c>
      <c r="J495" s="32">
        <v>77</v>
      </c>
      <c r="K495" s="32">
        <v>83</v>
      </c>
      <c r="L495" s="32">
        <v>84</v>
      </c>
      <c r="M495" s="32">
        <v>93</v>
      </c>
      <c r="N495" s="51">
        <v>88</v>
      </c>
      <c r="O495" s="51">
        <v>90</v>
      </c>
      <c r="P495" s="51">
        <v>94</v>
      </c>
      <c r="Q495" s="51">
        <v>98</v>
      </c>
      <c r="R495" s="51">
        <v>101</v>
      </c>
      <c r="S495" s="51">
        <v>104</v>
      </c>
      <c r="T495" s="51">
        <v>114</v>
      </c>
      <c r="U495" s="51">
        <v>100</v>
      </c>
      <c r="V495" s="51">
        <v>100</v>
      </c>
      <c r="W495" s="51">
        <v>96</v>
      </c>
      <c r="X495" s="51">
        <v>96</v>
      </c>
      <c r="Y495" s="51">
        <v>96</v>
      </c>
      <c r="Z495" s="51">
        <v>96</v>
      </c>
      <c r="AA495" s="51">
        <v>98</v>
      </c>
      <c r="AB495" s="51">
        <v>98</v>
      </c>
      <c r="AC495" s="51">
        <v>97</v>
      </c>
      <c r="AD495" s="51">
        <v>100</v>
      </c>
    </row>
    <row r="496" spans="1:30" x14ac:dyDescent="0.2">
      <c r="A496" s="31" t="s">
        <v>504</v>
      </c>
      <c r="B496" s="31" t="s">
        <v>193</v>
      </c>
      <c r="C496" s="32">
        <v>75</v>
      </c>
      <c r="D496" s="32">
        <v>75</v>
      </c>
      <c r="E496" s="32">
        <v>75</v>
      </c>
      <c r="F496" s="32">
        <v>75</v>
      </c>
      <c r="G496" s="32">
        <v>75</v>
      </c>
      <c r="H496" s="32">
        <v>75</v>
      </c>
      <c r="I496" s="32">
        <v>75</v>
      </c>
      <c r="J496" s="32">
        <v>90</v>
      </c>
      <c r="K496" s="32">
        <v>96</v>
      </c>
      <c r="L496" s="32">
        <v>92</v>
      </c>
      <c r="M496" s="32">
        <v>92</v>
      </c>
      <c r="N496" s="51">
        <v>96</v>
      </c>
      <c r="O496" s="51">
        <v>96</v>
      </c>
      <c r="P496" s="51">
        <v>98</v>
      </c>
      <c r="Q496" s="51">
        <v>103</v>
      </c>
      <c r="R496" s="51">
        <v>112</v>
      </c>
      <c r="S496" s="51">
        <v>114</v>
      </c>
      <c r="T496" s="51">
        <v>116</v>
      </c>
      <c r="U496" s="51">
        <v>111</v>
      </c>
      <c r="V496" s="51">
        <v>119</v>
      </c>
      <c r="W496" s="51">
        <v>103</v>
      </c>
      <c r="X496" s="51">
        <v>105</v>
      </c>
      <c r="Y496" s="51">
        <v>112</v>
      </c>
      <c r="Z496" s="51">
        <v>133</v>
      </c>
      <c r="AA496" s="51">
        <v>120</v>
      </c>
      <c r="AB496" s="51">
        <v>133</v>
      </c>
      <c r="AC496" s="51">
        <v>122</v>
      </c>
      <c r="AD496" s="51">
        <v>104</v>
      </c>
    </row>
    <row r="497" spans="1:30" x14ac:dyDescent="0.2">
      <c r="A497" s="31" t="s">
        <v>194</v>
      </c>
      <c r="B497" s="31" t="s">
        <v>193</v>
      </c>
      <c r="C497" s="32">
        <v>10</v>
      </c>
      <c r="D497" s="32">
        <v>9</v>
      </c>
      <c r="E497" s="32">
        <v>9</v>
      </c>
      <c r="F497" s="32">
        <v>11</v>
      </c>
      <c r="G497" s="32">
        <v>11</v>
      </c>
      <c r="H497" s="32">
        <v>9</v>
      </c>
      <c r="I497" s="32">
        <v>9</v>
      </c>
      <c r="J497" s="32">
        <v>9</v>
      </c>
      <c r="K497" s="32">
        <v>9</v>
      </c>
      <c r="L497" s="32">
        <v>11</v>
      </c>
      <c r="M497" s="32">
        <v>10</v>
      </c>
      <c r="N497" s="51">
        <v>8</v>
      </c>
      <c r="O497" s="51">
        <v>13</v>
      </c>
      <c r="P497" s="51">
        <v>13</v>
      </c>
      <c r="Q497" s="51">
        <v>12</v>
      </c>
      <c r="R497" s="51">
        <v>14</v>
      </c>
      <c r="S497" s="51">
        <v>14</v>
      </c>
      <c r="T497" s="51">
        <v>12</v>
      </c>
      <c r="U497" s="51">
        <v>13</v>
      </c>
      <c r="V497" s="51">
        <v>13</v>
      </c>
      <c r="W497" s="51">
        <v>13</v>
      </c>
      <c r="X497" s="51">
        <v>13</v>
      </c>
      <c r="Y497" s="51">
        <v>13</v>
      </c>
      <c r="Z497" s="51">
        <v>13</v>
      </c>
      <c r="AA497" s="51">
        <v>13</v>
      </c>
      <c r="AB497" s="51">
        <v>10</v>
      </c>
      <c r="AC497" s="51">
        <v>11</v>
      </c>
      <c r="AD497" s="51">
        <v>11</v>
      </c>
    </row>
    <row r="498" spans="1:30" x14ac:dyDescent="0.2">
      <c r="A498" s="31" t="s">
        <v>195</v>
      </c>
      <c r="B498" s="31" t="s">
        <v>193</v>
      </c>
      <c r="C498" s="32">
        <v>72</v>
      </c>
      <c r="D498" s="32">
        <v>50</v>
      </c>
      <c r="E498" s="32">
        <v>73</v>
      </c>
      <c r="F498" s="32">
        <v>38</v>
      </c>
      <c r="G498" s="32">
        <v>75</v>
      </c>
      <c r="H498" s="32">
        <v>75</v>
      </c>
      <c r="I498" s="32">
        <v>47</v>
      </c>
      <c r="J498" s="32">
        <v>47</v>
      </c>
      <c r="K498" s="32">
        <v>47</v>
      </c>
      <c r="L498" s="32">
        <v>77</v>
      </c>
      <c r="M498" s="32">
        <v>84</v>
      </c>
      <c r="N498" s="51">
        <v>84</v>
      </c>
      <c r="O498" s="51">
        <v>88</v>
      </c>
      <c r="P498" s="51">
        <v>65</v>
      </c>
      <c r="Q498" s="51">
        <v>97</v>
      </c>
      <c r="R498" s="51">
        <v>70</v>
      </c>
      <c r="S498" s="51">
        <v>71</v>
      </c>
      <c r="T498" s="51">
        <v>70</v>
      </c>
      <c r="U498" s="51">
        <v>64</v>
      </c>
      <c r="V498" s="51">
        <v>62</v>
      </c>
      <c r="W498" s="51">
        <v>62</v>
      </c>
      <c r="X498" s="51">
        <v>62</v>
      </c>
      <c r="Y498" s="51">
        <v>63</v>
      </c>
      <c r="Z498" s="51">
        <v>61</v>
      </c>
      <c r="AA498" s="51">
        <v>61</v>
      </c>
      <c r="AB498" s="51">
        <v>78</v>
      </c>
      <c r="AC498" s="51">
        <v>79</v>
      </c>
      <c r="AD498" s="51">
        <v>80</v>
      </c>
    </row>
    <row r="499" spans="1:30" x14ac:dyDescent="0.2">
      <c r="A499" s="31" t="s">
        <v>505</v>
      </c>
      <c r="B499" s="31" t="s">
        <v>196</v>
      </c>
      <c r="C499" s="32">
        <v>57</v>
      </c>
      <c r="D499" s="32">
        <v>37</v>
      </c>
      <c r="E499" s="32">
        <v>36</v>
      </c>
      <c r="F499" s="32">
        <v>38</v>
      </c>
      <c r="G499" s="32">
        <v>39</v>
      </c>
      <c r="H499" s="32">
        <v>43</v>
      </c>
      <c r="I499" s="32">
        <v>43</v>
      </c>
      <c r="J499" s="32">
        <v>43</v>
      </c>
      <c r="K499" s="32">
        <v>43</v>
      </c>
      <c r="L499" s="32">
        <v>43</v>
      </c>
      <c r="M499" s="32">
        <v>48</v>
      </c>
      <c r="N499" s="51">
        <v>39</v>
      </c>
      <c r="O499" s="51">
        <v>34</v>
      </c>
      <c r="P499" s="51">
        <v>34</v>
      </c>
      <c r="Q499" s="51">
        <v>36</v>
      </c>
      <c r="R499" s="51">
        <v>36</v>
      </c>
      <c r="S499" s="51">
        <v>33</v>
      </c>
      <c r="T499" s="51">
        <v>18</v>
      </c>
      <c r="U499" s="51">
        <v>18</v>
      </c>
      <c r="V499" s="51">
        <v>22</v>
      </c>
      <c r="W499" s="51">
        <v>22</v>
      </c>
      <c r="X499" s="51">
        <v>22</v>
      </c>
      <c r="Y499" s="51">
        <v>26</v>
      </c>
      <c r="Z499" s="51">
        <v>30</v>
      </c>
      <c r="AA499" s="51">
        <v>25</v>
      </c>
      <c r="AB499" s="51">
        <v>32</v>
      </c>
      <c r="AC499" s="51">
        <v>31</v>
      </c>
      <c r="AD499" s="51">
        <v>31</v>
      </c>
    </row>
    <row r="500" spans="1:30" x14ac:dyDescent="0.2">
      <c r="A500" s="31" t="s">
        <v>197</v>
      </c>
      <c r="B500" s="31" t="s">
        <v>196</v>
      </c>
      <c r="C500" s="32">
        <v>7</v>
      </c>
      <c r="D500" s="32">
        <v>7</v>
      </c>
      <c r="E500" s="32">
        <v>7</v>
      </c>
      <c r="F500" s="32">
        <v>7</v>
      </c>
      <c r="G500" s="32">
        <v>7</v>
      </c>
      <c r="H500" s="32">
        <v>7</v>
      </c>
      <c r="I500" s="32">
        <v>7</v>
      </c>
      <c r="J500" s="32">
        <v>7</v>
      </c>
      <c r="K500" s="32">
        <v>7</v>
      </c>
      <c r="L500" s="32">
        <v>7</v>
      </c>
      <c r="M500" s="32">
        <v>8</v>
      </c>
      <c r="N500" s="51">
        <v>8</v>
      </c>
      <c r="O500" s="51">
        <v>12</v>
      </c>
      <c r="P500" s="51">
        <v>10</v>
      </c>
      <c r="Q500" s="51">
        <v>10</v>
      </c>
      <c r="R500" s="51">
        <v>7</v>
      </c>
      <c r="S500" s="51">
        <v>8</v>
      </c>
      <c r="T500" s="51">
        <v>7</v>
      </c>
      <c r="U500" s="51">
        <v>6</v>
      </c>
      <c r="V500" s="51">
        <v>6</v>
      </c>
      <c r="W500" s="51">
        <v>5</v>
      </c>
      <c r="X500" s="51">
        <v>9</v>
      </c>
      <c r="Y500" s="51">
        <v>9</v>
      </c>
      <c r="Z500" s="51">
        <v>10</v>
      </c>
      <c r="AA500" s="51">
        <v>12</v>
      </c>
      <c r="AB500" s="51">
        <v>12</v>
      </c>
      <c r="AC500" s="51">
        <v>12</v>
      </c>
      <c r="AD500" s="51">
        <v>12</v>
      </c>
    </row>
    <row r="501" spans="1:30" x14ac:dyDescent="0.2">
      <c r="C501" s="22"/>
      <c r="I501" s="21"/>
      <c r="J501" s="21"/>
      <c r="K501" s="21"/>
      <c r="L501" s="21"/>
      <c r="M501" s="21"/>
      <c r="N501" s="21"/>
      <c r="O501" s="21"/>
      <c r="X501" s="21"/>
      <c r="Y501" s="21"/>
      <c r="Z501" s="21"/>
    </row>
    <row r="502" spans="1:30" x14ac:dyDescent="0.2">
      <c r="C502" s="22"/>
      <c r="I502" s="21"/>
      <c r="J502" s="21"/>
      <c r="K502" s="21"/>
      <c r="L502" s="21"/>
      <c r="M502" s="21"/>
      <c r="N502" s="21"/>
      <c r="O502" s="21"/>
      <c r="X502" s="21"/>
      <c r="Y502" s="21"/>
      <c r="Z502" s="21"/>
    </row>
    <row r="503" spans="1:30" x14ac:dyDescent="0.2">
      <c r="C503" s="22"/>
      <c r="I503" s="21"/>
      <c r="J503" s="21"/>
      <c r="K503" s="21"/>
      <c r="L503" s="21"/>
      <c r="M503" s="21"/>
      <c r="N503" s="21"/>
      <c r="O503" s="21"/>
      <c r="X503" s="21"/>
      <c r="Y503" s="21"/>
      <c r="Z503" s="21"/>
    </row>
    <row r="504" spans="1:30" x14ac:dyDescent="0.2">
      <c r="C504" s="22"/>
      <c r="I504" s="21"/>
      <c r="J504" s="21"/>
      <c r="K504" s="21"/>
      <c r="L504" s="21"/>
      <c r="M504" s="21"/>
      <c r="N504" s="21"/>
      <c r="O504" s="21"/>
      <c r="X504" s="21"/>
      <c r="Y504" s="21"/>
      <c r="Z504" s="21"/>
    </row>
    <row r="505" spans="1:30" x14ac:dyDescent="0.2">
      <c r="C505" s="22"/>
      <c r="I505" s="21"/>
      <c r="J505" s="21"/>
      <c r="K505" s="21"/>
      <c r="L505" s="21"/>
      <c r="M505" s="21"/>
      <c r="N505" s="21"/>
      <c r="O505" s="21"/>
      <c r="X505" s="21"/>
      <c r="Y505" s="21"/>
      <c r="Z505" s="21"/>
    </row>
    <row r="506" spans="1:30" x14ac:dyDescent="0.2">
      <c r="C506" s="22"/>
      <c r="I506" s="21"/>
      <c r="J506" s="21"/>
      <c r="K506" s="21"/>
      <c r="L506" s="21"/>
      <c r="M506" s="21"/>
      <c r="N506" s="21"/>
      <c r="O506" s="21"/>
      <c r="X506" s="21"/>
      <c r="Y506" s="21"/>
      <c r="Z506" s="21"/>
    </row>
    <row r="507" spans="1:30" x14ac:dyDescent="0.2">
      <c r="C507" s="22"/>
      <c r="I507" s="21"/>
      <c r="J507" s="21"/>
      <c r="K507" s="21"/>
      <c r="L507" s="21"/>
      <c r="M507" s="21"/>
      <c r="N507" s="21"/>
      <c r="O507" s="21"/>
      <c r="X507" s="21"/>
      <c r="Y507" s="21"/>
      <c r="Z507" s="21"/>
    </row>
    <row r="508" spans="1:30" x14ac:dyDescent="0.2">
      <c r="C508" s="22"/>
      <c r="I508" s="21"/>
      <c r="J508" s="21"/>
      <c r="K508" s="21"/>
      <c r="L508" s="21"/>
      <c r="M508" s="21"/>
      <c r="N508" s="21"/>
      <c r="O508" s="21"/>
      <c r="X508" s="21"/>
      <c r="Y508" s="21"/>
      <c r="Z508" s="21"/>
    </row>
    <row r="509" spans="1:30" x14ac:dyDescent="0.2">
      <c r="C509" s="22"/>
      <c r="I509" s="21"/>
      <c r="J509" s="21"/>
      <c r="K509" s="21"/>
      <c r="L509" s="21"/>
      <c r="M509" s="21"/>
      <c r="N509" s="21"/>
      <c r="O509" s="21"/>
      <c r="X509" s="21"/>
      <c r="Y509" s="21"/>
      <c r="Z509" s="21"/>
    </row>
    <row r="510" spans="1:30" x14ac:dyDescent="0.2">
      <c r="C510" s="22"/>
      <c r="I510" s="21"/>
      <c r="J510" s="21"/>
      <c r="K510" s="21"/>
      <c r="L510" s="21"/>
      <c r="M510" s="21"/>
      <c r="N510" s="21"/>
      <c r="O510" s="21"/>
      <c r="X510" s="21"/>
      <c r="Y510" s="21"/>
      <c r="Z510" s="21"/>
    </row>
    <row r="511" spans="1:30" x14ac:dyDescent="0.2">
      <c r="C511" s="22"/>
      <c r="I511" s="21"/>
      <c r="J511" s="21"/>
      <c r="K511" s="21"/>
      <c r="L511" s="21"/>
      <c r="M511" s="21"/>
      <c r="N511" s="21"/>
      <c r="O511" s="21"/>
      <c r="X511" s="21"/>
      <c r="Y511" s="21"/>
      <c r="Z511" s="21"/>
    </row>
    <row r="512" spans="1:30" x14ac:dyDescent="0.2">
      <c r="C512" s="22"/>
      <c r="I512" s="21"/>
      <c r="J512" s="21"/>
      <c r="K512" s="21"/>
      <c r="L512" s="21"/>
      <c r="M512" s="21"/>
      <c r="N512" s="21"/>
      <c r="O512" s="21"/>
      <c r="X512" s="21"/>
      <c r="Y512" s="21"/>
      <c r="Z512" s="21"/>
    </row>
    <row r="513" spans="3:26" x14ac:dyDescent="0.2">
      <c r="C513" s="22"/>
      <c r="I513" s="21"/>
      <c r="J513" s="21"/>
      <c r="K513" s="21"/>
      <c r="L513" s="21"/>
      <c r="M513" s="21"/>
      <c r="N513" s="21"/>
      <c r="O513" s="21"/>
      <c r="X513" s="21"/>
      <c r="Y513" s="21"/>
      <c r="Z513" s="21"/>
    </row>
    <row r="514" spans="3:26" x14ac:dyDescent="0.2">
      <c r="C514" s="22"/>
      <c r="I514" s="21"/>
      <c r="J514" s="21"/>
      <c r="K514" s="21"/>
      <c r="L514" s="21"/>
      <c r="M514" s="21"/>
      <c r="N514" s="21"/>
      <c r="O514" s="21"/>
      <c r="X514" s="21"/>
      <c r="Y514" s="21"/>
      <c r="Z514" s="21"/>
    </row>
    <row r="515" spans="3:26" x14ac:dyDescent="0.2">
      <c r="C515" s="22"/>
      <c r="I515" s="21"/>
      <c r="J515" s="21"/>
      <c r="K515" s="21"/>
      <c r="L515" s="21"/>
      <c r="M515" s="21"/>
      <c r="N515" s="21"/>
      <c r="O515" s="21"/>
      <c r="X515" s="21"/>
      <c r="Y515" s="21"/>
      <c r="Z515" s="21"/>
    </row>
    <row r="516" spans="3:26" x14ac:dyDescent="0.2">
      <c r="C516" s="22"/>
      <c r="I516" s="21"/>
      <c r="J516" s="21"/>
      <c r="K516" s="21"/>
      <c r="L516" s="21"/>
      <c r="M516" s="21"/>
      <c r="N516" s="21"/>
      <c r="O516" s="21"/>
      <c r="X516" s="21"/>
      <c r="Y516" s="21"/>
      <c r="Z516" s="21"/>
    </row>
    <row r="517" spans="3:26" x14ac:dyDescent="0.2">
      <c r="C517" s="22"/>
      <c r="I517" s="21"/>
      <c r="J517" s="21"/>
      <c r="K517" s="21"/>
      <c r="L517" s="21"/>
      <c r="M517" s="21"/>
      <c r="N517" s="21"/>
      <c r="O517" s="21"/>
      <c r="X517" s="21"/>
      <c r="Y517" s="21"/>
      <c r="Z517" s="21"/>
    </row>
    <row r="518" spans="3:26" x14ac:dyDescent="0.2">
      <c r="C518" s="22"/>
      <c r="I518" s="21"/>
      <c r="J518" s="21"/>
      <c r="K518" s="21"/>
      <c r="L518" s="21"/>
      <c r="M518" s="21"/>
      <c r="N518" s="21"/>
      <c r="O518" s="21"/>
      <c r="X518" s="21"/>
      <c r="Y518" s="21"/>
      <c r="Z518" s="21"/>
    </row>
    <row r="519" spans="3:26" x14ac:dyDescent="0.2">
      <c r="C519" s="22"/>
      <c r="I519" s="21"/>
      <c r="J519" s="21"/>
      <c r="K519" s="21"/>
      <c r="L519" s="21"/>
      <c r="M519" s="21"/>
      <c r="N519" s="21"/>
      <c r="O519" s="21"/>
      <c r="X519" s="21"/>
      <c r="Y519" s="21"/>
      <c r="Z519" s="21"/>
    </row>
    <row r="520" spans="3:26" x14ac:dyDescent="0.2">
      <c r="C520" s="22"/>
      <c r="I520" s="21"/>
      <c r="J520" s="21"/>
      <c r="K520" s="21"/>
      <c r="L520" s="21"/>
      <c r="M520" s="21"/>
      <c r="N520" s="21"/>
      <c r="O520" s="21"/>
      <c r="X520" s="21"/>
      <c r="Y520" s="21"/>
      <c r="Z520" s="21"/>
    </row>
    <row r="521" spans="3:26" x14ac:dyDescent="0.2">
      <c r="C521" s="22"/>
      <c r="I521" s="21"/>
      <c r="J521" s="21"/>
      <c r="K521" s="21"/>
      <c r="L521" s="21"/>
      <c r="M521" s="21"/>
      <c r="N521" s="21"/>
      <c r="O521" s="21"/>
      <c r="X521" s="21"/>
      <c r="Y521" s="21"/>
      <c r="Z521" s="21"/>
    </row>
    <row r="522" spans="3:26" x14ac:dyDescent="0.2">
      <c r="C522" s="22"/>
      <c r="I522" s="21"/>
      <c r="J522" s="21"/>
      <c r="K522" s="21"/>
      <c r="L522" s="21"/>
      <c r="M522" s="21"/>
      <c r="N522" s="21"/>
      <c r="O522" s="21"/>
      <c r="X522" s="21"/>
      <c r="Y522" s="21"/>
      <c r="Z522" s="21"/>
    </row>
    <row r="523" spans="3:26" x14ac:dyDescent="0.2">
      <c r="C523" s="22"/>
      <c r="I523" s="21"/>
      <c r="J523" s="21"/>
      <c r="K523" s="21"/>
      <c r="L523" s="21"/>
      <c r="M523" s="21"/>
      <c r="N523" s="21"/>
      <c r="O523" s="21"/>
      <c r="X523" s="21"/>
      <c r="Y523" s="21"/>
      <c r="Z523" s="21"/>
    </row>
    <row r="524" spans="3:26" x14ac:dyDescent="0.2">
      <c r="C524" s="22"/>
      <c r="I524" s="21"/>
      <c r="J524" s="21"/>
      <c r="K524" s="21"/>
      <c r="L524" s="21"/>
      <c r="M524" s="21"/>
      <c r="N524" s="21"/>
      <c r="O524" s="21"/>
      <c r="X524" s="21"/>
      <c r="Y524" s="21"/>
      <c r="Z524" s="21"/>
    </row>
    <row r="525" spans="3:26" x14ac:dyDescent="0.2">
      <c r="C525" s="22"/>
      <c r="I525" s="21"/>
      <c r="J525" s="21"/>
      <c r="K525" s="21"/>
      <c r="L525" s="21"/>
      <c r="M525" s="21"/>
      <c r="N525" s="21"/>
      <c r="O525" s="21"/>
      <c r="X525" s="21"/>
      <c r="Y525" s="21"/>
      <c r="Z525" s="21"/>
    </row>
    <row r="526" spans="3:26" x14ac:dyDescent="0.2">
      <c r="C526" s="22"/>
      <c r="I526" s="21"/>
      <c r="J526" s="21"/>
      <c r="K526" s="21"/>
      <c r="L526" s="21"/>
      <c r="M526" s="21"/>
      <c r="N526" s="21"/>
      <c r="O526" s="21"/>
      <c r="X526" s="21"/>
      <c r="Y526" s="21"/>
      <c r="Z526" s="21"/>
    </row>
    <row r="527" spans="3:26" x14ac:dyDescent="0.2">
      <c r="C527" s="22"/>
      <c r="I527" s="21"/>
      <c r="J527" s="21"/>
      <c r="K527" s="21"/>
      <c r="L527" s="21"/>
      <c r="M527" s="21"/>
      <c r="N527" s="21"/>
      <c r="O527" s="21"/>
      <c r="X527" s="21"/>
      <c r="Y527" s="21"/>
      <c r="Z527" s="21"/>
    </row>
    <row r="528" spans="3:26" x14ac:dyDescent="0.2">
      <c r="C528" s="22"/>
      <c r="I528" s="21"/>
      <c r="J528" s="21"/>
      <c r="K528" s="21"/>
      <c r="L528" s="21"/>
      <c r="M528" s="21"/>
      <c r="N528" s="21"/>
      <c r="O528" s="21"/>
      <c r="X528" s="21"/>
      <c r="Y528" s="21"/>
      <c r="Z528" s="21"/>
    </row>
    <row r="529" spans="3:26" x14ac:dyDescent="0.2">
      <c r="C529" s="22"/>
      <c r="I529" s="21"/>
      <c r="J529" s="21"/>
      <c r="K529" s="21"/>
      <c r="L529" s="21"/>
      <c r="M529" s="21"/>
      <c r="N529" s="21"/>
      <c r="O529" s="21"/>
      <c r="X529" s="21"/>
      <c r="Y529" s="21"/>
      <c r="Z529" s="21"/>
    </row>
    <row r="530" spans="3:26" x14ac:dyDescent="0.2">
      <c r="C530" s="22"/>
      <c r="I530" s="21"/>
      <c r="J530" s="21"/>
      <c r="K530" s="21"/>
      <c r="L530" s="21"/>
      <c r="M530" s="21"/>
      <c r="N530" s="21"/>
      <c r="O530" s="21"/>
      <c r="X530" s="21"/>
      <c r="Y530" s="21"/>
      <c r="Z530" s="21"/>
    </row>
    <row r="531" spans="3:26" x14ac:dyDescent="0.2">
      <c r="C531" s="22"/>
      <c r="I531" s="21"/>
      <c r="J531" s="21"/>
      <c r="K531" s="21"/>
      <c r="L531" s="21"/>
      <c r="M531" s="21"/>
      <c r="N531" s="21"/>
      <c r="O531" s="21"/>
      <c r="X531" s="21"/>
      <c r="Y531" s="21"/>
      <c r="Z531" s="21"/>
    </row>
    <row r="532" spans="3:26" x14ac:dyDescent="0.2">
      <c r="C532" s="22"/>
      <c r="I532" s="21"/>
      <c r="J532" s="21"/>
      <c r="K532" s="21"/>
      <c r="L532" s="21"/>
      <c r="M532" s="21"/>
      <c r="N532" s="21"/>
      <c r="O532" s="21"/>
      <c r="X532" s="21"/>
      <c r="Y532" s="21"/>
      <c r="Z532" s="21"/>
    </row>
    <row r="533" spans="3:26" x14ac:dyDescent="0.2">
      <c r="C533" s="22"/>
      <c r="I533" s="21"/>
      <c r="J533" s="21"/>
      <c r="K533" s="21"/>
      <c r="L533" s="21"/>
      <c r="M533" s="21"/>
      <c r="N533" s="21"/>
      <c r="O533" s="21"/>
      <c r="X533" s="21"/>
      <c r="Y533" s="21"/>
      <c r="Z533" s="21"/>
    </row>
    <row r="534" spans="3:26" x14ac:dyDescent="0.2">
      <c r="C534" s="22"/>
      <c r="I534" s="21"/>
      <c r="J534" s="21"/>
      <c r="K534" s="21"/>
      <c r="L534" s="21"/>
      <c r="M534" s="21"/>
      <c r="N534" s="21"/>
      <c r="O534" s="21"/>
      <c r="X534" s="21"/>
      <c r="Y534" s="21"/>
      <c r="Z534" s="21"/>
    </row>
    <row r="535" spans="3:26" x14ac:dyDescent="0.2">
      <c r="C535" s="22"/>
      <c r="I535" s="21"/>
      <c r="J535" s="21"/>
      <c r="K535" s="21"/>
      <c r="L535" s="21"/>
      <c r="M535" s="21"/>
      <c r="N535" s="21"/>
      <c r="O535" s="21"/>
      <c r="X535" s="21"/>
      <c r="Y535" s="21"/>
      <c r="Z535" s="21"/>
    </row>
    <row r="536" spans="3:26" x14ac:dyDescent="0.2">
      <c r="C536" s="22"/>
      <c r="I536" s="21"/>
      <c r="J536" s="21"/>
      <c r="K536" s="21"/>
      <c r="L536" s="21"/>
      <c r="M536" s="21"/>
      <c r="N536" s="21"/>
      <c r="O536" s="21"/>
      <c r="X536" s="21"/>
      <c r="Y536" s="21"/>
      <c r="Z536" s="21"/>
    </row>
    <row r="537" spans="3:26" x14ac:dyDescent="0.2">
      <c r="C537" s="22"/>
      <c r="I537" s="21"/>
      <c r="J537" s="21"/>
      <c r="K537" s="21"/>
      <c r="L537" s="21"/>
      <c r="M537" s="21"/>
      <c r="N537" s="21"/>
      <c r="O537" s="21"/>
      <c r="X537" s="21"/>
      <c r="Y537" s="21"/>
      <c r="Z537" s="21"/>
    </row>
    <row r="538" spans="3:26" x14ac:dyDescent="0.2">
      <c r="C538" s="22"/>
      <c r="I538" s="21"/>
      <c r="J538" s="21"/>
      <c r="K538" s="21"/>
      <c r="L538" s="21"/>
      <c r="M538" s="21"/>
      <c r="N538" s="21"/>
      <c r="O538" s="21"/>
      <c r="X538" s="21"/>
      <c r="Y538" s="21"/>
      <c r="Z538" s="21"/>
    </row>
    <row r="539" spans="3:26" x14ac:dyDescent="0.2">
      <c r="C539" s="22"/>
      <c r="I539" s="21"/>
      <c r="J539" s="21"/>
      <c r="K539" s="21"/>
      <c r="L539" s="21"/>
      <c r="M539" s="21"/>
      <c r="N539" s="21"/>
      <c r="O539" s="21"/>
      <c r="X539" s="21"/>
      <c r="Y539" s="21"/>
      <c r="Z539" s="21"/>
    </row>
    <row r="540" spans="3:26" x14ac:dyDescent="0.2">
      <c r="C540" s="22"/>
      <c r="I540" s="21"/>
      <c r="J540" s="21"/>
      <c r="K540" s="21"/>
      <c r="L540" s="21"/>
      <c r="M540" s="21"/>
      <c r="N540" s="21"/>
      <c r="O540" s="21"/>
      <c r="X540" s="21"/>
      <c r="Y540" s="21"/>
      <c r="Z540" s="21"/>
    </row>
    <row r="541" spans="3:26" x14ac:dyDescent="0.2">
      <c r="C541" s="22"/>
      <c r="I541" s="21"/>
      <c r="J541" s="21"/>
      <c r="K541" s="21"/>
      <c r="L541" s="21"/>
      <c r="M541" s="21"/>
      <c r="N541" s="21"/>
      <c r="O541" s="21"/>
      <c r="X541" s="21"/>
      <c r="Y541" s="21"/>
      <c r="Z541" s="21"/>
    </row>
    <row r="542" spans="3:26" x14ac:dyDescent="0.2">
      <c r="C542" s="22"/>
      <c r="I542" s="21"/>
      <c r="J542" s="21"/>
      <c r="K542" s="21"/>
      <c r="L542" s="21"/>
      <c r="M542" s="21"/>
      <c r="N542" s="21"/>
      <c r="O542" s="21"/>
      <c r="X542" s="21"/>
      <c r="Y542" s="21"/>
      <c r="Z542" s="21"/>
    </row>
    <row r="543" spans="3:26" x14ac:dyDescent="0.2">
      <c r="C543" s="22"/>
      <c r="I543" s="21"/>
      <c r="J543" s="21"/>
      <c r="K543" s="21"/>
      <c r="L543" s="21"/>
      <c r="M543" s="21"/>
      <c r="N543" s="21"/>
      <c r="O543" s="21"/>
      <c r="X543" s="21"/>
      <c r="Y543" s="21"/>
      <c r="Z543" s="21"/>
    </row>
    <row r="544" spans="3:26" x14ac:dyDescent="0.2">
      <c r="C544" s="22"/>
      <c r="I544" s="21"/>
      <c r="J544" s="21"/>
      <c r="K544" s="21"/>
      <c r="L544" s="21"/>
      <c r="M544" s="21"/>
      <c r="N544" s="21"/>
      <c r="O544" s="21"/>
      <c r="X544" s="21"/>
      <c r="Y544" s="21"/>
      <c r="Z544" s="21"/>
    </row>
    <row r="545" spans="3:26" x14ac:dyDescent="0.2">
      <c r="C545" s="22"/>
      <c r="I545" s="21"/>
      <c r="J545" s="21"/>
      <c r="K545" s="21"/>
      <c r="L545" s="21"/>
      <c r="M545" s="21"/>
      <c r="N545" s="21"/>
      <c r="O545" s="21"/>
      <c r="X545" s="21"/>
      <c r="Y545" s="21"/>
      <c r="Z545" s="21"/>
    </row>
    <row r="546" spans="3:26" x14ac:dyDescent="0.2">
      <c r="C546" s="22"/>
      <c r="I546" s="21"/>
      <c r="J546" s="21"/>
      <c r="K546" s="21"/>
      <c r="L546" s="21"/>
      <c r="M546" s="21"/>
      <c r="N546" s="21"/>
      <c r="O546" s="21"/>
      <c r="X546" s="21"/>
      <c r="Y546" s="21"/>
      <c r="Z546" s="21"/>
    </row>
    <row r="547" spans="3:26" x14ac:dyDescent="0.2">
      <c r="C547" s="22"/>
      <c r="I547" s="21"/>
      <c r="J547" s="21"/>
      <c r="K547" s="21"/>
      <c r="L547" s="21"/>
      <c r="M547" s="21"/>
      <c r="N547" s="21"/>
      <c r="O547" s="21"/>
      <c r="X547" s="21"/>
      <c r="Y547" s="21"/>
      <c r="Z547" s="21"/>
    </row>
    <row r="548" spans="3:26" x14ac:dyDescent="0.2">
      <c r="C548" s="22"/>
      <c r="I548" s="21"/>
      <c r="J548" s="21"/>
      <c r="K548" s="21"/>
      <c r="L548" s="21"/>
      <c r="M548" s="21"/>
      <c r="N548" s="21"/>
      <c r="O548" s="21"/>
      <c r="X548" s="21"/>
      <c r="Y548" s="21"/>
      <c r="Z548" s="21"/>
    </row>
    <row r="549" spans="3:26" x14ac:dyDescent="0.2">
      <c r="C549" s="22"/>
      <c r="I549" s="21"/>
      <c r="J549" s="21"/>
      <c r="K549" s="21"/>
      <c r="L549" s="21"/>
      <c r="M549" s="21"/>
      <c r="N549" s="21"/>
      <c r="O549" s="21"/>
      <c r="X549" s="21"/>
      <c r="Y549" s="21"/>
      <c r="Z549" s="21"/>
    </row>
    <row r="550" spans="3:26" x14ac:dyDescent="0.2">
      <c r="C550" s="22"/>
      <c r="I550" s="21"/>
      <c r="J550" s="21"/>
      <c r="K550" s="21"/>
      <c r="L550" s="21"/>
      <c r="M550" s="21"/>
      <c r="N550" s="21"/>
      <c r="O550" s="21"/>
      <c r="X550" s="21"/>
      <c r="Y550" s="21"/>
      <c r="Z550" s="21"/>
    </row>
    <row r="551" spans="3:26" x14ac:dyDescent="0.2">
      <c r="C551" s="22"/>
      <c r="I551" s="21"/>
      <c r="J551" s="21"/>
      <c r="K551" s="21"/>
      <c r="L551" s="21"/>
      <c r="M551" s="21"/>
      <c r="N551" s="21"/>
      <c r="O551" s="21"/>
      <c r="X551" s="21"/>
      <c r="Y551" s="21"/>
      <c r="Z551" s="21"/>
    </row>
    <row r="552" spans="3:26" x14ac:dyDescent="0.2">
      <c r="C552" s="22"/>
      <c r="I552" s="21"/>
      <c r="J552" s="21"/>
      <c r="K552" s="21"/>
      <c r="L552" s="21"/>
      <c r="M552" s="21"/>
      <c r="N552" s="21"/>
      <c r="O552" s="21"/>
      <c r="X552" s="21"/>
      <c r="Y552" s="21"/>
      <c r="Z552" s="21"/>
    </row>
    <row r="553" spans="3:26" x14ac:dyDescent="0.2">
      <c r="C553" s="22"/>
      <c r="I553" s="21"/>
      <c r="J553" s="21"/>
      <c r="K553" s="21"/>
      <c r="L553" s="21"/>
      <c r="M553" s="21"/>
      <c r="N553" s="21"/>
      <c r="O553" s="21"/>
      <c r="X553" s="21"/>
      <c r="Y553" s="21"/>
      <c r="Z553" s="21"/>
    </row>
    <row r="554" spans="3:26" x14ac:dyDescent="0.2">
      <c r="C554" s="22"/>
      <c r="I554" s="21"/>
      <c r="J554" s="21"/>
      <c r="K554" s="21"/>
      <c r="L554" s="21"/>
      <c r="M554" s="21"/>
      <c r="N554" s="21"/>
      <c r="O554" s="21"/>
      <c r="X554" s="21"/>
      <c r="Y554" s="21"/>
      <c r="Z554" s="21"/>
    </row>
    <row r="555" spans="3:26" x14ac:dyDescent="0.2">
      <c r="C555" s="22"/>
      <c r="I555" s="21"/>
      <c r="J555" s="21"/>
      <c r="K555" s="21"/>
      <c r="L555" s="21"/>
      <c r="M555" s="21"/>
      <c r="N555" s="21"/>
      <c r="O555" s="21"/>
      <c r="X555" s="21"/>
      <c r="Y555" s="21"/>
      <c r="Z555" s="21"/>
    </row>
    <row r="556" spans="3:26" x14ac:dyDescent="0.2">
      <c r="C556" s="22"/>
      <c r="I556" s="21"/>
      <c r="J556" s="21"/>
      <c r="K556" s="21"/>
      <c r="L556" s="21"/>
      <c r="M556" s="21"/>
      <c r="N556" s="21"/>
      <c r="O556" s="21"/>
      <c r="X556" s="21"/>
      <c r="Y556" s="21"/>
      <c r="Z556" s="21"/>
    </row>
    <row r="557" spans="3:26" x14ac:dyDescent="0.2">
      <c r="C557" s="22"/>
      <c r="I557" s="21"/>
      <c r="J557" s="21"/>
      <c r="K557" s="21"/>
      <c r="L557" s="21"/>
      <c r="M557" s="21"/>
      <c r="N557" s="21"/>
      <c r="O557" s="21"/>
      <c r="X557" s="21"/>
      <c r="Y557" s="21"/>
      <c r="Z557" s="21"/>
    </row>
    <row r="558" spans="3:26" x14ac:dyDescent="0.2">
      <c r="C558" s="22"/>
      <c r="I558" s="21"/>
      <c r="J558" s="21"/>
      <c r="K558" s="21"/>
      <c r="L558" s="21"/>
      <c r="M558" s="21"/>
      <c r="N558" s="21"/>
      <c r="O558" s="21"/>
      <c r="X558" s="21"/>
      <c r="Y558" s="21"/>
      <c r="Z558" s="21"/>
    </row>
    <row r="559" spans="3:26" x14ac:dyDescent="0.2">
      <c r="C559" s="22"/>
      <c r="I559" s="21"/>
      <c r="J559" s="21"/>
      <c r="K559" s="21"/>
      <c r="L559" s="21"/>
      <c r="M559" s="21"/>
      <c r="N559" s="21"/>
      <c r="O559" s="21"/>
      <c r="X559" s="21"/>
      <c r="Y559" s="21"/>
      <c r="Z559" s="21"/>
    </row>
    <row r="560" spans="3:26" x14ac:dyDescent="0.2">
      <c r="C560" s="22"/>
      <c r="I560" s="21"/>
      <c r="J560" s="21"/>
      <c r="K560" s="21"/>
      <c r="L560" s="21"/>
      <c r="M560" s="21"/>
      <c r="N560" s="21"/>
      <c r="O560" s="21"/>
      <c r="X560" s="21"/>
      <c r="Y560" s="21"/>
      <c r="Z560" s="21"/>
    </row>
    <row r="561" spans="3:26" x14ac:dyDescent="0.2">
      <c r="C561" s="22"/>
      <c r="I561" s="21"/>
      <c r="J561" s="21"/>
      <c r="K561" s="21"/>
      <c r="L561" s="21"/>
      <c r="M561" s="21"/>
      <c r="N561" s="21"/>
      <c r="O561" s="21"/>
      <c r="X561" s="21"/>
      <c r="Y561" s="21"/>
      <c r="Z561" s="21"/>
    </row>
    <row r="562" spans="3:26" x14ac:dyDescent="0.2">
      <c r="C562" s="22"/>
      <c r="I562" s="21"/>
      <c r="J562" s="21"/>
      <c r="K562" s="21"/>
      <c r="L562" s="21"/>
      <c r="M562" s="21"/>
      <c r="N562" s="21"/>
      <c r="O562" s="21"/>
      <c r="X562" s="21"/>
      <c r="Y562" s="21"/>
      <c r="Z562" s="21"/>
    </row>
    <row r="563" spans="3:26" x14ac:dyDescent="0.2">
      <c r="C563" s="22"/>
      <c r="I563" s="21"/>
      <c r="J563" s="21"/>
      <c r="K563" s="21"/>
      <c r="L563" s="21"/>
      <c r="M563" s="21"/>
      <c r="N563" s="21"/>
      <c r="O563" s="21"/>
      <c r="X563" s="21"/>
      <c r="Y563" s="21"/>
      <c r="Z563" s="21"/>
    </row>
    <row r="564" spans="3:26" x14ac:dyDescent="0.2">
      <c r="C564" s="22"/>
      <c r="I564" s="21"/>
      <c r="J564" s="21"/>
      <c r="K564" s="21"/>
      <c r="L564" s="21"/>
      <c r="M564" s="21"/>
      <c r="N564" s="21"/>
      <c r="O564" s="21"/>
      <c r="X564" s="21"/>
      <c r="Y564" s="21"/>
      <c r="Z564" s="21"/>
    </row>
    <row r="565" spans="3:26" x14ac:dyDescent="0.2">
      <c r="C565" s="22"/>
      <c r="I565" s="21"/>
      <c r="J565" s="21"/>
      <c r="K565" s="21"/>
      <c r="L565" s="21"/>
      <c r="M565" s="21"/>
      <c r="N565" s="21"/>
      <c r="O565" s="21"/>
      <c r="X565" s="21"/>
      <c r="Y565" s="21"/>
      <c r="Z565" s="21"/>
    </row>
    <row r="566" spans="3:26" x14ac:dyDescent="0.2">
      <c r="C566" s="22"/>
      <c r="I566" s="21"/>
      <c r="J566" s="21"/>
      <c r="K566" s="21"/>
      <c r="L566" s="21"/>
      <c r="M566" s="21"/>
      <c r="N566" s="21"/>
      <c r="O566" s="21"/>
      <c r="X566" s="21"/>
      <c r="Y566" s="21"/>
      <c r="Z566" s="21"/>
    </row>
    <row r="567" spans="3:26" x14ac:dyDescent="0.2">
      <c r="C567" s="22"/>
      <c r="I567" s="21"/>
      <c r="J567" s="21"/>
      <c r="K567" s="21"/>
      <c r="L567" s="21"/>
      <c r="M567" s="21"/>
      <c r="N567" s="21"/>
      <c r="O567" s="21"/>
      <c r="X567" s="21"/>
      <c r="Y567" s="21"/>
      <c r="Z567" s="21"/>
    </row>
    <row r="568" spans="3:26" x14ac:dyDescent="0.2">
      <c r="C568" s="22"/>
      <c r="I568" s="21"/>
      <c r="J568" s="21"/>
      <c r="K568" s="21"/>
      <c r="L568" s="21"/>
      <c r="M568" s="21"/>
      <c r="N568" s="21"/>
      <c r="O568" s="21"/>
      <c r="X568" s="21"/>
      <c r="Y568" s="21"/>
      <c r="Z568" s="21"/>
    </row>
    <row r="569" spans="3:26" x14ac:dyDescent="0.2">
      <c r="C569" s="22"/>
      <c r="I569" s="21"/>
      <c r="J569" s="21"/>
      <c r="K569" s="21"/>
      <c r="L569" s="21"/>
      <c r="M569" s="21"/>
      <c r="N569" s="21"/>
      <c r="O569" s="21"/>
      <c r="X569" s="21"/>
      <c r="Y569" s="21"/>
      <c r="Z569" s="21"/>
    </row>
    <row r="570" spans="3:26" x14ac:dyDescent="0.2">
      <c r="C570" s="22"/>
      <c r="I570" s="21"/>
      <c r="J570" s="21"/>
      <c r="K570" s="21"/>
      <c r="L570" s="21"/>
      <c r="M570" s="21"/>
      <c r="N570" s="21"/>
      <c r="O570" s="21"/>
      <c r="X570" s="21"/>
      <c r="Y570" s="21"/>
      <c r="Z570" s="21"/>
    </row>
    <row r="571" spans="3:26" x14ac:dyDescent="0.2">
      <c r="C571" s="22"/>
      <c r="I571" s="21"/>
      <c r="J571" s="21"/>
      <c r="K571" s="21"/>
      <c r="L571" s="21"/>
      <c r="M571" s="21"/>
      <c r="N571" s="21"/>
      <c r="O571" s="21"/>
      <c r="X571" s="21"/>
      <c r="Y571" s="21"/>
      <c r="Z571" s="21"/>
    </row>
    <row r="572" spans="3:26" x14ac:dyDescent="0.2">
      <c r="C572" s="22"/>
      <c r="I572" s="21"/>
      <c r="J572" s="21"/>
      <c r="K572" s="21"/>
      <c r="L572" s="21"/>
      <c r="M572" s="21"/>
      <c r="N572" s="21"/>
      <c r="O572" s="21"/>
      <c r="X572" s="21"/>
      <c r="Y572" s="21"/>
      <c r="Z572" s="21"/>
    </row>
    <row r="573" spans="3:26" x14ac:dyDescent="0.2">
      <c r="C573" s="22"/>
      <c r="I573" s="21"/>
      <c r="J573" s="21"/>
      <c r="K573" s="21"/>
      <c r="L573" s="21"/>
      <c r="M573" s="21"/>
      <c r="N573" s="21"/>
      <c r="O573" s="21"/>
      <c r="X573" s="21"/>
      <c r="Y573" s="21"/>
      <c r="Z573" s="21"/>
    </row>
    <row r="574" spans="3:26" x14ac:dyDescent="0.2">
      <c r="C574" s="22"/>
      <c r="I574" s="21"/>
      <c r="J574" s="21"/>
      <c r="K574" s="21"/>
      <c r="L574" s="21"/>
      <c r="M574" s="21"/>
      <c r="N574" s="21"/>
      <c r="O574" s="21"/>
      <c r="X574" s="21"/>
      <c r="Y574" s="21"/>
      <c r="Z574" s="21"/>
    </row>
    <row r="575" spans="3:26" x14ac:dyDescent="0.2">
      <c r="C575" s="22"/>
      <c r="I575" s="21"/>
      <c r="J575" s="21"/>
      <c r="K575" s="21"/>
      <c r="L575" s="21"/>
      <c r="M575" s="21"/>
      <c r="N575" s="21"/>
      <c r="O575" s="21"/>
      <c r="X575" s="21"/>
      <c r="Y575" s="21"/>
      <c r="Z575" s="21"/>
    </row>
    <row r="576" spans="3:26" x14ac:dyDescent="0.2">
      <c r="C576" s="22"/>
      <c r="I576" s="21"/>
      <c r="J576" s="21"/>
      <c r="K576" s="21"/>
      <c r="L576" s="21"/>
      <c r="M576" s="21"/>
      <c r="N576" s="21"/>
      <c r="O576" s="21"/>
      <c r="X576" s="21"/>
      <c r="Y576" s="21"/>
      <c r="Z576" s="21"/>
    </row>
    <row r="577" spans="3:26" x14ac:dyDescent="0.2">
      <c r="C577" s="22"/>
      <c r="I577" s="21"/>
      <c r="J577" s="21"/>
      <c r="K577" s="21"/>
      <c r="L577" s="21"/>
      <c r="M577" s="21"/>
      <c r="N577" s="21"/>
      <c r="O577" s="21"/>
      <c r="X577" s="21"/>
      <c r="Y577" s="21"/>
      <c r="Z577" s="21"/>
    </row>
    <row r="578" spans="3:26" x14ac:dyDescent="0.2">
      <c r="C578" s="22"/>
      <c r="I578" s="21"/>
      <c r="J578" s="21"/>
      <c r="K578" s="21"/>
      <c r="L578" s="21"/>
      <c r="M578" s="21"/>
      <c r="N578" s="21"/>
      <c r="O578" s="21"/>
      <c r="X578" s="21"/>
      <c r="Y578" s="21"/>
      <c r="Z578" s="21"/>
    </row>
    <row r="579" spans="3:26" x14ac:dyDescent="0.2">
      <c r="C579" s="22"/>
      <c r="I579" s="21"/>
      <c r="J579" s="21"/>
      <c r="K579" s="21"/>
      <c r="L579" s="21"/>
      <c r="M579" s="21"/>
      <c r="N579" s="21"/>
      <c r="O579" s="21"/>
      <c r="X579" s="21"/>
      <c r="Y579" s="21"/>
      <c r="Z579" s="21"/>
    </row>
    <row r="580" spans="3:26" x14ac:dyDescent="0.2">
      <c r="C580" s="22"/>
      <c r="I580" s="21"/>
      <c r="J580" s="21"/>
      <c r="K580" s="21"/>
      <c r="L580" s="21"/>
      <c r="M580" s="21"/>
      <c r="N580" s="21"/>
      <c r="O580" s="21"/>
      <c r="X580" s="21"/>
      <c r="Y580" s="21"/>
      <c r="Z580" s="21"/>
    </row>
    <row r="581" spans="3:26" x14ac:dyDescent="0.2">
      <c r="C581" s="22"/>
      <c r="I581" s="21"/>
      <c r="J581" s="21"/>
      <c r="K581" s="21"/>
      <c r="L581" s="21"/>
      <c r="M581" s="21"/>
      <c r="N581" s="21"/>
      <c r="O581" s="21"/>
      <c r="X581" s="21"/>
      <c r="Y581" s="21"/>
      <c r="Z581" s="21"/>
    </row>
    <row r="582" spans="3:26" x14ac:dyDescent="0.2">
      <c r="C582" s="22"/>
      <c r="I582" s="21"/>
      <c r="J582" s="21"/>
      <c r="K582" s="21"/>
      <c r="L582" s="21"/>
      <c r="M582" s="21"/>
      <c r="N582" s="21"/>
      <c r="O582" s="21"/>
      <c r="X582" s="21"/>
      <c r="Y582" s="21"/>
      <c r="Z582" s="21"/>
    </row>
    <row r="583" spans="3:26" x14ac:dyDescent="0.2">
      <c r="C583" s="22"/>
      <c r="I583" s="38"/>
    </row>
    <row r="584" spans="3:26" x14ac:dyDescent="0.2">
      <c r="C584" s="22"/>
      <c r="I584" s="38"/>
    </row>
    <row r="585" spans="3:26" x14ac:dyDescent="0.2">
      <c r="C585" s="22"/>
      <c r="I585" s="38"/>
    </row>
    <row r="586" spans="3:26" x14ac:dyDescent="0.2">
      <c r="C586" s="22"/>
      <c r="I586" s="38"/>
    </row>
    <row r="587" spans="3:26" x14ac:dyDescent="0.2">
      <c r="C587" s="22"/>
      <c r="I587" s="38"/>
    </row>
    <row r="588" spans="3:26" x14ac:dyDescent="0.2">
      <c r="C588" s="22"/>
      <c r="I588" s="38"/>
    </row>
    <row r="589" spans="3:26" x14ac:dyDescent="0.2">
      <c r="C589" s="22"/>
      <c r="I589" s="38"/>
    </row>
    <row r="590" spans="3:26" x14ac:dyDescent="0.2">
      <c r="C590" s="22"/>
      <c r="I590" s="38"/>
    </row>
    <row r="591" spans="3:26" x14ac:dyDescent="0.2">
      <c r="C591" s="22"/>
      <c r="I591" s="38"/>
    </row>
    <row r="592" spans="3:26" x14ac:dyDescent="0.2">
      <c r="C592" s="22"/>
      <c r="I592" s="38"/>
    </row>
    <row r="593" spans="3:9" x14ac:dyDescent="0.2">
      <c r="C593" s="22"/>
      <c r="I593" s="38"/>
    </row>
    <row r="594" spans="3:9" x14ac:dyDescent="0.2">
      <c r="C594" s="22"/>
      <c r="I594" s="38"/>
    </row>
    <row r="595" spans="3:9" x14ac:dyDescent="0.2">
      <c r="C595" s="22"/>
      <c r="I595" s="38"/>
    </row>
    <row r="596" spans="3:9" x14ac:dyDescent="0.2">
      <c r="C596" s="22"/>
      <c r="I596" s="38"/>
    </row>
    <row r="597" spans="3:9" x14ac:dyDescent="0.2">
      <c r="C597" s="22"/>
      <c r="I597" s="38"/>
    </row>
    <row r="598" spans="3:9" x14ac:dyDescent="0.2">
      <c r="C598" s="22"/>
      <c r="I598" s="38"/>
    </row>
    <row r="599" spans="3:9" x14ac:dyDescent="0.2">
      <c r="C599" s="22"/>
      <c r="I599" s="38"/>
    </row>
    <row r="600" spans="3:9" x14ac:dyDescent="0.2">
      <c r="C600" s="22"/>
      <c r="I600" s="38"/>
    </row>
    <row r="601" spans="3:9" x14ac:dyDescent="0.2">
      <c r="C601" s="22"/>
      <c r="I601" s="38"/>
    </row>
    <row r="602" spans="3:9" x14ac:dyDescent="0.2">
      <c r="C602" s="22"/>
      <c r="I602" s="38"/>
    </row>
    <row r="603" spans="3:9" x14ac:dyDescent="0.2">
      <c r="C603" s="22"/>
      <c r="I603" s="38"/>
    </row>
    <row r="604" spans="3:9" x14ac:dyDescent="0.2">
      <c r="C604" s="22"/>
      <c r="I604" s="38"/>
    </row>
    <row r="605" spans="3:9" x14ac:dyDescent="0.2">
      <c r="C605" s="22"/>
      <c r="I605" s="38"/>
    </row>
    <row r="606" spans="3:9" x14ac:dyDescent="0.2">
      <c r="C606" s="22"/>
      <c r="I606" s="38"/>
    </row>
    <row r="607" spans="3:9" x14ac:dyDescent="0.2">
      <c r="C607" s="22"/>
      <c r="I607" s="38"/>
    </row>
    <row r="608" spans="3:9" x14ac:dyDescent="0.2">
      <c r="C608" s="22"/>
      <c r="I608" s="38"/>
    </row>
    <row r="609" spans="3:9" x14ac:dyDescent="0.2">
      <c r="C609" s="22"/>
      <c r="I609" s="38"/>
    </row>
  </sheetData>
  <phoneticPr fontId="10" type="noConversion"/>
  <conditionalFormatting sqref="AB19:AB500">
    <cfRule type="cellIs" dxfId="16" priority="5" operator="equal">
      <formula>"NR"</formula>
    </cfRule>
  </conditionalFormatting>
  <conditionalFormatting sqref="AC19:AD500">
    <cfRule type="cellIs" dxfId="15" priority="2" operator="equal">
      <formula>"NR"</formula>
    </cfRule>
  </conditionalFormatting>
  <conditionalFormatting sqref="N19:AA500">
    <cfRule type="cellIs" dxfId="14" priority="1" operator="equal">
      <formula>"NR"</formula>
    </cfRule>
  </conditionalFormatting>
  <pageMargins left="0.5" right="0.5" top="0.75" bottom="0.8" header="0.5" footer="0.5"/>
  <pageSetup scale="84" orientation="landscape" horizontalDpi="4294967293" verticalDpi="300" r:id="rId1"/>
  <headerFooter alignWithMargins="0">
    <oddHeader>&amp;L&amp;"Arial,Bold"&amp;14Sales &amp; Use Tax Revenues - California Cities</oddHeader>
    <oddFooter>&amp;L&amp;8SOURCE: Coleman Advisory Services 
compuations using State Controller reports&amp;CLEAGUE OF CALIFORNIA CITIES&amp;R&amp;8REVISED &amp;D &amp;F MJGC
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609"/>
  <sheetViews>
    <sheetView showGridLines="0" view="pageBreakPreview" topLeftCell="I1" zoomScaleNormal="100" zoomScaleSheetLayoutView="100" workbookViewId="0">
      <selection activeCell="I7" sqref="A1:XFD7"/>
    </sheetView>
  </sheetViews>
  <sheetFormatPr defaultRowHeight="12.75" x14ac:dyDescent="0.2"/>
  <cols>
    <col min="1" max="1" width="10.7109375" style="22" customWidth="1"/>
    <col min="2" max="2" width="8.140625" style="22" customWidth="1"/>
    <col min="3" max="3" width="7.7109375" style="21" bestFit="1" customWidth="1"/>
    <col min="4" max="4" width="8.7109375" style="22" bestFit="1" customWidth="1"/>
    <col min="5" max="5" width="8.140625" style="22" bestFit="1" customWidth="1"/>
    <col min="6" max="6" width="8.42578125" style="22" bestFit="1" customWidth="1"/>
    <col min="7" max="7" width="8.7109375" style="22" bestFit="1" customWidth="1"/>
    <col min="8" max="8" width="8.42578125" style="22" bestFit="1" customWidth="1"/>
    <col min="9" max="9" width="8.7109375" style="22" bestFit="1" customWidth="1"/>
    <col min="10" max="10" width="8.140625" style="21" bestFit="1" customWidth="1"/>
    <col min="11" max="12" width="8.42578125" style="21" bestFit="1" customWidth="1"/>
    <col min="13" max="14" width="8.7109375" style="21" bestFit="1" customWidth="1"/>
    <col min="15" max="15" width="8.5703125" style="21" bestFit="1" customWidth="1"/>
    <col min="16" max="21" width="7.85546875" style="21" bestFit="1" customWidth="1"/>
    <col min="22" max="16384" width="9.140625" style="22"/>
  </cols>
  <sheetData>
    <row r="1" spans="1:30" x14ac:dyDescent="0.2">
      <c r="A1" s="21"/>
      <c r="B1" s="21"/>
      <c r="D1" s="21"/>
      <c r="E1" s="21"/>
      <c r="F1" s="21"/>
      <c r="G1" s="21"/>
      <c r="H1" s="21"/>
      <c r="I1" s="21"/>
    </row>
    <row r="2" spans="1:30" x14ac:dyDescent="0.2">
      <c r="A2" s="21"/>
      <c r="B2" s="21"/>
      <c r="D2" s="21"/>
      <c r="E2" s="21"/>
      <c r="F2" s="21"/>
      <c r="G2" s="21"/>
      <c r="H2" s="21"/>
      <c r="I2" s="21"/>
    </row>
    <row r="3" spans="1:30" x14ac:dyDescent="0.2">
      <c r="A3" s="21"/>
      <c r="B3" s="21"/>
      <c r="D3" s="21"/>
      <c r="E3" s="21"/>
      <c r="F3" s="21"/>
      <c r="G3" s="21"/>
      <c r="H3" s="21"/>
      <c r="I3" s="21"/>
    </row>
    <row r="4" spans="1:30" x14ac:dyDescent="0.2">
      <c r="A4" s="21"/>
      <c r="B4" s="21"/>
      <c r="D4" s="21"/>
      <c r="E4" s="21"/>
      <c r="F4" s="21"/>
      <c r="G4" s="21"/>
      <c r="H4" s="21"/>
      <c r="I4" s="21"/>
    </row>
    <row r="5" spans="1:30" x14ac:dyDescent="0.2">
      <c r="A5" s="21"/>
      <c r="B5" s="21"/>
      <c r="D5" s="21"/>
      <c r="E5" s="21"/>
      <c r="F5" s="21"/>
      <c r="G5" s="21"/>
      <c r="H5" s="21"/>
      <c r="I5" s="21"/>
    </row>
    <row r="6" spans="1:30" x14ac:dyDescent="0.2">
      <c r="A6" s="21"/>
      <c r="B6" s="21"/>
      <c r="D6" s="21"/>
      <c r="E6" s="21"/>
      <c r="F6" s="21"/>
      <c r="G6" s="21"/>
      <c r="H6" s="21"/>
      <c r="I6" s="21"/>
    </row>
    <row r="7" spans="1:30" x14ac:dyDescent="0.2">
      <c r="A7" s="21"/>
      <c r="B7" s="21"/>
      <c r="D7" s="21"/>
      <c r="E7" s="21"/>
      <c r="F7" s="21"/>
      <c r="G7" s="21"/>
      <c r="H7" s="21"/>
      <c r="I7" s="21"/>
    </row>
    <row r="8" spans="1:30" x14ac:dyDescent="0.2">
      <c r="A8" s="21"/>
      <c r="B8" s="21"/>
      <c r="D8" s="21"/>
      <c r="E8" s="21"/>
      <c r="F8" s="21"/>
      <c r="G8" s="21"/>
      <c r="H8" s="21"/>
      <c r="I8" s="21"/>
    </row>
    <row r="9" spans="1:30" x14ac:dyDescent="0.2">
      <c r="A9" s="21"/>
      <c r="B9" s="21"/>
      <c r="D9" s="21"/>
      <c r="E9" s="21"/>
      <c r="F9" s="21"/>
      <c r="G9" s="21"/>
      <c r="H9" s="21"/>
      <c r="I9" s="21"/>
    </row>
    <row r="10" spans="1:30" x14ac:dyDescent="0.2">
      <c r="A10" s="21"/>
      <c r="B10" s="21"/>
      <c r="D10" s="21"/>
      <c r="E10" s="21"/>
      <c r="F10" s="21"/>
      <c r="G10" s="21"/>
      <c r="H10" s="21"/>
      <c r="I10" s="21"/>
    </row>
    <row r="11" spans="1:30" ht="18" x14ac:dyDescent="0.25">
      <c r="A11" s="56" t="s">
        <v>581</v>
      </c>
      <c r="B11" s="21"/>
      <c r="C11" s="22"/>
      <c r="I11" s="21"/>
    </row>
    <row r="12" spans="1:30" ht="12.75" customHeight="1" x14ac:dyDescent="0.2">
      <c r="A12" s="39" t="s">
        <v>553</v>
      </c>
      <c r="B12" s="21"/>
      <c r="C12" s="22"/>
      <c r="I12" s="21"/>
    </row>
    <row r="13" spans="1:30" ht="12.75" customHeight="1" x14ac:dyDescent="0.2">
      <c r="C13" s="23" t="s">
        <v>200</v>
      </c>
      <c r="D13" s="23" t="s">
        <v>201</v>
      </c>
      <c r="E13" s="23" t="s">
        <v>202</v>
      </c>
      <c r="F13" s="23" t="s">
        <v>203</v>
      </c>
      <c r="G13" s="23" t="s">
        <v>204</v>
      </c>
      <c r="H13" s="23" t="s">
        <v>205</v>
      </c>
      <c r="I13" s="24" t="s">
        <v>206</v>
      </c>
      <c r="J13" s="24" t="s">
        <v>506</v>
      </c>
      <c r="K13" s="24" t="s">
        <v>514</v>
      </c>
      <c r="L13" s="24" t="s">
        <v>531</v>
      </c>
      <c r="M13" s="24" t="s">
        <v>541</v>
      </c>
      <c r="N13" s="24" t="s">
        <v>542</v>
      </c>
      <c r="O13" s="24" t="s">
        <v>554</v>
      </c>
      <c r="P13" s="7" t="s">
        <v>555</v>
      </c>
      <c r="Q13" s="7" t="s">
        <v>568</v>
      </c>
      <c r="R13" s="7" t="s">
        <v>567</v>
      </c>
      <c r="S13" s="7" t="s">
        <v>566</v>
      </c>
      <c r="T13" s="24" t="s">
        <v>565</v>
      </c>
      <c r="U13" s="24" t="s">
        <v>569</v>
      </c>
      <c r="V13" s="55" t="s">
        <v>570</v>
      </c>
      <c r="W13" s="55" t="s">
        <v>571</v>
      </c>
      <c r="X13" s="55" t="s">
        <v>573</v>
      </c>
      <c r="Y13" s="55" t="s">
        <v>574</v>
      </c>
      <c r="Z13" s="55" t="s">
        <v>575</v>
      </c>
      <c r="AA13" s="55" t="s">
        <v>576</v>
      </c>
      <c r="AB13" s="55" t="s">
        <v>577</v>
      </c>
      <c r="AC13" s="55" t="s">
        <v>584</v>
      </c>
      <c r="AD13" s="55" t="s">
        <v>585</v>
      </c>
    </row>
    <row r="14" spans="1:30" ht="12.75" customHeight="1" x14ac:dyDescent="0.2">
      <c r="B14" s="40" t="s">
        <v>198</v>
      </c>
      <c r="C14" s="41">
        <f t="shared" ref="C14:N14" si="0">SUM(C19:C513)</f>
        <v>3591</v>
      </c>
      <c r="D14" s="41">
        <f t="shared" si="0"/>
        <v>3543</v>
      </c>
      <c r="E14" s="41">
        <f t="shared" si="0"/>
        <v>3488</v>
      </c>
      <c r="F14" s="41">
        <f t="shared" si="0"/>
        <v>3072</v>
      </c>
      <c r="G14" s="41">
        <f t="shared" si="0"/>
        <v>2890</v>
      </c>
      <c r="H14" s="41">
        <f t="shared" si="0"/>
        <v>2777</v>
      </c>
      <c r="I14" s="41">
        <f t="shared" si="0"/>
        <v>2628</v>
      </c>
      <c r="J14" s="41">
        <f t="shared" si="0"/>
        <v>2480</v>
      </c>
      <c r="K14" s="41">
        <f t="shared" si="0"/>
        <v>2434</v>
      </c>
      <c r="L14" s="41">
        <f t="shared" si="0"/>
        <v>2449</v>
      </c>
      <c r="M14" s="41">
        <f t="shared" si="0"/>
        <v>2372</v>
      </c>
      <c r="N14" s="41">
        <f t="shared" si="0"/>
        <v>1302</v>
      </c>
      <c r="O14" s="41">
        <f t="shared" ref="O14:AA14" si="1">SUM(O19:O513)</f>
        <v>1306</v>
      </c>
      <c r="P14" s="41">
        <f t="shared" si="1"/>
        <v>1082</v>
      </c>
      <c r="Q14" s="41">
        <f t="shared" si="1"/>
        <v>1188</v>
      </c>
      <c r="R14" s="41">
        <f t="shared" si="1"/>
        <v>1113</v>
      </c>
      <c r="S14" s="41">
        <f t="shared" si="1"/>
        <v>981</v>
      </c>
      <c r="T14" s="41">
        <f t="shared" si="1"/>
        <v>1009</v>
      </c>
      <c r="U14" s="41">
        <f t="shared" si="1"/>
        <v>987</v>
      </c>
      <c r="V14" s="41">
        <f t="shared" si="1"/>
        <v>829</v>
      </c>
      <c r="W14" s="41">
        <f t="shared" si="1"/>
        <v>901</v>
      </c>
      <c r="X14" s="41">
        <f t="shared" si="1"/>
        <v>760</v>
      </c>
      <c r="Y14" s="41">
        <f t="shared" si="1"/>
        <v>689</v>
      </c>
      <c r="Z14" s="41">
        <f t="shared" si="1"/>
        <v>616</v>
      </c>
      <c r="AA14" s="41">
        <f t="shared" si="1"/>
        <v>615</v>
      </c>
      <c r="AB14" s="41">
        <f t="shared" ref="AB14:AD14" si="2">SUM(AB19:AB513)</f>
        <v>663</v>
      </c>
      <c r="AC14" s="41">
        <f t="shared" si="2"/>
        <v>652</v>
      </c>
      <c r="AD14" s="41">
        <f t="shared" si="2"/>
        <v>771</v>
      </c>
    </row>
    <row r="15" spans="1:30" x14ac:dyDescent="0.2">
      <c r="B15" s="40" t="s">
        <v>199</v>
      </c>
      <c r="C15" s="25">
        <f t="shared" ref="C15:AD15" si="3">COUNT(C19:C513)</f>
        <v>153</v>
      </c>
      <c r="D15" s="25">
        <f t="shared" si="3"/>
        <v>149</v>
      </c>
      <c r="E15" s="25">
        <f t="shared" si="3"/>
        <v>151</v>
      </c>
      <c r="F15" s="25">
        <f t="shared" si="3"/>
        <v>130</v>
      </c>
      <c r="G15" s="25">
        <f t="shared" si="3"/>
        <v>126</v>
      </c>
      <c r="H15" s="25">
        <f t="shared" si="3"/>
        <v>118</v>
      </c>
      <c r="I15" s="25">
        <f t="shared" si="3"/>
        <v>117</v>
      </c>
      <c r="J15" s="25">
        <f t="shared" si="3"/>
        <v>115</v>
      </c>
      <c r="K15" s="25">
        <f t="shared" si="3"/>
        <v>113</v>
      </c>
      <c r="L15" s="25">
        <f t="shared" si="3"/>
        <v>124</v>
      </c>
      <c r="M15" s="25">
        <f t="shared" si="3"/>
        <v>119</v>
      </c>
      <c r="N15" s="25">
        <f t="shared" si="3"/>
        <v>135</v>
      </c>
      <c r="O15" s="25">
        <f t="shared" si="3"/>
        <v>124</v>
      </c>
      <c r="P15" s="25">
        <f t="shared" si="3"/>
        <v>134</v>
      </c>
      <c r="Q15" s="25">
        <f t="shared" si="3"/>
        <v>128</v>
      </c>
      <c r="R15" s="25">
        <f t="shared" si="3"/>
        <v>112</v>
      </c>
      <c r="S15" s="25">
        <f t="shared" si="3"/>
        <v>115</v>
      </c>
      <c r="T15" s="25">
        <f t="shared" si="3"/>
        <v>114</v>
      </c>
      <c r="U15" s="25">
        <f t="shared" si="3"/>
        <v>104</v>
      </c>
      <c r="V15" s="25">
        <f t="shared" si="3"/>
        <v>104</v>
      </c>
      <c r="W15" s="25">
        <f t="shared" si="3"/>
        <v>95</v>
      </c>
      <c r="X15" s="25">
        <f t="shared" si="3"/>
        <v>100</v>
      </c>
      <c r="Y15" s="25">
        <f t="shared" si="3"/>
        <v>95</v>
      </c>
      <c r="Z15" s="25">
        <f t="shared" si="3"/>
        <v>94</v>
      </c>
      <c r="AA15" s="25">
        <f t="shared" si="3"/>
        <v>95</v>
      </c>
      <c r="AB15" s="25">
        <f t="shared" si="3"/>
        <v>68</v>
      </c>
      <c r="AC15" s="25">
        <f t="shared" si="3"/>
        <v>72</v>
      </c>
      <c r="AD15" s="25">
        <f t="shared" si="3"/>
        <v>73</v>
      </c>
    </row>
    <row r="16" spans="1:30" x14ac:dyDescent="0.2">
      <c r="A16" s="26"/>
      <c r="B16" s="20"/>
      <c r="C16" s="33"/>
      <c r="D16" s="33"/>
      <c r="E16" s="33"/>
      <c r="F16" s="33"/>
      <c r="G16" s="33"/>
      <c r="H16" s="33"/>
      <c r="I16" s="28"/>
      <c r="J16" s="28"/>
      <c r="K16" s="28"/>
      <c r="L16" s="28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</row>
    <row r="17" spans="1:30" ht="12.75" customHeight="1" x14ac:dyDescent="0.2">
      <c r="A17" s="26"/>
      <c r="B17" s="20"/>
      <c r="C17" s="33"/>
      <c r="D17" s="33"/>
      <c r="E17" s="33"/>
      <c r="F17" s="33"/>
      <c r="G17" s="33"/>
      <c r="H17" s="33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</row>
    <row r="18" spans="1:30" ht="21" customHeight="1" x14ac:dyDescent="0.2">
      <c r="A18" s="29" t="s">
        <v>0</v>
      </c>
      <c r="B18" s="30" t="s">
        <v>1</v>
      </c>
      <c r="C18" s="24" t="str">
        <f t="shared" ref="C18:U18" si="4">+C13</f>
        <v>1991-92</v>
      </c>
      <c r="D18" s="24" t="str">
        <f t="shared" si="4"/>
        <v>1992-93</v>
      </c>
      <c r="E18" s="24" t="str">
        <f t="shared" si="4"/>
        <v>1993-94</v>
      </c>
      <c r="F18" s="24" t="str">
        <f t="shared" si="4"/>
        <v>1994-95</v>
      </c>
      <c r="G18" s="24" t="str">
        <f t="shared" si="4"/>
        <v>1995-96</v>
      </c>
      <c r="H18" s="24" t="str">
        <f t="shared" si="4"/>
        <v>1996-97</v>
      </c>
      <c r="I18" s="24" t="str">
        <f t="shared" si="4"/>
        <v>1997-98</v>
      </c>
      <c r="J18" s="24" t="str">
        <f t="shared" si="4"/>
        <v>1998-99</v>
      </c>
      <c r="K18" s="24" t="str">
        <f t="shared" si="4"/>
        <v>1999-00</v>
      </c>
      <c r="L18" s="24" t="str">
        <f t="shared" si="4"/>
        <v>2000-01</v>
      </c>
      <c r="M18" s="24" t="str">
        <f t="shared" si="4"/>
        <v>2001-02</v>
      </c>
      <c r="N18" s="24" t="str">
        <f t="shared" si="4"/>
        <v>2002-03</v>
      </c>
      <c r="O18" s="24" t="str">
        <f t="shared" si="4"/>
        <v>2003-04</v>
      </c>
      <c r="P18" s="24" t="str">
        <f t="shared" si="4"/>
        <v>2004-05</v>
      </c>
      <c r="Q18" s="24" t="str">
        <f t="shared" si="4"/>
        <v>2005-06</v>
      </c>
      <c r="R18" s="24" t="str">
        <f t="shared" si="4"/>
        <v>2006-07</v>
      </c>
      <c r="S18" s="24" t="str">
        <f t="shared" si="4"/>
        <v>2007-08</v>
      </c>
      <c r="T18" s="24" t="str">
        <f t="shared" si="4"/>
        <v>2008-09</v>
      </c>
      <c r="U18" s="24" t="str">
        <f t="shared" si="4"/>
        <v>2009-10</v>
      </c>
      <c r="V18" s="55" t="s">
        <v>570</v>
      </c>
      <c r="W18" s="55" t="s">
        <v>571</v>
      </c>
      <c r="X18" s="55" t="s">
        <v>573</v>
      </c>
      <c r="Y18" s="55" t="s">
        <v>574</v>
      </c>
      <c r="Z18" s="55" t="s">
        <v>575</v>
      </c>
      <c r="AA18" s="55" t="s">
        <v>576</v>
      </c>
      <c r="AB18" s="55" t="s">
        <v>577</v>
      </c>
      <c r="AC18" s="55" t="s">
        <v>584</v>
      </c>
      <c r="AD18" s="55" t="s">
        <v>585</v>
      </c>
    </row>
    <row r="19" spans="1:30" x14ac:dyDescent="0.2">
      <c r="A19" s="31" t="s">
        <v>2</v>
      </c>
      <c r="B19" s="31" t="s">
        <v>2</v>
      </c>
      <c r="C19" s="32" t="s">
        <v>578</v>
      </c>
      <c r="D19" s="32" t="s">
        <v>578</v>
      </c>
      <c r="E19" s="32" t="s">
        <v>578</v>
      </c>
      <c r="F19" s="32" t="s">
        <v>578</v>
      </c>
      <c r="G19" s="32" t="s">
        <v>578</v>
      </c>
      <c r="H19" s="32" t="s">
        <v>578</v>
      </c>
      <c r="I19" s="32" t="s">
        <v>578</v>
      </c>
      <c r="J19" s="32" t="s">
        <v>578</v>
      </c>
      <c r="K19" s="32" t="s">
        <v>578</v>
      </c>
      <c r="L19" s="32" t="s">
        <v>578</v>
      </c>
      <c r="M19" s="32" t="s">
        <v>578</v>
      </c>
      <c r="N19" s="51" t="s">
        <v>578</v>
      </c>
      <c r="O19" s="51" t="s">
        <v>578</v>
      </c>
      <c r="P19" s="51">
        <v>0</v>
      </c>
      <c r="Q19" s="51">
        <v>0</v>
      </c>
      <c r="R19" s="51" t="s">
        <v>578</v>
      </c>
      <c r="S19" s="51" t="s">
        <v>578</v>
      </c>
      <c r="T19" s="51" t="s">
        <v>578</v>
      </c>
      <c r="U19" s="51" t="s">
        <v>578</v>
      </c>
      <c r="V19" s="51" t="s">
        <v>578</v>
      </c>
      <c r="W19" s="51" t="s">
        <v>578</v>
      </c>
      <c r="X19" s="51" t="s">
        <v>578</v>
      </c>
      <c r="Y19" s="51" t="s">
        <v>578</v>
      </c>
      <c r="Z19" s="51" t="s">
        <v>578</v>
      </c>
      <c r="AA19" s="51" t="s">
        <v>578</v>
      </c>
      <c r="AB19" s="51" t="s">
        <v>578</v>
      </c>
      <c r="AC19" s="51" t="s">
        <v>578</v>
      </c>
      <c r="AD19" s="51" t="s">
        <v>578</v>
      </c>
    </row>
    <row r="20" spans="1:30" x14ac:dyDescent="0.2">
      <c r="A20" s="31" t="s">
        <v>3</v>
      </c>
      <c r="B20" s="31" t="s">
        <v>2</v>
      </c>
      <c r="C20" s="32" t="s">
        <v>578</v>
      </c>
      <c r="D20" s="32" t="s">
        <v>578</v>
      </c>
      <c r="E20" s="32" t="s">
        <v>578</v>
      </c>
      <c r="F20" s="32" t="s">
        <v>578</v>
      </c>
      <c r="G20" s="32" t="s">
        <v>578</v>
      </c>
      <c r="H20" s="32" t="s">
        <v>578</v>
      </c>
      <c r="I20" s="32" t="s">
        <v>578</v>
      </c>
      <c r="J20" s="32" t="s">
        <v>578</v>
      </c>
      <c r="K20" s="32" t="s">
        <v>578</v>
      </c>
      <c r="L20" s="32" t="s">
        <v>578</v>
      </c>
      <c r="M20" s="32" t="s">
        <v>578</v>
      </c>
      <c r="N20" s="51" t="s">
        <v>578</v>
      </c>
      <c r="O20" s="51" t="s">
        <v>578</v>
      </c>
      <c r="P20" s="51" t="s">
        <v>578</v>
      </c>
      <c r="Q20" s="51" t="s">
        <v>578</v>
      </c>
      <c r="R20" s="51" t="s">
        <v>578</v>
      </c>
      <c r="S20" s="51" t="s">
        <v>578</v>
      </c>
      <c r="T20" s="51" t="s">
        <v>578</v>
      </c>
      <c r="U20" s="51" t="s">
        <v>578</v>
      </c>
      <c r="V20" s="51" t="s">
        <v>578</v>
      </c>
      <c r="W20" s="51" t="s">
        <v>578</v>
      </c>
      <c r="X20" s="51" t="s">
        <v>578</v>
      </c>
      <c r="Y20" s="51" t="s">
        <v>578</v>
      </c>
      <c r="Z20" s="51" t="s">
        <v>578</v>
      </c>
      <c r="AA20" s="51" t="s">
        <v>578</v>
      </c>
      <c r="AB20" s="51" t="s">
        <v>578</v>
      </c>
      <c r="AC20" s="51" t="s">
        <v>578</v>
      </c>
      <c r="AD20" s="51" t="s">
        <v>578</v>
      </c>
    </row>
    <row r="21" spans="1:30" x14ac:dyDescent="0.2">
      <c r="A21" s="31" t="s">
        <v>4</v>
      </c>
      <c r="B21" s="31" t="s">
        <v>2</v>
      </c>
      <c r="C21" s="32" t="s">
        <v>578</v>
      </c>
      <c r="D21" s="32" t="s">
        <v>578</v>
      </c>
      <c r="E21" s="32" t="s">
        <v>578</v>
      </c>
      <c r="F21" s="32" t="s">
        <v>578</v>
      </c>
      <c r="G21" s="32" t="s">
        <v>578</v>
      </c>
      <c r="H21" s="32" t="s">
        <v>578</v>
      </c>
      <c r="I21" s="32" t="s">
        <v>578</v>
      </c>
      <c r="J21" s="32" t="s">
        <v>578</v>
      </c>
      <c r="K21" s="32" t="s">
        <v>578</v>
      </c>
      <c r="L21" s="32" t="s">
        <v>578</v>
      </c>
      <c r="M21" s="32" t="s">
        <v>578</v>
      </c>
      <c r="N21" s="51" t="s">
        <v>578</v>
      </c>
      <c r="O21" s="51" t="s">
        <v>578</v>
      </c>
      <c r="P21" s="51" t="s">
        <v>578</v>
      </c>
      <c r="Q21" s="51" t="s">
        <v>578</v>
      </c>
      <c r="R21" s="51" t="s">
        <v>578</v>
      </c>
      <c r="S21" s="51" t="s">
        <v>578</v>
      </c>
      <c r="T21" s="51" t="s">
        <v>578</v>
      </c>
      <c r="U21" s="51" t="s">
        <v>578</v>
      </c>
      <c r="V21" s="51" t="s">
        <v>578</v>
      </c>
      <c r="W21" s="51" t="s">
        <v>578</v>
      </c>
      <c r="X21" s="51" t="s">
        <v>578</v>
      </c>
      <c r="Y21" s="51" t="s">
        <v>578</v>
      </c>
      <c r="Z21" s="51" t="s">
        <v>578</v>
      </c>
      <c r="AA21" s="51" t="s">
        <v>578</v>
      </c>
      <c r="AB21" s="51" t="s">
        <v>578</v>
      </c>
      <c r="AC21" s="51" t="s">
        <v>578</v>
      </c>
      <c r="AD21" s="51" t="s">
        <v>578</v>
      </c>
    </row>
    <row r="22" spans="1:30" x14ac:dyDescent="0.2">
      <c r="A22" s="31" t="s">
        <v>207</v>
      </c>
      <c r="B22" s="31" t="s">
        <v>2</v>
      </c>
      <c r="C22" s="32" t="s">
        <v>578</v>
      </c>
      <c r="D22" s="32" t="s">
        <v>578</v>
      </c>
      <c r="E22" s="32" t="s">
        <v>578</v>
      </c>
      <c r="F22" s="32" t="s">
        <v>578</v>
      </c>
      <c r="G22" s="32" t="s">
        <v>578</v>
      </c>
      <c r="H22" s="32" t="s">
        <v>578</v>
      </c>
      <c r="I22" s="32" t="s">
        <v>578</v>
      </c>
      <c r="J22" s="32" t="s">
        <v>578</v>
      </c>
      <c r="K22" s="32" t="s">
        <v>578</v>
      </c>
      <c r="L22" s="32" t="s">
        <v>578</v>
      </c>
      <c r="M22" s="32" t="s">
        <v>578</v>
      </c>
      <c r="N22" s="51" t="s">
        <v>578</v>
      </c>
      <c r="O22" s="51" t="s">
        <v>578</v>
      </c>
      <c r="P22" s="51" t="s">
        <v>578</v>
      </c>
      <c r="Q22" s="51" t="s">
        <v>578</v>
      </c>
      <c r="R22" s="51" t="s">
        <v>578</v>
      </c>
      <c r="S22" s="51" t="s">
        <v>578</v>
      </c>
      <c r="T22" s="51" t="s">
        <v>578</v>
      </c>
      <c r="U22" s="51" t="s">
        <v>578</v>
      </c>
      <c r="V22" s="51" t="s">
        <v>578</v>
      </c>
      <c r="W22" s="51" t="s">
        <v>578</v>
      </c>
      <c r="X22" s="51" t="s">
        <v>578</v>
      </c>
      <c r="Y22" s="51" t="s">
        <v>578</v>
      </c>
      <c r="Z22" s="51" t="s">
        <v>578</v>
      </c>
      <c r="AA22" s="51" t="s">
        <v>578</v>
      </c>
      <c r="AB22" s="51" t="s">
        <v>578</v>
      </c>
      <c r="AC22" s="51" t="s">
        <v>578</v>
      </c>
      <c r="AD22" s="51" t="s">
        <v>578</v>
      </c>
    </row>
    <row r="23" spans="1:30" x14ac:dyDescent="0.2">
      <c r="A23" s="31" t="s">
        <v>5</v>
      </c>
      <c r="B23" s="31" t="s">
        <v>2</v>
      </c>
      <c r="C23" s="32" t="s">
        <v>578</v>
      </c>
      <c r="D23" s="32" t="s">
        <v>578</v>
      </c>
      <c r="E23" s="32" t="s">
        <v>578</v>
      </c>
      <c r="F23" s="32" t="s">
        <v>578</v>
      </c>
      <c r="G23" s="32" t="s">
        <v>578</v>
      </c>
      <c r="H23" s="32" t="s">
        <v>578</v>
      </c>
      <c r="I23" s="32" t="s">
        <v>578</v>
      </c>
      <c r="J23" s="32" t="s">
        <v>578</v>
      </c>
      <c r="K23" s="32" t="s">
        <v>578</v>
      </c>
      <c r="L23" s="32" t="s">
        <v>578</v>
      </c>
      <c r="M23" s="32" t="s">
        <v>578</v>
      </c>
      <c r="N23" s="51">
        <v>0</v>
      </c>
      <c r="O23" s="51" t="s">
        <v>578</v>
      </c>
      <c r="P23" s="51" t="s">
        <v>578</v>
      </c>
      <c r="Q23" s="51" t="s">
        <v>578</v>
      </c>
      <c r="R23" s="51" t="s">
        <v>578</v>
      </c>
      <c r="S23" s="51" t="s">
        <v>578</v>
      </c>
      <c r="T23" s="51" t="s">
        <v>578</v>
      </c>
      <c r="U23" s="51" t="s">
        <v>578</v>
      </c>
      <c r="V23" s="51" t="s">
        <v>578</v>
      </c>
      <c r="W23" s="51" t="s">
        <v>578</v>
      </c>
      <c r="X23" s="51" t="s">
        <v>578</v>
      </c>
      <c r="Y23" s="51" t="s">
        <v>578</v>
      </c>
      <c r="Z23" s="51" t="s">
        <v>578</v>
      </c>
      <c r="AA23" s="51" t="s">
        <v>578</v>
      </c>
      <c r="AB23" s="51" t="s">
        <v>578</v>
      </c>
      <c r="AC23" s="51" t="s">
        <v>578</v>
      </c>
      <c r="AD23" s="51" t="s">
        <v>578</v>
      </c>
    </row>
    <row r="24" spans="1:30" x14ac:dyDescent="0.2">
      <c r="A24" s="31" t="s">
        <v>208</v>
      </c>
      <c r="B24" s="31" t="s">
        <v>2</v>
      </c>
      <c r="C24" s="32" t="s">
        <v>578</v>
      </c>
      <c r="D24" s="32" t="s">
        <v>578</v>
      </c>
      <c r="E24" s="32" t="s">
        <v>578</v>
      </c>
      <c r="F24" s="32" t="s">
        <v>578</v>
      </c>
      <c r="G24" s="32" t="s">
        <v>578</v>
      </c>
      <c r="H24" s="32" t="s">
        <v>578</v>
      </c>
      <c r="I24" s="32" t="s">
        <v>578</v>
      </c>
      <c r="J24" s="32" t="s">
        <v>578</v>
      </c>
      <c r="K24" s="32" t="s">
        <v>578</v>
      </c>
      <c r="L24" s="32" t="s">
        <v>578</v>
      </c>
      <c r="M24" s="32" t="s">
        <v>578</v>
      </c>
      <c r="N24" s="51" t="s">
        <v>578</v>
      </c>
      <c r="O24" s="51" t="s">
        <v>578</v>
      </c>
      <c r="P24" s="51" t="s">
        <v>578</v>
      </c>
      <c r="Q24" s="51" t="s">
        <v>578</v>
      </c>
      <c r="R24" s="51" t="s">
        <v>578</v>
      </c>
      <c r="S24" s="51" t="s">
        <v>578</v>
      </c>
      <c r="T24" s="51" t="s">
        <v>578</v>
      </c>
      <c r="U24" s="51" t="s">
        <v>578</v>
      </c>
      <c r="V24" s="51" t="s">
        <v>578</v>
      </c>
      <c r="W24" s="51" t="s">
        <v>578</v>
      </c>
      <c r="X24" s="51" t="s">
        <v>578</v>
      </c>
      <c r="Y24" s="51" t="s">
        <v>578</v>
      </c>
      <c r="Z24" s="51" t="s">
        <v>578</v>
      </c>
      <c r="AA24" s="51" t="s">
        <v>578</v>
      </c>
      <c r="AB24" s="51" t="s">
        <v>578</v>
      </c>
      <c r="AC24" s="51" t="s">
        <v>578</v>
      </c>
      <c r="AD24" s="51" t="s">
        <v>578</v>
      </c>
    </row>
    <row r="25" spans="1:30" x14ac:dyDescent="0.2">
      <c r="A25" s="31" t="s">
        <v>6</v>
      </c>
      <c r="B25" s="31" t="s">
        <v>2</v>
      </c>
      <c r="C25" s="32" t="s">
        <v>578</v>
      </c>
      <c r="D25" s="32" t="s">
        <v>578</v>
      </c>
      <c r="E25" s="32" t="s">
        <v>578</v>
      </c>
      <c r="F25" s="32" t="s">
        <v>578</v>
      </c>
      <c r="G25" s="32" t="s">
        <v>578</v>
      </c>
      <c r="H25" s="32" t="s">
        <v>578</v>
      </c>
      <c r="I25" s="32" t="s">
        <v>578</v>
      </c>
      <c r="J25" s="32" t="s">
        <v>578</v>
      </c>
      <c r="K25" s="32" t="s">
        <v>578</v>
      </c>
      <c r="L25" s="32" t="s">
        <v>578</v>
      </c>
      <c r="M25" s="32" t="s">
        <v>578</v>
      </c>
      <c r="N25" s="51" t="s">
        <v>578</v>
      </c>
      <c r="O25" s="51" t="s">
        <v>578</v>
      </c>
      <c r="P25" s="51" t="s">
        <v>578</v>
      </c>
      <c r="Q25" s="51" t="s">
        <v>578</v>
      </c>
      <c r="R25" s="51">
        <v>0</v>
      </c>
      <c r="S25" s="51">
        <v>0</v>
      </c>
      <c r="T25" s="51" t="s">
        <v>578</v>
      </c>
      <c r="U25" s="51" t="s">
        <v>578</v>
      </c>
      <c r="V25" s="51" t="s">
        <v>578</v>
      </c>
      <c r="W25" s="51" t="s">
        <v>578</v>
      </c>
      <c r="X25" s="51" t="s">
        <v>578</v>
      </c>
      <c r="Y25" s="51" t="s">
        <v>578</v>
      </c>
      <c r="Z25" s="51" t="s">
        <v>578</v>
      </c>
      <c r="AA25" s="51" t="s">
        <v>578</v>
      </c>
      <c r="AB25" s="51" t="s">
        <v>578</v>
      </c>
      <c r="AC25" s="51" t="s">
        <v>578</v>
      </c>
      <c r="AD25" s="51" t="s">
        <v>578</v>
      </c>
    </row>
    <row r="26" spans="1:30" x14ac:dyDescent="0.2">
      <c r="A26" s="31" t="s">
        <v>209</v>
      </c>
      <c r="B26" s="31" t="s">
        <v>2</v>
      </c>
      <c r="C26" s="32" t="s">
        <v>578</v>
      </c>
      <c r="D26" s="32" t="s">
        <v>578</v>
      </c>
      <c r="E26" s="32" t="s">
        <v>578</v>
      </c>
      <c r="F26" s="32" t="s">
        <v>578</v>
      </c>
      <c r="G26" s="32" t="s">
        <v>578</v>
      </c>
      <c r="H26" s="32" t="s">
        <v>578</v>
      </c>
      <c r="I26" s="32" t="s">
        <v>578</v>
      </c>
      <c r="J26" s="32" t="s">
        <v>578</v>
      </c>
      <c r="K26" s="32" t="s">
        <v>578</v>
      </c>
      <c r="L26" s="32" t="s">
        <v>578</v>
      </c>
      <c r="M26" s="32" t="s">
        <v>578</v>
      </c>
      <c r="N26" s="51" t="s">
        <v>578</v>
      </c>
      <c r="O26" s="51" t="s">
        <v>578</v>
      </c>
      <c r="P26" s="51" t="s">
        <v>578</v>
      </c>
      <c r="Q26" s="51">
        <v>0</v>
      </c>
      <c r="R26" s="51" t="s">
        <v>578</v>
      </c>
      <c r="S26" s="51" t="s">
        <v>578</v>
      </c>
      <c r="T26" s="51" t="s">
        <v>578</v>
      </c>
      <c r="U26" s="51" t="s">
        <v>578</v>
      </c>
      <c r="V26" s="51" t="s">
        <v>578</v>
      </c>
      <c r="W26" s="51" t="s">
        <v>578</v>
      </c>
      <c r="X26" s="51" t="s">
        <v>578</v>
      </c>
      <c r="Y26" s="51" t="s">
        <v>578</v>
      </c>
      <c r="Z26" s="51">
        <v>0</v>
      </c>
      <c r="AA26" s="51">
        <v>0</v>
      </c>
      <c r="AB26" s="51" t="s">
        <v>578</v>
      </c>
      <c r="AC26" s="51" t="s">
        <v>578</v>
      </c>
      <c r="AD26" s="51" t="s">
        <v>578</v>
      </c>
    </row>
    <row r="27" spans="1:30" x14ac:dyDescent="0.2">
      <c r="A27" s="31" t="s">
        <v>210</v>
      </c>
      <c r="B27" s="31" t="s">
        <v>2</v>
      </c>
      <c r="C27" s="32" t="s">
        <v>578</v>
      </c>
      <c r="D27" s="32" t="s">
        <v>578</v>
      </c>
      <c r="E27" s="32" t="s">
        <v>578</v>
      </c>
      <c r="F27" s="32" t="s">
        <v>578</v>
      </c>
      <c r="G27" s="32" t="s">
        <v>578</v>
      </c>
      <c r="H27" s="32" t="s">
        <v>578</v>
      </c>
      <c r="I27" s="32" t="s">
        <v>578</v>
      </c>
      <c r="J27" s="32" t="s">
        <v>578</v>
      </c>
      <c r="K27" s="32" t="s">
        <v>578</v>
      </c>
      <c r="L27" s="32" t="s">
        <v>578</v>
      </c>
      <c r="M27" s="32" t="s">
        <v>578</v>
      </c>
      <c r="N27" s="51">
        <v>0</v>
      </c>
      <c r="O27" s="51">
        <v>0</v>
      </c>
      <c r="P27" s="51" t="s">
        <v>578</v>
      </c>
      <c r="Q27" s="51" t="s">
        <v>578</v>
      </c>
      <c r="R27" s="51" t="s">
        <v>578</v>
      </c>
      <c r="S27" s="51" t="s">
        <v>578</v>
      </c>
      <c r="T27" s="51" t="s">
        <v>578</v>
      </c>
      <c r="U27" s="51" t="s">
        <v>578</v>
      </c>
      <c r="V27" s="51" t="s">
        <v>578</v>
      </c>
      <c r="W27" s="51" t="s">
        <v>578</v>
      </c>
      <c r="X27" s="51" t="s">
        <v>578</v>
      </c>
      <c r="Y27" s="51" t="s">
        <v>578</v>
      </c>
      <c r="Z27" s="51" t="s">
        <v>578</v>
      </c>
      <c r="AA27" s="51" t="s">
        <v>578</v>
      </c>
      <c r="AB27" s="51" t="s">
        <v>578</v>
      </c>
      <c r="AC27" s="51" t="s">
        <v>578</v>
      </c>
      <c r="AD27" s="51" t="s">
        <v>578</v>
      </c>
    </row>
    <row r="28" spans="1:30" x14ac:dyDescent="0.2">
      <c r="A28" s="31" t="s">
        <v>7</v>
      </c>
      <c r="B28" s="31" t="s">
        <v>2</v>
      </c>
      <c r="C28" s="32" t="s">
        <v>578</v>
      </c>
      <c r="D28" s="32" t="s">
        <v>578</v>
      </c>
      <c r="E28" s="32" t="s">
        <v>578</v>
      </c>
      <c r="F28" s="32" t="s">
        <v>578</v>
      </c>
      <c r="G28" s="32" t="s">
        <v>578</v>
      </c>
      <c r="H28" s="32" t="s">
        <v>578</v>
      </c>
      <c r="I28" s="32" t="s">
        <v>578</v>
      </c>
      <c r="J28" s="32" t="s">
        <v>578</v>
      </c>
      <c r="K28" s="32" t="s">
        <v>578</v>
      </c>
      <c r="L28" s="32" t="s">
        <v>578</v>
      </c>
      <c r="M28" s="32" t="s">
        <v>578</v>
      </c>
      <c r="N28" s="51" t="s">
        <v>578</v>
      </c>
      <c r="O28" s="51" t="s">
        <v>578</v>
      </c>
      <c r="P28" s="51" t="s">
        <v>578</v>
      </c>
      <c r="Q28" s="51" t="s">
        <v>578</v>
      </c>
      <c r="R28" s="51" t="s">
        <v>578</v>
      </c>
      <c r="S28" s="51" t="s">
        <v>578</v>
      </c>
      <c r="T28" s="51" t="s">
        <v>578</v>
      </c>
      <c r="U28" s="51" t="s">
        <v>578</v>
      </c>
      <c r="V28" s="51" t="s">
        <v>578</v>
      </c>
      <c r="W28" s="51" t="s">
        <v>578</v>
      </c>
      <c r="X28" s="51" t="s">
        <v>578</v>
      </c>
      <c r="Y28" s="51" t="s">
        <v>578</v>
      </c>
      <c r="Z28" s="51" t="s">
        <v>578</v>
      </c>
      <c r="AA28" s="51" t="s">
        <v>578</v>
      </c>
      <c r="AB28" s="51" t="s">
        <v>578</v>
      </c>
      <c r="AC28" s="51" t="s">
        <v>578</v>
      </c>
      <c r="AD28" s="51" t="s">
        <v>578</v>
      </c>
    </row>
    <row r="29" spans="1:30" x14ac:dyDescent="0.2">
      <c r="A29" s="31" t="s">
        <v>8</v>
      </c>
      <c r="B29" s="31" t="s">
        <v>2</v>
      </c>
      <c r="C29" s="32" t="s">
        <v>578</v>
      </c>
      <c r="D29" s="32" t="s">
        <v>578</v>
      </c>
      <c r="E29" s="32" t="s">
        <v>578</v>
      </c>
      <c r="F29" s="32" t="s">
        <v>578</v>
      </c>
      <c r="G29" s="32" t="s">
        <v>578</v>
      </c>
      <c r="H29" s="32" t="s">
        <v>578</v>
      </c>
      <c r="I29" s="32" t="s">
        <v>578</v>
      </c>
      <c r="J29" s="32" t="s">
        <v>578</v>
      </c>
      <c r="K29" s="32" t="s">
        <v>578</v>
      </c>
      <c r="L29" s="32" t="s">
        <v>578</v>
      </c>
      <c r="M29" s="32" t="s">
        <v>578</v>
      </c>
      <c r="N29" s="51">
        <v>4</v>
      </c>
      <c r="O29" s="51">
        <v>4</v>
      </c>
      <c r="P29" s="51">
        <v>6</v>
      </c>
      <c r="Q29" s="51">
        <v>6</v>
      </c>
      <c r="R29" s="51">
        <v>3</v>
      </c>
      <c r="S29" s="51">
        <v>3</v>
      </c>
      <c r="T29" s="51">
        <v>3</v>
      </c>
      <c r="U29" s="51">
        <v>3</v>
      </c>
      <c r="V29" s="51">
        <v>3</v>
      </c>
      <c r="W29" s="51">
        <v>5</v>
      </c>
      <c r="X29" s="51">
        <v>5</v>
      </c>
      <c r="Y29" s="51">
        <v>4</v>
      </c>
      <c r="Z29" s="51">
        <v>5</v>
      </c>
      <c r="AA29" s="51">
        <v>5</v>
      </c>
      <c r="AB29" s="51">
        <v>4</v>
      </c>
      <c r="AC29" s="51">
        <v>4</v>
      </c>
      <c r="AD29" s="51">
        <v>6</v>
      </c>
    </row>
    <row r="30" spans="1:30" x14ac:dyDescent="0.2">
      <c r="A30" s="31" t="s">
        <v>211</v>
      </c>
      <c r="B30" s="31" t="s">
        <v>2</v>
      </c>
      <c r="C30" s="32">
        <v>12</v>
      </c>
      <c r="D30" s="32">
        <v>9</v>
      </c>
      <c r="E30" s="32">
        <v>9</v>
      </c>
      <c r="F30" s="32">
        <v>7</v>
      </c>
      <c r="G30" s="32" t="s">
        <v>578</v>
      </c>
      <c r="H30" s="32" t="s">
        <v>578</v>
      </c>
      <c r="I30" s="32" t="s">
        <v>578</v>
      </c>
      <c r="J30" s="32">
        <v>20</v>
      </c>
      <c r="K30" s="32">
        <v>7</v>
      </c>
      <c r="L30" s="32">
        <v>12</v>
      </c>
      <c r="M30" s="32">
        <v>12</v>
      </c>
      <c r="N30" s="51" t="s">
        <v>578</v>
      </c>
      <c r="O30" s="51" t="s">
        <v>578</v>
      </c>
      <c r="P30" s="51" t="s">
        <v>578</v>
      </c>
      <c r="Q30" s="51" t="s">
        <v>578</v>
      </c>
      <c r="R30" s="51" t="s">
        <v>578</v>
      </c>
      <c r="S30" s="51" t="s">
        <v>578</v>
      </c>
      <c r="T30" s="51" t="s">
        <v>578</v>
      </c>
      <c r="U30" s="51">
        <v>0</v>
      </c>
      <c r="V30" s="51">
        <v>0</v>
      </c>
      <c r="W30" s="51" t="s">
        <v>578</v>
      </c>
      <c r="X30" s="51" t="s">
        <v>578</v>
      </c>
      <c r="Y30" s="51" t="s">
        <v>578</v>
      </c>
      <c r="Z30" s="51" t="s">
        <v>578</v>
      </c>
      <c r="AA30" s="51" t="s">
        <v>578</v>
      </c>
      <c r="AB30" s="51" t="s">
        <v>578</v>
      </c>
      <c r="AC30" s="51" t="s">
        <v>578</v>
      </c>
      <c r="AD30" s="51" t="s">
        <v>578</v>
      </c>
    </row>
    <row r="31" spans="1:30" x14ac:dyDescent="0.2">
      <c r="A31" s="31" t="s">
        <v>9</v>
      </c>
      <c r="B31" s="31" t="s">
        <v>2</v>
      </c>
      <c r="C31" s="32" t="s">
        <v>578</v>
      </c>
      <c r="D31" s="32" t="s">
        <v>578</v>
      </c>
      <c r="E31" s="32" t="s">
        <v>578</v>
      </c>
      <c r="F31" s="32" t="s">
        <v>578</v>
      </c>
      <c r="G31" s="32" t="s">
        <v>578</v>
      </c>
      <c r="H31" s="32" t="s">
        <v>578</v>
      </c>
      <c r="I31" s="32" t="s">
        <v>578</v>
      </c>
      <c r="J31" s="32" t="s">
        <v>578</v>
      </c>
      <c r="K31" s="32" t="s">
        <v>578</v>
      </c>
      <c r="L31" s="32" t="s">
        <v>578</v>
      </c>
      <c r="M31" s="32" t="s">
        <v>578</v>
      </c>
      <c r="N31" s="51" t="s">
        <v>578</v>
      </c>
      <c r="O31" s="51" t="s">
        <v>578</v>
      </c>
      <c r="P31" s="51" t="s">
        <v>578</v>
      </c>
      <c r="Q31" s="51" t="s">
        <v>578</v>
      </c>
      <c r="R31" s="51" t="s">
        <v>578</v>
      </c>
      <c r="S31" s="51" t="s">
        <v>578</v>
      </c>
      <c r="T31" s="51" t="s">
        <v>578</v>
      </c>
      <c r="U31" s="51" t="s">
        <v>578</v>
      </c>
      <c r="V31" s="51" t="s">
        <v>578</v>
      </c>
      <c r="W31" s="51" t="s">
        <v>578</v>
      </c>
      <c r="X31" s="51" t="s">
        <v>578</v>
      </c>
      <c r="Y31" s="51" t="s">
        <v>578</v>
      </c>
      <c r="Z31" s="51" t="s">
        <v>578</v>
      </c>
      <c r="AA31" s="51" t="s">
        <v>578</v>
      </c>
      <c r="AB31" s="51" t="s">
        <v>578</v>
      </c>
      <c r="AC31" s="51" t="s">
        <v>578</v>
      </c>
      <c r="AD31" s="51" t="s">
        <v>578</v>
      </c>
    </row>
    <row r="32" spans="1:30" x14ac:dyDescent="0.2">
      <c r="A32" s="31" t="s">
        <v>212</v>
      </c>
      <c r="B32" s="31" t="s">
        <v>2</v>
      </c>
      <c r="C32" s="32" t="s">
        <v>578</v>
      </c>
      <c r="D32" s="32" t="s">
        <v>578</v>
      </c>
      <c r="E32" s="32" t="s">
        <v>578</v>
      </c>
      <c r="F32" s="32" t="s">
        <v>578</v>
      </c>
      <c r="G32" s="32" t="s">
        <v>578</v>
      </c>
      <c r="H32" s="32" t="s">
        <v>578</v>
      </c>
      <c r="I32" s="32" t="s">
        <v>578</v>
      </c>
      <c r="J32" s="32" t="s">
        <v>578</v>
      </c>
      <c r="K32" s="32" t="s">
        <v>578</v>
      </c>
      <c r="L32" s="32" t="s">
        <v>578</v>
      </c>
      <c r="M32" s="32" t="s">
        <v>578</v>
      </c>
      <c r="N32" s="51" t="s">
        <v>578</v>
      </c>
      <c r="O32" s="51" t="s">
        <v>578</v>
      </c>
      <c r="P32" s="51">
        <v>3</v>
      </c>
      <c r="Q32" s="51">
        <v>0</v>
      </c>
      <c r="R32" s="51" t="s">
        <v>578</v>
      </c>
      <c r="S32" s="51" t="s">
        <v>578</v>
      </c>
      <c r="T32" s="51" t="s">
        <v>578</v>
      </c>
      <c r="U32" s="51" t="s">
        <v>578</v>
      </c>
      <c r="V32" s="51" t="s">
        <v>578</v>
      </c>
      <c r="W32" s="51" t="s">
        <v>578</v>
      </c>
      <c r="X32" s="51" t="s">
        <v>578</v>
      </c>
      <c r="Y32" s="51" t="s">
        <v>578</v>
      </c>
      <c r="Z32" s="51" t="s">
        <v>578</v>
      </c>
      <c r="AA32" s="51" t="s">
        <v>578</v>
      </c>
      <c r="AB32" s="51" t="s">
        <v>578</v>
      </c>
      <c r="AC32" s="51" t="s">
        <v>578</v>
      </c>
      <c r="AD32" s="51" t="s">
        <v>578</v>
      </c>
    </row>
    <row r="33" spans="1:30" x14ac:dyDescent="0.2">
      <c r="A33" s="31" t="s">
        <v>213</v>
      </c>
      <c r="B33" s="31" t="s">
        <v>213</v>
      </c>
      <c r="C33" s="32">
        <v>7</v>
      </c>
      <c r="D33" s="32">
        <v>7</v>
      </c>
      <c r="E33" s="32">
        <v>7</v>
      </c>
      <c r="F33" s="32">
        <v>7</v>
      </c>
      <c r="G33" s="32">
        <v>7</v>
      </c>
      <c r="H33" s="32">
        <v>4</v>
      </c>
      <c r="I33" s="32">
        <v>4</v>
      </c>
      <c r="J33" s="32">
        <v>4</v>
      </c>
      <c r="K33" s="32">
        <v>4</v>
      </c>
      <c r="L33" s="32">
        <v>4</v>
      </c>
      <c r="M33" s="32">
        <v>4</v>
      </c>
      <c r="N33" s="51">
        <v>0</v>
      </c>
      <c r="O33" s="51" t="s">
        <v>578</v>
      </c>
      <c r="P33" s="51" t="s">
        <v>578</v>
      </c>
      <c r="Q33" s="51" t="s">
        <v>578</v>
      </c>
      <c r="R33" s="51" t="s">
        <v>578</v>
      </c>
      <c r="S33" s="51" t="s">
        <v>578</v>
      </c>
      <c r="T33" s="51" t="s">
        <v>578</v>
      </c>
      <c r="U33" s="51" t="s">
        <v>578</v>
      </c>
      <c r="V33" s="51" t="s">
        <v>578</v>
      </c>
      <c r="W33" s="51" t="s">
        <v>578</v>
      </c>
      <c r="X33" s="51" t="s">
        <v>578</v>
      </c>
      <c r="Y33" s="51" t="s">
        <v>578</v>
      </c>
      <c r="Z33" s="51" t="s">
        <v>578</v>
      </c>
      <c r="AA33" s="51" t="s">
        <v>578</v>
      </c>
      <c r="AB33" s="51" t="s">
        <v>578</v>
      </c>
      <c r="AC33" s="51" t="s">
        <v>578</v>
      </c>
      <c r="AD33" s="51" t="s">
        <v>578</v>
      </c>
    </row>
    <row r="34" spans="1:30" x14ac:dyDescent="0.2">
      <c r="A34" s="31" t="s">
        <v>214</v>
      </c>
      <c r="B34" s="31" t="s">
        <v>213</v>
      </c>
      <c r="C34" s="32">
        <v>20</v>
      </c>
      <c r="D34" s="32">
        <v>20</v>
      </c>
      <c r="E34" s="32">
        <v>20</v>
      </c>
      <c r="F34" s="32">
        <v>20</v>
      </c>
      <c r="G34" s="32">
        <v>20</v>
      </c>
      <c r="H34" s="32">
        <v>20</v>
      </c>
      <c r="I34" s="32">
        <v>22</v>
      </c>
      <c r="J34" s="32">
        <v>22</v>
      </c>
      <c r="K34" s="32">
        <v>22</v>
      </c>
      <c r="L34" s="32">
        <v>22</v>
      </c>
      <c r="M34" s="32">
        <v>22</v>
      </c>
      <c r="N34" s="51">
        <v>4</v>
      </c>
      <c r="O34" s="51">
        <v>4</v>
      </c>
      <c r="P34" s="51">
        <v>4</v>
      </c>
      <c r="Q34" s="51">
        <v>4</v>
      </c>
      <c r="R34" s="51" t="s">
        <v>578</v>
      </c>
      <c r="S34" s="51" t="s">
        <v>578</v>
      </c>
      <c r="T34" s="51" t="s">
        <v>578</v>
      </c>
      <c r="U34" s="51" t="s">
        <v>578</v>
      </c>
      <c r="V34" s="51" t="s">
        <v>578</v>
      </c>
      <c r="W34" s="51" t="s">
        <v>578</v>
      </c>
      <c r="X34" s="51" t="s">
        <v>578</v>
      </c>
      <c r="Y34" s="51" t="s">
        <v>578</v>
      </c>
      <c r="Z34" s="51" t="s">
        <v>578</v>
      </c>
      <c r="AA34" s="51" t="s">
        <v>578</v>
      </c>
      <c r="AB34" s="51" t="s">
        <v>578</v>
      </c>
      <c r="AC34" s="51" t="s">
        <v>578</v>
      </c>
      <c r="AD34" s="51" t="s">
        <v>578</v>
      </c>
    </row>
    <row r="35" spans="1:30" x14ac:dyDescent="0.2">
      <c r="A35" s="31" t="s">
        <v>215</v>
      </c>
      <c r="B35" s="31" t="s">
        <v>213</v>
      </c>
      <c r="C35" s="32">
        <v>22</v>
      </c>
      <c r="D35" s="32">
        <v>22</v>
      </c>
      <c r="E35" s="32">
        <v>23</v>
      </c>
      <c r="F35" s="32">
        <v>23</v>
      </c>
      <c r="G35" s="32">
        <v>23</v>
      </c>
      <c r="H35" s="32">
        <v>23</v>
      </c>
      <c r="I35" s="32">
        <v>23</v>
      </c>
      <c r="J35" s="32">
        <v>23</v>
      </c>
      <c r="K35" s="32">
        <v>23</v>
      </c>
      <c r="L35" s="32">
        <v>20</v>
      </c>
      <c r="M35" s="32">
        <v>18</v>
      </c>
      <c r="N35" s="51">
        <v>4</v>
      </c>
      <c r="O35" s="51">
        <v>4</v>
      </c>
      <c r="P35" s="51">
        <v>4</v>
      </c>
      <c r="Q35" s="51">
        <v>4</v>
      </c>
      <c r="R35" s="51">
        <v>9</v>
      </c>
      <c r="S35" s="51">
        <v>8</v>
      </c>
      <c r="T35" s="51">
        <v>8</v>
      </c>
      <c r="U35" s="51">
        <v>8</v>
      </c>
      <c r="V35" s="51">
        <v>6</v>
      </c>
      <c r="W35" s="51">
        <v>7</v>
      </c>
      <c r="X35" s="51">
        <v>7</v>
      </c>
      <c r="Y35" s="51">
        <v>7</v>
      </c>
      <c r="Z35" s="51">
        <v>8</v>
      </c>
      <c r="AA35" s="51">
        <v>7</v>
      </c>
      <c r="AB35" s="51">
        <v>8</v>
      </c>
      <c r="AC35" s="51">
        <v>7</v>
      </c>
      <c r="AD35" s="51">
        <v>6</v>
      </c>
    </row>
    <row r="36" spans="1:30" x14ac:dyDescent="0.2">
      <c r="A36" s="31" t="s">
        <v>216</v>
      </c>
      <c r="B36" s="31" t="s">
        <v>213</v>
      </c>
      <c r="C36" s="32">
        <v>10</v>
      </c>
      <c r="D36" s="32">
        <v>10</v>
      </c>
      <c r="E36" s="32" t="s">
        <v>578</v>
      </c>
      <c r="F36" s="32">
        <v>11</v>
      </c>
      <c r="G36" s="32">
        <v>11</v>
      </c>
      <c r="H36" s="32">
        <v>11</v>
      </c>
      <c r="I36" s="32">
        <v>13</v>
      </c>
      <c r="J36" s="32">
        <v>13</v>
      </c>
      <c r="K36" s="32">
        <v>13</v>
      </c>
      <c r="L36" s="32">
        <v>13</v>
      </c>
      <c r="M36" s="32">
        <v>13</v>
      </c>
      <c r="N36" s="51" t="s">
        <v>578</v>
      </c>
      <c r="O36" s="51" t="s">
        <v>578</v>
      </c>
      <c r="P36" s="51" t="s">
        <v>578</v>
      </c>
      <c r="Q36" s="51" t="s">
        <v>578</v>
      </c>
      <c r="R36" s="51" t="s">
        <v>578</v>
      </c>
      <c r="S36" s="51" t="s">
        <v>578</v>
      </c>
      <c r="T36" s="51" t="s">
        <v>578</v>
      </c>
      <c r="U36" s="51" t="s">
        <v>578</v>
      </c>
      <c r="V36" s="51" t="s">
        <v>578</v>
      </c>
      <c r="W36" s="51" t="s">
        <v>578</v>
      </c>
      <c r="X36" s="51" t="s">
        <v>578</v>
      </c>
      <c r="Y36" s="51" t="s">
        <v>578</v>
      </c>
      <c r="Z36" s="51" t="s">
        <v>578</v>
      </c>
      <c r="AA36" s="51" t="s">
        <v>578</v>
      </c>
      <c r="AB36" s="51" t="s">
        <v>578</v>
      </c>
      <c r="AC36" s="51" t="s">
        <v>578</v>
      </c>
      <c r="AD36" s="51" t="s">
        <v>578</v>
      </c>
    </row>
    <row r="37" spans="1:30" x14ac:dyDescent="0.2">
      <c r="A37" s="31" t="s">
        <v>217</v>
      </c>
      <c r="B37" s="31" t="s">
        <v>213</v>
      </c>
      <c r="C37" s="32" t="s">
        <v>578</v>
      </c>
      <c r="D37" s="32" t="s">
        <v>578</v>
      </c>
      <c r="E37" s="32" t="s">
        <v>578</v>
      </c>
      <c r="F37" s="32" t="s">
        <v>578</v>
      </c>
      <c r="G37" s="32" t="s">
        <v>578</v>
      </c>
      <c r="H37" s="32" t="s">
        <v>578</v>
      </c>
      <c r="I37" s="32">
        <v>2</v>
      </c>
      <c r="J37" s="32">
        <v>2</v>
      </c>
      <c r="K37" s="32">
        <v>2</v>
      </c>
      <c r="L37" s="32">
        <v>2</v>
      </c>
      <c r="M37" s="32">
        <v>2</v>
      </c>
      <c r="N37" s="51">
        <v>1</v>
      </c>
      <c r="O37" s="51">
        <v>1</v>
      </c>
      <c r="P37" s="51">
        <v>1</v>
      </c>
      <c r="Q37" s="51">
        <v>1</v>
      </c>
      <c r="R37" s="51" t="s">
        <v>579</v>
      </c>
      <c r="S37" s="51">
        <v>1</v>
      </c>
      <c r="T37" s="51">
        <v>1</v>
      </c>
      <c r="U37" s="51">
        <v>1</v>
      </c>
      <c r="V37" s="51">
        <v>1</v>
      </c>
      <c r="W37" s="51">
        <v>1</v>
      </c>
      <c r="X37" s="51">
        <v>1</v>
      </c>
      <c r="Y37" s="51">
        <v>1</v>
      </c>
      <c r="Z37" s="51" t="s">
        <v>578</v>
      </c>
      <c r="AA37" s="51" t="s">
        <v>578</v>
      </c>
      <c r="AB37" s="51">
        <v>6</v>
      </c>
      <c r="AC37" s="51" t="s">
        <v>578</v>
      </c>
      <c r="AD37" s="51" t="s">
        <v>578</v>
      </c>
    </row>
    <row r="38" spans="1:30" x14ac:dyDescent="0.2">
      <c r="A38" s="31" t="s">
        <v>218</v>
      </c>
      <c r="B38" s="31" t="s">
        <v>10</v>
      </c>
      <c r="C38" s="32" t="s">
        <v>578</v>
      </c>
      <c r="D38" s="32" t="s">
        <v>578</v>
      </c>
      <c r="E38" s="32" t="s">
        <v>578</v>
      </c>
      <c r="F38" s="32" t="s">
        <v>578</v>
      </c>
      <c r="G38" s="32" t="s">
        <v>578</v>
      </c>
      <c r="H38" s="32" t="s">
        <v>578</v>
      </c>
      <c r="I38" s="32" t="s">
        <v>578</v>
      </c>
      <c r="J38" s="32" t="s">
        <v>578</v>
      </c>
      <c r="K38" s="32" t="s">
        <v>578</v>
      </c>
      <c r="L38" s="32" t="s">
        <v>578</v>
      </c>
      <c r="M38" s="32" t="s">
        <v>578</v>
      </c>
      <c r="N38" s="51" t="s">
        <v>578</v>
      </c>
      <c r="O38" s="51" t="s">
        <v>578</v>
      </c>
      <c r="P38" s="51" t="s">
        <v>578</v>
      </c>
      <c r="Q38" s="51" t="s">
        <v>578</v>
      </c>
      <c r="R38" s="51" t="s">
        <v>578</v>
      </c>
      <c r="S38" s="51" t="s">
        <v>578</v>
      </c>
      <c r="T38" s="51" t="s">
        <v>578</v>
      </c>
      <c r="U38" s="51" t="s">
        <v>578</v>
      </c>
      <c r="V38" s="51" t="s">
        <v>578</v>
      </c>
      <c r="W38" s="51" t="s">
        <v>578</v>
      </c>
      <c r="X38" s="51" t="s">
        <v>578</v>
      </c>
      <c r="Y38" s="51" t="s">
        <v>578</v>
      </c>
      <c r="Z38" s="51" t="s">
        <v>578</v>
      </c>
      <c r="AA38" s="51" t="s">
        <v>578</v>
      </c>
      <c r="AB38" s="51" t="s">
        <v>578</v>
      </c>
      <c r="AC38" s="51" t="s">
        <v>578</v>
      </c>
      <c r="AD38" s="51" t="s">
        <v>578</v>
      </c>
    </row>
    <row r="39" spans="1:30" x14ac:dyDescent="0.2">
      <c r="A39" s="31" t="s">
        <v>11</v>
      </c>
      <c r="B39" s="31" t="s">
        <v>10</v>
      </c>
      <c r="C39" s="32" t="s">
        <v>578</v>
      </c>
      <c r="D39" s="32" t="s">
        <v>578</v>
      </c>
      <c r="E39" s="32">
        <v>27</v>
      </c>
      <c r="F39" s="32">
        <v>27</v>
      </c>
      <c r="G39" s="32">
        <v>26</v>
      </c>
      <c r="H39" s="32">
        <v>36</v>
      </c>
      <c r="I39" s="32">
        <v>35</v>
      </c>
      <c r="J39" s="32">
        <v>36</v>
      </c>
      <c r="K39" s="32">
        <v>36</v>
      </c>
      <c r="L39" s="32">
        <v>32</v>
      </c>
      <c r="M39" s="32">
        <v>25</v>
      </c>
      <c r="N39" s="51">
        <v>1</v>
      </c>
      <c r="O39" s="51">
        <v>1</v>
      </c>
      <c r="P39" s="51">
        <v>1</v>
      </c>
      <c r="Q39" s="51">
        <v>1</v>
      </c>
      <c r="R39" s="51">
        <v>3</v>
      </c>
      <c r="S39" s="51">
        <v>12</v>
      </c>
      <c r="T39" s="51">
        <v>12</v>
      </c>
      <c r="U39" s="51">
        <v>12</v>
      </c>
      <c r="V39" s="51">
        <v>12</v>
      </c>
      <c r="W39" s="51">
        <v>12</v>
      </c>
      <c r="X39" s="51">
        <v>12</v>
      </c>
      <c r="Y39" s="51">
        <v>12</v>
      </c>
      <c r="Z39" s="51">
        <v>12</v>
      </c>
      <c r="AA39" s="51">
        <v>12</v>
      </c>
      <c r="AB39" s="51">
        <v>12</v>
      </c>
      <c r="AC39" s="51">
        <v>12</v>
      </c>
      <c r="AD39" s="51">
        <v>30</v>
      </c>
    </row>
    <row r="40" spans="1:30" x14ac:dyDescent="0.2">
      <c r="A40" s="31" t="s">
        <v>219</v>
      </c>
      <c r="B40" s="31" t="s">
        <v>10</v>
      </c>
      <c r="C40" s="32">
        <v>20</v>
      </c>
      <c r="D40" s="32">
        <v>24</v>
      </c>
      <c r="E40" s="32">
        <v>20</v>
      </c>
      <c r="F40" s="32" t="s">
        <v>578</v>
      </c>
      <c r="G40" s="32" t="s">
        <v>578</v>
      </c>
      <c r="H40" s="32" t="s">
        <v>578</v>
      </c>
      <c r="I40" s="32" t="s">
        <v>578</v>
      </c>
      <c r="J40" s="32" t="s">
        <v>578</v>
      </c>
      <c r="K40" s="32" t="s">
        <v>578</v>
      </c>
      <c r="L40" s="32" t="s">
        <v>578</v>
      </c>
      <c r="M40" s="32" t="s">
        <v>578</v>
      </c>
      <c r="N40" s="51" t="s">
        <v>578</v>
      </c>
      <c r="O40" s="51" t="s">
        <v>578</v>
      </c>
      <c r="P40" s="51" t="s">
        <v>578</v>
      </c>
      <c r="Q40" s="51" t="s">
        <v>578</v>
      </c>
      <c r="R40" s="51" t="s">
        <v>578</v>
      </c>
      <c r="S40" s="51" t="s">
        <v>578</v>
      </c>
      <c r="T40" s="51" t="s">
        <v>578</v>
      </c>
      <c r="U40" s="51" t="s">
        <v>578</v>
      </c>
      <c r="V40" s="51" t="s">
        <v>578</v>
      </c>
      <c r="W40" s="51" t="s">
        <v>578</v>
      </c>
      <c r="X40" s="51" t="s">
        <v>578</v>
      </c>
      <c r="Y40" s="51" t="s">
        <v>578</v>
      </c>
      <c r="Z40" s="51" t="s">
        <v>578</v>
      </c>
      <c r="AA40" s="51" t="s">
        <v>578</v>
      </c>
      <c r="AB40" s="51" t="s">
        <v>578</v>
      </c>
      <c r="AC40" s="51">
        <v>4</v>
      </c>
      <c r="AD40" s="51" t="s">
        <v>578</v>
      </c>
    </row>
    <row r="41" spans="1:30" x14ac:dyDescent="0.2">
      <c r="A41" s="31" t="s">
        <v>12</v>
      </c>
      <c r="B41" s="31" t="s">
        <v>10</v>
      </c>
      <c r="C41" s="32">
        <v>11</v>
      </c>
      <c r="D41" s="32" t="s">
        <v>578</v>
      </c>
      <c r="E41" s="32" t="s">
        <v>578</v>
      </c>
      <c r="F41" s="32" t="s">
        <v>578</v>
      </c>
      <c r="G41" s="32">
        <v>10</v>
      </c>
      <c r="H41" s="32">
        <v>6</v>
      </c>
      <c r="I41" s="32">
        <v>6</v>
      </c>
      <c r="J41" s="32">
        <v>8</v>
      </c>
      <c r="K41" s="32" t="s">
        <v>578</v>
      </c>
      <c r="L41" s="32" t="s">
        <v>578</v>
      </c>
      <c r="M41" s="32" t="s">
        <v>578</v>
      </c>
      <c r="N41" s="51" t="s">
        <v>578</v>
      </c>
      <c r="O41" s="51">
        <v>0</v>
      </c>
      <c r="P41" s="51" t="s">
        <v>578</v>
      </c>
      <c r="Q41" s="51" t="s">
        <v>578</v>
      </c>
      <c r="R41" s="51" t="s">
        <v>578</v>
      </c>
      <c r="S41" s="51" t="s">
        <v>578</v>
      </c>
      <c r="T41" s="51" t="s">
        <v>578</v>
      </c>
      <c r="U41" s="51" t="s">
        <v>578</v>
      </c>
      <c r="V41" s="51" t="s">
        <v>578</v>
      </c>
      <c r="W41" s="51" t="s">
        <v>578</v>
      </c>
      <c r="X41" s="51" t="s">
        <v>578</v>
      </c>
      <c r="Y41" s="51" t="s">
        <v>578</v>
      </c>
      <c r="Z41" s="51" t="s">
        <v>578</v>
      </c>
      <c r="AA41" s="51">
        <v>3</v>
      </c>
      <c r="AB41" s="51" t="s">
        <v>578</v>
      </c>
      <c r="AC41" s="51">
        <v>3</v>
      </c>
      <c r="AD41" s="51">
        <v>3</v>
      </c>
    </row>
    <row r="42" spans="1:30" x14ac:dyDescent="0.2">
      <c r="A42" s="31" t="s">
        <v>220</v>
      </c>
      <c r="B42" s="31" t="s">
        <v>10</v>
      </c>
      <c r="C42" s="32">
        <v>21</v>
      </c>
      <c r="D42" s="32">
        <v>23</v>
      </c>
      <c r="E42" s="32">
        <v>27</v>
      </c>
      <c r="F42" s="32">
        <v>27</v>
      </c>
      <c r="G42" s="32">
        <v>33</v>
      </c>
      <c r="H42" s="32">
        <v>25</v>
      </c>
      <c r="I42" s="32">
        <v>25</v>
      </c>
      <c r="J42" s="32">
        <v>25</v>
      </c>
      <c r="K42" s="32">
        <v>25</v>
      </c>
      <c r="L42" s="32">
        <v>1</v>
      </c>
      <c r="M42" s="32">
        <v>3</v>
      </c>
      <c r="N42" s="51">
        <v>0</v>
      </c>
      <c r="O42" s="51">
        <v>0</v>
      </c>
      <c r="P42" s="51">
        <v>0</v>
      </c>
      <c r="Q42" s="51" t="s">
        <v>578</v>
      </c>
      <c r="R42" s="51" t="s">
        <v>578</v>
      </c>
      <c r="S42" s="51" t="s">
        <v>578</v>
      </c>
      <c r="T42" s="51" t="s">
        <v>578</v>
      </c>
      <c r="U42" s="51" t="s">
        <v>578</v>
      </c>
      <c r="V42" s="51" t="s">
        <v>578</v>
      </c>
      <c r="W42" s="51" t="s">
        <v>578</v>
      </c>
      <c r="X42" s="51" t="s">
        <v>578</v>
      </c>
      <c r="Y42" s="51">
        <v>0</v>
      </c>
      <c r="Z42" s="51">
        <v>0</v>
      </c>
      <c r="AA42" s="51" t="s">
        <v>578</v>
      </c>
      <c r="AB42" s="51" t="s">
        <v>578</v>
      </c>
      <c r="AC42" s="51" t="s">
        <v>578</v>
      </c>
      <c r="AD42" s="51">
        <v>25</v>
      </c>
    </row>
    <row r="43" spans="1:30" x14ac:dyDescent="0.2">
      <c r="A43" s="31" t="s">
        <v>572</v>
      </c>
      <c r="B43" s="31" t="s">
        <v>221</v>
      </c>
      <c r="C43" s="32">
        <v>31</v>
      </c>
      <c r="D43" s="32">
        <v>29</v>
      </c>
      <c r="E43" s="32">
        <v>29</v>
      </c>
      <c r="F43" s="32">
        <v>20</v>
      </c>
      <c r="G43" s="32">
        <v>18</v>
      </c>
      <c r="H43" s="32">
        <v>18</v>
      </c>
      <c r="I43" s="32">
        <v>21</v>
      </c>
      <c r="J43" s="32">
        <v>21</v>
      </c>
      <c r="K43" s="32">
        <v>21</v>
      </c>
      <c r="L43" s="32">
        <v>21</v>
      </c>
      <c r="M43" s="32">
        <v>21</v>
      </c>
      <c r="N43" s="51" t="s">
        <v>578</v>
      </c>
      <c r="O43" s="51">
        <v>0</v>
      </c>
      <c r="P43" s="51" t="s">
        <v>578</v>
      </c>
      <c r="Q43" s="51">
        <v>4</v>
      </c>
      <c r="R43" s="51" t="s">
        <v>578</v>
      </c>
      <c r="S43" s="51" t="s">
        <v>578</v>
      </c>
      <c r="T43" s="51" t="s">
        <v>578</v>
      </c>
      <c r="U43" s="51">
        <v>1</v>
      </c>
      <c r="V43" s="51">
        <v>1</v>
      </c>
      <c r="W43" s="51">
        <v>1</v>
      </c>
      <c r="X43" s="51">
        <v>1</v>
      </c>
      <c r="Y43" s="51">
        <v>1</v>
      </c>
      <c r="Z43" s="51">
        <v>1</v>
      </c>
      <c r="AA43" s="51" t="s">
        <v>578</v>
      </c>
      <c r="AB43" s="51" t="s">
        <v>578</v>
      </c>
      <c r="AC43" s="51" t="s">
        <v>578</v>
      </c>
      <c r="AD43" s="51" t="s">
        <v>578</v>
      </c>
    </row>
    <row r="44" spans="1:30" x14ac:dyDescent="0.2">
      <c r="A44" s="31" t="s">
        <v>222</v>
      </c>
      <c r="B44" s="31" t="s">
        <v>222</v>
      </c>
      <c r="C44" s="32">
        <v>25</v>
      </c>
      <c r="D44" s="32">
        <v>25</v>
      </c>
      <c r="E44" s="32">
        <v>25</v>
      </c>
      <c r="F44" s="32">
        <v>25</v>
      </c>
      <c r="G44" s="32">
        <v>25</v>
      </c>
      <c r="H44" s="32">
        <v>25</v>
      </c>
      <c r="I44" s="32">
        <v>4</v>
      </c>
      <c r="J44" s="32">
        <v>4</v>
      </c>
      <c r="K44" s="32">
        <v>4</v>
      </c>
      <c r="L44" s="32">
        <v>4</v>
      </c>
      <c r="M44" s="32">
        <v>4</v>
      </c>
      <c r="N44" s="51">
        <v>0</v>
      </c>
      <c r="O44" s="51">
        <v>0</v>
      </c>
      <c r="P44" s="51" t="s">
        <v>578</v>
      </c>
      <c r="Q44" s="51" t="s">
        <v>578</v>
      </c>
      <c r="R44" s="51" t="s">
        <v>579</v>
      </c>
      <c r="S44" s="51" t="s">
        <v>579</v>
      </c>
      <c r="T44" s="51" t="s">
        <v>578</v>
      </c>
      <c r="U44" s="51" t="s">
        <v>578</v>
      </c>
      <c r="V44" s="51" t="s">
        <v>578</v>
      </c>
      <c r="W44" s="51" t="s">
        <v>578</v>
      </c>
      <c r="X44" s="51" t="s">
        <v>578</v>
      </c>
      <c r="Y44" s="51" t="s">
        <v>578</v>
      </c>
      <c r="Z44" s="51" t="s">
        <v>578</v>
      </c>
      <c r="AA44" s="51" t="s">
        <v>578</v>
      </c>
      <c r="AB44" s="51" t="s">
        <v>578</v>
      </c>
      <c r="AC44" s="51" t="s">
        <v>578</v>
      </c>
      <c r="AD44" s="51" t="s">
        <v>578</v>
      </c>
    </row>
    <row r="45" spans="1:30" x14ac:dyDescent="0.2">
      <c r="A45" s="31" t="s">
        <v>223</v>
      </c>
      <c r="B45" s="31" t="s">
        <v>222</v>
      </c>
      <c r="C45" s="32" t="s">
        <v>578</v>
      </c>
      <c r="D45" s="32">
        <v>44</v>
      </c>
      <c r="E45" s="32" t="s">
        <v>578</v>
      </c>
      <c r="F45" s="32" t="s">
        <v>578</v>
      </c>
      <c r="G45" s="32" t="s">
        <v>578</v>
      </c>
      <c r="H45" s="32" t="s">
        <v>578</v>
      </c>
      <c r="I45" s="32" t="s">
        <v>578</v>
      </c>
      <c r="J45" s="32" t="s">
        <v>578</v>
      </c>
      <c r="K45" s="32" t="s">
        <v>578</v>
      </c>
      <c r="L45" s="32" t="s">
        <v>578</v>
      </c>
      <c r="M45" s="32" t="s">
        <v>578</v>
      </c>
      <c r="N45" s="51" t="s">
        <v>579</v>
      </c>
      <c r="O45" s="51">
        <v>1</v>
      </c>
      <c r="P45" s="51" t="s">
        <v>579</v>
      </c>
      <c r="Q45" s="51" t="s">
        <v>578</v>
      </c>
      <c r="R45" s="51" t="s">
        <v>578</v>
      </c>
      <c r="S45" s="51" t="s">
        <v>578</v>
      </c>
      <c r="T45" s="51" t="s">
        <v>578</v>
      </c>
      <c r="U45" s="51" t="s">
        <v>578</v>
      </c>
      <c r="V45" s="51" t="s">
        <v>578</v>
      </c>
      <c r="W45" s="51" t="s">
        <v>578</v>
      </c>
      <c r="X45" s="51" t="s">
        <v>578</v>
      </c>
      <c r="Y45" s="51" t="s">
        <v>578</v>
      </c>
      <c r="Z45" s="51" t="s">
        <v>578</v>
      </c>
      <c r="AA45" s="51" t="s">
        <v>578</v>
      </c>
      <c r="AB45" s="51" t="s">
        <v>578</v>
      </c>
      <c r="AC45" s="51" t="s">
        <v>578</v>
      </c>
      <c r="AD45" s="51" t="s">
        <v>578</v>
      </c>
    </row>
    <row r="46" spans="1:30" x14ac:dyDescent="0.2">
      <c r="A46" s="31" t="s">
        <v>224</v>
      </c>
      <c r="B46" s="31" t="s">
        <v>13</v>
      </c>
      <c r="C46" s="32" t="s">
        <v>578</v>
      </c>
      <c r="D46" s="32" t="s">
        <v>578</v>
      </c>
      <c r="E46" s="32" t="s">
        <v>578</v>
      </c>
      <c r="F46" s="32" t="s">
        <v>578</v>
      </c>
      <c r="G46" s="32" t="s">
        <v>578</v>
      </c>
      <c r="H46" s="32" t="s">
        <v>578</v>
      </c>
      <c r="I46" s="32" t="s">
        <v>578</v>
      </c>
      <c r="J46" s="32" t="s">
        <v>578</v>
      </c>
      <c r="K46" s="32" t="s">
        <v>578</v>
      </c>
      <c r="L46" s="32" t="s">
        <v>578</v>
      </c>
      <c r="M46" s="32" t="s">
        <v>578</v>
      </c>
      <c r="N46" s="51" t="s">
        <v>578</v>
      </c>
      <c r="O46" s="51" t="s">
        <v>578</v>
      </c>
      <c r="P46" s="51" t="s">
        <v>578</v>
      </c>
      <c r="Q46" s="51" t="s">
        <v>578</v>
      </c>
      <c r="R46" s="51" t="s">
        <v>578</v>
      </c>
      <c r="S46" s="51" t="s">
        <v>578</v>
      </c>
      <c r="T46" s="51" t="s">
        <v>578</v>
      </c>
      <c r="U46" s="51" t="s">
        <v>578</v>
      </c>
      <c r="V46" s="51" t="s">
        <v>578</v>
      </c>
      <c r="W46" s="51" t="s">
        <v>578</v>
      </c>
      <c r="X46" s="51" t="s">
        <v>578</v>
      </c>
      <c r="Y46" s="51" t="s">
        <v>578</v>
      </c>
      <c r="Z46" s="51" t="s">
        <v>578</v>
      </c>
      <c r="AA46" s="51" t="s">
        <v>578</v>
      </c>
      <c r="AB46" s="51" t="s">
        <v>578</v>
      </c>
      <c r="AC46" s="51" t="s">
        <v>578</v>
      </c>
      <c r="AD46" s="51" t="s">
        <v>578</v>
      </c>
    </row>
    <row r="47" spans="1:30" x14ac:dyDescent="0.2">
      <c r="A47" s="31" t="s">
        <v>225</v>
      </c>
      <c r="B47" s="31" t="s">
        <v>13</v>
      </c>
      <c r="C47" s="32" t="s">
        <v>578</v>
      </c>
      <c r="D47" s="32" t="s">
        <v>578</v>
      </c>
      <c r="E47" s="32" t="s">
        <v>578</v>
      </c>
      <c r="F47" s="32" t="s">
        <v>578</v>
      </c>
      <c r="G47" s="32" t="s">
        <v>578</v>
      </c>
      <c r="H47" s="32" t="s">
        <v>578</v>
      </c>
      <c r="I47" s="32" t="s">
        <v>578</v>
      </c>
      <c r="J47" s="32" t="s">
        <v>578</v>
      </c>
      <c r="K47" s="32" t="s">
        <v>578</v>
      </c>
      <c r="L47" s="32" t="s">
        <v>578</v>
      </c>
      <c r="M47" s="32" t="s">
        <v>578</v>
      </c>
      <c r="N47" s="51">
        <v>20</v>
      </c>
      <c r="O47" s="51" t="s">
        <v>578</v>
      </c>
      <c r="P47" s="51" t="s">
        <v>578</v>
      </c>
      <c r="Q47" s="51" t="s">
        <v>578</v>
      </c>
      <c r="R47" s="51" t="s">
        <v>578</v>
      </c>
      <c r="S47" s="51" t="s">
        <v>578</v>
      </c>
      <c r="T47" s="51" t="s">
        <v>578</v>
      </c>
      <c r="U47" s="51" t="s">
        <v>578</v>
      </c>
      <c r="V47" s="51" t="s">
        <v>578</v>
      </c>
      <c r="W47" s="51" t="s">
        <v>578</v>
      </c>
      <c r="X47" s="51" t="s">
        <v>578</v>
      </c>
      <c r="Y47" s="51" t="s">
        <v>578</v>
      </c>
      <c r="Z47" s="51" t="s">
        <v>578</v>
      </c>
      <c r="AA47" s="51" t="s">
        <v>578</v>
      </c>
      <c r="AB47" s="51" t="s">
        <v>578</v>
      </c>
      <c r="AC47" s="51" t="s">
        <v>578</v>
      </c>
      <c r="AD47" s="51" t="s">
        <v>578</v>
      </c>
    </row>
    <row r="48" spans="1:30" x14ac:dyDescent="0.2">
      <c r="A48" s="31" t="s">
        <v>226</v>
      </c>
      <c r="B48" s="31" t="s">
        <v>13</v>
      </c>
      <c r="C48" s="32" t="s">
        <v>578</v>
      </c>
      <c r="D48" s="32" t="s">
        <v>578</v>
      </c>
      <c r="E48" s="32" t="s">
        <v>578</v>
      </c>
      <c r="F48" s="32" t="s">
        <v>578</v>
      </c>
      <c r="G48" s="32" t="s">
        <v>578</v>
      </c>
      <c r="H48" s="32" t="s">
        <v>578</v>
      </c>
      <c r="I48" s="32" t="s">
        <v>578</v>
      </c>
      <c r="J48" s="32" t="s">
        <v>578</v>
      </c>
      <c r="K48" s="32" t="s">
        <v>578</v>
      </c>
      <c r="L48" s="32" t="s">
        <v>578</v>
      </c>
      <c r="M48" s="32" t="s">
        <v>578</v>
      </c>
      <c r="N48" s="51">
        <v>2</v>
      </c>
      <c r="O48" s="51">
        <v>2</v>
      </c>
      <c r="P48" s="51">
        <v>1</v>
      </c>
      <c r="Q48" s="51">
        <v>1</v>
      </c>
      <c r="R48" s="51">
        <v>1</v>
      </c>
      <c r="S48" s="51">
        <v>1</v>
      </c>
      <c r="T48" s="51">
        <v>1</v>
      </c>
      <c r="U48" s="51">
        <v>1</v>
      </c>
      <c r="V48" s="51">
        <v>1</v>
      </c>
      <c r="W48" s="51">
        <v>1</v>
      </c>
      <c r="X48" s="51">
        <v>1</v>
      </c>
      <c r="Y48" s="51">
        <v>1</v>
      </c>
      <c r="Z48" s="51">
        <v>1</v>
      </c>
      <c r="AA48" s="51">
        <v>1</v>
      </c>
      <c r="AB48" s="51">
        <v>1</v>
      </c>
      <c r="AC48" s="51">
        <v>1</v>
      </c>
      <c r="AD48" s="51" t="s">
        <v>578</v>
      </c>
    </row>
    <row r="49" spans="1:30" x14ac:dyDescent="0.2">
      <c r="A49" s="31" t="s">
        <v>227</v>
      </c>
      <c r="B49" s="31" t="s">
        <v>13</v>
      </c>
      <c r="C49" s="32" t="s">
        <v>578</v>
      </c>
      <c r="D49" s="32" t="s">
        <v>578</v>
      </c>
      <c r="E49" s="32" t="s">
        <v>578</v>
      </c>
      <c r="F49" s="32" t="s">
        <v>578</v>
      </c>
      <c r="G49" s="32" t="s">
        <v>578</v>
      </c>
      <c r="H49" s="32" t="s">
        <v>578</v>
      </c>
      <c r="I49" s="32" t="s">
        <v>578</v>
      </c>
      <c r="J49" s="32" t="s">
        <v>578</v>
      </c>
      <c r="K49" s="32" t="s">
        <v>578</v>
      </c>
      <c r="L49" s="32" t="s">
        <v>578</v>
      </c>
      <c r="M49" s="32" t="s">
        <v>578</v>
      </c>
      <c r="N49" s="51" t="s">
        <v>578</v>
      </c>
      <c r="O49" s="51" t="s">
        <v>578</v>
      </c>
      <c r="P49" s="51" t="s">
        <v>578</v>
      </c>
      <c r="Q49" s="51" t="s">
        <v>578</v>
      </c>
      <c r="R49" s="51" t="s">
        <v>578</v>
      </c>
      <c r="S49" s="51" t="s">
        <v>578</v>
      </c>
      <c r="T49" s="51" t="s">
        <v>578</v>
      </c>
      <c r="U49" s="51" t="s">
        <v>578</v>
      </c>
      <c r="V49" s="51" t="s">
        <v>578</v>
      </c>
      <c r="W49" s="51" t="s">
        <v>578</v>
      </c>
      <c r="X49" s="51" t="s">
        <v>578</v>
      </c>
      <c r="Y49" s="51" t="s">
        <v>578</v>
      </c>
      <c r="Z49" s="51" t="s">
        <v>578</v>
      </c>
      <c r="AA49" s="51" t="s">
        <v>578</v>
      </c>
      <c r="AB49" s="51" t="s">
        <v>578</v>
      </c>
      <c r="AC49" s="51" t="s">
        <v>578</v>
      </c>
      <c r="AD49" s="51" t="s">
        <v>578</v>
      </c>
    </row>
    <row r="50" spans="1:30" x14ac:dyDescent="0.2">
      <c r="A50" s="31" t="s">
        <v>228</v>
      </c>
      <c r="B50" s="31" t="s">
        <v>13</v>
      </c>
      <c r="C50" s="32" t="s">
        <v>578</v>
      </c>
      <c r="D50" s="32" t="s">
        <v>578</v>
      </c>
      <c r="E50" s="32" t="s">
        <v>578</v>
      </c>
      <c r="F50" s="32" t="s">
        <v>578</v>
      </c>
      <c r="G50" s="32" t="s">
        <v>578</v>
      </c>
      <c r="H50" s="32" t="s">
        <v>578</v>
      </c>
      <c r="I50" s="32" t="s">
        <v>578</v>
      </c>
      <c r="J50" s="32" t="s">
        <v>578</v>
      </c>
      <c r="K50" s="32" t="s">
        <v>578</v>
      </c>
      <c r="L50" s="32" t="s">
        <v>578</v>
      </c>
      <c r="M50" s="32" t="s">
        <v>578</v>
      </c>
      <c r="N50" s="51" t="s">
        <v>578</v>
      </c>
      <c r="O50" s="51" t="s">
        <v>578</v>
      </c>
      <c r="P50" s="51" t="s">
        <v>578</v>
      </c>
      <c r="Q50" s="51">
        <v>0</v>
      </c>
      <c r="R50" s="51" t="s">
        <v>578</v>
      </c>
      <c r="S50" s="51" t="s">
        <v>578</v>
      </c>
      <c r="T50" s="51" t="s">
        <v>578</v>
      </c>
      <c r="U50" s="51" t="s">
        <v>578</v>
      </c>
      <c r="V50" s="51" t="s">
        <v>578</v>
      </c>
      <c r="W50" s="51" t="s">
        <v>578</v>
      </c>
      <c r="X50" s="51" t="s">
        <v>578</v>
      </c>
      <c r="Y50" s="51" t="s">
        <v>578</v>
      </c>
      <c r="Z50" s="51">
        <v>0</v>
      </c>
      <c r="AA50" s="51">
        <v>0</v>
      </c>
      <c r="AB50" s="51" t="s">
        <v>578</v>
      </c>
      <c r="AC50" s="51" t="s">
        <v>578</v>
      </c>
      <c r="AD50" s="51" t="s">
        <v>578</v>
      </c>
    </row>
    <row r="51" spans="1:30" x14ac:dyDescent="0.2">
      <c r="A51" s="31" t="s">
        <v>14</v>
      </c>
      <c r="B51" s="31" t="s">
        <v>13</v>
      </c>
      <c r="C51" s="32" t="s">
        <v>578</v>
      </c>
      <c r="D51" s="32" t="s">
        <v>578</v>
      </c>
      <c r="E51" s="32" t="s">
        <v>578</v>
      </c>
      <c r="F51" s="32" t="s">
        <v>578</v>
      </c>
      <c r="G51" s="32" t="s">
        <v>578</v>
      </c>
      <c r="H51" s="32" t="s">
        <v>578</v>
      </c>
      <c r="I51" s="32" t="s">
        <v>578</v>
      </c>
      <c r="J51" s="32" t="s">
        <v>578</v>
      </c>
      <c r="K51" s="32" t="s">
        <v>578</v>
      </c>
      <c r="L51" s="32" t="s">
        <v>578</v>
      </c>
      <c r="M51" s="32" t="s">
        <v>578</v>
      </c>
      <c r="N51" s="51" t="s">
        <v>578</v>
      </c>
      <c r="O51" s="51" t="s">
        <v>578</v>
      </c>
      <c r="P51" s="51">
        <v>0</v>
      </c>
      <c r="Q51" s="51">
        <v>0</v>
      </c>
      <c r="R51" s="51" t="s">
        <v>578</v>
      </c>
      <c r="S51" s="51" t="s">
        <v>578</v>
      </c>
      <c r="T51" s="51" t="s">
        <v>578</v>
      </c>
      <c r="U51" s="51" t="s">
        <v>578</v>
      </c>
      <c r="V51" s="51" t="s">
        <v>578</v>
      </c>
      <c r="W51" s="51" t="s">
        <v>578</v>
      </c>
      <c r="X51" s="51">
        <v>5</v>
      </c>
      <c r="Y51" s="51">
        <v>8</v>
      </c>
      <c r="Z51" s="51">
        <v>8</v>
      </c>
      <c r="AA51" s="51">
        <v>8</v>
      </c>
      <c r="AB51" s="51">
        <v>8</v>
      </c>
      <c r="AC51" s="51">
        <v>8</v>
      </c>
      <c r="AD51" s="51">
        <v>5</v>
      </c>
    </row>
    <row r="52" spans="1:30" x14ac:dyDescent="0.2">
      <c r="A52" s="31" t="s">
        <v>15</v>
      </c>
      <c r="B52" s="31" t="s">
        <v>13</v>
      </c>
      <c r="C52" s="32" t="s">
        <v>578</v>
      </c>
      <c r="D52" s="32" t="s">
        <v>578</v>
      </c>
      <c r="E52" s="32" t="s">
        <v>578</v>
      </c>
      <c r="F52" s="32" t="s">
        <v>578</v>
      </c>
      <c r="G52" s="32" t="s">
        <v>578</v>
      </c>
      <c r="H52" s="32" t="s">
        <v>578</v>
      </c>
      <c r="I52" s="32" t="s">
        <v>578</v>
      </c>
      <c r="J52" s="32" t="s">
        <v>578</v>
      </c>
      <c r="K52" s="32" t="s">
        <v>578</v>
      </c>
      <c r="L52" s="32" t="s">
        <v>578</v>
      </c>
      <c r="M52" s="32" t="s">
        <v>578</v>
      </c>
      <c r="N52" s="51" t="s">
        <v>578</v>
      </c>
      <c r="O52" s="51" t="s">
        <v>578</v>
      </c>
      <c r="P52" s="51">
        <v>6</v>
      </c>
      <c r="Q52" s="51">
        <v>4</v>
      </c>
      <c r="R52" s="51">
        <v>4</v>
      </c>
      <c r="S52" s="51">
        <v>4</v>
      </c>
      <c r="T52" s="51">
        <v>2</v>
      </c>
      <c r="U52" s="51">
        <v>30</v>
      </c>
      <c r="V52" s="51">
        <v>32</v>
      </c>
      <c r="W52" s="51">
        <v>37</v>
      </c>
      <c r="X52" s="51">
        <v>37</v>
      </c>
      <c r="Y52" s="51">
        <v>37</v>
      </c>
      <c r="Z52" s="51">
        <v>37</v>
      </c>
      <c r="AA52" s="51">
        <v>37</v>
      </c>
      <c r="AB52" s="51" t="s">
        <v>578</v>
      </c>
      <c r="AC52" s="51" t="s">
        <v>578</v>
      </c>
      <c r="AD52" s="51" t="s">
        <v>578</v>
      </c>
    </row>
    <row r="53" spans="1:30" x14ac:dyDescent="0.2">
      <c r="A53" s="31" t="s">
        <v>229</v>
      </c>
      <c r="B53" s="31" t="s">
        <v>13</v>
      </c>
      <c r="C53" s="32" t="s">
        <v>578</v>
      </c>
      <c r="D53" s="32" t="s">
        <v>578</v>
      </c>
      <c r="E53" s="32" t="s">
        <v>578</v>
      </c>
      <c r="F53" s="32" t="s">
        <v>578</v>
      </c>
      <c r="G53" s="32" t="s">
        <v>578</v>
      </c>
      <c r="H53" s="32" t="s">
        <v>578</v>
      </c>
      <c r="I53" s="32" t="s">
        <v>578</v>
      </c>
      <c r="J53" s="32" t="s">
        <v>578</v>
      </c>
      <c r="K53" s="32" t="s">
        <v>578</v>
      </c>
      <c r="L53" s="32" t="s">
        <v>578</v>
      </c>
      <c r="M53" s="32" t="s">
        <v>578</v>
      </c>
      <c r="N53" s="51" t="s">
        <v>578</v>
      </c>
      <c r="O53" s="51" t="s">
        <v>578</v>
      </c>
      <c r="P53" s="51" t="s">
        <v>578</v>
      </c>
      <c r="Q53" s="51" t="s">
        <v>578</v>
      </c>
      <c r="R53" s="51" t="s">
        <v>578</v>
      </c>
      <c r="S53" s="51" t="s">
        <v>578</v>
      </c>
      <c r="T53" s="51" t="s">
        <v>578</v>
      </c>
      <c r="U53" s="51" t="s">
        <v>578</v>
      </c>
      <c r="V53" s="51" t="s">
        <v>578</v>
      </c>
      <c r="W53" s="51" t="s">
        <v>578</v>
      </c>
      <c r="X53" s="51" t="s">
        <v>578</v>
      </c>
      <c r="Y53" s="51" t="s">
        <v>578</v>
      </c>
      <c r="Z53" s="51" t="s">
        <v>578</v>
      </c>
      <c r="AA53" s="51" t="s">
        <v>578</v>
      </c>
      <c r="AB53" s="51" t="s">
        <v>578</v>
      </c>
      <c r="AC53" s="51" t="s">
        <v>578</v>
      </c>
      <c r="AD53" s="51" t="s">
        <v>578</v>
      </c>
    </row>
    <row r="54" spans="1:30" x14ac:dyDescent="0.2">
      <c r="A54" s="31" t="s">
        <v>230</v>
      </c>
      <c r="B54" s="31" t="s">
        <v>13</v>
      </c>
      <c r="C54" s="32" t="s">
        <v>578</v>
      </c>
      <c r="D54" s="32" t="s">
        <v>578</v>
      </c>
      <c r="E54" s="32" t="s">
        <v>578</v>
      </c>
      <c r="F54" s="32" t="s">
        <v>578</v>
      </c>
      <c r="G54" s="32" t="s">
        <v>578</v>
      </c>
      <c r="H54" s="32" t="s">
        <v>578</v>
      </c>
      <c r="I54" s="32" t="s">
        <v>578</v>
      </c>
      <c r="J54" s="32" t="s">
        <v>578</v>
      </c>
      <c r="K54" s="32" t="s">
        <v>578</v>
      </c>
      <c r="L54" s="32" t="s">
        <v>578</v>
      </c>
      <c r="M54" s="32" t="s">
        <v>578</v>
      </c>
      <c r="N54" s="51">
        <v>12</v>
      </c>
      <c r="O54" s="51">
        <v>10</v>
      </c>
      <c r="P54" s="51">
        <v>10</v>
      </c>
      <c r="Q54" s="51">
        <v>10</v>
      </c>
      <c r="R54" s="51">
        <v>10</v>
      </c>
      <c r="S54" s="51">
        <v>10</v>
      </c>
      <c r="T54" s="51">
        <v>10</v>
      </c>
      <c r="U54" s="51">
        <v>10</v>
      </c>
      <c r="V54" s="51">
        <v>10</v>
      </c>
      <c r="W54" s="51">
        <v>5</v>
      </c>
      <c r="X54" s="51">
        <v>5</v>
      </c>
      <c r="Y54" s="51">
        <v>5</v>
      </c>
      <c r="Z54" s="51">
        <v>5</v>
      </c>
      <c r="AA54" s="51">
        <v>5</v>
      </c>
      <c r="AB54" s="51">
        <v>5</v>
      </c>
      <c r="AC54" s="51">
        <v>5</v>
      </c>
      <c r="AD54" s="51">
        <v>5</v>
      </c>
    </row>
    <row r="55" spans="1:30" x14ac:dyDescent="0.2">
      <c r="A55" s="31" t="s">
        <v>231</v>
      </c>
      <c r="B55" s="31" t="s">
        <v>13</v>
      </c>
      <c r="C55" s="32" t="s">
        <v>578</v>
      </c>
      <c r="D55" s="32" t="s">
        <v>578</v>
      </c>
      <c r="E55" s="32" t="s">
        <v>578</v>
      </c>
      <c r="F55" s="32" t="s">
        <v>578</v>
      </c>
      <c r="G55" s="32" t="s">
        <v>578</v>
      </c>
      <c r="H55" s="32" t="s">
        <v>578</v>
      </c>
      <c r="I55" s="32" t="s">
        <v>578</v>
      </c>
      <c r="J55" s="32" t="s">
        <v>578</v>
      </c>
      <c r="K55" s="32" t="s">
        <v>578</v>
      </c>
      <c r="L55" s="32" t="s">
        <v>578</v>
      </c>
      <c r="M55" s="32" t="s">
        <v>578</v>
      </c>
      <c r="N55" s="51">
        <v>6</v>
      </c>
      <c r="O55" s="51">
        <v>6</v>
      </c>
      <c r="P55" s="51">
        <v>6</v>
      </c>
      <c r="Q55" s="51">
        <v>6</v>
      </c>
      <c r="R55" s="51">
        <v>6</v>
      </c>
      <c r="S55" s="51">
        <v>6</v>
      </c>
      <c r="T55" s="51">
        <v>6</v>
      </c>
      <c r="U55" s="51">
        <v>5</v>
      </c>
      <c r="V55" s="51">
        <v>5</v>
      </c>
      <c r="W55" s="51">
        <v>5</v>
      </c>
      <c r="X55" s="51">
        <v>5</v>
      </c>
      <c r="Y55" s="51">
        <v>5</v>
      </c>
      <c r="Z55" s="51">
        <v>5</v>
      </c>
      <c r="AA55" s="51">
        <v>5</v>
      </c>
      <c r="AB55" s="51">
        <v>5</v>
      </c>
      <c r="AC55" s="51">
        <v>5</v>
      </c>
      <c r="AD55" s="51">
        <v>5</v>
      </c>
    </row>
    <row r="56" spans="1:30" x14ac:dyDescent="0.2">
      <c r="A56" s="31" t="s">
        <v>527</v>
      </c>
      <c r="B56" s="31" t="s">
        <v>13</v>
      </c>
      <c r="C56" s="32" t="s">
        <v>578</v>
      </c>
      <c r="D56" s="32" t="s">
        <v>578</v>
      </c>
      <c r="E56" s="32" t="s">
        <v>578</v>
      </c>
      <c r="F56" s="32" t="s">
        <v>578</v>
      </c>
      <c r="G56" s="32" t="s">
        <v>578</v>
      </c>
      <c r="H56" s="32" t="s">
        <v>578</v>
      </c>
      <c r="I56" s="32" t="s">
        <v>578</v>
      </c>
      <c r="J56" s="32" t="s">
        <v>578</v>
      </c>
      <c r="K56" s="32" t="s">
        <v>578</v>
      </c>
      <c r="L56" s="32" t="s">
        <v>578</v>
      </c>
      <c r="M56" s="32" t="s">
        <v>578</v>
      </c>
      <c r="N56" s="51">
        <v>0</v>
      </c>
      <c r="O56" s="51">
        <v>0</v>
      </c>
      <c r="P56" s="51" t="s">
        <v>578</v>
      </c>
      <c r="Q56" s="51" t="s">
        <v>578</v>
      </c>
      <c r="R56" s="51" t="s">
        <v>578</v>
      </c>
      <c r="S56" s="51" t="s">
        <v>578</v>
      </c>
      <c r="T56" s="51" t="s">
        <v>578</v>
      </c>
      <c r="U56" s="51" t="s">
        <v>578</v>
      </c>
      <c r="V56" s="51" t="s">
        <v>578</v>
      </c>
      <c r="W56" s="51" t="s">
        <v>578</v>
      </c>
      <c r="X56" s="51" t="s">
        <v>578</v>
      </c>
      <c r="Y56" s="51" t="s">
        <v>578</v>
      </c>
      <c r="Z56" s="51" t="s">
        <v>578</v>
      </c>
      <c r="AA56" s="51" t="s">
        <v>578</v>
      </c>
      <c r="AB56" s="51" t="s">
        <v>578</v>
      </c>
      <c r="AC56" s="51" t="s">
        <v>578</v>
      </c>
      <c r="AD56" s="51" t="s">
        <v>578</v>
      </c>
    </row>
    <row r="57" spans="1:30" x14ac:dyDescent="0.2">
      <c r="A57" s="31" t="s">
        <v>232</v>
      </c>
      <c r="B57" s="31" t="s">
        <v>13</v>
      </c>
      <c r="C57" s="32" t="s">
        <v>578</v>
      </c>
      <c r="D57" s="32" t="s">
        <v>578</v>
      </c>
      <c r="E57" s="32" t="s">
        <v>578</v>
      </c>
      <c r="F57" s="32" t="s">
        <v>578</v>
      </c>
      <c r="G57" s="32" t="s">
        <v>578</v>
      </c>
      <c r="H57" s="32" t="s">
        <v>578</v>
      </c>
      <c r="I57" s="32" t="s">
        <v>578</v>
      </c>
      <c r="J57" s="32" t="s">
        <v>578</v>
      </c>
      <c r="K57" s="32" t="s">
        <v>578</v>
      </c>
      <c r="L57" s="32" t="s">
        <v>578</v>
      </c>
      <c r="M57" s="32" t="s">
        <v>578</v>
      </c>
      <c r="N57" s="51" t="s">
        <v>578</v>
      </c>
      <c r="O57" s="51" t="s">
        <v>578</v>
      </c>
      <c r="P57" s="51" t="s">
        <v>578</v>
      </c>
      <c r="Q57" s="51" t="s">
        <v>578</v>
      </c>
      <c r="R57" s="51" t="s">
        <v>578</v>
      </c>
      <c r="S57" s="51" t="s">
        <v>578</v>
      </c>
      <c r="T57" s="51" t="s">
        <v>578</v>
      </c>
      <c r="U57" s="51" t="s">
        <v>578</v>
      </c>
      <c r="V57" s="51" t="s">
        <v>578</v>
      </c>
      <c r="W57" s="51" t="s">
        <v>578</v>
      </c>
      <c r="X57" s="51" t="s">
        <v>578</v>
      </c>
      <c r="Y57" s="51" t="s">
        <v>578</v>
      </c>
      <c r="Z57" s="51" t="s">
        <v>578</v>
      </c>
      <c r="AA57" s="51" t="s">
        <v>578</v>
      </c>
      <c r="AB57" s="51">
        <v>1</v>
      </c>
      <c r="AC57" s="51">
        <v>1</v>
      </c>
      <c r="AD57" s="51">
        <v>1</v>
      </c>
    </row>
    <row r="58" spans="1:30" x14ac:dyDescent="0.2">
      <c r="A58" s="31" t="s">
        <v>16</v>
      </c>
      <c r="B58" s="31" t="s">
        <v>13</v>
      </c>
      <c r="C58" s="32">
        <v>13</v>
      </c>
      <c r="D58" s="32">
        <v>13</v>
      </c>
      <c r="E58" s="32">
        <v>9</v>
      </c>
      <c r="F58" s="32">
        <v>9</v>
      </c>
      <c r="G58" s="32">
        <v>13</v>
      </c>
      <c r="H58" s="32" t="s">
        <v>578</v>
      </c>
      <c r="I58" s="32" t="s">
        <v>578</v>
      </c>
      <c r="J58" s="32" t="s">
        <v>578</v>
      </c>
      <c r="K58" s="32" t="s">
        <v>578</v>
      </c>
      <c r="L58" s="32">
        <v>8</v>
      </c>
      <c r="M58" s="32">
        <v>8</v>
      </c>
      <c r="N58" s="51" t="s">
        <v>578</v>
      </c>
      <c r="O58" s="51" t="s">
        <v>578</v>
      </c>
      <c r="P58" s="51" t="s">
        <v>578</v>
      </c>
      <c r="Q58" s="51" t="s">
        <v>578</v>
      </c>
      <c r="R58" s="51" t="s">
        <v>578</v>
      </c>
      <c r="S58" s="51" t="s">
        <v>578</v>
      </c>
      <c r="T58" s="51" t="s">
        <v>578</v>
      </c>
      <c r="U58" s="51" t="s">
        <v>578</v>
      </c>
      <c r="V58" s="51" t="s">
        <v>578</v>
      </c>
      <c r="W58" s="51" t="s">
        <v>578</v>
      </c>
      <c r="X58" s="51" t="s">
        <v>578</v>
      </c>
      <c r="Y58" s="51" t="s">
        <v>578</v>
      </c>
      <c r="Z58" s="51" t="s">
        <v>578</v>
      </c>
      <c r="AA58" s="51" t="s">
        <v>578</v>
      </c>
      <c r="AB58" s="51" t="s">
        <v>578</v>
      </c>
      <c r="AC58" s="51" t="s">
        <v>578</v>
      </c>
      <c r="AD58" s="51" t="s">
        <v>578</v>
      </c>
    </row>
    <row r="59" spans="1:30" x14ac:dyDescent="0.2">
      <c r="A59" s="31" t="s">
        <v>233</v>
      </c>
      <c r="B59" s="31" t="s">
        <v>13</v>
      </c>
      <c r="C59" s="32" t="s">
        <v>578</v>
      </c>
      <c r="D59" s="32" t="s">
        <v>578</v>
      </c>
      <c r="E59" s="32" t="s">
        <v>578</v>
      </c>
      <c r="F59" s="32" t="s">
        <v>578</v>
      </c>
      <c r="G59" s="32" t="s">
        <v>578</v>
      </c>
      <c r="H59" s="32" t="s">
        <v>578</v>
      </c>
      <c r="I59" s="32" t="s">
        <v>578</v>
      </c>
      <c r="J59" s="32" t="s">
        <v>578</v>
      </c>
      <c r="K59" s="32" t="s">
        <v>578</v>
      </c>
      <c r="L59" s="32" t="s">
        <v>578</v>
      </c>
      <c r="M59" s="32" t="s">
        <v>578</v>
      </c>
      <c r="N59" s="51" t="s">
        <v>578</v>
      </c>
      <c r="O59" s="51" t="s">
        <v>578</v>
      </c>
      <c r="P59" s="51" t="s">
        <v>578</v>
      </c>
      <c r="Q59" s="51" t="s">
        <v>578</v>
      </c>
      <c r="R59" s="51" t="s">
        <v>578</v>
      </c>
      <c r="S59" s="51" t="s">
        <v>578</v>
      </c>
      <c r="T59" s="51" t="s">
        <v>578</v>
      </c>
      <c r="U59" s="51" t="s">
        <v>578</v>
      </c>
      <c r="V59" s="51" t="s">
        <v>578</v>
      </c>
      <c r="W59" s="51" t="s">
        <v>578</v>
      </c>
      <c r="X59" s="51" t="s">
        <v>578</v>
      </c>
      <c r="Y59" s="51" t="s">
        <v>578</v>
      </c>
      <c r="Z59" s="51" t="s">
        <v>578</v>
      </c>
      <c r="AA59" s="51" t="s">
        <v>578</v>
      </c>
      <c r="AB59" s="51" t="s">
        <v>578</v>
      </c>
      <c r="AC59" s="51" t="s">
        <v>578</v>
      </c>
      <c r="AD59" s="51" t="s">
        <v>578</v>
      </c>
    </row>
    <row r="60" spans="1:30" x14ac:dyDescent="0.2">
      <c r="A60" s="31" t="s">
        <v>17</v>
      </c>
      <c r="B60" s="31" t="s">
        <v>13</v>
      </c>
      <c r="C60" s="32" t="s">
        <v>578</v>
      </c>
      <c r="D60" s="32" t="s">
        <v>578</v>
      </c>
      <c r="E60" s="32" t="s">
        <v>578</v>
      </c>
      <c r="F60" s="32" t="s">
        <v>578</v>
      </c>
      <c r="G60" s="32" t="s">
        <v>578</v>
      </c>
      <c r="H60" s="32" t="s">
        <v>578</v>
      </c>
      <c r="I60" s="32" t="s">
        <v>578</v>
      </c>
      <c r="J60" s="32" t="s">
        <v>578</v>
      </c>
      <c r="K60" s="32" t="s">
        <v>578</v>
      </c>
      <c r="L60" s="32" t="s">
        <v>578</v>
      </c>
      <c r="M60" s="32" t="s">
        <v>578</v>
      </c>
      <c r="N60" s="51">
        <v>7</v>
      </c>
      <c r="O60" s="51">
        <v>8</v>
      </c>
      <c r="P60" s="51">
        <v>7</v>
      </c>
      <c r="Q60" s="51">
        <v>7</v>
      </c>
      <c r="R60" s="51">
        <v>10</v>
      </c>
      <c r="S60" s="51">
        <v>10</v>
      </c>
      <c r="T60" s="51">
        <v>10</v>
      </c>
      <c r="U60" s="51">
        <v>10</v>
      </c>
      <c r="V60" s="51" t="s">
        <v>578</v>
      </c>
      <c r="W60" s="51" t="s">
        <v>578</v>
      </c>
      <c r="X60" s="51" t="s">
        <v>578</v>
      </c>
      <c r="Y60" s="51" t="s">
        <v>578</v>
      </c>
      <c r="Z60" s="51" t="s">
        <v>578</v>
      </c>
      <c r="AA60" s="51" t="s">
        <v>578</v>
      </c>
      <c r="AB60" s="51">
        <v>3</v>
      </c>
      <c r="AC60" s="51" t="s">
        <v>578</v>
      </c>
      <c r="AD60" s="51" t="s">
        <v>578</v>
      </c>
    </row>
    <row r="61" spans="1:30" x14ac:dyDescent="0.2">
      <c r="A61" s="31" t="s">
        <v>18</v>
      </c>
      <c r="B61" s="31" t="s">
        <v>13</v>
      </c>
      <c r="C61" s="32" t="s">
        <v>578</v>
      </c>
      <c r="D61" s="32" t="s">
        <v>578</v>
      </c>
      <c r="E61" s="32" t="s">
        <v>578</v>
      </c>
      <c r="F61" s="32" t="s">
        <v>578</v>
      </c>
      <c r="G61" s="32" t="s">
        <v>578</v>
      </c>
      <c r="H61" s="32" t="s">
        <v>578</v>
      </c>
      <c r="I61" s="32" t="s">
        <v>578</v>
      </c>
      <c r="J61" s="32" t="s">
        <v>578</v>
      </c>
      <c r="K61" s="32" t="s">
        <v>578</v>
      </c>
      <c r="L61" s="32" t="s">
        <v>578</v>
      </c>
      <c r="M61" s="32" t="s">
        <v>578</v>
      </c>
      <c r="N61" s="51" t="s">
        <v>578</v>
      </c>
      <c r="O61" s="51" t="s">
        <v>579</v>
      </c>
      <c r="P61" s="51" t="s">
        <v>579</v>
      </c>
      <c r="Q61" s="51">
        <v>2</v>
      </c>
      <c r="R61" s="51">
        <v>2</v>
      </c>
      <c r="S61" s="51">
        <v>2</v>
      </c>
      <c r="T61" s="51">
        <v>2</v>
      </c>
      <c r="U61" s="51">
        <v>2</v>
      </c>
      <c r="V61" s="51">
        <v>2</v>
      </c>
      <c r="W61" s="51">
        <v>2</v>
      </c>
      <c r="X61" s="51">
        <v>2</v>
      </c>
      <c r="Y61" s="51" t="s">
        <v>578</v>
      </c>
      <c r="Z61" s="51" t="s">
        <v>578</v>
      </c>
      <c r="AA61" s="51" t="s">
        <v>578</v>
      </c>
      <c r="AB61" s="51" t="s">
        <v>578</v>
      </c>
      <c r="AC61" s="51" t="s">
        <v>578</v>
      </c>
      <c r="AD61" s="51" t="s">
        <v>578</v>
      </c>
    </row>
    <row r="62" spans="1:30" x14ac:dyDescent="0.2">
      <c r="A62" s="31" t="s">
        <v>19</v>
      </c>
      <c r="B62" s="31" t="s">
        <v>13</v>
      </c>
      <c r="C62" s="32" t="s">
        <v>578</v>
      </c>
      <c r="D62" s="32" t="s">
        <v>578</v>
      </c>
      <c r="E62" s="32" t="s">
        <v>578</v>
      </c>
      <c r="F62" s="32" t="s">
        <v>578</v>
      </c>
      <c r="G62" s="32" t="s">
        <v>578</v>
      </c>
      <c r="H62" s="32" t="s">
        <v>578</v>
      </c>
      <c r="I62" s="32" t="s">
        <v>578</v>
      </c>
      <c r="J62" s="32" t="s">
        <v>578</v>
      </c>
      <c r="K62" s="32" t="s">
        <v>578</v>
      </c>
      <c r="L62" s="32" t="s">
        <v>578</v>
      </c>
      <c r="M62" s="32" t="s">
        <v>578</v>
      </c>
      <c r="N62" s="51" t="s">
        <v>578</v>
      </c>
      <c r="O62" s="51" t="s">
        <v>578</v>
      </c>
      <c r="P62" s="51" t="s">
        <v>578</v>
      </c>
      <c r="Q62" s="51" t="s">
        <v>578</v>
      </c>
      <c r="R62" s="51" t="s">
        <v>578</v>
      </c>
      <c r="S62" s="51" t="s">
        <v>578</v>
      </c>
      <c r="T62" s="51" t="s">
        <v>578</v>
      </c>
      <c r="U62" s="51" t="s">
        <v>578</v>
      </c>
      <c r="V62" s="51" t="s">
        <v>578</v>
      </c>
      <c r="W62" s="51" t="s">
        <v>578</v>
      </c>
      <c r="X62" s="51" t="s">
        <v>578</v>
      </c>
      <c r="Y62" s="51" t="s">
        <v>578</v>
      </c>
      <c r="Z62" s="51" t="s">
        <v>578</v>
      </c>
      <c r="AA62" s="51" t="s">
        <v>578</v>
      </c>
      <c r="AB62" s="51" t="s">
        <v>578</v>
      </c>
      <c r="AC62" s="51" t="s">
        <v>578</v>
      </c>
      <c r="AD62" s="51" t="s">
        <v>578</v>
      </c>
    </row>
    <row r="63" spans="1:30" x14ac:dyDescent="0.2">
      <c r="A63" s="31" t="s">
        <v>234</v>
      </c>
      <c r="B63" s="31" t="s">
        <v>13</v>
      </c>
      <c r="C63" s="32" t="s">
        <v>578</v>
      </c>
      <c r="D63" s="32" t="s">
        <v>578</v>
      </c>
      <c r="E63" s="32" t="s">
        <v>578</v>
      </c>
      <c r="F63" s="32" t="s">
        <v>578</v>
      </c>
      <c r="G63" s="32" t="s">
        <v>578</v>
      </c>
      <c r="H63" s="32" t="s">
        <v>578</v>
      </c>
      <c r="I63" s="32" t="s">
        <v>578</v>
      </c>
      <c r="J63" s="32" t="s">
        <v>578</v>
      </c>
      <c r="K63" s="32" t="s">
        <v>578</v>
      </c>
      <c r="L63" s="32" t="s">
        <v>578</v>
      </c>
      <c r="M63" s="32" t="s">
        <v>578</v>
      </c>
      <c r="N63" s="51" t="s">
        <v>578</v>
      </c>
      <c r="O63" s="51" t="s">
        <v>578</v>
      </c>
      <c r="P63" s="51" t="s">
        <v>578</v>
      </c>
      <c r="Q63" s="51" t="s">
        <v>578</v>
      </c>
      <c r="R63" s="51" t="s">
        <v>578</v>
      </c>
      <c r="S63" s="51" t="s">
        <v>578</v>
      </c>
      <c r="T63" s="51" t="s">
        <v>578</v>
      </c>
      <c r="U63" s="51" t="s">
        <v>578</v>
      </c>
      <c r="V63" s="51" t="s">
        <v>578</v>
      </c>
      <c r="W63" s="51" t="s">
        <v>578</v>
      </c>
      <c r="X63" s="51" t="s">
        <v>578</v>
      </c>
      <c r="Y63" s="51" t="s">
        <v>578</v>
      </c>
      <c r="Z63" s="51" t="s">
        <v>578</v>
      </c>
      <c r="AA63" s="51" t="s">
        <v>578</v>
      </c>
      <c r="AB63" s="51" t="s">
        <v>578</v>
      </c>
      <c r="AC63" s="51" t="s">
        <v>578</v>
      </c>
      <c r="AD63" s="51" t="s">
        <v>578</v>
      </c>
    </row>
    <row r="64" spans="1:30" x14ac:dyDescent="0.2">
      <c r="A64" s="31" t="s">
        <v>235</v>
      </c>
      <c r="B64" s="31" t="s">
        <v>13</v>
      </c>
      <c r="C64" s="32" t="s">
        <v>578</v>
      </c>
      <c r="D64" s="32" t="s">
        <v>578</v>
      </c>
      <c r="E64" s="32" t="s">
        <v>578</v>
      </c>
      <c r="F64" s="32" t="s">
        <v>578</v>
      </c>
      <c r="G64" s="32" t="s">
        <v>578</v>
      </c>
      <c r="H64" s="32" t="s">
        <v>578</v>
      </c>
      <c r="I64" s="32" t="s">
        <v>578</v>
      </c>
      <c r="J64" s="32" t="s">
        <v>578</v>
      </c>
      <c r="K64" s="32" t="s">
        <v>578</v>
      </c>
      <c r="L64" s="32" t="s">
        <v>578</v>
      </c>
      <c r="M64" s="32" t="s">
        <v>578</v>
      </c>
      <c r="N64" s="51" t="s">
        <v>578</v>
      </c>
      <c r="O64" s="51" t="s">
        <v>578</v>
      </c>
      <c r="P64" s="51" t="s">
        <v>578</v>
      </c>
      <c r="Q64" s="51" t="s">
        <v>578</v>
      </c>
      <c r="R64" s="51" t="s">
        <v>578</v>
      </c>
      <c r="S64" s="51" t="s">
        <v>578</v>
      </c>
      <c r="T64" s="51" t="s">
        <v>578</v>
      </c>
      <c r="U64" s="51" t="s">
        <v>578</v>
      </c>
      <c r="V64" s="51" t="s">
        <v>578</v>
      </c>
      <c r="W64" s="51" t="s">
        <v>578</v>
      </c>
      <c r="X64" s="51" t="s">
        <v>578</v>
      </c>
      <c r="Y64" s="51" t="s">
        <v>578</v>
      </c>
      <c r="Z64" s="51" t="s">
        <v>578</v>
      </c>
      <c r="AA64" s="51" t="s">
        <v>578</v>
      </c>
      <c r="AB64" s="51" t="s">
        <v>578</v>
      </c>
      <c r="AC64" s="51" t="s">
        <v>578</v>
      </c>
      <c r="AD64" s="51" t="s">
        <v>578</v>
      </c>
    </row>
    <row r="65" spans="1:30" x14ac:dyDescent="0.2">
      <c r="A65" s="31" t="s">
        <v>236</v>
      </c>
      <c r="B65" s="31" t="s">
        <v>237</v>
      </c>
      <c r="C65" s="32">
        <v>26</v>
      </c>
      <c r="D65" s="32">
        <v>28</v>
      </c>
      <c r="E65" s="32">
        <v>30</v>
      </c>
      <c r="F65" s="32">
        <v>30</v>
      </c>
      <c r="G65" s="32">
        <v>36</v>
      </c>
      <c r="H65" s="32">
        <v>36</v>
      </c>
      <c r="I65" s="32">
        <v>33</v>
      </c>
      <c r="J65" s="32">
        <v>36</v>
      </c>
      <c r="K65" s="32">
        <v>35</v>
      </c>
      <c r="L65" s="32">
        <v>26</v>
      </c>
      <c r="M65" s="32">
        <v>18</v>
      </c>
      <c r="N65" s="51">
        <v>2</v>
      </c>
      <c r="O65" s="51">
        <v>2</v>
      </c>
      <c r="P65" s="51">
        <v>2</v>
      </c>
      <c r="Q65" s="51">
        <v>2</v>
      </c>
      <c r="R65" s="51">
        <v>2</v>
      </c>
      <c r="S65" s="51">
        <v>1</v>
      </c>
      <c r="T65" s="51">
        <v>1</v>
      </c>
      <c r="U65" s="51">
        <v>2</v>
      </c>
      <c r="V65" s="51">
        <v>4</v>
      </c>
      <c r="W65" s="51">
        <v>4</v>
      </c>
      <c r="X65" s="51">
        <v>4</v>
      </c>
      <c r="Y65" s="51">
        <v>0</v>
      </c>
      <c r="Z65" s="51" t="s">
        <v>578</v>
      </c>
      <c r="AA65" s="51" t="s">
        <v>578</v>
      </c>
      <c r="AB65" s="51" t="s">
        <v>578</v>
      </c>
      <c r="AC65" s="51" t="s">
        <v>578</v>
      </c>
      <c r="AD65" s="51" t="s">
        <v>578</v>
      </c>
    </row>
    <row r="66" spans="1:30" x14ac:dyDescent="0.2">
      <c r="A66" s="31" t="s">
        <v>238</v>
      </c>
      <c r="B66" s="31" t="s">
        <v>239</v>
      </c>
      <c r="C66" s="32" t="s">
        <v>578</v>
      </c>
      <c r="D66" s="32" t="s">
        <v>578</v>
      </c>
      <c r="E66" s="32" t="s">
        <v>578</v>
      </c>
      <c r="F66" s="32" t="s">
        <v>578</v>
      </c>
      <c r="G66" s="32" t="s">
        <v>578</v>
      </c>
      <c r="H66" s="32" t="s">
        <v>578</v>
      </c>
      <c r="I66" s="32" t="s">
        <v>578</v>
      </c>
      <c r="J66" s="32" t="s">
        <v>578</v>
      </c>
      <c r="K66" s="32" t="s">
        <v>578</v>
      </c>
      <c r="L66" s="32"/>
      <c r="M66" s="32"/>
      <c r="N66" s="51" t="s">
        <v>578</v>
      </c>
      <c r="O66" s="51" t="s">
        <v>578</v>
      </c>
      <c r="P66" s="51" t="s">
        <v>578</v>
      </c>
      <c r="Q66" s="51" t="s">
        <v>578</v>
      </c>
      <c r="R66" s="51" t="s">
        <v>579</v>
      </c>
      <c r="S66" s="51" t="s">
        <v>578</v>
      </c>
      <c r="T66" s="51" t="s">
        <v>579</v>
      </c>
      <c r="U66" s="51" t="s">
        <v>578</v>
      </c>
      <c r="V66" s="51" t="s">
        <v>578</v>
      </c>
      <c r="W66" s="51" t="s">
        <v>578</v>
      </c>
      <c r="X66" s="51" t="s">
        <v>578</v>
      </c>
      <c r="Y66" s="51" t="s">
        <v>578</v>
      </c>
      <c r="Z66" s="51" t="s">
        <v>578</v>
      </c>
      <c r="AA66" s="51" t="s">
        <v>578</v>
      </c>
      <c r="AB66" s="51" t="s">
        <v>578</v>
      </c>
      <c r="AC66" s="51" t="s">
        <v>578</v>
      </c>
      <c r="AD66" s="51" t="s">
        <v>578</v>
      </c>
    </row>
    <row r="67" spans="1:30" x14ac:dyDescent="0.2">
      <c r="A67" s="31" t="s">
        <v>240</v>
      </c>
      <c r="B67" s="31" t="s">
        <v>239</v>
      </c>
      <c r="C67" s="32">
        <v>25</v>
      </c>
      <c r="D67" s="32">
        <v>25</v>
      </c>
      <c r="E67" s="32">
        <v>25</v>
      </c>
      <c r="F67" s="32">
        <v>25</v>
      </c>
      <c r="G67" s="32">
        <v>10</v>
      </c>
      <c r="H67" s="32">
        <v>10</v>
      </c>
      <c r="I67" s="32">
        <v>24</v>
      </c>
      <c r="J67" s="32">
        <v>26</v>
      </c>
      <c r="K67" s="32">
        <v>26</v>
      </c>
      <c r="L67" s="32" t="s">
        <v>578</v>
      </c>
      <c r="M67" s="32" t="s">
        <v>578</v>
      </c>
      <c r="N67" s="51" t="s">
        <v>578</v>
      </c>
      <c r="O67" s="51" t="s">
        <v>578</v>
      </c>
      <c r="P67" s="51" t="s">
        <v>578</v>
      </c>
      <c r="Q67" s="51" t="s">
        <v>578</v>
      </c>
      <c r="R67" s="51" t="s">
        <v>578</v>
      </c>
      <c r="S67" s="51" t="s">
        <v>578</v>
      </c>
      <c r="T67" s="51" t="s">
        <v>578</v>
      </c>
      <c r="U67" s="51" t="s">
        <v>578</v>
      </c>
      <c r="V67" s="51" t="s">
        <v>578</v>
      </c>
      <c r="W67" s="51" t="s">
        <v>578</v>
      </c>
      <c r="X67" s="51" t="s">
        <v>578</v>
      </c>
      <c r="Y67" s="51" t="s">
        <v>578</v>
      </c>
      <c r="Z67" s="51" t="s">
        <v>578</v>
      </c>
      <c r="AA67" s="51">
        <v>0</v>
      </c>
      <c r="AB67" s="51" t="s">
        <v>578</v>
      </c>
      <c r="AC67" s="51" t="s">
        <v>578</v>
      </c>
      <c r="AD67" s="51" t="s">
        <v>578</v>
      </c>
    </row>
    <row r="68" spans="1:30" x14ac:dyDescent="0.2">
      <c r="A68" s="31" t="s">
        <v>241</v>
      </c>
      <c r="B68" s="31" t="s">
        <v>20</v>
      </c>
      <c r="C68" s="32" t="s">
        <v>578</v>
      </c>
      <c r="D68" s="32" t="s">
        <v>578</v>
      </c>
      <c r="E68" s="32" t="s">
        <v>578</v>
      </c>
      <c r="F68" s="32" t="s">
        <v>578</v>
      </c>
      <c r="G68" s="32" t="s">
        <v>578</v>
      </c>
      <c r="H68" s="32" t="s">
        <v>578</v>
      </c>
      <c r="I68" s="32" t="s">
        <v>578</v>
      </c>
      <c r="J68" s="32" t="s">
        <v>578</v>
      </c>
      <c r="K68" s="32" t="s">
        <v>578</v>
      </c>
      <c r="L68" s="32" t="s">
        <v>578</v>
      </c>
      <c r="M68" s="32" t="s">
        <v>578</v>
      </c>
      <c r="N68" s="51">
        <v>13</v>
      </c>
      <c r="O68" s="51">
        <v>21</v>
      </c>
      <c r="P68" s="51">
        <v>21</v>
      </c>
      <c r="Q68" s="51">
        <v>22</v>
      </c>
      <c r="R68" s="51">
        <v>22</v>
      </c>
      <c r="S68" s="51">
        <v>20</v>
      </c>
      <c r="T68" s="51">
        <v>20</v>
      </c>
      <c r="U68" s="51">
        <v>20</v>
      </c>
      <c r="V68" s="51">
        <v>19</v>
      </c>
      <c r="W68" s="51">
        <v>19</v>
      </c>
      <c r="X68" s="51">
        <v>19</v>
      </c>
      <c r="Y68" s="51">
        <v>13</v>
      </c>
      <c r="Z68" s="51">
        <v>16</v>
      </c>
      <c r="AA68" s="51">
        <v>14</v>
      </c>
      <c r="AB68" s="51">
        <v>14</v>
      </c>
      <c r="AC68" s="51">
        <v>16</v>
      </c>
      <c r="AD68" s="51">
        <v>16</v>
      </c>
    </row>
    <row r="69" spans="1:30" x14ac:dyDescent="0.2">
      <c r="A69" s="31" t="s">
        <v>242</v>
      </c>
      <c r="B69" s="31" t="s">
        <v>20</v>
      </c>
      <c r="C69" s="32" t="s">
        <v>578</v>
      </c>
      <c r="D69" s="32" t="s">
        <v>578</v>
      </c>
      <c r="E69" s="32">
        <v>17</v>
      </c>
      <c r="F69" s="32">
        <v>13</v>
      </c>
      <c r="G69" s="32">
        <v>15</v>
      </c>
      <c r="H69" s="32">
        <v>15</v>
      </c>
      <c r="I69" s="32">
        <v>15</v>
      </c>
      <c r="J69" s="32">
        <v>15</v>
      </c>
      <c r="K69" s="32">
        <v>15</v>
      </c>
      <c r="L69" s="32">
        <v>15</v>
      </c>
      <c r="M69" s="32">
        <v>13</v>
      </c>
      <c r="N69" s="51">
        <v>7</v>
      </c>
      <c r="O69" s="51" t="s">
        <v>578</v>
      </c>
      <c r="P69" s="51" t="s">
        <v>578</v>
      </c>
      <c r="Q69" s="51" t="s">
        <v>578</v>
      </c>
      <c r="R69" s="51" t="s">
        <v>578</v>
      </c>
      <c r="S69" s="51" t="s">
        <v>578</v>
      </c>
      <c r="T69" s="51" t="s">
        <v>578</v>
      </c>
      <c r="U69" s="51" t="s">
        <v>578</v>
      </c>
      <c r="V69" s="51" t="s">
        <v>578</v>
      </c>
      <c r="W69" s="51">
        <v>5</v>
      </c>
      <c r="X69" s="51">
        <v>5</v>
      </c>
      <c r="Y69" s="51">
        <v>5</v>
      </c>
      <c r="Z69" s="51">
        <v>5</v>
      </c>
      <c r="AA69" s="51">
        <v>5</v>
      </c>
      <c r="AB69" s="51" t="s">
        <v>578</v>
      </c>
      <c r="AC69" s="51" t="s">
        <v>578</v>
      </c>
      <c r="AD69" s="51" t="s">
        <v>578</v>
      </c>
    </row>
    <row r="70" spans="1:30" x14ac:dyDescent="0.2">
      <c r="A70" s="31" t="s">
        <v>21</v>
      </c>
      <c r="B70" s="31" t="s">
        <v>20</v>
      </c>
      <c r="C70" s="32">
        <v>24</v>
      </c>
      <c r="D70" s="32">
        <v>25</v>
      </c>
      <c r="E70" s="32">
        <v>25</v>
      </c>
      <c r="F70" s="32">
        <v>25</v>
      </c>
      <c r="G70" s="32">
        <v>25</v>
      </c>
      <c r="H70" s="32">
        <v>22</v>
      </c>
      <c r="I70" s="32">
        <v>22</v>
      </c>
      <c r="J70" s="32">
        <v>23</v>
      </c>
      <c r="K70" s="32">
        <v>22</v>
      </c>
      <c r="L70" s="32">
        <v>22</v>
      </c>
      <c r="M70" s="32">
        <v>22</v>
      </c>
      <c r="N70" s="51">
        <v>12</v>
      </c>
      <c r="O70" s="51" t="s">
        <v>578</v>
      </c>
      <c r="P70" s="51" t="s">
        <v>578</v>
      </c>
      <c r="Q70" s="51" t="s">
        <v>578</v>
      </c>
      <c r="R70" s="51" t="s">
        <v>578</v>
      </c>
      <c r="S70" s="51" t="s">
        <v>578</v>
      </c>
      <c r="T70" s="51" t="s">
        <v>578</v>
      </c>
      <c r="U70" s="51" t="s">
        <v>578</v>
      </c>
      <c r="V70" s="51" t="s">
        <v>578</v>
      </c>
      <c r="W70" s="51" t="s">
        <v>578</v>
      </c>
      <c r="X70" s="51" t="s">
        <v>578</v>
      </c>
      <c r="Y70" s="51" t="s">
        <v>578</v>
      </c>
      <c r="Z70" s="51" t="s">
        <v>578</v>
      </c>
      <c r="AA70" s="51" t="s">
        <v>578</v>
      </c>
      <c r="AB70" s="51" t="s">
        <v>578</v>
      </c>
      <c r="AC70" s="51" t="s">
        <v>578</v>
      </c>
      <c r="AD70" s="51" t="s">
        <v>578</v>
      </c>
    </row>
    <row r="71" spans="1:30" x14ac:dyDescent="0.2">
      <c r="A71" s="31" t="s">
        <v>243</v>
      </c>
      <c r="B71" s="31" t="s">
        <v>20</v>
      </c>
      <c r="C71" s="32">
        <v>11</v>
      </c>
      <c r="D71" s="32">
        <v>11</v>
      </c>
      <c r="E71" s="32">
        <v>12</v>
      </c>
      <c r="F71" s="32">
        <v>12</v>
      </c>
      <c r="G71" s="32">
        <v>11</v>
      </c>
      <c r="H71" s="32">
        <v>12</v>
      </c>
      <c r="I71" s="32">
        <v>9</v>
      </c>
      <c r="J71" s="32">
        <v>9</v>
      </c>
      <c r="K71" s="32">
        <v>12</v>
      </c>
      <c r="L71" s="32">
        <v>13</v>
      </c>
      <c r="M71" s="32">
        <v>13</v>
      </c>
      <c r="N71" s="51">
        <v>4</v>
      </c>
      <c r="O71" s="51">
        <v>4</v>
      </c>
      <c r="P71" s="51">
        <v>6</v>
      </c>
      <c r="Q71" s="51">
        <v>6</v>
      </c>
      <c r="R71" s="51">
        <v>6</v>
      </c>
      <c r="S71" s="51">
        <v>6</v>
      </c>
      <c r="T71" s="51">
        <v>5</v>
      </c>
      <c r="U71" s="51">
        <v>5</v>
      </c>
      <c r="V71" s="51">
        <v>3</v>
      </c>
      <c r="W71" s="51">
        <v>3</v>
      </c>
      <c r="X71" s="51">
        <v>2</v>
      </c>
      <c r="Y71" s="51">
        <v>2</v>
      </c>
      <c r="Z71" s="51">
        <v>4</v>
      </c>
      <c r="AA71" s="51">
        <v>0</v>
      </c>
      <c r="AB71" s="51" t="s">
        <v>578</v>
      </c>
      <c r="AC71" s="51" t="s">
        <v>578</v>
      </c>
      <c r="AD71" s="51" t="s">
        <v>578</v>
      </c>
    </row>
    <row r="72" spans="1:30" x14ac:dyDescent="0.2">
      <c r="A72" s="31" t="s">
        <v>20</v>
      </c>
      <c r="B72" s="31" t="s">
        <v>20</v>
      </c>
      <c r="C72" s="32" t="s">
        <v>578</v>
      </c>
      <c r="D72" s="32" t="s">
        <v>578</v>
      </c>
      <c r="E72" s="32" t="s">
        <v>578</v>
      </c>
      <c r="F72" s="32" t="s">
        <v>578</v>
      </c>
      <c r="G72" s="32" t="s">
        <v>578</v>
      </c>
      <c r="H72" s="32" t="s">
        <v>578</v>
      </c>
      <c r="I72" s="32" t="s">
        <v>578</v>
      </c>
      <c r="J72" s="32" t="s">
        <v>578</v>
      </c>
      <c r="K72" s="32" t="s">
        <v>578</v>
      </c>
      <c r="L72" s="32" t="s">
        <v>578</v>
      </c>
      <c r="M72" s="32" t="s">
        <v>578</v>
      </c>
      <c r="N72" s="51">
        <v>41</v>
      </c>
      <c r="O72" s="51">
        <v>33</v>
      </c>
      <c r="P72" s="51" t="s">
        <v>578</v>
      </c>
      <c r="Q72" s="51" t="s">
        <v>578</v>
      </c>
      <c r="R72" s="51" t="s">
        <v>578</v>
      </c>
      <c r="S72" s="51" t="s">
        <v>578</v>
      </c>
      <c r="T72" s="51" t="s">
        <v>578</v>
      </c>
      <c r="U72" s="51" t="s">
        <v>578</v>
      </c>
      <c r="V72" s="51" t="s">
        <v>578</v>
      </c>
      <c r="W72" s="51" t="s">
        <v>578</v>
      </c>
      <c r="X72" s="51" t="s">
        <v>578</v>
      </c>
      <c r="Y72" s="51" t="s">
        <v>578</v>
      </c>
      <c r="Z72" s="51" t="s">
        <v>578</v>
      </c>
      <c r="AA72" s="51" t="s">
        <v>578</v>
      </c>
      <c r="AB72" s="51" t="s">
        <v>578</v>
      </c>
      <c r="AC72" s="51" t="s">
        <v>578</v>
      </c>
      <c r="AD72" s="51" t="s">
        <v>578</v>
      </c>
    </row>
    <row r="73" spans="1:30" x14ac:dyDescent="0.2">
      <c r="A73" s="31" t="s">
        <v>22</v>
      </c>
      <c r="B73" s="31" t="s">
        <v>20</v>
      </c>
      <c r="C73" s="32" t="s">
        <v>578</v>
      </c>
      <c r="D73" s="32" t="s">
        <v>578</v>
      </c>
      <c r="E73" s="32" t="s">
        <v>578</v>
      </c>
      <c r="F73" s="32" t="s">
        <v>578</v>
      </c>
      <c r="G73" s="32" t="s">
        <v>578</v>
      </c>
      <c r="H73" s="32" t="s">
        <v>578</v>
      </c>
      <c r="I73" s="32" t="s">
        <v>578</v>
      </c>
      <c r="J73" s="32" t="s">
        <v>578</v>
      </c>
      <c r="K73" s="32" t="s">
        <v>578</v>
      </c>
      <c r="L73" s="32" t="s">
        <v>578</v>
      </c>
      <c r="M73" s="32" t="s">
        <v>578</v>
      </c>
      <c r="N73" s="51" t="s">
        <v>578</v>
      </c>
      <c r="O73" s="51" t="s">
        <v>578</v>
      </c>
      <c r="P73" s="51" t="s">
        <v>578</v>
      </c>
      <c r="Q73" s="51" t="s">
        <v>578</v>
      </c>
      <c r="R73" s="51" t="s">
        <v>578</v>
      </c>
      <c r="S73" s="51" t="s">
        <v>578</v>
      </c>
      <c r="T73" s="51" t="s">
        <v>578</v>
      </c>
      <c r="U73" s="51" t="s">
        <v>578</v>
      </c>
      <c r="V73" s="51" t="s">
        <v>578</v>
      </c>
      <c r="W73" s="51" t="s">
        <v>578</v>
      </c>
      <c r="X73" s="51" t="s">
        <v>578</v>
      </c>
      <c r="Y73" s="51" t="s">
        <v>578</v>
      </c>
      <c r="Z73" s="51" t="s">
        <v>578</v>
      </c>
      <c r="AA73" s="51" t="s">
        <v>578</v>
      </c>
      <c r="AB73" s="51" t="s">
        <v>578</v>
      </c>
      <c r="AC73" s="51" t="s">
        <v>578</v>
      </c>
      <c r="AD73" s="51">
        <v>1</v>
      </c>
    </row>
    <row r="74" spans="1:30" x14ac:dyDescent="0.2">
      <c r="A74" s="31" t="s">
        <v>244</v>
      </c>
      <c r="B74" s="31" t="s">
        <v>20</v>
      </c>
      <c r="C74" s="32" t="s">
        <v>578</v>
      </c>
      <c r="D74" s="32" t="s">
        <v>578</v>
      </c>
      <c r="E74" s="32" t="s">
        <v>578</v>
      </c>
      <c r="F74" s="32" t="s">
        <v>578</v>
      </c>
      <c r="G74" s="32" t="s">
        <v>578</v>
      </c>
      <c r="H74" s="32" t="s">
        <v>578</v>
      </c>
      <c r="I74" s="32" t="s">
        <v>578</v>
      </c>
      <c r="J74" s="32" t="s">
        <v>578</v>
      </c>
      <c r="K74" s="32" t="s">
        <v>578</v>
      </c>
      <c r="L74" s="32" t="s">
        <v>578</v>
      </c>
      <c r="M74" s="32" t="s">
        <v>578</v>
      </c>
      <c r="N74" s="51" t="s">
        <v>578</v>
      </c>
      <c r="O74" s="51" t="s">
        <v>578</v>
      </c>
      <c r="P74" s="51">
        <v>3</v>
      </c>
      <c r="Q74" s="51">
        <v>4</v>
      </c>
      <c r="R74" s="51">
        <v>4</v>
      </c>
      <c r="S74" s="51">
        <v>4</v>
      </c>
      <c r="T74" s="51">
        <v>2</v>
      </c>
      <c r="U74" s="51">
        <v>4</v>
      </c>
      <c r="V74" s="51">
        <v>4</v>
      </c>
      <c r="W74" s="51">
        <v>4</v>
      </c>
      <c r="X74" s="51">
        <v>4</v>
      </c>
      <c r="Y74" s="51">
        <v>4</v>
      </c>
      <c r="Z74" s="51">
        <v>4</v>
      </c>
      <c r="AA74" s="51">
        <v>4</v>
      </c>
      <c r="AB74" s="51">
        <v>5</v>
      </c>
      <c r="AC74" s="51">
        <v>5</v>
      </c>
      <c r="AD74" s="51">
        <v>5</v>
      </c>
    </row>
    <row r="75" spans="1:30" x14ac:dyDescent="0.2">
      <c r="A75" s="31" t="s">
        <v>23</v>
      </c>
      <c r="B75" s="31" t="s">
        <v>20</v>
      </c>
      <c r="C75" s="32">
        <v>25</v>
      </c>
      <c r="D75" s="32">
        <v>25</v>
      </c>
      <c r="E75" s="32">
        <v>25</v>
      </c>
      <c r="F75" s="32">
        <v>25</v>
      </c>
      <c r="G75" s="32">
        <v>25</v>
      </c>
      <c r="H75" s="32">
        <v>25</v>
      </c>
      <c r="I75" s="32">
        <v>24</v>
      </c>
      <c r="J75" s="32">
        <v>24</v>
      </c>
      <c r="K75" s="32">
        <v>20</v>
      </c>
      <c r="L75" s="32">
        <v>20</v>
      </c>
      <c r="M75" s="32">
        <v>20</v>
      </c>
      <c r="N75" s="51">
        <v>20</v>
      </c>
      <c r="O75" s="51">
        <v>20</v>
      </c>
      <c r="P75" s="51">
        <v>20</v>
      </c>
      <c r="Q75" s="51">
        <v>20</v>
      </c>
      <c r="R75" s="51">
        <v>20</v>
      </c>
      <c r="S75" s="51">
        <v>21</v>
      </c>
      <c r="T75" s="51">
        <v>21</v>
      </c>
      <c r="U75" s="51">
        <v>21</v>
      </c>
      <c r="V75" s="51">
        <v>19</v>
      </c>
      <c r="W75" s="51">
        <v>19</v>
      </c>
      <c r="X75" s="51">
        <v>10</v>
      </c>
      <c r="Y75" s="51">
        <v>10</v>
      </c>
      <c r="Z75" s="51">
        <v>10</v>
      </c>
      <c r="AA75" s="51">
        <v>10</v>
      </c>
      <c r="AB75" s="51" t="s">
        <v>578</v>
      </c>
      <c r="AC75" s="51" t="s">
        <v>578</v>
      </c>
      <c r="AD75" s="51" t="s">
        <v>578</v>
      </c>
    </row>
    <row r="76" spans="1:30" x14ac:dyDescent="0.2">
      <c r="A76" s="31" t="s">
        <v>245</v>
      </c>
      <c r="B76" s="31" t="s">
        <v>20</v>
      </c>
      <c r="C76" s="32" t="s">
        <v>578</v>
      </c>
      <c r="D76" s="32" t="s">
        <v>578</v>
      </c>
      <c r="E76" s="32" t="s">
        <v>578</v>
      </c>
      <c r="F76" s="32" t="s">
        <v>578</v>
      </c>
      <c r="G76" s="32" t="s">
        <v>578</v>
      </c>
      <c r="H76" s="32" t="s">
        <v>578</v>
      </c>
      <c r="I76" s="32" t="s">
        <v>578</v>
      </c>
      <c r="J76" s="32" t="s">
        <v>578</v>
      </c>
      <c r="K76" s="32" t="s">
        <v>578</v>
      </c>
      <c r="L76" s="32" t="s">
        <v>578</v>
      </c>
      <c r="M76" s="32" t="s">
        <v>578</v>
      </c>
      <c r="N76" s="51" t="s">
        <v>578</v>
      </c>
      <c r="O76" s="51" t="s">
        <v>578</v>
      </c>
      <c r="P76" s="51" t="s">
        <v>578</v>
      </c>
      <c r="Q76" s="51" t="s">
        <v>578</v>
      </c>
      <c r="R76" s="51" t="s">
        <v>578</v>
      </c>
      <c r="S76" s="51" t="s">
        <v>578</v>
      </c>
      <c r="T76" s="51" t="s">
        <v>578</v>
      </c>
      <c r="U76" s="51" t="s">
        <v>578</v>
      </c>
      <c r="V76" s="51" t="s">
        <v>578</v>
      </c>
      <c r="W76" s="51" t="s">
        <v>578</v>
      </c>
      <c r="X76" s="51">
        <v>5</v>
      </c>
      <c r="Y76" s="51">
        <v>5</v>
      </c>
      <c r="Z76" s="51">
        <v>5</v>
      </c>
      <c r="AA76" s="51">
        <v>5</v>
      </c>
      <c r="AB76" s="51">
        <v>6</v>
      </c>
      <c r="AC76" s="51">
        <v>4</v>
      </c>
      <c r="AD76" s="51">
        <v>6</v>
      </c>
    </row>
    <row r="77" spans="1:30" x14ac:dyDescent="0.2">
      <c r="A77" s="31" t="s">
        <v>24</v>
      </c>
      <c r="B77" s="31" t="s">
        <v>20</v>
      </c>
      <c r="C77" s="32" t="s">
        <v>578</v>
      </c>
      <c r="D77" s="32" t="s">
        <v>578</v>
      </c>
      <c r="E77" s="32" t="s">
        <v>578</v>
      </c>
      <c r="F77" s="32" t="s">
        <v>578</v>
      </c>
      <c r="G77" s="32" t="s">
        <v>578</v>
      </c>
      <c r="H77" s="32" t="s">
        <v>578</v>
      </c>
      <c r="I77" s="32" t="s">
        <v>578</v>
      </c>
      <c r="J77" s="32" t="s">
        <v>578</v>
      </c>
      <c r="K77" s="32" t="s">
        <v>578</v>
      </c>
      <c r="L77" s="32" t="s">
        <v>578</v>
      </c>
      <c r="M77" s="32" t="s">
        <v>578</v>
      </c>
      <c r="N77" s="51" t="s">
        <v>578</v>
      </c>
      <c r="O77" s="51" t="s">
        <v>578</v>
      </c>
      <c r="P77" s="51" t="s">
        <v>578</v>
      </c>
      <c r="Q77" s="51" t="s">
        <v>578</v>
      </c>
      <c r="R77" s="51" t="s">
        <v>578</v>
      </c>
      <c r="S77" s="51" t="s">
        <v>578</v>
      </c>
      <c r="T77" s="51" t="s">
        <v>578</v>
      </c>
      <c r="U77" s="51" t="s">
        <v>578</v>
      </c>
      <c r="V77" s="51" t="s">
        <v>578</v>
      </c>
      <c r="W77" s="51" t="s">
        <v>578</v>
      </c>
      <c r="X77" s="51" t="s">
        <v>578</v>
      </c>
      <c r="Y77" s="51" t="s">
        <v>578</v>
      </c>
      <c r="Z77" s="51" t="s">
        <v>578</v>
      </c>
      <c r="AA77" s="51" t="s">
        <v>578</v>
      </c>
      <c r="AB77" s="51">
        <v>1</v>
      </c>
      <c r="AC77" s="51">
        <v>1</v>
      </c>
      <c r="AD77" s="51">
        <v>1</v>
      </c>
    </row>
    <row r="78" spans="1:30" x14ac:dyDescent="0.2">
      <c r="A78" s="31" t="s">
        <v>246</v>
      </c>
      <c r="B78" s="31" t="s">
        <v>20</v>
      </c>
      <c r="C78" s="32" t="s">
        <v>578</v>
      </c>
      <c r="D78" s="32" t="s">
        <v>578</v>
      </c>
      <c r="E78" s="32" t="s">
        <v>578</v>
      </c>
      <c r="F78" s="32" t="s">
        <v>578</v>
      </c>
      <c r="G78" s="32" t="s">
        <v>578</v>
      </c>
      <c r="H78" s="32" t="s">
        <v>578</v>
      </c>
      <c r="I78" s="32" t="s">
        <v>578</v>
      </c>
      <c r="J78" s="32" t="s">
        <v>578</v>
      </c>
      <c r="K78" s="32" t="s">
        <v>578</v>
      </c>
      <c r="L78" s="32" t="s">
        <v>578</v>
      </c>
      <c r="M78" s="32" t="s">
        <v>578</v>
      </c>
      <c r="N78" s="51" t="s">
        <v>578</v>
      </c>
      <c r="O78" s="51" t="s">
        <v>578</v>
      </c>
      <c r="P78" s="51" t="s">
        <v>578</v>
      </c>
      <c r="Q78" s="51" t="s">
        <v>578</v>
      </c>
      <c r="R78" s="51" t="s">
        <v>578</v>
      </c>
      <c r="S78" s="51" t="s">
        <v>578</v>
      </c>
      <c r="T78" s="51" t="s">
        <v>578</v>
      </c>
      <c r="U78" s="51" t="s">
        <v>578</v>
      </c>
      <c r="V78" s="51" t="s">
        <v>578</v>
      </c>
      <c r="W78" s="51" t="s">
        <v>578</v>
      </c>
      <c r="X78" s="51" t="s">
        <v>578</v>
      </c>
      <c r="Y78" s="51" t="s">
        <v>578</v>
      </c>
      <c r="Z78" s="51" t="s">
        <v>578</v>
      </c>
      <c r="AA78" s="51" t="s">
        <v>578</v>
      </c>
      <c r="AB78" s="51" t="s">
        <v>578</v>
      </c>
      <c r="AC78" s="51" t="s">
        <v>578</v>
      </c>
      <c r="AD78" s="51" t="s">
        <v>578</v>
      </c>
    </row>
    <row r="79" spans="1:30" x14ac:dyDescent="0.2">
      <c r="A79" s="31" t="s">
        <v>247</v>
      </c>
      <c r="B79" s="31" t="s">
        <v>20</v>
      </c>
      <c r="C79" s="32">
        <v>30</v>
      </c>
      <c r="D79" s="32">
        <v>36</v>
      </c>
      <c r="E79" s="32">
        <v>36</v>
      </c>
      <c r="F79" s="32">
        <v>36</v>
      </c>
      <c r="G79" s="32">
        <v>36</v>
      </c>
      <c r="H79" s="32">
        <v>36</v>
      </c>
      <c r="I79" s="32">
        <v>36</v>
      </c>
      <c r="J79" s="32">
        <v>36</v>
      </c>
      <c r="K79" s="32">
        <v>36</v>
      </c>
      <c r="L79" s="32">
        <v>35</v>
      </c>
      <c r="M79" s="32">
        <v>35</v>
      </c>
      <c r="N79" s="51">
        <v>10</v>
      </c>
      <c r="O79" s="51">
        <v>10</v>
      </c>
      <c r="P79" s="51">
        <v>10</v>
      </c>
      <c r="Q79" s="51">
        <v>10</v>
      </c>
      <c r="R79" s="51">
        <v>10</v>
      </c>
      <c r="S79" s="51">
        <v>10</v>
      </c>
      <c r="T79" s="51">
        <v>10</v>
      </c>
      <c r="U79" s="51">
        <v>0</v>
      </c>
      <c r="V79" s="51" t="s">
        <v>578</v>
      </c>
      <c r="W79" s="51" t="s">
        <v>578</v>
      </c>
      <c r="X79" s="51" t="s">
        <v>578</v>
      </c>
      <c r="Y79" s="51" t="s">
        <v>578</v>
      </c>
      <c r="Z79" s="51" t="s">
        <v>578</v>
      </c>
      <c r="AA79" s="51" t="s">
        <v>578</v>
      </c>
      <c r="AB79" s="51" t="s">
        <v>578</v>
      </c>
      <c r="AC79" s="51" t="s">
        <v>578</v>
      </c>
      <c r="AD79" s="51" t="s">
        <v>578</v>
      </c>
    </row>
    <row r="80" spans="1:30" x14ac:dyDescent="0.2">
      <c r="A80" s="31" t="s">
        <v>26</v>
      </c>
      <c r="B80" s="31" t="s">
        <v>20</v>
      </c>
      <c r="C80" s="32" t="s">
        <v>578</v>
      </c>
      <c r="D80" s="32" t="s">
        <v>578</v>
      </c>
      <c r="E80" s="32" t="s">
        <v>578</v>
      </c>
      <c r="F80" s="32" t="s">
        <v>578</v>
      </c>
      <c r="G80" s="32" t="s">
        <v>578</v>
      </c>
      <c r="H80" s="32" t="s">
        <v>578</v>
      </c>
      <c r="I80" s="32" t="s">
        <v>578</v>
      </c>
      <c r="J80" s="32" t="s">
        <v>578</v>
      </c>
      <c r="K80" s="32" t="s">
        <v>578</v>
      </c>
      <c r="L80" s="32" t="s">
        <v>578</v>
      </c>
      <c r="M80" s="32" t="s">
        <v>578</v>
      </c>
      <c r="N80" s="51" t="s">
        <v>578</v>
      </c>
      <c r="O80" s="51" t="s">
        <v>578</v>
      </c>
      <c r="P80" s="51" t="s">
        <v>578</v>
      </c>
      <c r="Q80" s="51" t="s">
        <v>578</v>
      </c>
      <c r="R80" s="51" t="s">
        <v>578</v>
      </c>
      <c r="S80" s="51" t="s">
        <v>578</v>
      </c>
      <c r="T80" s="51" t="s">
        <v>578</v>
      </c>
      <c r="U80" s="51" t="s">
        <v>578</v>
      </c>
      <c r="V80" s="51" t="s">
        <v>578</v>
      </c>
      <c r="W80" s="51" t="s">
        <v>578</v>
      </c>
      <c r="X80" s="51" t="s">
        <v>578</v>
      </c>
      <c r="Y80" s="51" t="s">
        <v>578</v>
      </c>
      <c r="Z80" s="51" t="s">
        <v>578</v>
      </c>
      <c r="AA80" s="51" t="s">
        <v>578</v>
      </c>
      <c r="AB80" s="51" t="s">
        <v>578</v>
      </c>
      <c r="AC80" s="51" t="s">
        <v>578</v>
      </c>
      <c r="AD80" s="51" t="s">
        <v>578</v>
      </c>
    </row>
    <row r="81" spans="1:30" x14ac:dyDescent="0.2">
      <c r="A81" s="31" t="s">
        <v>25</v>
      </c>
      <c r="B81" s="31" t="s">
        <v>20</v>
      </c>
      <c r="C81" s="32">
        <v>13</v>
      </c>
      <c r="D81" s="32">
        <v>13</v>
      </c>
      <c r="E81" s="32">
        <v>13</v>
      </c>
      <c r="F81" s="32">
        <v>13</v>
      </c>
      <c r="G81" s="32">
        <v>15</v>
      </c>
      <c r="H81" s="32">
        <v>15</v>
      </c>
      <c r="I81" s="32">
        <v>15</v>
      </c>
      <c r="J81" s="32">
        <v>15</v>
      </c>
      <c r="K81" s="32">
        <v>15</v>
      </c>
      <c r="L81" s="32">
        <v>6</v>
      </c>
      <c r="M81" s="32">
        <v>6</v>
      </c>
      <c r="N81" s="51">
        <v>3</v>
      </c>
      <c r="O81" s="51">
        <v>3</v>
      </c>
      <c r="P81" s="51">
        <v>3</v>
      </c>
      <c r="Q81" s="51">
        <v>3</v>
      </c>
      <c r="R81" s="51">
        <v>3</v>
      </c>
      <c r="S81" s="51">
        <v>3</v>
      </c>
      <c r="T81" s="51">
        <v>3</v>
      </c>
      <c r="U81" s="51" t="s">
        <v>578</v>
      </c>
      <c r="V81" s="51" t="s">
        <v>578</v>
      </c>
      <c r="W81" s="51" t="s">
        <v>578</v>
      </c>
      <c r="X81" s="51" t="s">
        <v>578</v>
      </c>
      <c r="Y81" s="51" t="s">
        <v>578</v>
      </c>
      <c r="Z81" s="51">
        <v>0</v>
      </c>
      <c r="AA81" s="51" t="s">
        <v>578</v>
      </c>
      <c r="AB81" s="51" t="s">
        <v>578</v>
      </c>
      <c r="AC81" s="51" t="s">
        <v>578</v>
      </c>
      <c r="AD81" s="51" t="s">
        <v>578</v>
      </c>
    </row>
    <row r="82" spans="1:30" x14ac:dyDescent="0.2">
      <c r="A82" s="31" t="s">
        <v>248</v>
      </c>
      <c r="B82" s="31" t="s">
        <v>20</v>
      </c>
      <c r="C82" s="32">
        <v>20</v>
      </c>
      <c r="D82" s="32">
        <v>20</v>
      </c>
      <c r="E82" s="32">
        <v>20</v>
      </c>
      <c r="F82" s="32">
        <v>20</v>
      </c>
      <c r="G82" s="32">
        <v>20</v>
      </c>
      <c r="H82" s="32">
        <v>20</v>
      </c>
      <c r="I82" s="32" t="s">
        <v>578</v>
      </c>
      <c r="J82" s="32" t="s">
        <v>578</v>
      </c>
      <c r="K82" s="32" t="s">
        <v>578</v>
      </c>
      <c r="L82" s="32">
        <v>15</v>
      </c>
      <c r="M82" s="32">
        <v>15</v>
      </c>
      <c r="N82" s="51" t="s">
        <v>578</v>
      </c>
      <c r="O82" s="51" t="s">
        <v>578</v>
      </c>
      <c r="P82" s="51" t="s">
        <v>578</v>
      </c>
      <c r="Q82" s="51" t="s">
        <v>578</v>
      </c>
      <c r="R82" s="51" t="s">
        <v>578</v>
      </c>
      <c r="S82" s="51" t="s">
        <v>578</v>
      </c>
      <c r="T82" s="51" t="s">
        <v>578</v>
      </c>
      <c r="U82" s="51" t="s">
        <v>578</v>
      </c>
      <c r="V82" s="51" t="s">
        <v>578</v>
      </c>
      <c r="W82" s="51" t="s">
        <v>578</v>
      </c>
      <c r="X82" s="51" t="s">
        <v>578</v>
      </c>
      <c r="Y82" s="51" t="s">
        <v>578</v>
      </c>
      <c r="Z82" s="51" t="s">
        <v>578</v>
      </c>
      <c r="AA82" s="51" t="s">
        <v>578</v>
      </c>
      <c r="AB82" s="51">
        <v>38</v>
      </c>
      <c r="AC82" s="51">
        <v>38</v>
      </c>
      <c r="AD82" s="51">
        <v>38</v>
      </c>
    </row>
    <row r="83" spans="1:30" x14ac:dyDescent="0.2">
      <c r="A83" s="31" t="s">
        <v>249</v>
      </c>
      <c r="B83" s="31" t="s">
        <v>250</v>
      </c>
      <c r="C83" s="32">
        <v>52</v>
      </c>
      <c r="D83" s="32">
        <v>52</v>
      </c>
      <c r="E83" s="32">
        <v>52</v>
      </c>
      <c r="F83" s="32">
        <v>52</v>
      </c>
      <c r="G83" s="32">
        <v>52</v>
      </c>
      <c r="H83" s="32">
        <v>52</v>
      </c>
      <c r="I83" s="32">
        <v>52</v>
      </c>
      <c r="J83" s="32" t="s">
        <v>578</v>
      </c>
      <c r="K83" s="32" t="s">
        <v>578</v>
      </c>
      <c r="L83" s="32">
        <v>38</v>
      </c>
      <c r="M83" s="32">
        <v>38</v>
      </c>
      <c r="N83" s="51" t="s">
        <v>578</v>
      </c>
      <c r="O83" s="51" t="s">
        <v>578</v>
      </c>
      <c r="P83" s="51" t="s">
        <v>578</v>
      </c>
      <c r="Q83" s="51" t="s">
        <v>578</v>
      </c>
      <c r="R83" s="51" t="s">
        <v>578</v>
      </c>
      <c r="S83" s="51" t="s">
        <v>578</v>
      </c>
      <c r="T83" s="51" t="s">
        <v>578</v>
      </c>
      <c r="U83" s="51" t="s">
        <v>578</v>
      </c>
      <c r="V83" s="51" t="s">
        <v>578</v>
      </c>
      <c r="W83" s="51" t="s">
        <v>578</v>
      </c>
      <c r="X83" s="51" t="s">
        <v>578</v>
      </c>
      <c r="Y83" s="51" t="s">
        <v>578</v>
      </c>
      <c r="Z83" s="51" t="s">
        <v>578</v>
      </c>
      <c r="AA83" s="51" t="s">
        <v>578</v>
      </c>
      <c r="AB83" s="51" t="s">
        <v>578</v>
      </c>
      <c r="AC83" s="51" t="s">
        <v>578</v>
      </c>
      <c r="AD83" s="51" t="s">
        <v>578</v>
      </c>
    </row>
    <row r="84" spans="1:30" x14ac:dyDescent="0.2">
      <c r="A84" s="31" t="s">
        <v>251</v>
      </c>
      <c r="B84" s="31" t="s">
        <v>250</v>
      </c>
      <c r="C84" s="32">
        <v>35</v>
      </c>
      <c r="D84" s="32">
        <v>35</v>
      </c>
      <c r="E84" s="32">
        <v>35</v>
      </c>
      <c r="F84" s="32" t="s">
        <v>578</v>
      </c>
      <c r="G84" s="32" t="s">
        <v>578</v>
      </c>
      <c r="H84" s="32" t="s">
        <v>578</v>
      </c>
      <c r="I84" s="32">
        <v>35</v>
      </c>
      <c r="J84" s="32" t="s">
        <v>578</v>
      </c>
      <c r="K84" s="32" t="s">
        <v>578</v>
      </c>
      <c r="L84" s="32">
        <v>35</v>
      </c>
      <c r="M84" s="32">
        <v>35</v>
      </c>
      <c r="N84" s="51">
        <v>2</v>
      </c>
      <c r="O84" s="51">
        <v>2</v>
      </c>
      <c r="P84" s="51">
        <v>1</v>
      </c>
      <c r="Q84" s="51">
        <v>1</v>
      </c>
      <c r="R84" s="51">
        <v>1</v>
      </c>
      <c r="S84" s="51">
        <v>8</v>
      </c>
      <c r="T84" s="51">
        <v>5</v>
      </c>
      <c r="U84" s="51">
        <v>0</v>
      </c>
      <c r="V84" s="51">
        <v>0</v>
      </c>
      <c r="W84" s="51">
        <v>0</v>
      </c>
      <c r="X84" s="51">
        <v>0</v>
      </c>
      <c r="Y84" s="51" t="s">
        <v>578</v>
      </c>
      <c r="Z84" s="51" t="s">
        <v>578</v>
      </c>
      <c r="AA84" s="51" t="s">
        <v>578</v>
      </c>
      <c r="AB84" s="51">
        <v>3</v>
      </c>
      <c r="AC84" s="51" t="s">
        <v>578</v>
      </c>
      <c r="AD84" s="51" t="s">
        <v>578</v>
      </c>
    </row>
    <row r="85" spans="1:30" x14ac:dyDescent="0.2">
      <c r="A85" s="31" t="s">
        <v>27</v>
      </c>
      <c r="B85" s="31" t="s">
        <v>28</v>
      </c>
      <c r="C85" s="32" t="s">
        <v>578</v>
      </c>
      <c r="D85" s="32" t="s">
        <v>578</v>
      </c>
      <c r="E85" s="32" t="s">
        <v>578</v>
      </c>
      <c r="F85" s="32" t="s">
        <v>578</v>
      </c>
      <c r="G85" s="32" t="s">
        <v>578</v>
      </c>
      <c r="H85" s="32" t="s">
        <v>578</v>
      </c>
      <c r="I85" s="32" t="s">
        <v>578</v>
      </c>
      <c r="J85" s="32" t="s">
        <v>578</v>
      </c>
      <c r="K85" s="32" t="s">
        <v>578</v>
      </c>
      <c r="L85" s="32" t="s">
        <v>578</v>
      </c>
      <c r="M85" s="32" t="s">
        <v>578</v>
      </c>
      <c r="N85" s="51">
        <v>1</v>
      </c>
      <c r="O85" s="51" t="s">
        <v>578</v>
      </c>
      <c r="P85" s="51" t="s">
        <v>578</v>
      </c>
      <c r="Q85" s="51" t="s">
        <v>578</v>
      </c>
      <c r="R85" s="51" t="s">
        <v>578</v>
      </c>
      <c r="S85" s="51" t="s">
        <v>578</v>
      </c>
      <c r="T85" s="51" t="s">
        <v>578</v>
      </c>
      <c r="U85" s="51" t="s">
        <v>578</v>
      </c>
      <c r="V85" s="51" t="s">
        <v>578</v>
      </c>
      <c r="W85" s="51" t="s">
        <v>578</v>
      </c>
      <c r="X85" s="51" t="s">
        <v>578</v>
      </c>
      <c r="Y85" s="51" t="s">
        <v>578</v>
      </c>
      <c r="Z85" s="51" t="s">
        <v>578</v>
      </c>
      <c r="AA85" s="51" t="s">
        <v>578</v>
      </c>
      <c r="AB85" s="51" t="s">
        <v>578</v>
      </c>
      <c r="AC85" s="51">
        <v>1</v>
      </c>
      <c r="AD85" s="51">
        <v>1</v>
      </c>
    </row>
    <row r="86" spans="1:30" x14ac:dyDescent="0.2">
      <c r="A86" s="31" t="s">
        <v>252</v>
      </c>
      <c r="B86" s="31" t="s">
        <v>28</v>
      </c>
      <c r="C86" s="32">
        <v>26</v>
      </c>
      <c r="D86" s="32">
        <v>26</v>
      </c>
      <c r="E86" s="32">
        <v>25</v>
      </c>
      <c r="F86" s="32">
        <v>25</v>
      </c>
      <c r="G86" s="32" t="s">
        <v>578</v>
      </c>
      <c r="H86" s="32" t="s">
        <v>578</v>
      </c>
      <c r="I86" s="32" t="s">
        <v>578</v>
      </c>
      <c r="J86" s="32" t="s">
        <v>578</v>
      </c>
      <c r="K86" s="32" t="s">
        <v>578</v>
      </c>
      <c r="L86" s="32" t="s">
        <v>578</v>
      </c>
      <c r="M86" s="32" t="s">
        <v>578</v>
      </c>
      <c r="N86" s="51" t="s">
        <v>578</v>
      </c>
      <c r="O86" s="51" t="s">
        <v>578</v>
      </c>
      <c r="P86" s="51" t="s">
        <v>578</v>
      </c>
      <c r="Q86" s="51" t="s">
        <v>578</v>
      </c>
      <c r="R86" s="51" t="s">
        <v>578</v>
      </c>
      <c r="S86" s="51" t="s">
        <v>578</v>
      </c>
      <c r="T86" s="51" t="s">
        <v>578</v>
      </c>
      <c r="U86" s="51" t="s">
        <v>578</v>
      </c>
      <c r="V86" s="51" t="s">
        <v>578</v>
      </c>
      <c r="W86" s="51" t="s">
        <v>578</v>
      </c>
      <c r="X86" s="51" t="s">
        <v>578</v>
      </c>
      <c r="Y86" s="51" t="s">
        <v>578</v>
      </c>
      <c r="Z86" s="51" t="s">
        <v>578</v>
      </c>
      <c r="AA86" s="51" t="s">
        <v>578</v>
      </c>
      <c r="AB86" s="51" t="s">
        <v>578</v>
      </c>
      <c r="AC86" s="51" t="s">
        <v>578</v>
      </c>
      <c r="AD86" s="51" t="s">
        <v>578</v>
      </c>
    </row>
    <row r="87" spans="1:30" x14ac:dyDescent="0.2">
      <c r="A87" s="31" t="s">
        <v>29</v>
      </c>
      <c r="B87" s="31" t="s">
        <v>28</v>
      </c>
      <c r="C87" s="32">
        <v>12</v>
      </c>
      <c r="D87" s="32">
        <v>12</v>
      </c>
      <c r="E87" s="32">
        <v>12</v>
      </c>
      <c r="F87" s="32">
        <v>12</v>
      </c>
      <c r="G87" s="32">
        <v>12</v>
      </c>
      <c r="H87" s="32">
        <v>12</v>
      </c>
      <c r="I87" s="32" t="s">
        <v>578</v>
      </c>
      <c r="J87" s="32" t="s">
        <v>578</v>
      </c>
      <c r="K87" s="32" t="s">
        <v>578</v>
      </c>
      <c r="L87" s="32" t="s">
        <v>578</v>
      </c>
      <c r="M87" s="32">
        <v>12</v>
      </c>
      <c r="N87" s="51">
        <v>0</v>
      </c>
      <c r="O87" s="51">
        <v>0</v>
      </c>
      <c r="P87" s="51">
        <v>0</v>
      </c>
      <c r="Q87" s="51" t="s">
        <v>578</v>
      </c>
      <c r="R87" s="51">
        <v>0</v>
      </c>
      <c r="S87" s="51">
        <v>0</v>
      </c>
      <c r="T87" s="51">
        <v>0</v>
      </c>
      <c r="U87" s="51">
        <v>0</v>
      </c>
      <c r="V87" s="51">
        <v>0</v>
      </c>
      <c r="W87" s="51">
        <v>0</v>
      </c>
      <c r="X87" s="51">
        <v>0</v>
      </c>
      <c r="Y87" s="51">
        <v>0</v>
      </c>
      <c r="Z87" s="51">
        <v>0</v>
      </c>
      <c r="AA87" s="51">
        <v>0</v>
      </c>
      <c r="AB87" s="51" t="s">
        <v>578</v>
      </c>
      <c r="AC87" s="51" t="s">
        <v>578</v>
      </c>
      <c r="AD87" s="51" t="s">
        <v>578</v>
      </c>
    </row>
    <row r="88" spans="1:30" x14ac:dyDescent="0.2">
      <c r="A88" s="31" t="s">
        <v>253</v>
      </c>
      <c r="B88" s="31" t="s">
        <v>28</v>
      </c>
      <c r="C88" s="32" t="s">
        <v>578</v>
      </c>
      <c r="D88" s="32" t="s">
        <v>578</v>
      </c>
      <c r="E88" s="32" t="s">
        <v>578</v>
      </c>
      <c r="F88" s="32" t="s">
        <v>578</v>
      </c>
      <c r="G88" s="32" t="s">
        <v>578</v>
      </c>
      <c r="H88" s="32" t="s">
        <v>578</v>
      </c>
      <c r="I88" s="32" t="s">
        <v>578</v>
      </c>
      <c r="J88" s="32" t="s">
        <v>578</v>
      </c>
      <c r="K88" s="32" t="s">
        <v>578</v>
      </c>
      <c r="L88" s="32" t="s">
        <v>578</v>
      </c>
      <c r="M88" s="32" t="s">
        <v>578</v>
      </c>
      <c r="N88" s="51" t="s">
        <v>578</v>
      </c>
      <c r="O88" s="51" t="s">
        <v>578</v>
      </c>
      <c r="P88" s="51" t="s">
        <v>578</v>
      </c>
      <c r="Q88" s="51" t="s">
        <v>578</v>
      </c>
      <c r="R88" s="51" t="s">
        <v>578</v>
      </c>
      <c r="S88" s="51" t="s">
        <v>578</v>
      </c>
      <c r="T88" s="51" t="s">
        <v>578</v>
      </c>
      <c r="U88" s="51" t="s">
        <v>578</v>
      </c>
      <c r="V88" s="51" t="s">
        <v>578</v>
      </c>
      <c r="W88" s="51" t="s">
        <v>578</v>
      </c>
      <c r="X88" s="51" t="s">
        <v>578</v>
      </c>
      <c r="Y88" s="51" t="s">
        <v>578</v>
      </c>
      <c r="Z88" s="51" t="s">
        <v>578</v>
      </c>
      <c r="AA88" s="51" t="s">
        <v>578</v>
      </c>
      <c r="AB88" s="51" t="s">
        <v>578</v>
      </c>
      <c r="AC88" s="51" t="s">
        <v>578</v>
      </c>
      <c r="AD88" s="51" t="s">
        <v>578</v>
      </c>
    </row>
    <row r="89" spans="1:30" x14ac:dyDescent="0.2">
      <c r="A89" s="31" t="s">
        <v>254</v>
      </c>
      <c r="B89" s="31" t="s">
        <v>28</v>
      </c>
      <c r="C89" s="32" t="s">
        <v>578</v>
      </c>
      <c r="D89" s="32" t="s">
        <v>578</v>
      </c>
      <c r="E89" s="32" t="s">
        <v>578</v>
      </c>
      <c r="F89" s="32" t="s">
        <v>578</v>
      </c>
      <c r="G89" s="32" t="s">
        <v>578</v>
      </c>
      <c r="H89" s="32" t="s">
        <v>578</v>
      </c>
      <c r="I89" s="32" t="s">
        <v>578</v>
      </c>
      <c r="J89" s="32" t="s">
        <v>578</v>
      </c>
      <c r="K89" s="32" t="s">
        <v>578</v>
      </c>
      <c r="L89" s="32" t="s">
        <v>578</v>
      </c>
      <c r="M89" s="32" t="s">
        <v>578</v>
      </c>
      <c r="N89" s="51">
        <v>1</v>
      </c>
      <c r="O89" s="51">
        <v>1</v>
      </c>
      <c r="P89" s="51">
        <v>1</v>
      </c>
      <c r="Q89" s="51">
        <v>1</v>
      </c>
      <c r="R89" s="51" t="s">
        <v>578</v>
      </c>
      <c r="S89" s="51" t="s">
        <v>578</v>
      </c>
      <c r="T89" s="51" t="s">
        <v>578</v>
      </c>
      <c r="U89" s="51" t="s">
        <v>578</v>
      </c>
      <c r="V89" s="51" t="s">
        <v>578</v>
      </c>
      <c r="W89" s="51" t="s">
        <v>578</v>
      </c>
      <c r="X89" s="51" t="s">
        <v>578</v>
      </c>
      <c r="Y89" s="51" t="s">
        <v>578</v>
      </c>
      <c r="Z89" s="51" t="s">
        <v>578</v>
      </c>
      <c r="AA89" s="51" t="s">
        <v>578</v>
      </c>
      <c r="AB89" s="51" t="s">
        <v>578</v>
      </c>
      <c r="AC89" s="51" t="s">
        <v>578</v>
      </c>
      <c r="AD89" s="51" t="s">
        <v>578</v>
      </c>
    </row>
    <row r="90" spans="1:30" x14ac:dyDescent="0.2">
      <c r="A90" s="31" t="s">
        <v>30</v>
      </c>
      <c r="B90" s="31" t="s">
        <v>28</v>
      </c>
      <c r="C90" s="32" t="s">
        <v>578</v>
      </c>
      <c r="D90" s="32" t="s">
        <v>578</v>
      </c>
      <c r="E90" s="32" t="s">
        <v>578</v>
      </c>
      <c r="F90" s="32" t="s">
        <v>578</v>
      </c>
      <c r="G90" s="32" t="s">
        <v>578</v>
      </c>
      <c r="H90" s="32" t="s">
        <v>578</v>
      </c>
      <c r="I90" s="32" t="s">
        <v>578</v>
      </c>
      <c r="J90" s="32" t="s">
        <v>578</v>
      </c>
      <c r="K90" s="32" t="s">
        <v>578</v>
      </c>
      <c r="L90" s="32"/>
      <c r="M90" s="32"/>
      <c r="N90" s="51" t="s">
        <v>578</v>
      </c>
      <c r="O90" s="51" t="s">
        <v>578</v>
      </c>
      <c r="P90" s="51" t="s">
        <v>578</v>
      </c>
      <c r="Q90" s="51" t="s">
        <v>578</v>
      </c>
      <c r="R90" s="51" t="s">
        <v>578</v>
      </c>
      <c r="S90" s="51" t="s">
        <v>578</v>
      </c>
      <c r="T90" s="51" t="s">
        <v>578</v>
      </c>
      <c r="U90" s="51" t="s">
        <v>578</v>
      </c>
      <c r="V90" s="51" t="s">
        <v>578</v>
      </c>
      <c r="W90" s="51" t="s">
        <v>578</v>
      </c>
      <c r="X90" s="51" t="s">
        <v>578</v>
      </c>
      <c r="Y90" s="51" t="s">
        <v>578</v>
      </c>
      <c r="Z90" s="51" t="s">
        <v>578</v>
      </c>
      <c r="AA90" s="51" t="s">
        <v>578</v>
      </c>
      <c r="AB90" s="51" t="s">
        <v>578</v>
      </c>
      <c r="AC90" s="51" t="s">
        <v>578</v>
      </c>
      <c r="AD90" s="51" t="s">
        <v>578</v>
      </c>
    </row>
    <row r="91" spans="1:30" x14ac:dyDescent="0.2">
      <c r="A91" s="31" t="s">
        <v>255</v>
      </c>
      <c r="B91" s="31" t="s">
        <v>28</v>
      </c>
      <c r="C91" s="32">
        <v>13</v>
      </c>
      <c r="D91" s="32">
        <v>13</v>
      </c>
      <c r="E91" s="32" t="s">
        <v>578</v>
      </c>
      <c r="F91" s="32" t="s">
        <v>578</v>
      </c>
      <c r="G91" s="32" t="s">
        <v>578</v>
      </c>
      <c r="H91" s="32" t="s">
        <v>578</v>
      </c>
      <c r="I91" s="32" t="s">
        <v>578</v>
      </c>
      <c r="J91" s="32" t="s">
        <v>578</v>
      </c>
      <c r="K91" s="32" t="s">
        <v>578</v>
      </c>
      <c r="L91" s="32">
        <v>6</v>
      </c>
      <c r="M91" s="32">
        <v>6</v>
      </c>
      <c r="N91" s="51">
        <v>1</v>
      </c>
      <c r="O91" s="51">
        <v>1</v>
      </c>
      <c r="P91" s="51">
        <v>1</v>
      </c>
      <c r="Q91" s="51">
        <v>1</v>
      </c>
      <c r="R91" s="51">
        <v>1</v>
      </c>
      <c r="S91" s="51">
        <v>1</v>
      </c>
      <c r="T91" s="51">
        <v>0</v>
      </c>
      <c r="U91" s="51">
        <v>0</v>
      </c>
      <c r="V91" s="51">
        <v>0</v>
      </c>
      <c r="W91" s="51" t="s">
        <v>578</v>
      </c>
      <c r="X91" s="51" t="s">
        <v>578</v>
      </c>
      <c r="Y91" s="51" t="s">
        <v>578</v>
      </c>
      <c r="Z91" s="51" t="s">
        <v>578</v>
      </c>
      <c r="AA91" s="51" t="s">
        <v>578</v>
      </c>
      <c r="AB91" s="51" t="s">
        <v>578</v>
      </c>
      <c r="AC91" s="51" t="s">
        <v>578</v>
      </c>
      <c r="AD91" s="51" t="s">
        <v>578</v>
      </c>
    </row>
    <row r="92" spans="1:30" x14ac:dyDescent="0.2">
      <c r="A92" s="31" t="s">
        <v>31</v>
      </c>
      <c r="B92" s="31" t="s">
        <v>32</v>
      </c>
      <c r="C92" s="32" t="s">
        <v>578</v>
      </c>
      <c r="D92" s="32" t="s">
        <v>578</v>
      </c>
      <c r="E92" s="32" t="s">
        <v>578</v>
      </c>
      <c r="F92" s="32">
        <v>10</v>
      </c>
      <c r="G92" s="32">
        <v>10</v>
      </c>
      <c r="H92" s="32">
        <v>10</v>
      </c>
      <c r="I92" s="32">
        <v>7</v>
      </c>
      <c r="J92" s="32">
        <v>9</v>
      </c>
      <c r="K92" s="32">
        <v>5</v>
      </c>
      <c r="L92" s="32" t="s">
        <v>578</v>
      </c>
      <c r="M92" s="32">
        <v>5</v>
      </c>
      <c r="N92" s="51" t="s">
        <v>578</v>
      </c>
      <c r="O92" s="51" t="s">
        <v>578</v>
      </c>
      <c r="P92" s="51" t="s">
        <v>578</v>
      </c>
      <c r="Q92" s="51" t="s">
        <v>578</v>
      </c>
      <c r="R92" s="51" t="s">
        <v>578</v>
      </c>
      <c r="S92" s="51" t="s">
        <v>578</v>
      </c>
      <c r="T92" s="51" t="s">
        <v>578</v>
      </c>
      <c r="U92" s="51" t="s">
        <v>578</v>
      </c>
      <c r="V92" s="51" t="s">
        <v>578</v>
      </c>
      <c r="W92" s="51" t="s">
        <v>578</v>
      </c>
      <c r="X92" s="51" t="s">
        <v>578</v>
      </c>
      <c r="Y92" s="51" t="s">
        <v>578</v>
      </c>
      <c r="Z92" s="51" t="s">
        <v>578</v>
      </c>
      <c r="AA92" s="51" t="s">
        <v>578</v>
      </c>
      <c r="AB92" s="51" t="s">
        <v>578</v>
      </c>
      <c r="AC92" s="51" t="s">
        <v>578</v>
      </c>
      <c r="AD92" s="51" t="s">
        <v>578</v>
      </c>
    </row>
    <row r="93" spans="1:30" x14ac:dyDescent="0.2">
      <c r="A93" s="31" t="s">
        <v>33</v>
      </c>
      <c r="B93" s="31" t="s">
        <v>32</v>
      </c>
      <c r="C93" s="32">
        <v>8</v>
      </c>
      <c r="D93" s="32">
        <v>10</v>
      </c>
      <c r="E93" s="32">
        <v>10</v>
      </c>
      <c r="F93" s="32">
        <v>10</v>
      </c>
      <c r="G93" s="32">
        <v>10</v>
      </c>
      <c r="H93" s="32" t="s">
        <v>578</v>
      </c>
      <c r="I93" s="32" t="s">
        <v>578</v>
      </c>
      <c r="J93" s="32" t="s">
        <v>578</v>
      </c>
      <c r="K93" s="32">
        <v>8</v>
      </c>
      <c r="L93" s="32">
        <v>8</v>
      </c>
      <c r="M93" s="32">
        <v>10</v>
      </c>
      <c r="N93" s="51">
        <v>3</v>
      </c>
      <c r="O93" s="51">
        <v>4</v>
      </c>
      <c r="P93" s="51">
        <v>4</v>
      </c>
      <c r="Q93" s="51">
        <v>5</v>
      </c>
      <c r="R93" s="51">
        <v>5</v>
      </c>
      <c r="S93" s="51">
        <v>0</v>
      </c>
      <c r="T93" s="51" t="s">
        <v>578</v>
      </c>
      <c r="U93" s="51" t="s">
        <v>578</v>
      </c>
      <c r="V93" s="51" t="s">
        <v>578</v>
      </c>
      <c r="W93" s="51" t="s">
        <v>578</v>
      </c>
      <c r="X93" s="51" t="s">
        <v>578</v>
      </c>
      <c r="Y93" s="51" t="s">
        <v>578</v>
      </c>
      <c r="Z93" s="51" t="s">
        <v>578</v>
      </c>
      <c r="AA93" s="51">
        <v>3</v>
      </c>
      <c r="AB93" s="51">
        <v>3</v>
      </c>
      <c r="AC93" s="51">
        <v>3</v>
      </c>
      <c r="AD93" s="51">
        <v>3</v>
      </c>
    </row>
    <row r="94" spans="1:30" x14ac:dyDescent="0.2">
      <c r="A94" s="31" t="s">
        <v>256</v>
      </c>
      <c r="B94" s="31" t="s">
        <v>32</v>
      </c>
      <c r="C94" s="32">
        <v>12</v>
      </c>
      <c r="D94" s="32">
        <v>13</v>
      </c>
      <c r="E94" s="32">
        <v>13</v>
      </c>
      <c r="F94" s="32">
        <v>13</v>
      </c>
      <c r="G94" s="32">
        <v>13</v>
      </c>
      <c r="H94" s="32" t="s">
        <v>578</v>
      </c>
      <c r="I94" s="32" t="s">
        <v>578</v>
      </c>
      <c r="J94" s="32" t="s">
        <v>578</v>
      </c>
      <c r="K94" s="32" t="s">
        <v>578</v>
      </c>
      <c r="L94" s="32">
        <v>15</v>
      </c>
      <c r="M94" s="32">
        <v>15</v>
      </c>
      <c r="N94" s="51">
        <v>1</v>
      </c>
      <c r="O94" s="51">
        <v>1</v>
      </c>
      <c r="P94" s="51">
        <v>1</v>
      </c>
      <c r="Q94" s="51">
        <v>1</v>
      </c>
      <c r="R94" s="51">
        <v>3</v>
      </c>
      <c r="S94" s="51">
        <v>3</v>
      </c>
      <c r="T94" s="51">
        <v>3</v>
      </c>
      <c r="U94" s="51">
        <v>3</v>
      </c>
      <c r="V94" s="51">
        <v>3</v>
      </c>
      <c r="W94" s="51">
        <v>3</v>
      </c>
      <c r="X94" s="51">
        <v>3</v>
      </c>
      <c r="Y94" s="51">
        <v>3</v>
      </c>
      <c r="Z94" s="51">
        <v>3</v>
      </c>
      <c r="AA94" s="51">
        <v>3</v>
      </c>
      <c r="AB94" s="51" t="s">
        <v>578</v>
      </c>
      <c r="AC94" s="51" t="s">
        <v>578</v>
      </c>
      <c r="AD94" s="51" t="s">
        <v>578</v>
      </c>
    </row>
    <row r="95" spans="1:30" x14ac:dyDescent="0.2">
      <c r="A95" s="31" t="s">
        <v>34</v>
      </c>
      <c r="B95" s="31" t="s">
        <v>32</v>
      </c>
      <c r="C95" s="32" t="s">
        <v>578</v>
      </c>
      <c r="D95" s="32" t="s">
        <v>578</v>
      </c>
      <c r="E95" s="32" t="s">
        <v>578</v>
      </c>
      <c r="F95" s="32" t="s">
        <v>578</v>
      </c>
      <c r="G95" s="32" t="s">
        <v>578</v>
      </c>
      <c r="H95" s="32" t="s">
        <v>578</v>
      </c>
      <c r="I95" s="32" t="s">
        <v>578</v>
      </c>
      <c r="J95" s="32" t="s">
        <v>578</v>
      </c>
      <c r="K95" s="32" t="s">
        <v>578</v>
      </c>
      <c r="L95" s="32" t="s">
        <v>578</v>
      </c>
      <c r="M95" s="32" t="s">
        <v>578</v>
      </c>
      <c r="N95" s="51" t="s">
        <v>578</v>
      </c>
      <c r="O95" s="51" t="s">
        <v>578</v>
      </c>
      <c r="P95" s="51" t="s">
        <v>578</v>
      </c>
      <c r="Q95" s="51" t="s">
        <v>578</v>
      </c>
      <c r="R95" s="51" t="s">
        <v>578</v>
      </c>
      <c r="S95" s="51" t="s">
        <v>578</v>
      </c>
      <c r="T95" s="51" t="s">
        <v>578</v>
      </c>
      <c r="U95" s="51" t="s">
        <v>578</v>
      </c>
      <c r="V95" s="51" t="s">
        <v>578</v>
      </c>
      <c r="W95" s="51" t="s">
        <v>578</v>
      </c>
      <c r="X95" s="51" t="s">
        <v>578</v>
      </c>
      <c r="Y95" s="51" t="s">
        <v>578</v>
      </c>
      <c r="Z95" s="51" t="s">
        <v>578</v>
      </c>
      <c r="AA95" s="51" t="s">
        <v>578</v>
      </c>
      <c r="AB95" s="51" t="s">
        <v>578</v>
      </c>
      <c r="AC95" s="51" t="s">
        <v>578</v>
      </c>
      <c r="AD95" s="51" t="s">
        <v>578</v>
      </c>
    </row>
    <row r="96" spans="1:30" x14ac:dyDescent="0.2">
      <c r="A96" s="31" t="s">
        <v>35</v>
      </c>
      <c r="B96" s="31" t="s">
        <v>32</v>
      </c>
      <c r="C96" s="32">
        <v>15</v>
      </c>
      <c r="D96" s="32">
        <v>15</v>
      </c>
      <c r="E96" s="32">
        <v>15</v>
      </c>
      <c r="F96" s="32">
        <v>15</v>
      </c>
      <c r="G96" s="32">
        <v>15</v>
      </c>
      <c r="H96" s="32">
        <v>15</v>
      </c>
      <c r="I96" s="32">
        <v>15</v>
      </c>
      <c r="J96" s="32">
        <v>15</v>
      </c>
      <c r="K96" s="32">
        <v>15</v>
      </c>
      <c r="L96" s="32">
        <v>15</v>
      </c>
      <c r="M96" s="32">
        <v>15</v>
      </c>
      <c r="N96" s="51" t="s">
        <v>578</v>
      </c>
      <c r="O96" s="51" t="s">
        <v>578</v>
      </c>
      <c r="P96" s="51" t="s">
        <v>578</v>
      </c>
      <c r="Q96" s="51" t="s">
        <v>578</v>
      </c>
      <c r="R96" s="51" t="s">
        <v>578</v>
      </c>
      <c r="S96" s="51" t="s">
        <v>578</v>
      </c>
      <c r="T96" s="51" t="s">
        <v>578</v>
      </c>
      <c r="U96" s="51" t="s">
        <v>578</v>
      </c>
      <c r="V96" s="51" t="s">
        <v>578</v>
      </c>
      <c r="W96" s="51" t="s">
        <v>578</v>
      </c>
      <c r="X96" s="51" t="s">
        <v>578</v>
      </c>
      <c r="Y96" s="51">
        <v>0</v>
      </c>
      <c r="Z96" s="51" t="s">
        <v>578</v>
      </c>
      <c r="AA96" s="51" t="s">
        <v>578</v>
      </c>
      <c r="AB96" s="51" t="s">
        <v>578</v>
      </c>
      <c r="AC96" s="51" t="s">
        <v>578</v>
      </c>
      <c r="AD96" s="51" t="s">
        <v>578</v>
      </c>
    </row>
    <row r="97" spans="1:30" x14ac:dyDescent="0.2">
      <c r="A97" s="31" t="s">
        <v>32</v>
      </c>
      <c r="B97" s="31" t="s">
        <v>32</v>
      </c>
      <c r="C97" s="32" t="s">
        <v>578</v>
      </c>
      <c r="D97" s="32" t="s">
        <v>578</v>
      </c>
      <c r="E97" s="32" t="s">
        <v>578</v>
      </c>
      <c r="F97" s="32" t="s">
        <v>578</v>
      </c>
      <c r="G97" s="32" t="s">
        <v>578</v>
      </c>
      <c r="H97" s="32" t="s">
        <v>578</v>
      </c>
      <c r="I97" s="32" t="s">
        <v>578</v>
      </c>
      <c r="J97" s="32" t="s">
        <v>578</v>
      </c>
      <c r="K97" s="32" t="s">
        <v>578</v>
      </c>
      <c r="L97" s="32" t="s">
        <v>578</v>
      </c>
      <c r="M97" s="32" t="s">
        <v>578</v>
      </c>
      <c r="N97" s="51">
        <v>5</v>
      </c>
      <c r="O97" s="51" t="s">
        <v>579</v>
      </c>
      <c r="P97" s="51" t="s">
        <v>579</v>
      </c>
      <c r="Q97" s="51">
        <v>5</v>
      </c>
      <c r="R97" s="51">
        <v>5</v>
      </c>
      <c r="S97" s="51">
        <v>5</v>
      </c>
      <c r="T97" s="51">
        <v>5</v>
      </c>
      <c r="U97" s="51" t="s">
        <v>579</v>
      </c>
      <c r="V97" s="51" t="s">
        <v>578</v>
      </c>
      <c r="W97" s="51" t="s">
        <v>578</v>
      </c>
      <c r="X97" s="51">
        <v>5</v>
      </c>
      <c r="Y97" s="51">
        <v>5</v>
      </c>
      <c r="Z97" s="51">
        <v>5</v>
      </c>
      <c r="AA97" s="51">
        <v>5</v>
      </c>
      <c r="AB97" s="51" t="s">
        <v>578</v>
      </c>
      <c r="AC97" s="51" t="s">
        <v>578</v>
      </c>
      <c r="AD97" s="51" t="s">
        <v>578</v>
      </c>
    </row>
    <row r="98" spans="1:30" x14ac:dyDescent="0.2">
      <c r="A98" s="31" t="s">
        <v>36</v>
      </c>
      <c r="B98" s="31" t="s">
        <v>32</v>
      </c>
      <c r="C98" s="32">
        <v>18</v>
      </c>
      <c r="D98" s="32">
        <v>18</v>
      </c>
      <c r="E98" s="32">
        <v>18</v>
      </c>
      <c r="F98" s="32" t="s">
        <v>578</v>
      </c>
      <c r="G98" s="32" t="s">
        <v>578</v>
      </c>
      <c r="H98" s="32" t="s">
        <v>578</v>
      </c>
      <c r="I98" s="32">
        <v>20</v>
      </c>
      <c r="J98" s="32">
        <v>20</v>
      </c>
      <c r="K98" s="32">
        <v>20</v>
      </c>
      <c r="L98" s="32">
        <v>14</v>
      </c>
      <c r="M98" s="32">
        <v>14</v>
      </c>
      <c r="N98" s="51">
        <v>3</v>
      </c>
      <c r="O98" s="51">
        <v>3</v>
      </c>
      <c r="P98" s="51">
        <v>3</v>
      </c>
      <c r="Q98" s="51">
        <v>3</v>
      </c>
      <c r="R98" s="51">
        <v>2</v>
      </c>
      <c r="S98" s="51">
        <v>2</v>
      </c>
      <c r="T98" s="51">
        <v>2</v>
      </c>
      <c r="U98" s="51" t="s">
        <v>579</v>
      </c>
      <c r="V98" s="51" t="s">
        <v>578</v>
      </c>
      <c r="W98" s="51" t="s">
        <v>578</v>
      </c>
      <c r="X98" s="51" t="s">
        <v>578</v>
      </c>
      <c r="Y98" s="51" t="s">
        <v>578</v>
      </c>
      <c r="Z98" s="51" t="s">
        <v>578</v>
      </c>
      <c r="AA98" s="51" t="s">
        <v>578</v>
      </c>
      <c r="AB98" s="51" t="s">
        <v>578</v>
      </c>
      <c r="AC98" s="51" t="s">
        <v>578</v>
      </c>
      <c r="AD98" s="51" t="s">
        <v>578</v>
      </c>
    </row>
    <row r="99" spans="1:30" x14ac:dyDescent="0.2">
      <c r="A99" s="31" t="s">
        <v>257</v>
      </c>
      <c r="B99" s="31" t="s">
        <v>258</v>
      </c>
      <c r="C99" s="32">
        <v>51</v>
      </c>
      <c r="D99" s="32" t="s">
        <v>578</v>
      </c>
      <c r="E99" s="32" t="s">
        <v>578</v>
      </c>
      <c r="F99" s="32" t="s">
        <v>578</v>
      </c>
      <c r="G99" s="32">
        <v>55</v>
      </c>
      <c r="H99" s="32">
        <v>54</v>
      </c>
      <c r="I99" s="32">
        <v>54</v>
      </c>
      <c r="J99" s="32">
        <v>55</v>
      </c>
      <c r="K99" s="32">
        <v>55</v>
      </c>
      <c r="L99" s="32">
        <v>55</v>
      </c>
      <c r="M99" s="32">
        <v>55</v>
      </c>
      <c r="N99" s="51" t="s">
        <v>578</v>
      </c>
      <c r="O99" s="51" t="s">
        <v>578</v>
      </c>
      <c r="P99" s="51" t="s">
        <v>578</v>
      </c>
      <c r="Q99" s="51" t="s">
        <v>578</v>
      </c>
      <c r="R99" s="51" t="s">
        <v>578</v>
      </c>
      <c r="S99" s="51" t="s">
        <v>578</v>
      </c>
      <c r="T99" s="51" t="s">
        <v>578</v>
      </c>
      <c r="U99" s="51" t="s">
        <v>578</v>
      </c>
      <c r="V99" s="51" t="s">
        <v>578</v>
      </c>
      <c r="W99" s="51" t="s">
        <v>578</v>
      </c>
      <c r="X99" s="51" t="s">
        <v>578</v>
      </c>
      <c r="Y99" s="51" t="s">
        <v>578</v>
      </c>
      <c r="Z99" s="51" t="s">
        <v>578</v>
      </c>
      <c r="AA99" s="51" t="s">
        <v>578</v>
      </c>
      <c r="AB99" s="51" t="s">
        <v>578</v>
      </c>
      <c r="AC99" s="51" t="s">
        <v>578</v>
      </c>
      <c r="AD99" s="51" t="s">
        <v>578</v>
      </c>
    </row>
    <row r="100" spans="1:30" x14ac:dyDescent="0.2">
      <c r="A100" s="31" t="s">
        <v>259</v>
      </c>
      <c r="B100" s="31" t="s">
        <v>260</v>
      </c>
      <c r="C100" s="32" t="s">
        <v>578</v>
      </c>
      <c r="D100" s="32" t="s">
        <v>578</v>
      </c>
      <c r="E100" s="32" t="s">
        <v>578</v>
      </c>
      <c r="F100" s="32" t="s">
        <v>578</v>
      </c>
      <c r="G100" s="32" t="s">
        <v>578</v>
      </c>
      <c r="H100" s="32" t="s">
        <v>578</v>
      </c>
      <c r="I100" s="32" t="s">
        <v>578</v>
      </c>
      <c r="J100" s="32" t="s">
        <v>578</v>
      </c>
      <c r="K100" s="32" t="s">
        <v>578</v>
      </c>
      <c r="L100" s="32" t="s">
        <v>578</v>
      </c>
      <c r="M100" s="32" t="s">
        <v>578</v>
      </c>
      <c r="N100" s="51" t="s">
        <v>578</v>
      </c>
      <c r="O100" s="51" t="s">
        <v>578</v>
      </c>
      <c r="P100" s="51" t="s">
        <v>578</v>
      </c>
      <c r="Q100" s="51" t="s">
        <v>578</v>
      </c>
      <c r="R100" s="51" t="s">
        <v>578</v>
      </c>
      <c r="S100" s="51" t="s">
        <v>578</v>
      </c>
      <c r="T100" s="51" t="s">
        <v>578</v>
      </c>
      <c r="U100" s="51" t="s">
        <v>578</v>
      </c>
      <c r="V100" s="51" t="s">
        <v>578</v>
      </c>
      <c r="W100" s="51" t="s">
        <v>578</v>
      </c>
      <c r="X100" s="51" t="s">
        <v>578</v>
      </c>
      <c r="Y100" s="51" t="s">
        <v>578</v>
      </c>
      <c r="Z100" s="51">
        <v>3</v>
      </c>
      <c r="AA100" s="51">
        <v>3</v>
      </c>
      <c r="AB100" s="51">
        <v>3</v>
      </c>
      <c r="AC100" s="51">
        <v>3</v>
      </c>
      <c r="AD100" s="51">
        <v>3</v>
      </c>
    </row>
    <row r="101" spans="1:30" x14ac:dyDescent="0.2">
      <c r="A101" s="31" t="s">
        <v>261</v>
      </c>
      <c r="B101" s="31" t="s">
        <v>260</v>
      </c>
      <c r="C101" s="32">
        <v>32</v>
      </c>
      <c r="D101" s="32" t="s">
        <v>578</v>
      </c>
      <c r="E101" s="32" t="s">
        <v>578</v>
      </c>
      <c r="F101" s="32" t="s">
        <v>578</v>
      </c>
      <c r="G101" s="32" t="s">
        <v>578</v>
      </c>
      <c r="H101" s="32" t="s">
        <v>578</v>
      </c>
      <c r="I101" s="32" t="s">
        <v>578</v>
      </c>
      <c r="J101" s="32" t="s">
        <v>578</v>
      </c>
      <c r="K101" s="32" t="s">
        <v>578</v>
      </c>
      <c r="L101" s="32" t="s">
        <v>578</v>
      </c>
      <c r="M101" s="32" t="s">
        <v>578</v>
      </c>
      <c r="N101" s="51">
        <v>50</v>
      </c>
      <c r="O101" s="51">
        <v>50</v>
      </c>
      <c r="P101" s="51" t="s">
        <v>578</v>
      </c>
      <c r="Q101" s="51" t="s">
        <v>578</v>
      </c>
      <c r="R101" s="51" t="s">
        <v>578</v>
      </c>
      <c r="S101" s="51" t="s">
        <v>578</v>
      </c>
      <c r="T101" s="51" t="s">
        <v>578</v>
      </c>
      <c r="U101" s="51" t="s">
        <v>578</v>
      </c>
      <c r="V101" s="51" t="s">
        <v>578</v>
      </c>
      <c r="W101" s="51" t="s">
        <v>578</v>
      </c>
      <c r="X101" s="51" t="s">
        <v>578</v>
      </c>
      <c r="Y101" s="51" t="s">
        <v>578</v>
      </c>
      <c r="Z101" s="51" t="s">
        <v>578</v>
      </c>
      <c r="AA101" s="51" t="s">
        <v>578</v>
      </c>
      <c r="AB101" s="51" t="s">
        <v>578</v>
      </c>
      <c r="AC101" s="51" t="s">
        <v>578</v>
      </c>
      <c r="AD101" s="51" t="s">
        <v>578</v>
      </c>
    </row>
    <row r="102" spans="1:30" x14ac:dyDescent="0.2">
      <c r="A102" s="31" t="s">
        <v>262</v>
      </c>
      <c r="B102" s="31" t="s">
        <v>260</v>
      </c>
      <c r="C102" s="32">
        <v>11</v>
      </c>
      <c r="D102" s="32">
        <v>11</v>
      </c>
      <c r="E102" s="32">
        <v>11</v>
      </c>
      <c r="F102" s="32">
        <v>11</v>
      </c>
      <c r="G102" s="32">
        <v>11</v>
      </c>
      <c r="H102" s="32">
        <v>11</v>
      </c>
      <c r="I102" s="32">
        <v>11</v>
      </c>
      <c r="J102" s="32">
        <v>11</v>
      </c>
      <c r="K102" s="32">
        <v>12</v>
      </c>
      <c r="L102" s="32">
        <v>12</v>
      </c>
      <c r="M102" s="32">
        <v>12</v>
      </c>
      <c r="N102" s="51">
        <v>5</v>
      </c>
      <c r="O102" s="51">
        <v>10</v>
      </c>
      <c r="P102" s="51">
        <v>10</v>
      </c>
      <c r="Q102" s="51">
        <v>10</v>
      </c>
      <c r="R102" s="51">
        <v>10</v>
      </c>
      <c r="S102" s="51">
        <v>10</v>
      </c>
      <c r="T102" s="51">
        <v>10</v>
      </c>
      <c r="U102" s="51">
        <v>10</v>
      </c>
      <c r="V102" s="51">
        <v>10</v>
      </c>
      <c r="W102" s="51">
        <v>10</v>
      </c>
      <c r="X102" s="51">
        <v>14</v>
      </c>
      <c r="Y102" s="51">
        <v>0</v>
      </c>
      <c r="Z102" s="51">
        <v>0</v>
      </c>
      <c r="AA102" s="51" t="s">
        <v>578</v>
      </c>
      <c r="AB102" s="51" t="s">
        <v>578</v>
      </c>
      <c r="AC102" s="51" t="s">
        <v>578</v>
      </c>
      <c r="AD102" s="51" t="s">
        <v>578</v>
      </c>
    </row>
    <row r="103" spans="1:30" x14ac:dyDescent="0.2">
      <c r="A103" s="31" t="s">
        <v>263</v>
      </c>
      <c r="B103" s="31" t="s">
        <v>260</v>
      </c>
      <c r="C103" s="32" t="s">
        <v>578</v>
      </c>
      <c r="D103" s="32" t="s">
        <v>578</v>
      </c>
      <c r="E103" s="32" t="s">
        <v>578</v>
      </c>
      <c r="F103" s="32" t="s">
        <v>578</v>
      </c>
      <c r="G103" s="32" t="s">
        <v>578</v>
      </c>
      <c r="H103" s="32" t="s">
        <v>578</v>
      </c>
      <c r="I103" s="32" t="s">
        <v>578</v>
      </c>
      <c r="J103" s="32" t="s">
        <v>578</v>
      </c>
      <c r="K103" s="32" t="s">
        <v>578</v>
      </c>
      <c r="L103" s="32" t="s">
        <v>578</v>
      </c>
      <c r="M103" s="32" t="s">
        <v>578</v>
      </c>
      <c r="N103" s="51" t="s">
        <v>578</v>
      </c>
      <c r="O103" s="51" t="s">
        <v>578</v>
      </c>
      <c r="P103" s="51" t="s">
        <v>578</v>
      </c>
      <c r="Q103" s="51" t="s">
        <v>578</v>
      </c>
      <c r="R103" s="51" t="s">
        <v>578</v>
      </c>
      <c r="S103" s="51" t="s">
        <v>578</v>
      </c>
      <c r="T103" s="51" t="s">
        <v>578</v>
      </c>
      <c r="U103" s="51" t="s">
        <v>578</v>
      </c>
      <c r="V103" s="51" t="s">
        <v>578</v>
      </c>
      <c r="W103" s="51" t="s">
        <v>578</v>
      </c>
      <c r="X103" s="51">
        <v>3</v>
      </c>
      <c r="Y103" s="51">
        <v>3</v>
      </c>
      <c r="Z103" s="51">
        <v>3</v>
      </c>
      <c r="AA103" s="51">
        <v>2</v>
      </c>
      <c r="AB103" s="51" t="s">
        <v>578</v>
      </c>
      <c r="AC103" s="51" t="s">
        <v>578</v>
      </c>
      <c r="AD103" s="51" t="s">
        <v>578</v>
      </c>
    </row>
    <row r="104" spans="1:30" x14ac:dyDescent="0.2">
      <c r="A104" s="31" t="s">
        <v>264</v>
      </c>
      <c r="B104" s="31" t="s">
        <v>260</v>
      </c>
      <c r="C104" s="32" t="s">
        <v>578</v>
      </c>
      <c r="D104" s="32" t="s">
        <v>578</v>
      </c>
      <c r="E104" s="32" t="s">
        <v>578</v>
      </c>
      <c r="F104" s="32" t="s">
        <v>578</v>
      </c>
      <c r="G104" s="32" t="s">
        <v>578</v>
      </c>
      <c r="H104" s="32" t="s">
        <v>578</v>
      </c>
      <c r="I104" s="32" t="s">
        <v>578</v>
      </c>
      <c r="J104" s="32" t="s">
        <v>578</v>
      </c>
      <c r="K104" s="32" t="s">
        <v>578</v>
      </c>
      <c r="L104" s="32" t="s">
        <v>578</v>
      </c>
      <c r="M104" s="32" t="s">
        <v>578</v>
      </c>
      <c r="N104" s="51" t="s">
        <v>578</v>
      </c>
      <c r="O104" s="51" t="s">
        <v>578</v>
      </c>
      <c r="P104" s="51">
        <v>0</v>
      </c>
      <c r="Q104" s="51" t="s">
        <v>578</v>
      </c>
      <c r="R104" s="51" t="s">
        <v>578</v>
      </c>
      <c r="S104" s="51" t="s">
        <v>578</v>
      </c>
      <c r="T104" s="51" t="s">
        <v>578</v>
      </c>
      <c r="U104" s="51" t="s">
        <v>578</v>
      </c>
      <c r="V104" s="51" t="s">
        <v>578</v>
      </c>
      <c r="W104" s="51" t="s">
        <v>578</v>
      </c>
      <c r="X104" s="51" t="s">
        <v>578</v>
      </c>
      <c r="Y104" s="51" t="s">
        <v>578</v>
      </c>
      <c r="Z104" s="51" t="s">
        <v>578</v>
      </c>
      <c r="AA104" s="51" t="s">
        <v>578</v>
      </c>
      <c r="AB104" s="51" t="s">
        <v>578</v>
      </c>
      <c r="AC104" s="51" t="s">
        <v>578</v>
      </c>
      <c r="AD104" s="51" t="s">
        <v>578</v>
      </c>
    </row>
    <row r="105" spans="1:30" x14ac:dyDescent="0.2">
      <c r="A105" s="31" t="s">
        <v>265</v>
      </c>
      <c r="B105" s="31" t="s">
        <v>260</v>
      </c>
      <c r="C105" s="32" t="s">
        <v>578</v>
      </c>
      <c r="D105" s="32" t="s">
        <v>578</v>
      </c>
      <c r="E105" s="32" t="s">
        <v>578</v>
      </c>
      <c r="F105" s="32" t="s">
        <v>578</v>
      </c>
      <c r="G105" s="32" t="s">
        <v>578</v>
      </c>
      <c r="H105" s="32" t="s">
        <v>578</v>
      </c>
      <c r="I105" s="32" t="s">
        <v>578</v>
      </c>
      <c r="J105" s="32" t="s">
        <v>578</v>
      </c>
      <c r="K105" s="32" t="s">
        <v>578</v>
      </c>
      <c r="L105" s="32" t="s">
        <v>578</v>
      </c>
      <c r="M105" s="32" t="s">
        <v>578</v>
      </c>
      <c r="N105" s="51" t="s">
        <v>578</v>
      </c>
      <c r="O105" s="51" t="s">
        <v>578</v>
      </c>
      <c r="P105" s="51" t="s">
        <v>579</v>
      </c>
      <c r="Q105" s="51" t="s">
        <v>578</v>
      </c>
      <c r="R105" s="51" t="s">
        <v>578</v>
      </c>
      <c r="S105" s="51" t="s">
        <v>578</v>
      </c>
      <c r="T105" s="51" t="s">
        <v>578</v>
      </c>
      <c r="U105" s="51" t="s">
        <v>578</v>
      </c>
      <c r="V105" s="51" t="s">
        <v>578</v>
      </c>
      <c r="W105" s="51" t="s">
        <v>578</v>
      </c>
      <c r="X105" s="51" t="s">
        <v>578</v>
      </c>
      <c r="Y105" s="51" t="s">
        <v>578</v>
      </c>
      <c r="Z105" s="51">
        <v>6</v>
      </c>
      <c r="AA105" s="51">
        <v>6</v>
      </c>
      <c r="AB105" s="51" t="s">
        <v>578</v>
      </c>
      <c r="AC105" s="51">
        <v>4</v>
      </c>
      <c r="AD105" s="51">
        <v>4</v>
      </c>
    </row>
    <row r="106" spans="1:30" x14ac:dyDescent="0.2">
      <c r="A106" s="31" t="s">
        <v>266</v>
      </c>
      <c r="B106" s="31" t="s">
        <v>260</v>
      </c>
      <c r="C106" s="32" t="s">
        <v>578</v>
      </c>
      <c r="D106" s="32" t="s">
        <v>578</v>
      </c>
      <c r="E106" s="32" t="s">
        <v>578</v>
      </c>
      <c r="F106" s="32" t="s">
        <v>578</v>
      </c>
      <c r="G106" s="32" t="s">
        <v>578</v>
      </c>
      <c r="H106" s="32" t="s">
        <v>578</v>
      </c>
      <c r="I106" s="32" t="s">
        <v>578</v>
      </c>
      <c r="J106" s="32" t="s">
        <v>578</v>
      </c>
      <c r="K106" s="32" t="s">
        <v>578</v>
      </c>
      <c r="L106" s="32" t="s">
        <v>578</v>
      </c>
      <c r="M106" s="32" t="s">
        <v>578</v>
      </c>
      <c r="N106" s="51" t="s">
        <v>578</v>
      </c>
      <c r="O106" s="51">
        <v>0</v>
      </c>
      <c r="P106" s="51">
        <v>0</v>
      </c>
      <c r="Q106" s="51">
        <v>0</v>
      </c>
      <c r="R106" s="51">
        <v>33</v>
      </c>
      <c r="S106" s="51">
        <v>0</v>
      </c>
      <c r="T106" s="51" t="s">
        <v>578</v>
      </c>
      <c r="U106" s="51" t="s">
        <v>578</v>
      </c>
      <c r="V106" s="51">
        <v>8</v>
      </c>
      <c r="W106" s="51">
        <v>8</v>
      </c>
      <c r="X106" s="51">
        <v>9</v>
      </c>
      <c r="Y106" s="51">
        <v>9</v>
      </c>
      <c r="Z106" s="51">
        <v>9</v>
      </c>
      <c r="AA106" s="51">
        <v>7</v>
      </c>
      <c r="AB106" s="51">
        <v>7</v>
      </c>
      <c r="AC106" s="51">
        <v>9</v>
      </c>
      <c r="AD106" s="51">
        <v>11</v>
      </c>
    </row>
    <row r="107" spans="1:30" x14ac:dyDescent="0.2">
      <c r="A107" s="31" t="s">
        <v>267</v>
      </c>
      <c r="B107" s="31" t="s">
        <v>260</v>
      </c>
      <c r="C107" s="32" t="s">
        <v>578</v>
      </c>
      <c r="D107" s="32" t="s">
        <v>578</v>
      </c>
      <c r="E107" s="32" t="s">
        <v>578</v>
      </c>
      <c r="F107" s="32" t="s">
        <v>578</v>
      </c>
      <c r="G107" s="32" t="s">
        <v>578</v>
      </c>
      <c r="H107" s="32" t="s">
        <v>578</v>
      </c>
      <c r="I107" s="32" t="s">
        <v>578</v>
      </c>
      <c r="J107" s="32" t="s">
        <v>578</v>
      </c>
      <c r="K107" s="32" t="s">
        <v>578</v>
      </c>
      <c r="L107" s="32" t="s">
        <v>578</v>
      </c>
      <c r="M107" s="32" t="s">
        <v>578</v>
      </c>
      <c r="N107" s="51">
        <v>4</v>
      </c>
      <c r="O107" s="51">
        <v>4</v>
      </c>
      <c r="P107" s="51">
        <v>4</v>
      </c>
      <c r="Q107" s="51">
        <v>4</v>
      </c>
      <c r="R107" s="51">
        <v>4</v>
      </c>
      <c r="S107" s="51" t="s">
        <v>578</v>
      </c>
      <c r="T107" s="51">
        <v>3</v>
      </c>
      <c r="U107" s="51">
        <v>3</v>
      </c>
      <c r="V107" s="51">
        <v>3</v>
      </c>
      <c r="W107" s="51">
        <v>3</v>
      </c>
      <c r="X107" s="51">
        <v>3</v>
      </c>
      <c r="Y107" s="51">
        <v>3</v>
      </c>
      <c r="Z107" s="51">
        <v>3</v>
      </c>
      <c r="AA107" s="51">
        <v>3</v>
      </c>
      <c r="AB107" s="51">
        <v>3</v>
      </c>
      <c r="AC107" s="51">
        <v>3</v>
      </c>
      <c r="AD107" s="51">
        <v>3</v>
      </c>
    </row>
    <row r="108" spans="1:30" x14ac:dyDescent="0.2">
      <c r="A108" s="31" t="s">
        <v>268</v>
      </c>
      <c r="B108" s="31" t="s">
        <v>260</v>
      </c>
      <c r="C108" s="32">
        <v>15</v>
      </c>
      <c r="D108" s="32">
        <v>15</v>
      </c>
      <c r="E108" s="32">
        <v>14</v>
      </c>
      <c r="F108" s="32">
        <v>14</v>
      </c>
      <c r="G108" s="32">
        <v>14</v>
      </c>
      <c r="H108" s="32">
        <v>14</v>
      </c>
      <c r="I108" s="32">
        <v>14</v>
      </c>
      <c r="J108" s="32" t="s">
        <v>578</v>
      </c>
      <c r="K108" s="32" t="s">
        <v>578</v>
      </c>
      <c r="L108" s="32">
        <v>28</v>
      </c>
      <c r="M108" s="32">
        <v>27</v>
      </c>
      <c r="N108" s="51">
        <v>0</v>
      </c>
      <c r="O108" s="51">
        <v>0</v>
      </c>
      <c r="P108" s="51">
        <v>0</v>
      </c>
      <c r="Q108" s="51" t="s">
        <v>579</v>
      </c>
      <c r="R108" s="51" t="s">
        <v>579</v>
      </c>
      <c r="S108" s="51" t="s">
        <v>579</v>
      </c>
      <c r="T108" s="51" t="s">
        <v>579</v>
      </c>
      <c r="U108" s="51" t="s">
        <v>579</v>
      </c>
      <c r="V108" s="51" t="s">
        <v>578</v>
      </c>
      <c r="W108" s="51" t="s">
        <v>578</v>
      </c>
      <c r="X108" s="51" t="s">
        <v>578</v>
      </c>
      <c r="Y108" s="51" t="s">
        <v>578</v>
      </c>
      <c r="Z108" s="51" t="s">
        <v>578</v>
      </c>
      <c r="AA108" s="51" t="s">
        <v>578</v>
      </c>
      <c r="AB108" s="51" t="s">
        <v>578</v>
      </c>
      <c r="AC108" s="51" t="s">
        <v>578</v>
      </c>
      <c r="AD108" s="51" t="s">
        <v>578</v>
      </c>
    </row>
    <row r="109" spans="1:30" x14ac:dyDescent="0.2">
      <c r="A109" s="31" t="s">
        <v>269</v>
      </c>
      <c r="B109" s="31" t="s">
        <v>260</v>
      </c>
      <c r="C109" s="32">
        <v>21</v>
      </c>
      <c r="D109" s="32">
        <v>21</v>
      </c>
      <c r="E109" s="32">
        <v>20</v>
      </c>
      <c r="F109" s="32">
        <v>30</v>
      </c>
      <c r="G109" s="32">
        <v>30</v>
      </c>
      <c r="H109" s="32">
        <v>30</v>
      </c>
      <c r="I109" s="32">
        <v>15</v>
      </c>
      <c r="J109" s="32">
        <v>15</v>
      </c>
      <c r="K109" s="32">
        <v>15</v>
      </c>
      <c r="L109" s="32">
        <v>9</v>
      </c>
      <c r="M109" s="32" t="s">
        <v>578</v>
      </c>
      <c r="N109" s="51" t="s">
        <v>578</v>
      </c>
      <c r="O109" s="51" t="s">
        <v>578</v>
      </c>
      <c r="P109" s="51">
        <v>0</v>
      </c>
      <c r="Q109" s="51">
        <v>0</v>
      </c>
      <c r="R109" s="51" t="s">
        <v>578</v>
      </c>
      <c r="S109" s="51">
        <v>0</v>
      </c>
      <c r="T109" s="51" t="s">
        <v>578</v>
      </c>
      <c r="U109" s="51">
        <v>21</v>
      </c>
      <c r="V109" s="51">
        <v>21</v>
      </c>
      <c r="W109" s="51">
        <v>22</v>
      </c>
      <c r="X109" s="51">
        <v>20</v>
      </c>
      <c r="Y109" s="51">
        <v>18</v>
      </c>
      <c r="Z109" s="51">
        <v>8</v>
      </c>
      <c r="AA109" s="51">
        <v>8</v>
      </c>
      <c r="AB109" s="51">
        <v>8</v>
      </c>
      <c r="AC109" s="51" t="s">
        <v>578</v>
      </c>
      <c r="AD109" s="51" t="s">
        <v>578</v>
      </c>
    </row>
    <row r="110" spans="1:30" x14ac:dyDescent="0.2">
      <c r="A110" s="31" t="s">
        <v>270</v>
      </c>
      <c r="B110" s="31" t="s">
        <v>260</v>
      </c>
      <c r="C110" s="32" t="s">
        <v>578</v>
      </c>
      <c r="D110" s="32" t="s">
        <v>578</v>
      </c>
      <c r="E110" s="32" t="s">
        <v>578</v>
      </c>
      <c r="F110" s="32" t="s">
        <v>578</v>
      </c>
      <c r="G110" s="32" t="s">
        <v>578</v>
      </c>
      <c r="H110" s="32" t="s">
        <v>578</v>
      </c>
      <c r="I110" s="32" t="s">
        <v>578</v>
      </c>
      <c r="J110" s="32" t="s">
        <v>578</v>
      </c>
      <c r="K110" s="32" t="s">
        <v>578</v>
      </c>
      <c r="L110" s="32" t="s">
        <v>578</v>
      </c>
      <c r="M110" s="32" t="s">
        <v>578</v>
      </c>
      <c r="N110" s="51" t="s">
        <v>578</v>
      </c>
      <c r="O110" s="51" t="s">
        <v>578</v>
      </c>
      <c r="P110" s="51" t="s">
        <v>578</v>
      </c>
      <c r="Q110" s="51" t="s">
        <v>578</v>
      </c>
      <c r="R110" s="51">
        <v>0</v>
      </c>
      <c r="S110" s="51" t="s">
        <v>578</v>
      </c>
      <c r="T110" s="51" t="s">
        <v>578</v>
      </c>
      <c r="U110" s="51" t="s">
        <v>578</v>
      </c>
      <c r="V110" s="51" t="s">
        <v>578</v>
      </c>
      <c r="W110" s="51" t="s">
        <v>578</v>
      </c>
      <c r="X110" s="51" t="s">
        <v>578</v>
      </c>
      <c r="Y110" s="51" t="s">
        <v>578</v>
      </c>
      <c r="Z110" s="51" t="s">
        <v>578</v>
      </c>
      <c r="AA110" s="51" t="s">
        <v>578</v>
      </c>
      <c r="AB110" s="51" t="s">
        <v>578</v>
      </c>
      <c r="AC110" s="51" t="s">
        <v>578</v>
      </c>
      <c r="AD110" s="51" t="s">
        <v>578</v>
      </c>
    </row>
    <row r="111" spans="1:30" x14ac:dyDescent="0.2">
      <c r="A111" s="31" t="s">
        <v>271</v>
      </c>
      <c r="B111" s="31" t="s">
        <v>272</v>
      </c>
      <c r="C111" s="32" t="s">
        <v>578</v>
      </c>
      <c r="D111" s="32" t="s">
        <v>578</v>
      </c>
      <c r="E111" s="32" t="s">
        <v>578</v>
      </c>
      <c r="F111" s="32" t="s">
        <v>578</v>
      </c>
      <c r="G111" s="32" t="s">
        <v>578</v>
      </c>
      <c r="H111" s="32" t="s">
        <v>578</v>
      </c>
      <c r="I111" s="32" t="s">
        <v>578</v>
      </c>
      <c r="J111" s="32" t="s">
        <v>578</v>
      </c>
      <c r="K111" s="32" t="s">
        <v>578</v>
      </c>
      <c r="L111" s="32" t="s">
        <v>578</v>
      </c>
      <c r="M111" s="32" t="s">
        <v>578</v>
      </c>
      <c r="N111" s="51" t="s">
        <v>578</v>
      </c>
      <c r="O111" s="51" t="s">
        <v>578</v>
      </c>
      <c r="P111" s="51" t="s">
        <v>578</v>
      </c>
      <c r="Q111" s="51" t="s">
        <v>578</v>
      </c>
      <c r="R111" s="51" t="s">
        <v>578</v>
      </c>
      <c r="S111" s="51" t="s">
        <v>578</v>
      </c>
      <c r="T111" s="51" t="s">
        <v>578</v>
      </c>
      <c r="U111" s="51" t="s">
        <v>578</v>
      </c>
      <c r="V111" s="51" t="s">
        <v>578</v>
      </c>
      <c r="W111" s="51" t="s">
        <v>578</v>
      </c>
      <c r="X111" s="51" t="s">
        <v>578</v>
      </c>
      <c r="Y111" s="51" t="s">
        <v>578</v>
      </c>
      <c r="Z111" s="51" t="s">
        <v>578</v>
      </c>
      <c r="AA111" s="51" t="s">
        <v>578</v>
      </c>
      <c r="AB111" s="51" t="s">
        <v>578</v>
      </c>
      <c r="AC111" s="51" t="s">
        <v>578</v>
      </c>
      <c r="AD111" s="51" t="s">
        <v>578</v>
      </c>
    </row>
    <row r="112" spans="1:30" x14ac:dyDescent="0.2">
      <c r="A112" s="31" t="s">
        <v>273</v>
      </c>
      <c r="B112" s="31" t="s">
        <v>272</v>
      </c>
      <c r="C112" s="32">
        <v>12</v>
      </c>
      <c r="D112" s="32" t="s">
        <v>578</v>
      </c>
      <c r="E112" s="32" t="s">
        <v>578</v>
      </c>
      <c r="F112" s="32" t="s">
        <v>578</v>
      </c>
      <c r="G112" s="32" t="s">
        <v>578</v>
      </c>
      <c r="H112" s="32" t="s">
        <v>578</v>
      </c>
      <c r="I112" s="32" t="s">
        <v>578</v>
      </c>
      <c r="J112" s="32" t="s">
        <v>578</v>
      </c>
      <c r="K112" s="32" t="s">
        <v>578</v>
      </c>
      <c r="L112" s="32" t="s">
        <v>578</v>
      </c>
      <c r="M112" s="32" t="s">
        <v>578</v>
      </c>
      <c r="N112" s="51" t="s">
        <v>578</v>
      </c>
      <c r="O112" s="51" t="s">
        <v>578</v>
      </c>
      <c r="P112" s="51" t="s">
        <v>578</v>
      </c>
      <c r="Q112" s="51" t="s">
        <v>578</v>
      </c>
      <c r="R112" s="51" t="s">
        <v>578</v>
      </c>
      <c r="S112" s="51" t="s">
        <v>578</v>
      </c>
      <c r="T112" s="51" t="s">
        <v>578</v>
      </c>
      <c r="U112" s="51" t="s">
        <v>578</v>
      </c>
      <c r="V112" s="51" t="s">
        <v>578</v>
      </c>
      <c r="W112" s="51" t="s">
        <v>578</v>
      </c>
      <c r="X112" s="51" t="s">
        <v>578</v>
      </c>
      <c r="Y112" s="51" t="s">
        <v>578</v>
      </c>
      <c r="Z112" s="51" t="s">
        <v>578</v>
      </c>
      <c r="AA112" s="51" t="s">
        <v>578</v>
      </c>
      <c r="AB112" s="51" t="s">
        <v>578</v>
      </c>
      <c r="AC112" s="51" t="s">
        <v>578</v>
      </c>
      <c r="AD112" s="51" t="s">
        <v>578</v>
      </c>
    </row>
    <row r="113" spans="1:30" x14ac:dyDescent="0.2">
      <c r="A113" s="31" t="s">
        <v>274</v>
      </c>
      <c r="B113" s="31" t="s">
        <v>272</v>
      </c>
      <c r="C113" s="32">
        <v>17</v>
      </c>
      <c r="D113" s="32">
        <v>17</v>
      </c>
      <c r="E113" s="32">
        <v>18</v>
      </c>
      <c r="F113" s="32">
        <v>16</v>
      </c>
      <c r="G113" s="32">
        <v>16</v>
      </c>
      <c r="H113" s="32">
        <v>18</v>
      </c>
      <c r="I113" s="32">
        <v>14</v>
      </c>
      <c r="J113" s="32">
        <v>14</v>
      </c>
      <c r="K113" s="32">
        <v>18</v>
      </c>
      <c r="L113" s="32">
        <v>12</v>
      </c>
      <c r="M113" s="32">
        <v>18</v>
      </c>
      <c r="N113" s="51">
        <v>10</v>
      </c>
      <c r="O113" s="51">
        <v>10</v>
      </c>
      <c r="P113" s="51">
        <v>10</v>
      </c>
      <c r="Q113" s="51">
        <v>10</v>
      </c>
      <c r="R113" s="51">
        <v>3</v>
      </c>
      <c r="S113" s="51">
        <v>3</v>
      </c>
      <c r="T113" s="51">
        <v>3</v>
      </c>
      <c r="U113" s="51" t="s">
        <v>578</v>
      </c>
      <c r="V113" s="51" t="s">
        <v>578</v>
      </c>
      <c r="W113" s="51" t="s">
        <v>578</v>
      </c>
      <c r="X113" s="51" t="s">
        <v>578</v>
      </c>
      <c r="Y113" s="51" t="s">
        <v>578</v>
      </c>
      <c r="Z113" s="51" t="s">
        <v>578</v>
      </c>
      <c r="AA113" s="51" t="s">
        <v>578</v>
      </c>
      <c r="AB113" s="51" t="s">
        <v>578</v>
      </c>
      <c r="AC113" s="51">
        <v>24</v>
      </c>
      <c r="AD113" s="51">
        <v>24</v>
      </c>
    </row>
    <row r="114" spans="1:30" x14ac:dyDescent="0.2">
      <c r="A114" s="31" t="s">
        <v>275</v>
      </c>
      <c r="B114" s="31" t="s">
        <v>272</v>
      </c>
      <c r="C114" s="32">
        <v>34</v>
      </c>
      <c r="D114" s="32">
        <v>32</v>
      </c>
      <c r="E114" s="32">
        <v>32</v>
      </c>
      <c r="F114" s="32">
        <v>35</v>
      </c>
      <c r="G114" s="32" t="s">
        <v>578</v>
      </c>
      <c r="H114" s="32" t="s">
        <v>578</v>
      </c>
      <c r="I114" s="32">
        <v>35</v>
      </c>
      <c r="J114" s="32">
        <v>35</v>
      </c>
      <c r="K114" s="32">
        <v>35</v>
      </c>
      <c r="L114" s="32">
        <v>38</v>
      </c>
      <c r="M114" s="32">
        <v>38</v>
      </c>
      <c r="N114" s="51" t="s">
        <v>578</v>
      </c>
      <c r="O114" s="51" t="s">
        <v>578</v>
      </c>
      <c r="P114" s="51" t="s">
        <v>578</v>
      </c>
      <c r="Q114" s="51" t="s">
        <v>578</v>
      </c>
      <c r="R114" s="51" t="s">
        <v>578</v>
      </c>
      <c r="S114" s="51" t="s">
        <v>578</v>
      </c>
      <c r="T114" s="51" t="s">
        <v>578</v>
      </c>
      <c r="U114" s="51" t="s">
        <v>578</v>
      </c>
      <c r="V114" s="51" t="s">
        <v>578</v>
      </c>
      <c r="W114" s="51" t="s">
        <v>578</v>
      </c>
      <c r="X114" s="51" t="s">
        <v>578</v>
      </c>
      <c r="Y114" s="51" t="s">
        <v>578</v>
      </c>
      <c r="Z114" s="51" t="s">
        <v>578</v>
      </c>
      <c r="AA114" s="51" t="s">
        <v>578</v>
      </c>
      <c r="AB114" s="51" t="s">
        <v>578</v>
      </c>
      <c r="AC114" s="51" t="s">
        <v>578</v>
      </c>
      <c r="AD114" s="51" t="s">
        <v>578</v>
      </c>
    </row>
    <row r="115" spans="1:30" x14ac:dyDescent="0.2">
      <c r="A115" s="31" t="s">
        <v>276</v>
      </c>
      <c r="B115" s="31" t="s">
        <v>277</v>
      </c>
      <c r="C115" s="32" t="s">
        <v>578</v>
      </c>
      <c r="D115" s="32" t="s">
        <v>578</v>
      </c>
      <c r="E115" s="32" t="s">
        <v>578</v>
      </c>
      <c r="F115" s="32" t="s">
        <v>578</v>
      </c>
      <c r="G115" s="32" t="s">
        <v>578</v>
      </c>
      <c r="H115" s="32" t="s">
        <v>578</v>
      </c>
      <c r="I115" s="32" t="s">
        <v>578</v>
      </c>
      <c r="J115" s="32" t="s">
        <v>578</v>
      </c>
      <c r="K115" s="32" t="s">
        <v>578</v>
      </c>
      <c r="L115" s="32" t="s">
        <v>578</v>
      </c>
      <c r="M115" s="32" t="s">
        <v>578</v>
      </c>
      <c r="N115" s="51" t="s">
        <v>578</v>
      </c>
      <c r="O115" s="51" t="s">
        <v>578</v>
      </c>
      <c r="P115" s="51" t="s">
        <v>578</v>
      </c>
      <c r="Q115" s="51" t="s">
        <v>578</v>
      </c>
      <c r="R115" s="51" t="s">
        <v>578</v>
      </c>
      <c r="S115" s="51" t="s">
        <v>578</v>
      </c>
      <c r="T115" s="51" t="s">
        <v>578</v>
      </c>
      <c r="U115" s="51" t="s">
        <v>578</v>
      </c>
      <c r="V115" s="51" t="s">
        <v>578</v>
      </c>
      <c r="W115" s="51" t="s">
        <v>578</v>
      </c>
      <c r="X115" s="51" t="s">
        <v>578</v>
      </c>
      <c r="Y115" s="51" t="s">
        <v>578</v>
      </c>
      <c r="Z115" s="51" t="s">
        <v>578</v>
      </c>
      <c r="AA115" s="51" t="s">
        <v>578</v>
      </c>
      <c r="AB115" s="51" t="s">
        <v>578</v>
      </c>
      <c r="AC115" s="51" t="s">
        <v>578</v>
      </c>
      <c r="AD115" s="51" t="s">
        <v>578</v>
      </c>
    </row>
    <row r="116" spans="1:30" x14ac:dyDescent="0.2">
      <c r="A116" s="31" t="s">
        <v>278</v>
      </c>
      <c r="B116" s="31" t="s">
        <v>277</v>
      </c>
      <c r="C116" s="32">
        <v>33</v>
      </c>
      <c r="D116" s="32">
        <v>33</v>
      </c>
      <c r="E116" s="32">
        <v>33</v>
      </c>
      <c r="F116" s="32">
        <v>33</v>
      </c>
      <c r="G116" s="32">
        <v>32</v>
      </c>
      <c r="H116" s="32">
        <v>22</v>
      </c>
      <c r="I116" s="32">
        <v>22</v>
      </c>
      <c r="J116" s="32">
        <v>21</v>
      </c>
      <c r="K116" s="32">
        <v>21</v>
      </c>
      <c r="L116" s="32" t="s">
        <v>578</v>
      </c>
      <c r="M116" s="32" t="s">
        <v>578</v>
      </c>
      <c r="N116" s="51">
        <v>0</v>
      </c>
      <c r="O116" s="51" t="s">
        <v>578</v>
      </c>
      <c r="P116" s="51">
        <v>0</v>
      </c>
      <c r="Q116" s="51">
        <v>0</v>
      </c>
      <c r="R116" s="51" t="s">
        <v>578</v>
      </c>
      <c r="S116" s="51" t="s">
        <v>578</v>
      </c>
      <c r="T116" s="51" t="s">
        <v>578</v>
      </c>
      <c r="U116" s="51" t="s">
        <v>578</v>
      </c>
      <c r="V116" s="51" t="s">
        <v>578</v>
      </c>
      <c r="W116" s="51" t="s">
        <v>578</v>
      </c>
      <c r="X116" s="51" t="s">
        <v>578</v>
      </c>
      <c r="Y116" s="51" t="s">
        <v>578</v>
      </c>
      <c r="Z116" s="51" t="s">
        <v>578</v>
      </c>
      <c r="AA116" s="51" t="s">
        <v>578</v>
      </c>
      <c r="AB116" s="51" t="s">
        <v>578</v>
      </c>
      <c r="AC116" s="51" t="s">
        <v>578</v>
      </c>
      <c r="AD116" s="51" t="s">
        <v>578</v>
      </c>
    </row>
    <row r="117" spans="1:30" x14ac:dyDescent="0.2">
      <c r="A117" s="31" t="s">
        <v>279</v>
      </c>
      <c r="B117" s="31" t="s">
        <v>280</v>
      </c>
      <c r="C117" s="32">
        <v>18</v>
      </c>
      <c r="D117" s="32">
        <v>18</v>
      </c>
      <c r="E117" s="32">
        <v>18</v>
      </c>
      <c r="F117" s="32">
        <v>20</v>
      </c>
      <c r="G117" s="32">
        <v>23</v>
      </c>
      <c r="H117" s="32">
        <v>27</v>
      </c>
      <c r="I117" s="32" t="s">
        <v>578</v>
      </c>
      <c r="J117" s="32" t="s">
        <v>578</v>
      </c>
      <c r="K117" s="32">
        <v>24</v>
      </c>
      <c r="L117" s="32">
        <v>24</v>
      </c>
      <c r="M117" s="32">
        <v>30</v>
      </c>
      <c r="N117" s="51">
        <v>3</v>
      </c>
      <c r="O117" s="51">
        <v>2</v>
      </c>
      <c r="P117" s="51">
        <v>2</v>
      </c>
      <c r="Q117" s="51">
        <v>2</v>
      </c>
      <c r="R117" s="51">
        <v>2</v>
      </c>
      <c r="S117" s="51">
        <v>1</v>
      </c>
      <c r="T117" s="51">
        <v>2</v>
      </c>
      <c r="U117" s="51">
        <v>2</v>
      </c>
      <c r="V117" s="51" t="s">
        <v>578</v>
      </c>
      <c r="W117" s="51" t="s">
        <v>578</v>
      </c>
      <c r="X117" s="51">
        <v>0</v>
      </c>
      <c r="Y117" s="51" t="s">
        <v>578</v>
      </c>
      <c r="Z117" s="51" t="s">
        <v>578</v>
      </c>
      <c r="AA117" s="51" t="s">
        <v>578</v>
      </c>
      <c r="AB117" s="51" t="s">
        <v>578</v>
      </c>
      <c r="AC117" s="51" t="s">
        <v>578</v>
      </c>
      <c r="AD117" s="51" t="s">
        <v>578</v>
      </c>
    </row>
    <row r="118" spans="1:30" x14ac:dyDescent="0.2">
      <c r="A118" s="31" t="s">
        <v>39</v>
      </c>
      <c r="B118" s="31" t="s">
        <v>38</v>
      </c>
      <c r="C118" s="32" t="s">
        <v>578</v>
      </c>
      <c r="D118" s="32" t="s">
        <v>578</v>
      </c>
      <c r="E118" s="32" t="s">
        <v>578</v>
      </c>
      <c r="F118" s="32" t="s">
        <v>578</v>
      </c>
      <c r="G118" s="32" t="s">
        <v>578</v>
      </c>
      <c r="H118" s="32" t="s">
        <v>578</v>
      </c>
      <c r="I118" s="32" t="s">
        <v>578</v>
      </c>
      <c r="J118" s="32" t="s">
        <v>578</v>
      </c>
      <c r="K118" s="32" t="s">
        <v>578</v>
      </c>
      <c r="L118" s="32" t="s">
        <v>578</v>
      </c>
      <c r="M118" s="32" t="s">
        <v>578</v>
      </c>
      <c r="N118" s="51" t="s">
        <v>578</v>
      </c>
      <c r="O118" s="51" t="s">
        <v>578</v>
      </c>
      <c r="P118" s="51" t="s">
        <v>578</v>
      </c>
      <c r="Q118" s="51" t="s">
        <v>578</v>
      </c>
      <c r="R118" s="51" t="s">
        <v>578</v>
      </c>
      <c r="S118" s="51" t="s">
        <v>578</v>
      </c>
      <c r="T118" s="51" t="s">
        <v>578</v>
      </c>
      <c r="U118" s="51" t="s">
        <v>578</v>
      </c>
      <c r="V118" s="51" t="s">
        <v>578</v>
      </c>
      <c r="W118" s="51" t="s">
        <v>578</v>
      </c>
      <c r="X118" s="51" t="s">
        <v>578</v>
      </c>
      <c r="Y118" s="51" t="s">
        <v>578</v>
      </c>
      <c r="Z118" s="51" t="s">
        <v>578</v>
      </c>
      <c r="AA118" s="51" t="s">
        <v>578</v>
      </c>
      <c r="AB118" s="51" t="s">
        <v>578</v>
      </c>
      <c r="AC118" s="51" t="s">
        <v>578</v>
      </c>
      <c r="AD118" s="51" t="s">
        <v>578</v>
      </c>
    </row>
    <row r="119" spans="1:30" x14ac:dyDescent="0.2">
      <c r="A119" s="31" t="s">
        <v>37</v>
      </c>
      <c r="B119" s="31" t="s">
        <v>38</v>
      </c>
      <c r="C119" s="32" t="s">
        <v>578</v>
      </c>
      <c r="D119" s="32" t="s">
        <v>578</v>
      </c>
      <c r="E119" s="32" t="s">
        <v>578</v>
      </c>
      <c r="F119" s="32" t="s">
        <v>578</v>
      </c>
      <c r="G119" s="32" t="s">
        <v>578</v>
      </c>
      <c r="H119" s="32" t="s">
        <v>578</v>
      </c>
      <c r="I119" s="32" t="s">
        <v>578</v>
      </c>
      <c r="J119" s="32" t="s">
        <v>578</v>
      </c>
      <c r="K119" s="32" t="s">
        <v>578</v>
      </c>
      <c r="L119" s="32" t="s">
        <v>578</v>
      </c>
      <c r="M119" s="32" t="s">
        <v>578</v>
      </c>
      <c r="N119" s="51" t="s">
        <v>578</v>
      </c>
      <c r="O119" s="51" t="s">
        <v>578</v>
      </c>
      <c r="P119" s="51" t="s">
        <v>578</v>
      </c>
      <c r="Q119" s="51" t="s">
        <v>578</v>
      </c>
      <c r="R119" s="51" t="s">
        <v>578</v>
      </c>
      <c r="S119" s="51" t="s">
        <v>578</v>
      </c>
      <c r="T119" s="51" t="s">
        <v>578</v>
      </c>
      <c r="U119" s="51" t="s">
        <v>578</v>
      </c>
      <c r="V119" s="51" t="s">
        <v>578</v>
      </c>
      <c r="W119" s="51" t="s">
        <v>578</v>
      </c>
      <c r="X119" s="51" t="s">
        <v>578</v>
      </c>
      <c r="Y119" s="51" t="s">
        <v>578</v>
      </c>
      <c r="Z119" s="51" t="s">
        <v>578</v>
      </c>
      <c r="AA119" s="51" t="s">
        <v>578</v>
      </c>
      <c r="AB119" s="51" t="s">
        <v>578</v>
      </c>
      <c r="AC119" s="51" t="s">
        <v>578</v>
      </c>
      <c r="AD119" s="51" t="s">
        <v>578</v>
      </c>
    </row>
    <row r="120" spans="1:30" x14ac:dyDescent="0.2">
      <c r="A120" s="31" t="s">
        <v>40</v>
      </c>
      <c r="B120" s="31" t="s">
        <v>38</v>
      </c>
      <c r="C120" s="32" t="s">
        <v>578</v>
      </c>
      <c r="D120" s="32" t="s">
        <v>578</v>
      </c>
      <c r="E120" s="32" t="s">
        <v>578</v>
      </c>
      <c r="F120" s="32" t="s">
        <v>578</v>
      </c>
      <c r="G120" s="32" t="s">
        <v>578</v>
      </c>
      <c r="H120" s="32" t="s">
        <v>578</v>
      </c>
      <c r="I120" s="32" t="s">
        <v>578</v>
      </c>
      <c r="J120" s="32" t="s">
        <v>578</v>
      </c>
      <c r="K120" s="32" t="s">
        <v>578</v>
      </c>
      <c r="L120" s="32" t="s">
        <v>578</v>
      </c>
      <c r="M120" s="32" t="s">
        <v>578</v>
      </c>
      <c r="N120" s="51" t="s">
        <v>578</v>
      </c>
      <c r="O120" s="51" t="s">
        <v>578</v>
      </c>
      <c r="P120" s="51" t="s">
        <v>578</v>
      </c>
      <c r="Q120" s="51" t="s">
        <v>578</v>
      </c>
      <c r="R120" s="51" t="s">
        <v>578</v>
      </c>
      <c r="S120" s="51" t="s">
        <v>578</v>
      </c>
      <c r="T120" s="51" t="s">
        <v>578</v>
      </c>
      <c r="U120" s="51" t="s">
        <v>578</v>
      </c>
      <c r="V120" s="51" t="s">
        <v>578</v>
      </c>
      <c r="W120" s="51" t="s">
        <v>578</v>
      </c>
      <c r="X120" s="51" t="s">
        <v>578</v>
      </c>
      <c r="Y120" s="51" t="s">
        <v>578</v>
      </c>
      <c r="Z120" s="51" t="s">
        <v>578</v>
      </c>
      <c r="AA120" s="51" t="s">
        <v>578</v>
      </c>
      <c r="AB120" s="51" t="s">
        <v>578</v>
      </c>
      <c r="AC120" s="51" t="s">
        <v>578</v>
      </c>
      <c r="AD120" s="51" t="s">
        <v>578</v>
      </c>
    </row>
    <row r="121" spans="1:30" x14ac:dyDescent="0.2">
      <c r="A121" s="31" t="s">
        <v>41</v>
      </c>
      <c r="B121" s="31" t="s">
        <v>38</v>
      </c>
      <c r="C121" s="32" t="s">
        <v>578</v>
      </c>
      <c r="D121" s="32" t="s">
        <v>578</v>
      </c>
      <c r="E121" s="32" t="s">
        <v>578</v>
      </c>
      <c r="F121" s="32" t="s">
        <v>578</v>
      </c>
      <c r="G121" s="32" t="s">
        <v>578</v>
      </c>
      <c r="H121" s="32" t="s">
        <v>578</v>
      </c>
      <c r="I121" s="32" t="s">
        <v>578</v>
      </c>
      <c r="J121" s="32" t="s">
        <v>578</v>
      </c>
      <c r="K121" s="32" t="s">
        <v>578</v>
      </c>
      <c r="L121" s="32" t="s">
        <v>578</v>
      </c>
      <c r="M121" s="32" t="s">
        <v>578</v>
      </c>
      <c r="N121" s="51" t="s">
        <v>578</v>
      </c>
      <c r="O121" s="51" t="s">
        <v>578</v>
      </c>
      <c r="P121" s="51" t="s">
        <v>578</v>
      </c>
      <c r="Q121" s="51" t="s">
        <v>578</v>
      </c>
      <c r="R121" s="51" t="s">
        <v>578</v>
      </c>
      <c r="S121" s="51" t="s">
        <v>578</v>
      </c>
      <c r="T121" s="51" t="s">
        <v>578</v>
      </c>
      <c r="U121" s="51" t="s">
        <v>578</v>
      </c>
      <c r="V121" s="51" t="s">
        <v>578</v>
      </c>
      <c r="W121" s="51" t="s">
        <v>578</v>
      </c>
      <c r="X121" s="51" t="s">
        <v>578</v>
      </c>
      <c r="Y121" s="51" t="s">
        <v>578</v>
      </c>
      <c r="Z121" s="51" t="s">
        <v>578</v>
      </c>
      <c r="AA121" s="51" t="s">
        <v>578</v>
      </c>
      <c r="AB121" s="51" t="s">
        <v>578</v>
      </c>
      <c r="AC121" s="51" t="s">
        <v>578</v>
      </c>
      <c r="AD121" s="51" t="s">
        <v>578</v>
      </c>
    </row>
    <row r="122" spans="1:30" x14ac:dyDescent="0.2">
      <c r="A122" s="31" t="s">
        <v>42</v>
      </c>
      <c r="B122" s="31" t="s">
        <v>38</v>
      </c>
      <c r="C122" s="32">
        <v>24</v>
      </c>
      <c r="D122" s="32">
        <v>24</v>
      </c>
      <c r="E122" s="32">
        <v>24</v>
      </c>
      <c r="F122" s="32">
        <v>24</v>
      </c>
      <c r="G122" s="32">
        <v>24</v>
      </c>
      <c r="H122" s="32">
        <v>24</v>
      </c>
      <c r="I122" s="32">
        <v>24</v>
      </c>
      <c r="J122" s="32">
        <v>24</v>
      </c>
      <c r="K122" s="32">
        <v>24</v>
      </c>
      <c r="L122" s="32">
        <v>24</v>
      </c>
      <c r="M122" s="32">
        <v>24</v>
      </c>
      <c r="N122" s="51" t="s">
        <v>578</v>
      </c>
      <c r="O122" s="51">
        <v>0</v>
      </c>
      <c r="P122" s="51" t="s">
        <v>578</v>
      </c>
      <c r="Q122" s="51" t="s">
        <v>578</v>
      </c>
      <c r="R122" s="51" t="s">
        <v>578</v>
      </c>
      <c r="S122" s="51" t="s">
        <v>578</v>
      </c>
      <c r="T122" s="51" t="s">
        <v>578</v>
      </c>
      <c r="U122" s="51" t="s">
        <v>578</v>
      </c>
      <c r="V122" s="51" t="s">
        <v>578</v>
      </c>
      <c r="W122" s="51" t="s">
        <v>578</v>
      </c>
      <c r="X122" s="51" t="s">
        <v>578</v>
      </c>
      <c r="Y122" s="51" t="s">
        <v>578</v>
      </c>
      <c r="Z122" s="51" t="s">
        <v>578</v>
      </c>
      <c r="AA122" s="51" t="s">
        <v>578</v>
      </c>
      <c r="AB122" s="51" t="s">
        <v>578</v>
      </c>
      <c r="AC122" s="51" t="s">
        <v>578</v>
      </c>
      <c r="AD122" s="51" t="s">
        <v>578</v>
      </c>
    </row>
    <row r="123" spans="1:30" x14ac:dyDescent="0.2">
      <c r="A123" s="31" t="s">
        <v>43</v>
      </c>
      <c r="B123" s="31" t="s">
        <v>38</v>
      </c>
      <c r="C123" s="32" t="s">
        <v>578</v>
      </c>
      <c r="D123" s="32" t="s">
        <v>578</v>
      </c>
      <c r="E123" s="32" t="s">
        <v>578</v>
      </c>
      <c r="F123" s="32" t="s">
        <v>578</v>
      </c>
      <c r="G123" s="32" t="s">
        <v>578</v>
      </c>
      <c r="H123" s="32" t="s">
        <v>578</v>
      </c>
      <c r="I123" s="32" t="s">
        <v>578</v>
      </c>
      <c r="J123" s="32" t="s">
        <v>578</v>
      </c>
      <c r="K123" s="32" t="s">
        <v>578</v>
      </c>
      <c r="L123" s="32" t="s">
        <v>578</v>
      </c>
      <c r="M123" s="32" t="s">
        <v>578</v>
      </c>
      <c r="N123" s="51" t="s">
        <v>578</v>
      </c>
      <c r="O123" s="51" t="s">
        <v>578</v>
      </c>
      <c r="P123" s="51" t="s">
        <v>578</v>
      </c>
      <c r="Q123" s="51" t="s">
        <v>578</v>
      </c>
      <c r="R123" s="51" t="s">
        <v>578</v>
      </c>
      <c r="S123" s="51" t="s">
        <v>578</v>
      </c>
      <c r="T123" s="51" t="s">
        <v>578</v>
      </c>
      <c r="U123" s="51" t="s">
        <v>578</v>
      </c>
      <c r="V123" s="51" t="s">
        <v>578</v>
      </c>
      <c r="W123" s="51" t="s">
        <v>578</v>
      </c>
      <c r="X123" s="51" t="s">
        <v>578</v>
      </c>
      <c r="Y123" s="51" t="s">
        <v>578</v>
      </c>
      <c r="Z123" s="51" t="s">
        <v>578</v>
      </c>
      <c r="AA123" s="51" t="s">
        <v>578</v>
      </c>
      <c r="AB123" s="51" t="s">
        <v>578</v>
      </c>
      <c r="AC123" s="51" t="s">
        <v>578</v>
      </c>
      <c r="AD123" s="51" t="s">
        <v>578</v>
      </c>
    </row>
    <row r="124" spans="1:30" x14ac:dyDescent="0.2">
      <c r="A124" s="31" t="s">
        <v>44</v>
      </c>
      <c r="B124" s="31" t="s">
        <v>38</v>
      </c>
      <c r="C124" s="32" t="s">
        <v>578</v>
      </c>
      <c r="D124" s="32" t="s">
        <v>578</v>
      </c>
      <c r="E124" s="32" t="s">
        <v>578</v>
      </c>
      <c r="F124" s="32" t="s">
        <v>578</v>
      </c>
      <c r="G124" s="32" t="s">
        <v>578</v>
      </c>
      <c r="H124" s="32" t="s">
        <v>578</v>
      </c>
      <c r="I124" s="32" t="s">
        <v>578</v>
      </c>
      <c r="J124" s="32" t="s">
        <v>578</v>
      </c>
      <c r="K124" s="32" t="s">
        <v>578</v>
      </c>
      <c r="L124" s="32" t="s">
        <v>578</v>
      </c>
      <c r="M124" s="32" t="s">
        <v>578</v>
      </c>
      <c r="N124" s="51">
        <v>5</v>
      </c>
      <c r="O124" s="51">
        <v>5</v>
      </c>
      <c r="P124" s="51">
        <v>5</v>
      </c>
      <c r="Q124" s="51">
        <v>5</v>
      </c>
      <c r="R124" s="51">
        <v>5</v>
      </c>
      <c r="S124" s="51">
        <v>4</v>
      </c>
      <c r="T124" s="51">
        <v>4</v>
      </c>
      <c r="U124" s="51">
        <v>4</v>
      </c>
      <c r="V124" s="51">
        <v>12</v>
      </c>
      <c r="W124" s="51">
        <v>16</v>
      </c>
      <c r="X124" s="51" t="s">
        <v>578</v>
      </c>
      <c r="Y124" s="51" t="s">
        <v>578</v>
      </c>
      <c r="Z124" s="51" t="s">
        <v>578</v>
      </c>
      <c r="AA124" s="51" t="s">
        <v>578</v>
      </c>
      <c r="AB124" s="51" t="s">
        <v>578</v>
      </c>
      <c r="AC124" s="51" t="s">
        <v>578</v>
      </c>
      <c r="AD124" s="51" t="s">
        <v>578</v>
      </c>
    </row>
    <row r="125" spans="1:30" x14ac:dyDescent="0.2">
      <c r="A125" s="31" t="s">
        <v>45</v>
      </c>
      <c r="B125" s="31" t="s">
        <v>38</v>
      </c>
      <c r="C125" s="32" t="s">
        <v>578</v>
      </c>
      <c r="D125" s="32" t="s">
        <v>578</v>
      </c>
      <c r="E125" s="32" t="s">
        <v>578</v>
      </c>
      <c r="F125" s="32" t="s">
        <v>578</v>
      </c>
      <c r="G125" s="32" t="s">
        <v>578</v>
      </c>
      <c r="H125" s="32" t="s">
        <v>578</v>
      </c>
      <c r="I125" s="32" t="s">
        <v>578</v>
      </c>
      <c r="J125" s="32" t="s">
        <v>578</v>
      </c>
      <c r="K125" s="32" t="s">
        <v>578</v>
      </c>
      <c r="L125" s="32" t="s">
        <v>578</v>
      </c>
      <c r="M125" s="32" t="s">
        <v>578</v>
      </c>
      <c r="N125" s="51" t="s">
        <v>578</v>
      </c>
      <c r="O125" s="51" t="s">
        <v>578</v>
      </c>
      <c r="P125" s="51" t="s">
        <v>578</v>
      </c>
      <c r="Q125" s="51" t="s">
        <v>578</v>
      </c>
      <c r="R125" s="51" t="s">
        <v>578</v>
      </c>
      <c r="S125" s="51" t="s">
        <v>578</v>
      </c>
      <c r="T125" s="51" t="s">
        <v>578</v>
      </c>
      <c r="U125" s="51" t="s">
        <v>578</v>
      </c>
      <c r="V125" s="51" t="s">
        <v>578</v>
      </c>
      <c r="W125" s="51" t="s">
        <v>578</v>
      </c>
      <c r="X125" s="51" t="s">
        <v>578</v>
      </c>
      <c r="Y125" s="51" t="s">
        <v>578</v>
      </c>
      <c r="Z125" s="51" t="s">
        <v>578</v>
      </c>
      <c r="AA125" s="51" t="s">
        <v>578</v>
      </c>
      <c r="AB125" s="51" t="s">
        <v>578</v>
      </c>
      <c r="AC125" s="51" t="s">
        <v>578</v>
      </c>
      <c r="AD125" s="51" t="s">
        <v>578</v>
      </c>
    </row>
    <row r="126" spans="1:30" x14ac:dyDescent="0.2">
      <c r="A126" s="31" t="s">
        <v>281</v>
      </c>
      <c r="B126" s="31" t="s">
        <v>38</v>
      </c>
      <c r="C126" s="32" t="s">
        <v>578</v>
      </c>
      <c r="D126" s="32" t="s">
        <v>578</v>
      </c>
      <c r="E126" s="32" t="s">
        <v>578</v>
      </c>
      <c r="F126" s="32" t="s">
        <v>578</v>
      </c>
      <c r="G126" s="32" t="s">
        <v>578</v>
      </c>
      <c r="H126" s="32" t="s">
        <v>578</v>
      </c>
      <c r="I126" s="32" t="s">
        <v>578</v>
      </c>
      <c r="J126" s="32" t="s">
        <v>578</v>
      </c>
      <c r="K126" s="32" t="s">
        <v>578</v>
      </c>
      <c r="L126" s="32" t="s">
        <v>578</v>
      </c>
      <c r="M126" s="32" t="s">
        <v>578</v>
      </c>
      <c r="N126" s="51">
        <v>4</v>
      </c>
      <c r="O126" s="51" t="s">
        <v>578</v>
      </c>
      <c r="P126" s="51" t="s">
        <v>578</v>
      </c>
      <c r="Q126" s="51">
        <v>1</v>
      </c>
      <c r="R126" s="51">
        <v>1</v>
      </c>
      <c r="S126" s="51">
        <v>1</v>
      </c>
      <c r="T126" s="51">
        <v>1</v>
      </c>
      <c r="U126" s="51">
        <v>1</v>
      </c>
      <c r="V126" s="51">
        <v>0</v>
      </c>
      <c r="W126" s="51" t="s">
        <v>578</v>
      </c>
      <c r="X126" s="51">
        <v>0</v>
      </c>
      <c r="Y126" s="51">
        <v>0</v>
      </c>
      <c r="Z126" s="51" t="s">
        <v>578</v>
      </c>
      <c r="AA126" s="51" t="s">
        <v>578</v>
      </c>
      <c r="AB126" s="51" t="s">
        <v>578</v>
      </c>
      <c r="AC126" s="51" t="s">
        <v>578</v>
      </c>
      <c r="AD126" s="51" t="s">
        <v>578</v>
      </c>
    </row>
    <row r="127" spans="1:30" x14ac:dyDescent="0.2">
      <c r="A127" s="31" t="s">
        <v>46</v>
      </c>
      <c r="B127" s="31" t="s">
        <v>38</v>
      </c>
      <c r="C127" s="32" t="s">
        <v>578</v>
      </c>
      <c r="D127" s="32" t="s">
        <v>578</v>
      </c>
      <c r="E127" s="32" t="s">
        <v>578</v>
      </c>
      <c r="F127" s="32" t="s">
        <v>578</v>
      </c>
      <c r="G127" s="32" t="s">
        <v>578</v>
      </c>
      <c r="H127" s="32" t="s">
        <v>578</v>
      </c>
      <c r="I127" s="32" t="s">
        <v>578</v>
      </c>
      <c r="J127" s="32" t="s">
        <v>578</v>
      </c>
      <c r="K127" s="32" t="s">
        <v>578</v>
      </c>
      <c r="L127" s="32" t="s">
        <v>578</v>
      </c>
      <c r="M127" s="32" t="s">
        <v>578</v>
      </c>
      <c r="N127" s="51" t="s">
        <v>578</v>
      </c>
      <c r="O127" s="51" t="s">
        <v>578</v>
      </c>
      <c r="P127" s="51" t="s">
        <v>578</v>
      </c>
      <c r="Q127" s="51" t="s">
        <v>578</v>
      </c>
      <c r="R127" s="51" t="s">
        <v>578</v>
      </c>
      <c r="S127" s="51" t="s">
        <v>578</v>
      </c>
      <c r="T127" s="51" t="s">
        <v>578</v>
      </c>
      <c r="U127" s="51" t="s">
        <v>578</v>
      </c>
      <c r="V127" s="51" t="s">
        <v>578</v>
      </c>
      <c r="W127" s="51" t="s">
        <v>578</v>
      </c>
      <c r="X127" s="51" t="s">
        <v>578</v>
      </c>
      <c r="Y127" s="51" t="s">
        <v>578</v>
      </c>
      <c r="Z127" s="51" t="s">
        <v>578</v>
      </c>
      <c r="AA127" s="51" t="s">
        <v>578</v>
      </c>
      <c r="AB127" s="51" t="s">
        <v>578</v>
      </c>
      <c r="AC127" s="51" t="s">
        <v>578</v>
      </c>
      <c r="AD127" s="51" t="s">
        <v>578</v>
      </c>
    </row>
    <row r="128" spans="1:30" x14ac:dyDescent="0.2">
      <c r="A128" s="31" t="s">
        <v>282</v>
      </c>
      <c r="B128" s="31" t="s">
        <v>38</v>
      </c>
      <c r="C128" s="32" t="s">
        <v>578</v>
      </c>
      <c r="D128" s="32" t="s">
        <v>578</v>
      </c>
      <c r="E128" s="32" t="s">
        <v>578</v>
      </c>
      <c r="F128" s="32" t="s">
        <v>578</v>
      </c>
      <c r="G128" s="32" t="s">
        <v>578</v>
      </c>
      <c r="H128" s="32" t="s">
        <v>578</v>
      </c>
      <c r="I128" s="32" t="s">
        <v>578</v>
      </c>
      <c r="J128" s="32" t="s">
        <v>578</v>
      </c>
      <c r="K128" s="32" t="s">
        <v>578</v>
      </c>
      <c r="L128" s="32" t="s">
        <v>578</v>
      </c>
      <c r="M128" s="32" t="s">
        <v>578</v>
      </c>
      <c r="N128" s="51" t="s">
        <v>578</v>
      </c>
      <c r="O128" s="51">
        <v>0</v>
      </c>
      <c r="P128" s="51" t="s">
        <v>578</v>
      </c>
      <c r="Q128" s="51" t="s">
        <v>578</v>
      </c>
      <c r="R128" s="51" t="s">
        <v>578</v>
      </c>
      <c r="S128" s="51" t="s">
        <v>578</v>
      </c>
      <c r="T128" s="51" t="s">
        <v>578</v>
      </c>
      <c r="U128" s="51" t="s">
        <v>578</v>
      </c>
      <c r="V128" s="51" t="s">
        <v>578</v>
      </c>
      <c r="W128" s="51" t="s">
        <v>578</v>
      </c>
      <c r="X128" s="51" t="s">
        <v>578</v>
      </c>
      <c r="Y128" s="51" t="s">
        <v>578</v>
      </c>
      <c r="Z128" s="51" t="s">
        <v>578</v>
      </c>
      <c r="AA128" s="51" t="s">
        <v>578</v>
      </c>
      <c r="AB128" s="51" t="s">
        <v>578</v>
      </c>
      <c r="AC128" s="51" t="s">
        <v>578</v>
      </c>
      <c r="AD128" s="51" t="s">
        <v>578</v>
      </c>
    </row>
    <row r="129" spans="1:30" x14ac:dyDescent="0.2">
      <c r="A129" s="31" t="s">
        <v>283</v>
      </c>
      <c r="B129" s="31" t="s">
        <v>38</v>
      </c>
      <c r="C129" s="32" t="s">
        <v>578</v>
      </c>
      <c r="D129" s="32" t="s">
        <v>578</v>
      </c>
      <c r="E129" s="32" t="s">
        <v>578</v>
      </c>
      <c r="F129" s="32" t="s">
        <v>578</v>
      </c>
      <c r="G129" s="32" t="s">
        <v>578</v>
      </c>
      <c r="H129" s="32" t="s">
        <v>578</v>
      </c>
      <c r="I129" s="32" t="s">
        <v>578</v>
      </c>
      <c r="J129" s="32" t="s">
        <v>578</v>
      </c>
      <c r="K129" s="32" t="s">
        <v>578</v>
      </c>
      <c r="L129" s="32" t="s">
        <v>578</v>
      </c>
      <c r="M129" s="32" t="s">
        <v>578</v>
      </c>
      <c r="N129" s="51" t="s">
        <v>578</v>
      </c>
      <c r="O129" s="51" t="s">
        <v>578</v>
      </c>
      <c r="P129" s="51" t="s">
        <v>578</v>
      </c>
      <c r="Q129" s="51" t="s">
        <v>578</v>
      </c>
      <c r="R129" s="51" t="s">
        <v>578</v>
      </c>
      <c r="S129" s="51" t="s">
        <v>578</v>
      </c>
      <c r="T129" s="51" t="s">
        <v>578</v>
      </c>
      <c r="U129" s="51" t="s">
        <v>578</v>
      </c>
      <c r="V129" s="51" t="s">
        <v>578</v>
      </c>
      <c r="W129" s="51" t="s">
        <v>578</v>
      </c>
      <c r="X129" s="51" t="s">
        <v>578</v>
      </c>
      <c r="Y129" s="51" t="s">
        <v>578</v>
      </c>
      <c r="Z129" s="51" t="s">
        <v>578</v>
      </c>
      <c r="AA129" s="51" t="s">
        <v>578</v>
      </c>
      <c r="AB129" s="51" t="s">
        <v>578</v>
      </c>
      <c r="AC129" s="51" t="s">
        <v>578</v>
      </c>
      <c r="AD129" s="51" t="s">
        <v>578</v>
      </c>
    </row>
    <row r="130" spans="1:30" x14ac:dyDescent="0.2">
      <c r="A130" s="31" t="s">
        <v>47</v>
      </c>
      <c r="B130" s="31" t="s">
        <v>38</v>
      </c>
      <c r="C130" s="32" t="s">
        <v>578</v>
      </c>
      <c r="D130" s="32" t="s">
        <v>578</v>
      </c>
      <c r="E130" s="32" t="s">
        <v>578</v>
      </c>
      <c r="F130" s="32" t="s">
        <v>578</v>
      </c>
      <c r="G130" s="32" t="s">
        <v>578</v>
      </c>
      <c r="H130" s="32" t="s">
        <v>578</v>
      </c>
      <c r="I130" s="32" t="s">
        <v>578</v>
      </c>
      <c r="J130" s="32" t="s">
        <v>578</v>
      </c>
      <c r="K130" s="32" t="s">
        <v>578</v>
      </c>
      <c r="L130" s="32" t="s">
        <v>578</v>
      </c>
      <c r="M130" s="32" t="s">
        <v>578</v>
      </c>
      <c r="N130" s="51" t="s">
        <v>578</v>
      </c>
      <c r="O130" s="51" t="s">
        <v>578</v>
      </c>
      <c r="P130" s="51" t="s">
        <v>578</v>
      </c>
      <c r="Q130" s="51" t="s">
        <v>578</v>
      </c>
      <c r="R130" s="51" t="s">
        <v>578</v>
      </c>
      <c r="S130" s="51" t="s">
        <v>578</v>
      </c>
      <c r="T130" s="51" t="s">
        <v>578</v>
      </c>
      <c r="U130" s="51" t="s">
        <v>578</v>
      </c>
      <c r="V130" s="51" t="s">
        <v>578</v>
      </c>
      <c r="W130" s="51" t="s">
        <v>578</v>
      </c>
      <c r="X130" s="51" t="s">
        <v>578</v>
      </c>
      <c r="Y130" s="51" t="s">
        <v>578</v>
      </c>
      <c r="Z130" s="51" t="s">
        <v>578</v>
      </c>
      <c r="AA130" s="51">
        <v>0</v>
      </c>
      <c r="AB130" s="51" t="s">
        <v>578</v>
      </c>
      <c r="AC130" s="51" t="s">
        <v>578</v>
      </c>
      <c r="AD130" s="51" t="s">
        <v>578</v>
      </c>
    </row>
    <row r="131" spans="1:30" x14ac:dyDescent="0.2">
      <c r="A131" s="31" t="s">
        <v>48</v>
      </c>
      <c r="B131" s="31" t="s">
        <v>38</v>
      </c>
      <c r="C131" s="32" t="s">
        <v>578</v>
      </c>
      <c r="D131" s="32" t="s">
        <v>578</v>
      </c>
      <c r="E131" s="32" t="s">
        <v>578</v>
      </c>
      <c r="F131" s="32" t="s">
        <v>578</v>
      </c>
      <c r="G131" s="32" t="s">
        <v>578</v>
      </c>
      <c r="H131" s="32" t="s">
        <v>578</v>
      </c>
      <c r="I131" s="32" t="s">
        <v>578</v>
      </c>
      <c r="J131" s="32" t="s">
        <v>578</v>
      </c>
      <c r="K131" s="32" t="s">
        <v>578</v>
      </c>
      <c r="L131" s="32" t="s">
        <v>578</v>
      </c>
      <c r="M131" s="32" t="s">
        <v>578</v>
      </c>
      <c r="N131" s="51" t="s">
        <v>579</v>
      </c>
      <c r="O131" s="51" t="s">
        <v>578</v>
      </c>
      <c r="P131" s="51" t="s">
        <v>578</v>
      </c>
      <c r="Q131" s="51" t="s">
        <v>578</v>
      </c>
      <c r="R131" s="51" t="s">
        <v>578</v>
      </c>
      <c r="S131" s="51" t="s">
        <v>578</v>
      </c>
      <c r="T131" s="51" t="s">
        <v>578</v>
      </c>
      <c r="U131" s="51" t="s">
        <v>578</v>
      </c>
      <c r="V131" s="51" t="s">
        <v>578</v>
      </c>
      <c r="W131" s="51" t="s">
        <v>578</v>
      </c>
      <c r="X131" s="51" t="s">
        <v>578</v>
      </c>
      <c r="Y131" s="51" t="s">
        <v>578</v>
      </c>
      <c r="Z131" s="51" t="s">
        <v>578</v>
      </c>
      <c r="AA131" s="51" t="s">
        <v>578</v>
      </c>
      <c r="AB131" s="51" t="s">
        <v>578</v>
      </c>
      <c r="AC131" s="51" t="s">
        <v>578</v>
      </c>
      <c r="AD131" s="51" t="s">
        <v>578</v>
      </c>
    </row>
    <row r="132" spans="1:30" x14ac:dyDescent="0.2">
      <c r="A132" s="31" t="s">
        <v>284</v>
      </c>
      <c r="B132" s="31" t="s">
        <v>38</v>
      </c>
      <c r="C132" s="32" t="s">
        <v>578</v>
      </c>
      <c r="D132" s="32" t="s">
        <v>578</v>
      </c>
      <c r="E132" s="32" t="s">
        <v>578</v>
      </c>
      <c r="F132" s="32" t="s">
        <v>578</v>
      </c>
      <c r="G132" s="32" t="s">
        <v>578</v>
      </c>
      <c r="H132" s="32" t="s">
        <v>578</v>
      </c>
      <c r="I132" s="32" t="s">
        <v>578</v>
      </c>
      <c r="J132" s="32" t="s">
        <v>578</v>
      </c>
      <c r="K132" s="32" t="s">
        <v>578</v>
      </c>
      <c r="L132" s="32" t="s">
        <v>578</v>
      </c>
      <c r="M132" s="32" t="s">
        <v>578</v>
      </c>
      <c r="N132" s="51" t="s">
        <v>578</v>
      </c>
      <c r="O132" s="51" t="s">
        <v>578</v>
      </c>
      <c r="P132" s="51" t="s">
        <v>578</v>
      </c>
      <c r="Q132" s="51" t="s">
        <v>578</v>
      </c>
      <c r="R132" s="51" t="s">
        <v>578</v>
      </c>
      <c r="S132" s="51" t="s">
        <v>578</v>
      </c>
      <c r="T132" s="51" t="s">
        <v>578</v>
      </c>
      <c r="U132" s="51" t="s">
        <v>578</v>
      </c>
      <c r="V132" s="51" t="s">
        <v>578</v>
      </c>
      <c r="W132" s="51" t="s">
        <v>578</v>
      </c>
      <c r="X132" s="51" t="s">
        <v>578</v>
      </c>
      <c r="Y132" s="51" t="s">
        <v>578</v>
      </c>
      <c r="Z132" s="51" t="s">
        <v>578</v>
      </c>
      <c r="AA132" s="51" t="s">
        <v>578</v>
      </c>
      <c r="AB132" s="51" t="s">
        <v>578</v>
      </c>
      <c r="AC132" s="51" t="s">
        <v>578</v>
      </c>
      <c r="AD132" s="51" t="s">
        <v>578</v>
      </c>
    </row>
    <row r="133" spans="1:30" x14ac:dyDescent="0.2">
      <c r="A133" s="31" t="s">
        <v>285</v>
      </c>
      <c r="B133" s="31" t="s">
        <v>38</v>
      </c>
      <c r="C133" s="32" t="s">
        <v>578</v>
      </c>
      <c r="D133" s="32" t="s">
        <v>578</v>
      </c>
      <c r="E133" s="32" t="s">
        <v>578</v>
      </c>
      <c r="F133" s="32" t="s">
        <v>578</v>
      </c>
      <c r="G133" s="32" t="s">
        <v>578</v>
      </c>
      <c r="H133" s="32" t="s">
        <v>578</v>
      </c>
      <c r="I133" s="32" t="s">
        <v>578</v>
      </c>
      <c r="J133" s="32" t="s">
        <v>578</v>
      </c>
      <c r="K133" s="32" t="s">
        <v>578</v>
      </c>
      <c r="L133" s="32" t="s">
        <v>578</v>
      </c>
      <c r="M133" s="32" t="s">
        <v>578</v>
      </c>
      <c r="N133" s="51">
        <v>0</v>
      </c>
      <c r="O133" s="51" t="s">
        <v>578</v>
      </c>
      <c r="P133" s="51" t="s">
        <v>578</v>
      </c>
      <c r="Q133" s="51">
        <v>0</v>
      </c>
      <c r="R133" s="51" t="s">
        <v>578</v>
      </c>
      <c r="S133" s="51" t="s">
        <v>578</v>
      </c>
      <c r="T133" s="51" t="s">
        <v>578</v>
      </c>
      <c r="U133" s="51" t="s">
        <v>578</v>
      </c>
      <c r="V133" s="51" t="s">
        <v>578</v>
      </c>
      <c r="W133" s="51" t="s">
        <v>578</v>
      </c>
      <c r="X133" s="51" t="s">
        <v>578</v>
      </c>
      <c r="Y133" s="51" t="s">
        <v>578</v>
      </c>
      <c r="Z133" s="51" t="s">
        <v>578</v>
      </c>
      <c r="AA133" s="51" t="s">
        <v>578</v>
      </c>
      <c r="AB133" s="51" t="s">
        <v>578</v>
      </c>
      <c r="AC133" s="51" t="s">
        <v>578</v>
      </c>
      <c r="AD133" s="51" t="s">
        <v>578</v>
      </c>
    </row>
    <row r="134" spans="1:30" x14ac:dyDescent="0.2">
      <c r="A134" s="31" t="s">
        <v>49</v>
      </c>
      <c r="B134" s="31" t="s">
        <v>38</v>
      </c>
      <c r="C134" s="32" t="s">
        <v>578</v>
      </c>
      <c r="D134" s="32" t="s">
        <v>578</v>
      </c>
      <c r="E134" s="32" t="s">
        <v>578</v>
      </c>
      <c r="F134" s="32" t="s">
        <v>578</v>
      </c>
      <c r="G134" s="32" t="s">
        <v>578</v>
      </c>
      <c r="H134" s="32" t="s">
        <v>578</v>
      </c>
      <c r="I134" s="32" t="s">
        <v>578</v>
      </c>
      <c r="J134" s="32" t="s">
        <v>578</v>
      </c>
      <c r="K134" s="32" t="s">
        <v>578</v>
      </c>
      <c r="L134" s="32" t="s">
        <v>578</v>
      </c>
      <c r="M134" s="32" t="s">
        <v>578</v>
      </c>
      <c r="N134" s="51">
        <v>2</v>
      </c>
      <c r="O134" s="51">
        <v>2</v>
      </c>
      <c r="P134" s="51">
        <v>2</v>
      </c>
      <c r="Q134" s="51">
        <v>2</v>
      </c>
      <c r="R134" s="51">
        <v>5</v>
      </c>
      <c r="S134" s="51">
        <v>5</v>
      </c>
      <c r="T134" s="51">
        <v>4</v>
      </c>
      <c r="U134" s="51">
        <v>4</v>
      </c>
      <c r="V134" s="51">
        <v>2</v>
      </c>
      <c r="W134" s="51">
        <v>2</v>
      </c>
      <c r="X134" s="51">
        <v>2</v>
      </c>
      <c r="Y134" s="51">
        <v>2</v>
      </c>
      <c r="Z134" s="51">
        <v>2</v>
      </c>
      <c r="AA134" s="51" t="s">
        <v>578</v>
      </c>
      <c r="AB134" s="51" t="s">
        <v>578</v>
      </c>
      <c r="AC134" s="51" t="s">
        <v>578</v>
      </c>
      <c r="AD134" s="51" t="s">
        <v>578</v>
      </c>
    </row>
    <row r="135" spans="1:30" x14ac:dyDescent="0.2">
      <c r="A135" s="31" t="s">
        <v>286</v>
      </c>
      <c r="B135" s="31" t="s">
        <v>38</v>
      </c>
      <c r="C135" s="32" t="s">
        <v>578</v>
      </c>
      <c r="D135" s="32" t="s">
        <v>578</v>
      </c>
      <c r="E135" s="32" t="s">
        <v>578</v>
      </c>
      <c r="F135" s="32" t="s">
        <v>578</v>
      </c>
      <c r="G135" s="32" t="s">
        <v>578</v>
      </c>
      <c r="H135" s="32" t="s">
        <v>578</v>
      </c>
      <c r="I135" s="32" t="s">
        <v>578</v>
      </c>
      <c r="J135" s="32" t="s">
        <v>578</v>
      </c>
      <c r="K135" s="32" t="s">
        <v>578</v>
      </c>
      <c r="L135" s="32" t="s">
        <v>578</v>
      </c>
      <c r="M135" s="32" t="s">
        <v>578</v>
      </c>
      <c r="N135" s="51" t="s">
        <v>578</v>
      </c>
      <c r="O135" s="51" t="s">
        <v>578</v>
      </c>
      <c r="P135" s="51" t="s">
        <v>578</v>
      </c>
      <c r="Q135" s="51" t="s">
        <v>578</v>
      </c>
      <c r="R135" s="51" t="s">
        <v>578</v>
      </c>
      <c r="S135" s="51" t="s">
        <v>578</v>
      </c>
      <c r="T135" s="51" t="s">
        <v>578</v>
      </c>
      <c r="U135" s="51" t="s">
        <v>578</v>
      </c>
      <c r="V135" s="51" t="s">
        <v>578</v>
      </c>
      <c r="W135" s="51" t="s">
        <v>578</v>
      </c>
      <c r="X135" s="51" t="s">
        <v>578</v>
      </c>
      <c r="Y135" s="51" t="s">
        <v>578</v>
      </c>
      <c r="Z135" s="51" t="s">
        <v>578</v>
      </c>
      <c r="AA135" s="51" t="s">
        <v>578</v>
      </c>
      <c r="AB135" s="51" t="s">
        <v>578</v>
      </c>
      <c r="AC135" s="51" t="s">
        <v>578</v>
      </c>
      <c r="AD135" s="51" t="s">
        <v>578</v>
      </c>
    </row>
    <row r="136" spans="1:30" x14ac:dyDescent="0.2">
      <c r="A136" s="31" t="s">
        <v>50</v>
      </c>
      <c r="B136" s="31" t="s">
        <v>38</v>
      </c>
      <c r="C136" s="32" t="s">
        <v>578</v>
      </c>
      <c r="D136" s="32" t="s">
        <v>578</v>
      </c>
      <c r="E136" s="32" t="s">
        <v>578</v>
      </c>
      <c r="F136" s="32" t="s">
        <v>578</v>
      </c>
      <c r="G136" s="32" t="s">
        <v>578</v>
      </c>
      <c r="H136" s="32" t="s">
        <v>578</v>
      </c>
      <c r="I136" s="32">
        <v>23</v>
      </c>
      <c r="J136" s="32" t="s">
        <v>578</v>
      </c>
      <c r="K136" s="32" t="s">
        <v>578</v>
      </c>
      <c r="L136" s="32" t="s">
        <v>578</v>
      </c>
      <c r="M136" s="32" t="s">
        <v>578</v>
      </c>
      <c r="N136" s="51" t="s">
        <v>578</v>
      </c>
      <c r="O136" s="51" t="s">
        <v>578</v>
      </c>
      <c r="P136" s="51" t="s">
        <v>578</v>
      </c>
      <c r="Q136" s="51" t="s">
        <v>578</v>
      </c>
      <c r="R136" s="51" t="s">
        <v>578</v>
      </c>
      <c r="S136" s="51" t="s">
        <v>578</v>
      </c>
      <c r="T136" s="51" t="s">
        <v>578</v>
      </c>
      <c r="U136" s="51" t="s">
        <v>578</v>
      </c>
      <c r="V136" s="51" t="s">
        <v>578</v>
      </c>
      <c r="W136" s="51" t="s">
        <v>578</v>
      </c>
      <c r="X136" s="51" t="s">
        <v>578</v>
      </c>
      <c r="Y136" s="51" t="s">
        <v>578</v>
      </c>
      <c r="Z136" s="51" t="s">
        <v>578</v>
      </c>
      <c r="AA136" s="51">
        <v>0</v>
      </c>
      <c r="AB136" s="51" t="s">
        <v>578</v>
      </c>
      <c r="AC136" s="51" t="s">
        <v>578</v>
      </c>
      <c r="AD136" s="51" t="s">
        <v>578</v>
      </c>
    </row>
    <row r="137" spans="1:30" x14ac:dyDescent="0.2">
      <c r="A137" s="31" t="s">
        <v>51</v>
      </c>
      <c r="B137" s="31" t="s">
        <v>38</v>
      </c>
      <c r="C137" s="32" t="s">
        <v>578</v>
      </c>
      <c r="D137" s="32" t="s">
        <v>578</v>
      </c>
      <c r="E137" s="32" t="s">
        <v>578</v>
      </c>
      <c r="F137" s="32">
        <v>15</v>
      </c>
      <c r="G137" s="32">
        <v>15</v>
      </c>
      <c r="H137" s="32">
        <v>15</v>
      </c>
      <c r="I137" s="32">
        <v>15</v>
      </c>
      <c r="J137" s="32" t="s">
        <v>578</v>
      </c>
      <c r="K137" s="32" t="s">
        <v>578</v>
      </c>
      <c r="L137" s="32" t="s">
        <v>578</v>
      </c>
      <c r="M137" s="32" t="s">
        <v>578</v>
      </c>
      <c r="N137" s="51" t="s">
        <v>578</v>
      </c>
      <c r="O137" s="51" t="s">
        <v>578</v>
      </c>
      <c r="P137" s="51" t="s">
        <v>578</v>
      </c>
      <c r="Q137" s="51" t="s">
        <v>578</v>
      </c>
      <c r="R137" s="51" t="s">
        <v>578</v>
      </c>
      <c r="S137" s="51" t="s">
        <v>578</v>
      </c>
      <c r="T137" s="51" t="s">
        <v>578</v>
      </c>
      <c r="U137" s="51" t="s">
        <v>578</v>
      </c>
      <c r="V137" s="51" t="s">
        <v>578</v>
      </c>
      <c r="W137" s="51" t="s">
        <v>578</v>
      </c>
      <c r="X137" s="51" t="s">
        <v>578</v>
      </c>
      <c r="Y137" s="51" t="s">
        <v>578</v>
      </c>
      <c r="Z137" s="51" t="s">
        <v>578</v>
      </c>
      <c r="AA137" s="51" t="s">
        <v>578</v>
      </c>
      <c r="AB137" s="51" t="s">
        <v>578</v>
      </c>
      <c r="AC137" s="51" t="s">
        <v>578</v>
      </c>
      <c r="AD137" s="51" t="s">
        <v>578</v>
      </c>
    </row>
    <row r="138" spans="1:30" x14ac:dyDescent="0.2">
      <c r="A138" s="31" t="s">
        <v>52</v>
      </c>
      <c r="B138" s="31" t="s">
        <v>38</v>
      </c>
      <c r="C138" s="32" t="s">
        <v>578</v>
      </c>
      <c r="D138" s="32" t="s">
        <v>578</v>
      </c>
      <c r="E138" s="32" t="s">
        <v>578</v>
      </c>
      <c r="F138" s="32" t="s">
        <v>578</v>
      </c>
      <c r="G138" s="32" t="s">
        <v>578</v>
      </c>
      <c r="H138" s="32" t="s">
        <v>578</v>
      </c>
      <c r="I138" s="32" t="s">
        <v>578</v>
      </c>
      <c r="J138" s="32" t="s">
        <v>578</v>
      </c>
      <c r="K138" s="32" t="s">
        <v>578</v>
      </c>
      <c r="L138" s="32" t="s">
        <v>578</v>
      </c>
      <c r="M138" s="32" t="s">
        <v>578</v>
      </c>
      <c r="N138" s="51" t="s">
        <v>578</v>
      </c>
      <c r="O138" s="51" t="s">
        <v>578</v>
      </c>
      <c r="P138" s="51" t="s">
        <v>578</v>
      </c>
      <c r="Q138" s="51" t="s">
        <v>578</v>
      </c>
      <c r="R138" s="51" t="s">
        <v>578</v>
      </c>
      <c r="S138" s="51" t="s">
        <v>578</v>
      </c>
      <c r="T138" s="51" t="s">
        <v>578</v>
      </c>
      <c r="U138" s="51" t="s">
        <v>578</v>
      </c>
      <c r="V138" s="51" t="s">
        <v>578</v>
      </c>
      <c r="W138" s="51" t="s">
        <v>578</v>
      </c>
      <c r="X138" s="51" t="s">
        <v>578</v>
      </c>
      <c r="Y138" s="51" t="s">
        <v>578</v>
      </c>
      <c r="Z138" s="51" t="s">
        <v>578</v>
      </c>
      <c r="AA138" s="51" t="s">
        <v>578</v>
      </c>
      <c r="AB138" s="51" t="s">
        <v>578</v>
      </c>
      <c r="AC138" s="51" t="s">
        <v>578</v>
      </c>
      <c r="AD138" s="51" t="s">
        <v>578</v>
      </c>
    </row>
    <row r="139" spans="1:30" x14ac:dyDescent="0.2">
      <c r="A139" s="31" t="s">
        <v>53</v>
      </c>
      <c r="B139" s="31" t="s">
        <v>38</v>
      </c>
      <c r="C139" s="32" t="s">
        <v>578</v>
      </c>
      <c r="D139" s="32" t="s">
        <v>578</v>
      </c>
      <c r="E139" s="32" t="s">
        <v>578</v>
      </c>
      <c r="F139" s="32" t="s">
        <v>578</v>
      </c>
      <c r="G139" s="32" t="s">
        <v>578</v>
      </c>
      <c r="H139" s="32" t="s">
        <v>578</v>
      </c>
      <c r="I139" s="32" t="s">
        <v>578</v>
      </c>
      <c r="J139" s="32" t="s">
        <v>578</v>
      </c>
      <c r="K139" s="32" t="s">
        <v>578</v>
      </c>
      <c r="L139" s="32" t="s">
        <v>578</v>
      </c>
      <c r="M139" s="32" t="s">
        <v>578</v>
      </c>
      <c r="N139" s="51" t="s">
        <v>578</v>
      </c>
      <c r="O139" s="51">
        <v>39</v>
      </c>
      <c r="P139" s="51">
        <v>39</v>
      </c>
      <c r="Q139" s="51">
        <v>39</v>
      </c>
      <c r="R139" s="51">
        <v>0</v>
      </c>
      <c r="S139" s="51">
        <v>0</v>
      </c>
      <c r="T139" s="51">
        <v>28</v>
      </c>
      <c r="U139" s="51">
        <v>26</v>
      </c>
      <c r="V139" s="51">
        <v>21</v>
      </c>
      <c r="W139" s="51">
        <v>41</v>
      </c>
      <c r="X139" s="51">
        <v>41</v>
      </c>
      <c r="Y139" s="51">
        <v>41</v>
      </c>
      <c r="Z139" s="51">
        <v>41</v>
      </c>
      <c r="AA139" s="51">
        <v>29</v>
      </c>
      <c r="AB139" s="51">
        <v>29</v>
      </c>
      <c r="AC139" s="51">
        <v>11</v>
      </c>
      <c r="AD139" s="51">
        <v>11</v>
      </c>
    </row>
    <row r="140" spans="1:30" x14ac:dyDescent="0.2">
      <c r="A140" s="31" t="s">
        <v>287</v>
      </c>
      <c r="B140" s="31" t="s">
        <v>38</v>
      </c>
      <c r="C140" s="32" t="s">
        <v>578</v>
      </c>
      <c r="D140" s="32" t="s">
        <v>578</v>
      </c>
      <c r="E140" s="32" t="s">
        <v>578</v>
      </c>
      <c r="F140" s="32" t="s">
        <v>578</v>
      </c>
      <c r="G140" s="32" t="s">
        <v>578</v>
      </c>
      <c r="H140" s="32" t="s">
        <v>578</v>
      </c>
      <c r="I140" s="32" t="s">
        <v>578</v>
      </c>
      <c r="J140" s="32" t="s">
        <v>578</v>
      </c>
      <c r="K140" s="32" t="s">
        <v>578</v>
      </c>
      <c r="L140" s="32" t="s">
        <v>578</v>
      </c>
      <c r="M140" s="32" t="s">
        <v>578</v>
      </c>
      <c r="N140" s="51" t="s">
        <v>578</v>
      </c>
      <c r="O140" s="51" t="s">
        <v>578</v>
      </c>
      <c r="P140" s="51" t="s">
        <v>578</v>
      </c>
      <c r="Q140" s="51" t="s">
        <v>578</v>
      </c>
      <c r="R140" s="51" t="s">
        <v>578</v>
      </c>
      <c r="S140" s="51" t="s">
        <v>578</v>
      </c>
      <c r="T140" s="51" t="s">
        <v>578</v>
      </c>
      <c r="U140" s="51" t="s">
        <v>578</v>
      </c>
      <c r="V140" s="51" t="s">
        <v>578</v>
      </c>
      <c r="W140" s="51" t="s">
        <v>578</v>
      </c>
      <c r="X140" s="51" t="s">
        <v>578</v>
      </c>
      <c r="Y140" s="51" t="s">
        <v>578</v>
      </c>
      <c r="Z140" s="51" t="s">
        <v>578</v>
      </c>
      <c r="AA140" s="51" t="s">
        <v>578</v>
      </c>
      <c r="AB140" s="51" t="s">
        <v>578</v>
      </c>
      <c r="AC140" s="51" t="s">
        <v>578</v>
      </c>
      <c r="AD140" s="51" t="s">
        <v>578</v>
      </c>
    </row>
    <row r="141" spans="1:30" x14ac:dyDescent="0.2">
      <c r="A141" s="31" t="s">
        <v>54</v>
      </c>
      <c r="B141" s="31" t="s">
        <v>38</v>
      </c>
      <c r="C141" s="32" t="s">
        <v>578</v>
      </c>
      <c r="D141" s="32" t="s">
        <v>578</v>
      </c>
      <c r="E141" s="32" t="s">
        <v>578</v>
      </c>
      <c r="F141" s="32" t="s">
        <v>578</v>
      </c>
      <c r="G141" s="32" t="s">
        <v>578</v>
      </c>
      <c r="H141" s="32" t="s">
        <v>578</v>
      </c>
      <c r="I141" s="32" t="s">
        <v>578</v>
      </c>
      <c r="J141" s="32" t="s">
        <v>578</v>
      </c>
      <c r="K141" s="32" t="s">
        <v>578</v>
      </c>
      <c r="L141" s="32" t="s">
        <v>578</v>
      </c>
      <c r="M141" s="32" t="s">
        <v>578</v>
      </c>
      <c r="N141" s="51" t="s">
        <v>578</v>
      </c>
      <c r="O141" s="51" t="s">
        <v>578</v>
      </c>
      <c r="P141" s="51" t="s">
        <v>578</v>
      </c>
      <c r="Q141" s="51">
        <v>0</v>
      </c>
      <c r="R141" s="51" t="s">
        <v>578</v>
      </c>
      <c r="S141" s="51" t="s">
        <v>578</v>
      </c>
      <c r="T141" s="51" t="s">
        <v>578</v>
      </c>
      <c r="U141" s="51" t="s">
        <v>578</v>
      </c>
      <c r="V141" s="51" t="s">
        <v>578</v>
      </c>
      <c r="W141" s="51" t="s">
        <v>578</v>
      </c>
      <c r="X141" s="51" t="s">
        <v>578</v>
      </c>
      <c r="Y141" s="51" t="s">
        <v>578</v>
      </c>
      <c r="Z141" s="51" t="s">
        <v>578</v>
      </c>
      <c r="AA141" s="51" t="s">
        <v>578</v>
      </c>
      <c r="AB141" s="51" t="s">
        <v>578</v>
      </c>
      <c r="AC141" s="51" t="s">
        <v>578</v>
      </c>
      <c r="AD141" s="51" t="s">
        <v>578</v>
      </c>
    </row>
    <row r="142" spans="1:30" x14ac:dyDescent="0.2">
      <c r="A142" s="31" t="s">
        <v>55</v>
      </c>
      <c r="B142" s="31" t="s">
        <v>38</v>
      </c>
      <c r="C142" s="32" t="s">
        <v>578</v>
      </c>
      <c r="D142" s="32" t="s">
        <v>578</v>
      </c>
      <c r="E142" s="32" t="s">
        <v>578</v>
      </c>
      <c r="F142" s="32" t="s">
        <v>578</v>
      </c>
      <c r="G142" s="32" t="s">
        <v>578</v>
      </c>
      <c r="H142" s="32" t="s">
        <v>578</v>
      </c>
      <c r="I142" s="32" t="s">
        <v>578</v>
      </c>
      <c r="J142" s="32" t="s">
        <v>578</v>
      </c>
      <c r="K142" s="32" t="s">
        <v>578</v>
      </c>
      <c r="L142" s="32" t="s">
        <v>578</v>
      </c>
      <c r="M142" s="32" t="s">
        <v>578</v>
      </c>
      <c r="N142" s="51" t="s">
        <v>578</v>
      </c>
      <c r="O142" s="51" t="s">
        <v>578</v>
      </c>
      <c r="P142" s="51" t="s">
        <v>578</v>
      </c>
      <c r="Q142" s="51" t="s">
        <v>578</v>
      </c>
      <c r="R142" s="51" t="s">
        <v>578</v>
      </c>
      <c r="S142" s="51" t="s">
        <v>578</v>
      </c>
      <c r="T142" s="51" t="s">
        <v>578</v>
      </c>
      <c r="U142" s="51" t="s">
        <v>578</v>
      </c>
      <c r="V142" s="51" t="s">
        <v>578</v>
      </c>
      <c r="W142" s="51" t="s">
        <v>578</v>
      </c>
      <c r="X142" s="51" t="s">
        <v>578</v>
      </c>
      <c r="Y142" s="51" t="s">
        <v>578</v>
      </c>
      <c r="Z142" s="51" t="s">
        <v>578</v>
      </c>
      <c r="AA142" s="51" t="s">
        <v>578</v>
      </c>
      <c r="AB142" s="51" t="s">
        <v>578</v>
      </c>
      <c r="AC142" s="51" t="s">
        <v>578</v>
      </c>
      <c r="AD142" s="51" t="s">
        <v>578</v>
      </c>
    </row>
    <row r="143" spans="1:30" x14ac:dyDescent="0.2">
      <c r="A143" s="31" t="s">
        <v>56</v>
      </c>
      <c r="B143" s="31" t="s">
        <v>38</v>
      </c>
      <c r="C143" s="32" t="s">
        <v>578</v>
      </c>
      <c r="D143" s="32" t="s">
        <v>578</v>
      </c>
      <c r="E143" s="32" t="s">
        <v>578</v>
      </c>
      <c r="F143" s="32" t="s">
        <v>578</v>
      </c>
      <c r="G143" s="32" t="s">
        <v>578</v>
      </c>
      <c r="H143" s="32" t="s">
        <v>578</v>
      </c>
      <c r="I143" s="32" t="s">
        <v>578</v>
      </c>
      <c r="J143" s="32" t="s">
        <v>578</v>
      </c>
      <c r="K143" s="32" t="s">
        <v>578</v>
      </c>
      <c r="L143" s="32" t="s">
        <v>578</v>
      </c>
      <c r="M143" s="32" t="s">
        <v>578</v>
      </c>
      <c r="N143" s="51" t="s">
        <v>578</v>
      </c>
      <c r="O143" s="51" t="s">
        <v>578</v>
      </c>
      <c r="P143" s="51" t="s">
        <v>578</v>
      </c>
      <c r="Q143" s="51" t="s">
        <v>578</v>
      </c>
      <c r="R143" s="51" t="s">
        <v>578</v>
      </c>
      <c r="S143" s="51" t="s">
        <v>578</v>
      </c>
      <c r="T143" s="51" t="s">
        <v>578</v>
      </c>
      <c r="U143" s="51" t="s">
        <v>578</v>
      </c>
      <c r="V143" s="51" t="s">
        <v>578</v>
      </c>
      <c r="W143" s="51" t="s">
        <v>578</v>
      </c>
      <c r="X143" s="51" t="s">
        <v>578</v>
      </c>
      <c r="Y143" s="51" t="s">
        <v>578</v>
      </c>
      <c r="Z143" s="51" t="s">
        <v>578</v>
      </c>
      <c r="AA143" s="51" t="s">
        <v>578</v>
      </c>
      <c r="AB143" s="51" t="s">
        <v>578</v>
      </c>
      <c r="AC143" s="51" t="s">
        <v>578</v>
      </c>
      <c r="AD143" s="51" t="s">
        <v>578</v>
      </c>
    </row>
    <row r="144" spans="1:30" x14ac:dyDescent="0.2">
      <c r="A144" s="31" t="s">
        <v>57</v>
      </c>
      <c r="B144" s="31" t="s">
        <v>38</v>
      </c>
      <c r="C144" s="32" t="s">
        <v>578</v>
      </c>
      <c r="D144" s="32" t="s">
        <v>578</v>
      </c>
      <c r="E144" s="32" t="s">
        <v>578</v>
      </c>
      <c r="F144" s="32" t="s">
        <v>578</v>
      </c>
      <c r="G144" s="32" t="s">
        <v>578</v>
      </c>
      <c r="H144" s="32" t="s">
        <v>578</v>
      </c>
      <c r="I144" s="32" t="s">
        <v>578</v>
      </c>
      <c r="J144" s="32" t="s">
        <v>578</v>
      </c>
      <c r="K144" s="32" t="s">
        <v>578</v>
      </c>
      <c r="L144" s="32" t="s">
        <v>578</v>
      </c>
      <c r="M144" s="32" t="s">
        <v>578</v>
      </c>
      <c r="N144" s="51" t="s">
        <v>578</v>
      </c>
      <c r="O144" s="51" t="s">
        <v>578</v>
      </c>
      <c r="P144" s="51" t="s">
        <v>578</v>
      </c>
      <c r="Q144" s="51" t="s">
        <v>578</v>
      </c>
      <c r="R144" s="51" t="s">
        <v>578</v>
      </c>
      <c r="S144" s="51" t="s">
        <v>578</v>
      </c>
      <c r="T144" s="51" t="s">
        <v>578</v>
      </c>
      <c r="U144" s="51" t="s">
        <v>578</v>
      </c>
      <c r="V144" s="51" t="s">
        <v>578</v>
      </c>
      <c r="W144" s="51" t="s">
        <v>578</v>
      </c>
      <c r="X144" s="51" t="s">
        <v>578</v>
      </c>
      <c r="Y144" s="51" t="s">
        <v>578</v>
      </c>
      <c r="Z144" s="51" t="s">
        <v>578</v>
      </c>
      <c r="AA144" s="51" t="s">
        <v>578</v>
      </c>
      <c r="AB144" s="51" t="s">
        <v>578</v>
      </c>
      <c r="AC144" s="51" t="s">
        <v>578</v>
      </c>
      <c r="AD144" s="51" t="s">
        <v>578</v>
      </c>
    </row>
    <row r="145" spans="1:30" x14ac:dyDescent="0.2">
      <c r="A145" s="31" t="s">
        <v>58</v>
      </c>
      <c r="B145" s="31" t="s">
        <v>38</v>
      </c>
      <c r="C145" s="32" t="s">
        <v>578</v>
      </c>
      <c r="D145" s="32" t="s">
        <v>578</v>
      </c>
      <c r="E145" s="32" t="s">
        <v>578</v>
      </c>
      <c r="F145" s="32" t="s">
        <v>578</v>
      </c>
      <c r="G145" s="32" t="s">
        <v>578</v>
      </c>
      <c r="H145" s="32" t="s">
        <v>578</v>
      </c>
      <c r="I145" s="32" t="s">
        <v>578</v>
      </c>
      <c r="J145" s="32" t="s">
        <v>578</v>
      </c>
      <c r="K145" s="32" t="s">
        <v>578</v>
      </c>
      <c r="L145" s="32" t="s">
        <v>578</v>
      </c>
      <c r="M145" s="32" t="s">
        <v>578</v>
      </c>
      <c r="N145" s="51" t="s">
        <v>578</v>
      </c>
      <c r="O145" s="51" t="s">
        <v>578</v>
      </c>
      <c r="P145" s="51" t="s">
        <v>578</v>
      </c>
      <c r="Q145" s="51" t="s">
        <v>578</v>
      </c>
      <c r="R145" s="51" t="s">
        <v>578</v>
      </c>
      <c r="S145" s="51" t="s">
        <v>578</v>
      </c>
      <c r="T145" s="51" t="s">
        <v>578</v>
      </c>
      <c r="U145" s="51" t="s">
        <v>578</v>
      </c>
      <c r="V145" s="51" t="s">
        <v>578</v>
      </c>
      <c r="W145" s="51" t="s">
        <v>578</v>
      </c>
      <c r="X145" s="51" t="s">
        <v>578</v>
      </c>
      <c r="Y145" s="51" t="s">
        <v>578</v>
      </c>
      <c r="Z145" s="51" t="s">
        <v>578</v>
      </c>
      <c r="AA145" s="51" t="s">
        <v>578</v>
      </c>
      <c r="AB145" s="51" t="s">
        <v>578</v>
      </c>
      <c r="AC145" s="51" t="s">
        <v>578</v>
      </c>
      <c r="AD145" s="51" t="s">
        <v>578</v>
      </c>
    </row>
    <row r="146" spans="1:30" x14ac:dyDescent="0.2">
      <c r="A146" s="31" t="s">
        <v>59</v>
      </c>
      <c r="B146" s="31" t="s">
        <v>38</v>
      </c>
      <c r="C146" s="32" t="s">
        <v>578</v>
      </c>
      <c r="D146" s="32" t="s">
        <v>578</v>
      </c>
      <c r="E146" s="32" t="s">
        <v>578</v>
      </c>
      <c r="F146" s="32" t="s">
        <v>578</v>
      </c>
      <c r="G146" s="32" t="s">
        <v>578</v>
      </c>
      <c r="H146" s="32" t="s">
        <v>578</v>
      </c>
      <c r="I146" s="32" t="s">
        <v>578</v>
      </c>
      <c r="J146" s="32" t="s">
        <v>578</v>
      </c>
      <c r="K146" s="32" t="s">
        <v>578</v>
      </c>
      <c r="L146" s="32" t="s">
        <v>578</v>
      </c>
      <c r="M146" s="32" t="s">
        <v>578</v>
      </c>
      <c r="N146" s="51" t="s">
        <v>578</v>
      </c>
      <c r="O146" s="51" t="s">
        <v>578</v>
      </c>
      <c r="P146" s="51" t="s">
        <v>578</v>
      </c>
      <c r="Q146" s="51" t="s">
        <v>578</v>
      </c>
      <c r="R146" s="51" t="s">
        <v>578</v>
      </c>
      <c r="S146" s="51" t="s">
        <v>578</v>
      </c>
      <c r="T146" s="51">
        <v>0</v>
      </c>
      <c r="U146" s="51" t="s">
        <v>578</v>
      </c>
      <c r="V146" s="51" t="s">
        <v>578</v>
      </c>
      <c r="W146" s="51" t="s">
        <v>578</v>
      </c>
      <c r="X146" s="51" t="s">
        <v>578</v>
      </c>
      <c r="Y146" s="51" t="s">
        <v>578</v>
      </c>
      <c r="Z146" s="51" t="s">
        <v>578</v>
      </c>
      <c r="AA146" s="51" t="s">
        <v>578</v>
      </c>
      <c r="AB146" s="51" t="s">
        <v>578</v>
      </c>
      <c r="AC146" s="51" t="s">
        <v>578</v>
      </c>
      <c r="AD146" s="51" t="s">
        <v>578</v>
      </c>
    </row>
    <row r="147" spans="1:30" x14ac:dyDescent="0.2">
      <c r="A147" s="31" t="s">
        <v>288</v>
      </c>
      <c r="B147" s="31" t="s">
        <v>38</v>
      </c>
      <c r="C147" s="32" t="s">
        <v>578</v>
      </c>
      <c r="D147" s="32" t="s">
        <v>578</v>
      </c>
      <c r="E147" s="32" t="s">
        <v>578</v>
      </c>
      <c r="F147" s="32" t="s">
        <v>578</v>
      </c>
      <c r="G147" s="32" t="s">
        <v>578</v>
      </c>
      <c r="H147" s="32" t="s">
        <v>578</v>
      </c>
      <c r="I147" s="32" t="s">
        <v>578</v>
      </c>
      <c r="J147" s="32" t="s">
        <v>578</v>
      </c>
      <c r="K147" s="32" t="s">
        <v>578</v>
      </c>
      <c r="L147" s="32" t="s">
        <v>578</v>
      </c>
      <c r="M147" s="32" t="s">
        <v>578</v>
      </c>
      <c r="N147" s="51" t="s">
        <v>578</v>
      </c>
      <c r="O147" s="51" t="s">
        <v>578</v>
      </c>
      <c r="P147" s="51" t="s">
        <v>578</v>
      </c>
      <c r="Q147" s="51" t="s">
        <v>578</v>
      </c>
      <c r="R147" s="51" t="s">
        <v>578</v>
      </c>
      <c r="S147" s="51" t="s">
        <v>578</v>
      </c>
      <c r="T147" s="51" t="s">
        <v>578</v>
      </c>
      <c r="U147" s="51" t="s">
        <v>578</v>
      </c>
      <c r="V147" s="51" t="s">
        <v>578</v>
      </c>
      <c r="W147" s="51" t="s">
        <v>578</v>
      </c>
      <c r="X147" s="51" t="s">
        <v>578</v>
      </c>
      <c r="Y147" s="51" t="s">
        <v>578</v>
      </c>
      <c r="Z147" s="51" t="s">
        <v>578</v>
      </c>
      <c r="AA147" s="51" t="s">
        <v>578</v>
      </c>
      <c r="AB147" s="51" t="s">
        <v>578</v>
      </c>
      <c r="AC147" s="51" t="s">
        <v>578</v>
      </c>
      <c r="AD147" s="51" t="s">
        <v>578</v>
      </c>
    </row>
    <row r="148" spans="1:30" x14ac:dyDescent="0.2">
      <c r="A148" s="31" t="s">
        <v>60</v>
      </c>
      <c r="B148" s="31" t="s">
        <v>38</v>
      </c>
      <c r="C148" s="32" t="s">
        <v>578</v>
      </c>
      <c r="D148" s="32" t="s">
        <v>578</v>
      </c>
      <c r="E148" s="32" t="s">
        <v>578</v>
      </c>
      <c r="F148" s="32" t="s">
        <v>578</v>
      </c>
      <c r="G148" s="32" t="s">
        <v>578</v>
      </c>
      <c r="H148" s="32" t="s">
        <v>578</v>
      </c>
      <c r="I148" s="32" t="s">
        <v>578</v>
      </c>
      <c r="J148" s="32" t="s">
        <v>578</v>
      </c>
      <c r="K148" s="32" t="s">
        <v>578</v>
      </c>
      <c r="L148" s="32" t="s">
        <v>578</v>
      </c>
      <c r="M148" s="32" t="s">
        <v>578</v>
      </c>
      <c r="N148" s="51" t="s">
        <v>578</v>
      </c>
      <c r="O148" s="51" t="s">
        <v>578</v>
      </c>
      <c r="P148" s="51" t="s">
        <v>578</v>
      </c>
      <c r="Q148" s="51" t="s">
        <v>578</v>
      </c>
      <c r="R148" s="51" t="s">
        <v>578</v>
      </c>
      <c r="S148" s="51" t="s">
        <v>578</v>
      </c>
      <c r="T148" s="51" t="s">
        <v>578</v>
      </c>
      <c r="U148" s="51" t="s">
        <v>578</v>
      </c>
      <c r="V148" s="51" t="s">
        <v>578</v>
      </c>
      <c r="W148" s="51" t="s">
        <v>578</v>
      </c>
      <c r="X148" s="51" t="s">
        <v>578</v>
      </c>
      <c r="Y148" s="51" t="s">
        <v>578</v>
      </c>
      <c r="Z148" s="51" t="s">
        <v>578</v>
      </c>
      <c r="AA148" s="51" t="s">
        <v>578</v>
      </c>
      <c r="AB148" s="51" t="s">
        <v>578</v>
      </c>
      <c r="AC148" s="51" t="s">
        <v>578</v>
      </c>
      <c r="AD148" s="51" t="s">
        <v>578</v>
      </c>
    </row>
    <row r="149" spans="1:30" x14ac:dyDescent="0.2">
      <c r="A149" s="31" t="s">
        <v>61</v>
      </c>
      <c r="B149" s="31" t="s">
        <v>38</v>
      </c>
      <c r="C149" s="32" t="s">
        <v>578</v>
      </c>
      <c r="D149" s="32" t="s">
        <v>578</v>
      </c>
      <c r="E149" s="32" t="s">
        <v>578</v>
      </c>
      <c r="F149" s="32" t="s">
        <v>578</v>
      </c>
      <c r="G149" s="32" t="s">
        <v>578</v>
      </c>
      <c r="H149" s="32" t="s">
        <v>578</v>
      </c>
      <c r="I149" s="32" t="s">
        <v>578</v>
      </c>
      <c r="J149" s="32" t="s">
        <v>578</v>
      </c>
      <c r="K149" s="32" t="s">
        <v>578</v>
      </c>
      <c r="L149" s="32" t="s">
        <v>578</v>
      </c>
      <c r="M149" s="32" t="s">
        <v>578</v>
      </c>
      <c r="N149" s="51" t="s">
        <v>578</v>
      </c>
      <c r="O149" s="51" t="s">
        <v>578</v>
      </c>
      <c r="P149" s="51" t="s">
        <v>578</v>
      </c>
      <c r="Q149" s="51" t="s">
        <v>578</v>
      </c>
      <c r="R149" s="51" t="s">
        <v>578</v>
      </c>
      <c r="S149" s="51" t="s">
        <v>578</v>
      </c>
      <c r="T149" s="51" t="s">
        <v>578</v>
      </c>
      <c r="U149" s="51" t="s">
        <v>579</v>
      </c>
      <c r="V149" s="51" t="s">
        <v>578</v>
      </c>
      <c r="W149" s="51" t="s">
        <v>578</v>
      </c>
      <c r="X149" s="51" t="s">
        <v>578</v>
      </c>
      <c r="Y149" s="51" t="s">
        <v>578</v>
      </c>
      <c r="Z149" s="51" t="s">
        <v>578</v>
      </c>
      <c r="AA149" s="51" t="s">
        <v>578</v>
      </c>
      <c r="AB149" s="51" t="s">
        <v>578</v>
      </c>
      <c r="AC149" s="51" t="s">
        <v>578</v>
      </c>
      <c r="AD149" s="51" t="s">
        <v>578</v>
      </c>
    </row>
    <row r="150" spans="1:30" x14ac:dyDescent="0.2">
      <c r="A150" s="31" t="s">
        <v>62</v>
      </c>
      <c r="B150" s="31" t="s">
        <v>38</v>
      </c>
      <c r="C150" s="32" t="s">
        <v>578</v>
      </c>
      <c r="D150" s="32" t="s">
        <v>578</v>
      </c>
      <c r="E150" s="32" t="s">
        <v>578</v>
      </c>
      <c r="F150" s="32" t="s">
        <v>578</v>
      </c>
      <c r="G150" s="32" t="s">
        <v>578</v>
      </c>
      <c r="H150" s="32">
        <v>21</v>
      </c>
      <c r="I150" s="32">
        <v>21</v>
      </c>
      <c r="J150" s="32">
        <v>26</v>
      </c>
      <c r="K150" s="32">
        <v>26</v>
      </c>
      <c r="L150" s="32">
        <v>26</v>
      </c>
      <c r="M150" s="32">
        <v>26</v>
      </c>
      <c r="N150" s="51">
        <v>20</v>
      </c>
      <c r="O150" s="51">
        <v>0</v>
      </c>
      <c r="P150" s="51" t="s">
        <v>578</v>
      </c>
      <c r="Q150" s="51" t="s">
        <v>578</v>
      </c>
      <c r="R150" s="51" t="s">
        <v>578</v>
      </c>
      <c r="S150" s="51" t="s">
        <v>578</v>
      </c>
      <c r="T150" s="51">
        <v>1</v>
      </c>
      <c r="U150" s="51">
        <v>5</v>
      </c>
      <c r="V150" s="51">
        <v>6</v>
      </c>
      <c r="W150" s="51">
        <v>6</v>
      </c>
      <c r="X150" s="51">
        <v>6</v>
      </c>
      <c r="Y150" s="51" t="s">
        <v>578</v>
      </c>
      <c r="Z150" s="51" t="s">
        <v>578</v>
      </c>
      <c r="AA150" s="51" t="s">
        <v>578</v>
      </c>
      <c r="AB150" s="51" t="s">
        <v>578</v>
      </c>
      <c r="AC150" s="51" t="s">
        <v>578</v>
      </c>
      <c r="AD150" s="51" t="s">
        <v>578</v>
      </c>
    </row>
    <row r="151" spans="1:30" x14ac:dyDescent="0.2">
      <c r="A151" s="31" t="s">
        <v>63</v>
      </c>
      <c r="B151" s="31" t="s">
        <v>38</v>
      </c>
      <c r="C151" s="32" t="s">
        <v>578</v>
      </c>
      <c r="D151" s="32" t="s">
        <v>578</v>
      </c>
      <c r="E151" s="32" t="s">
        <v>578</v>
      </c>
      <c r="F151" s="32" t="s">
        <v>578</v>
      </c>
      <c r="G151" s="32" t="s">
        <v>578</v>
      </c>
      <c r="H151" s="32" t="s">
        <v>578</v>
      </c>
      <c r="I151" s="32" t="s">
        <v>578</v>
      </c>
      <c r="J151" s="32" t="s">
        <v>578</v>
      </c>
      <c r="K151" s="32" t="s">
        <v>578</v>
      </c>
      <c r="L151" s="32" t="s">
        <v>578</v>
      </c>
      <c r="M151" s="32" t="s">
        <v>578</v>
      </c>
      <c r="N151" s="51" t="s">
        <v>578</v>
      </c>
      <c r="O151" s="51" t="s">
        <v>578</v>
      </c>
      <c r="P151" s="51" t="s">
        <v>578</v>
      </c>
      <c r="Q151" s="51" t="s">
        <v>578</v>
      </c>
      <c r="R151" s="51" t="s">
        <v>578</v>
      </c>
      <c r="S151" s="51" t="s">
        <v>578</v>
      </c>
      <c r="T151" s="51" t="s">
        <v>578</v>
      </c>
      <c r="U151" s="51" t="s">
        <v>578</v>
      </c>
      <c r="V151" s="51" t="s">
        <v>578</v>
      </c>
      <c r="W151" s="51" t="s">
        <v>578</v>
      </c>
      <c r="X151" s="51" t="s">
        <v>578</v>
      </c>
      <c r="Y151" s="51" t="s">
        <v>578</v>
      </c>
      <c r="Z151" s="51" t="s">
        <v>578</v>
      </c>
      <c r="AA151" s="51" t="s">
        <v>578</v>
      </c>
      <c r="AB151" s="51" t="s">
        <v>578</v>
      </c>
      <c r="AC151" s="51" t="s">
        <v>578</v>
      </c>
      <c r="AD151" s="51" t="s">
        <v>578</v>
      </c>
    </row>
    <row r="152" spans="1:30" x14ac:dyDescent="0.2">
      <c r="A152" s="31" t="s">
        <v>64</v>
      </c>
      <c r="B152" s="31" t="s">
        <v>38</v>
      </c>
      <c r="C152" s="32" t="s">
        <v>578</v>
      </c>
      <c r="D152" s="32" t="s">
        <v>578</v>
      </c>
      <c r="E152" s="32" t="s">
        <v>578</v>
      </c>
      <c r="F152" s="32" t="s">
        <v>578</v>
      </c>
      <c r="G152" s="32" t="s">
        <v>578</v>
      </c>
      <c r="H152" s="32" t="s">
        <v>578</v>
      </c>
      <c r="I152" s="32" t="s">
        <v>578</v>
      </c>
      <c r="J152" s="32" t="s">
        <v>578</v>
      </c>
      <c r="K152" s="32" t="s">
        <v>578</v>
      </c>
      <c r="L152" s="32" t="s">
        <v>578</v>
      </c>
      <c r="M152" s="32" t="s">
        <v>578</v>
      </c>
      <c r="N152" s="51" t="s">
        <v>578</v>
      </c>
      <c r="O152" s="51" t="s">
        <v>578</v>
      </c>
      <c r="P152" s="51" t="s">
        <v>578</v>
      </c>
      <c r="Q152" s="51" t="s">
        <v>578</v>
      </c>
      <c r="R152" s="51" t="s">
        <v>578</v>
      </c>
      <c r="S152" s="51" t="s">
        <v>578</v>
      </c>
      <c r="T152" s="51" t="s">
        <v>578</v>
      </c>
      <c r="U152" s="51" t="s">
        <v>578</v>
      </c>
      <c r="V152" s="51" t="s">
        <v>578</v>
      </c>
      <c r="W152" s="51" t="s">
        <v>578</v>
      </c>
      <c r="X152" s="51" t="s">
        <v>578</v>
      </c>
      <c r="Y152" s="51" t="s">
        <v>578</v>
      </c>
      <c r="Z152" s="51" t="s">
        <v>578</v>
      </c>
      <c r="AA152" s="51" t="s">
        <v>578</v>
      </c>
      <c r="AB152" s="51" t="s">
        <v>578</v>
      </c>
      <c r="AC152" s="51" t="s">
        <v>578</v>
      </c>
      <c r="AD152" s="51" t="s">
        <v>578</v>
      </c>
    </row>
    <row r="153" spans="1:30" x14ac:dyDescent="0.2">
      <c r="A153" s="31" t="s">
        <v>289</v>
      </c>
      <c r="B153" s="31" t="s">
        <v>38</v>
      </c>
      <c r="C153" s="32" t="s">
        <v>578</v>
      </c>
      <c r="D153" s="32" t="s">
        <v>578</v>
      </c>
      <c r="E153" s="32" t="s">
        <v>578</v>
      </c>
      <c r="F153" s="32" t="s">
        <v>578</v>
      </c>
      <c r="G153" s="32" t="s">
        <v>578</v>
      </c>
      <c r="H153" s="32" t="s">
        <v>578</v>
      </c>
      <c r="I153" s="32" t="s">
        <v>578</v>
      </c>
      <c r="J153" s="32" t="s">
        <v>578</v>
      </c>
      <c r="K153" s="32" t="s">
        <v>578</v>
      </c>
      <c r="L153" s="32" t="s">
        <v>578</v>
      </c>
      <c r="M153" s="32" t="s">
        <v>578</v>
      </c>
      <c r="N153" s="51" t="s">
        <v>578</v>
      </c>
      <c r="O153" s="51" t="s">
        <v>578</v>
      </c>
      <c r="P153" s="51" t="s">
        <v>578</v>
      </c>
      <c r="Q153" s="51" t="s">
        <v>578</v>
      </c>
      <c r="R153" s="51" t="s">
        <v>578</v>
      </c>
      <c r="S153" s="51">
        <v>0</v>
      </c>
      <c r="T153" s="51" t="s">
        <v>578</v>
      </c>
      <c r="U153" s="51" t="s">
        <v>578</v>
      </c>
      <c r="V153" s="51" t="s">
        <v>578</v>
      </c>
      <c r="W153" s="51" t="s">
        <v>578</v>
      </c>
      <c r="X153" s="51" t="s">
        <v>578</v>
      </c>
      <c r="Y153" s="51" t="s">
        <v>578</v>
      </c>
      <c r="Z153" s="51" t="s">
        <v>578</v>
      </c>
      <c r="AA153" s="51" t="s">
        <v>578</v>
      </c>
      <c r="AB153" s="51" t="s">
        <v>578</v>
      </c>
      <c r="AC153" s="51" t="s">
        <v>578</v>
      </c>
      <c r="AD153" s="51" t="s">
        <v>578</v>
      </c>
    </row>
    <row r="154" spans="1:30" x14ac:dyDescent="0.2">
      <c r="A154" s="31" t="s">
        <v>65</v>
      </c>
      <c r="B154" s="31" t="s">
        <v>38</v>
      </c>
      <c r="C154" s="32" t="s">
        <v>578</v>
      </c>
      <c r="D154" s="32" t="s">
        <v>578</v>
      </c>
      <c r="E154" s="32" t="s">
        <v>578</v>
      </c>
      <c r="F154" s="32" t="s">
        <v>578</v>
      </c>
      <c r="G154" s="32" t="s">
        <v>578</v>
      </c>
      <c r="H154" s="32" t="s">
        <v>578</v>
      </c>
      <c r="I154" s="32" t="s">
        <v>578</v>
      </c>
      <c r="J154" s="32" t="s">
        <v>578</v>
      </c>
      <c r="K154" s="32" t="s">
        <v>578</v>
      </c>
      <c r="L154" s="32" t="s">
        <v>578</v>
      </c>
      <c r="M154" s="32" t="s">
        <v>578</v>
      </c>
      <c r="N154" s="51" t="s">
        <v>578</v>
      </c>
      <c r="O154" s="51" t="s">
        <v>578</v>
      </c>
      <c r="P154" s="51" t="s">
        <v>578</v>
      </c>
      <c r="Q154" s="51" t="s">
        <v>578</v>
      </c>
      <c r="R154" s="51" t="s">
        <v>578</v>
      </c>
      <c r="S154" s="51" t="s">
        <v>578</v>
      </c>
      <c r="T154" s="51" t="s">
        <v>578</v>
      </c>
      <c r="U154" s="51" t="s">
        <v>578</v>
      </c>
      <c r="V154" s="51" t="s">
        <v>578</v>
      </c>
      <c r="W154" s="51" t="s">
        <v>578</v>
      </c>
      <c r="X154" s="51" t="s">
        <v>578</v>
      </c>
      <c r="Y154" s="51" t="s">
        <v>578</v>
      </c>
      <c r="Z154" s="51" t="s">
        <v>578</v>
      </c>
      <c r="AA154" s="51" t="s">
        <v>578</v>
      </c>
      <c r="AB154" s="51" t="s">
        <v>578</v>
      </c>
      <c r="AC154" s="51" t="s">
        <v>578</v>
      </c>
      <c r="AD154" s="51" t="s">
        <v>578</v>
      </c>
    </row>
    <row r="155" spans="1:30" x14ac:dyDescent="0.2">
      <c r="A155" s="31" t="s">
        <v>66</v>
      </c>
      <c r="B155" s="31" t="s">
        <v>38</v>
      </c>
      <c r="C155" s="32" t="s">
        <v>578</v>
      </c>
      <c r="D155" s="32" t="s">
        <v>578</v>
      </c>
      <c r="E155" s="32" t="s">
        <v>578</v>
      </c>
      <c r="F155" s="32" t="s">
        <v>578</v>
      </c>
      <c r="G155" s="32" t="s">
        <v>578</v>
      </c>
      <c r="H155" s="32" t="s">
        <v>578</v>
      </c>
      <c r="I155" s="32" t="s">
        <v>578</v>
      </c>
      <c r="J155" s="32" t="s">
        <v>578</v>
      </c>
      <c r="K155" s="32" t="s">
        <v>578</v>
      </c>
      <c r="L155" s="32" t="s">
        <v>578</v>
      </c>
      <c r="M155" s="32" t="s">
        <v>578</v>
      </c>
      <c r="N155" s="51" t="s">
        <v>578</v>
      </c>
      <c r="O155" s="51" t="s">
        <v>578</v>
      </c>
      <c r="P155" s="51" t="s">
        <v>578</v>
      </c>
      <c r="Q155" s="51" t="s">
        <v>578</v>
      </c>
      <c r="R155" s="51" t="s">
        <v>578</v>
      </c>
      <c r="S155" s="51" t="s">
        <v>578</v>
      </c>
      <c r="T155" s="51" t="s">
        <v>578</v>
      </c>
      <c r="U155" s="51" t="s">
        <v>578</v>
      </c>
      <c r="V155" s="51" t="s">
        <v>578</v>
      </c>
      <c r="W155" s="51" t="s">
        <v>578</v>
      </c>
      <c r="X155" s="51" t="s">
        <v>578</v>
      </c>
      <c r="Y155" s="51" t="s">
        <v>578</v>
      </c>
      <c r="Z155" s="51" t="s">
        <v>578</v>
      </c>
      <c r="AA155" s="51" t="s">
        <v>578</v>
      </c>
      <c r="AB155" s="51" t="s">
        <v>578</v>
      </c>
      <c r="AC155" s="51" t="s">
        <v>578</v>
      </c>
      <c r="AD155" s="51" t="s">
        <v>578</v>
      </c>
    </row>
    <row r="156" spans="1:30" x14ac:dyDescent="0.2">
      <c r="A156" s="31" t="s">
        <v>290</v>
      </c>
      <c r="B156" s="31" t="s">
        <v>38</v>
      </c>
      <c r="C156" s="32" t="s">
        <v>578</v>
      </c>
      <c r="D156" s="32" t="s">
        <v>578</v>
      </c>
      <c r="E156" s="32" t="s">
        <v>578</v>
      </c>
      <c r="F156" s="32" t="s">
        <v>578</v>
      </c>
      <c r="G156" s="32" t="s">
        <v>578</v>
      </c>
      <c r="H156" s="32" t="s">
        <v>578</v>
      </c>
      <c r="I156" s="32" t="s">
        <v>578</v>
      </c>
      <c r="J156" s="32" t="s">
        <v>578</v>
      </c>
      <c r="K156" s="32" t="s">
        <v>578</v>
      </c>
      <c r="L156" s="32" t="s">
        <v>578</v>
      </c>
      <c r="M156" s="32" t="s">
        <v>578</v>
      </c>
      <c r="N156" s="51" t="s">
        <v>578</v>
      </c>
      <c r="O156" s="51" t="s">
        <v>578</v>
      </c>
      <c r="P156" s="51" t="s">
        <v>578</v>
      </c>
      <c r="Q156" s="51" t="s">
        <v>578</v>
      </c>
      <c r="R156" s="51" t="s">
        <v>578</v>
      </c>
      <c r="S156" s="51" t="s">
        <v>578</v>
      </c>
      <c r="T156" s="51" t="s">
        <v>578</v>
      </c>
      <c r="U156" s="51" t="s">
        <v>578</v>
      </c>
      <c r="V156" s="51" t="s">
        <v>578</v>
      </c>
      <c r="W156" s="51" t="s">
        <v>578</v>
      </c>
      <c r="X156" s="51" t="s">
        <v>578</v>
      </c>
      <c r="Y156" s="51" t="s">
        <v>578</v>
      </c>
      <c r="Z156" s="51" t="s">
        <v>578</v>
      </c>
      <c r="AA156" s="51" t="s">
        <v>578</v>
      </c>
      <c r="AB156" s="51" t="s">
        <v>578</v>
      </c>
      <c r="AC156" s="51" t="s">
        <v>578</v>
      </c>
      <c r="AD156" s="51" t="s">
        <v>578</v>
      </c>
    </row>
    <row r="157" spans="1:30" x14ac:dyDescent="0.2">
      <c r="A157" s="31" t="s">
        <v>291</v>
      </c>
      <c r="B157" s="31" t="s">
        <v>38</v>
      </c>
      <c r="C157" s="32">
        <v>36</v>
      </c>
      <c r="D157" s="32">
        <v>36</v>
      </c>
      <c r="E157" s="32">
        <v>36</v>
      </c>
      <c r="F157" s="32">
        <v>36</v>
      </c>
      <c r="G157" s="32">
        <v>36</v>
      </c>
      <c r="H157" s="32">
        <v>36</v>
      </c>
      <c r="I157" s="32" t="s">
        <v>578</v>
      </c>
      <c r="J157" s="32">
        <v>36</v>
      </c>
      <c r="K157" s="32">
        <v>36</v>
      </c>
      <c r="L157" s="32">
        <v>36</v>
      </c>
      <c r="M157" s="32">
        <v>36</v>
      </c>
      <c r="N157" s="51" t="s">
        <v>578</v>
      </c>
      <c r="O157" s="51" t="s">
        <v>578</v>
      </c>
      <c r="P157" s="51" t="s">
        <v>578</v>
      </c>
      <c r="Q157" s="51" t="s">
        <v>578</v>
      </c>
      <c r="R157" s="51" t="s">
        <v>578</v>
      </c>
      <c r="S157" s="51" t="s">
        <v>578</v>
      </c>
      <c r="T157" s="51" t="s">
        <v>578</v>
      </c>
      <c r="U157" s="51" t="s">
        <v>578</v>
      </c>
      <c r="V157" s="51" t="s">
        <v>578</v>
      </c>
      <c r="W157" s="51" t="s">
        <v>578</v>
      </c>
      <c r="X157" s="51" t="s">
        <v>578</v>
      </c>
      <c r="Y157" s="51" t="s">
        <v>578</v>
      </c>
      <c r="Z157" s="51" t="s">
        <v>578</v>
      </c>
      <c r="AA157" s="51" t="s">
        <v>578</v>
      </c>
      <c r="AB157" s="51" t="s">
        <v>578</v>
      </c>
      <c r="AC157" s="51" t="s">
        <v>578</v>
      </c>
      <c r="AD157" s="51" t="s">
        <v>578</v>
      </c>
    </row>
    <row r="158" spans="1:30" x14ac:dyDescent="0.2">
      <c r="A158" s="31" t="s">
        <v>292</v>
      </c>
      <c r="B158" s="31" t="s">
        <v>38</v>
      </c>
      <c r="C158" s="32" t="s">
        <v>578</v>
      </c>
      <c r="D158" s="32" t="s">
        <v>578</v>
      </c>
      <c r="E158" s="32" t="s">
        <v>578</v>
      </c>
      <c r="F158" s="32" t="s">
        <v>578</v>
      </c>
      <c r="G158" s="32" t="s">
        <v>578</v>
      </c>
      <c r="H158" s="32" t="s">
        <v>578</v>
      </c>
      <c r="I158" s="32" t="s">
        <v>578</v>
      </c>
      <c r="J158" s="32" t="s">
        <v>578</v>
      </c>
      <c r="K158" s="32" t="s">
        <v>578</v>
      </c>
      <c r="L158" s="32" t="s">
        <v>578</v>
      </c>
      <c r="M158" s="32" t="s">
        <v>578</v>
      </c>
      <c r="N158" s="51" t="s">
        <v>578</v>
      </c>
      <c r="O158" s="51" t="s">
        <v>578</v>
      </c>
      <c r="P158" s="51" t="s">
        <v>578</v>
      </c>
      <c r="Q158" s="51" t="s">
        <v>578</v>
      </c>
      <c r="R158" s="51" t="s">
        <v>578</v>
      </c>
      <c r="S158" s="51" t="s">
        <v>578</v>
      </c>
      <c r="T158" s="51" t="s">
        <v>578</v>
      </c>
      <c r="U158" s="51" t="s">
        <v>578</v>
      </c>
      <c r="V158" s="51" t="s">
        <v>578</v>
      </c>
      <c r="W158" s="51" t="s">
        <v>578</v>
      </c>
      <c r="X158" s="51" t="s">
        <v>578</v>
      </c>
      <c r="Y158" s="51" t="s">
        <v>578</v>
      </c>
      <c r="Z158" s="51" t="s">
        <v>578</v>
      </c>
      <c r="AA158" s="51" t="s">
        <v>578</v>
      </c>
      <c r="AB158" s="51" t="s">
        <v>578</v>
      </c>
      <c r="AC158" s="51" t="s">
        <v>578</v>
      </c>
      <c r="AD158" s="51" t="s">
        <v>578</v>
      </c>
    </row>
    <row r="159" spans="1:30" x14ac:dyDescent="0.2">
      <c r="A159" s="31" t="s">
        <v>294</v>
      </c>
      <c r="B159" s="31" t="s">
        <v>38</v>
      </c>
      <c r="C159" s="32" t="s">
        <v>578</v>
      </c>
      <c r="D159" s="32" t="s">
        <v>578</v>
      </c>
      <c r="E159" s="32" t="s">
        <v>578</v>
      </c>
      <c r="F159" s="32" t="s">
        <v>578</v>
      </c>
      <c r="G159" s="32" t="s">
        <v>578</v>
      </c>
      <c r="H159" s="32" t="s">
        <v>578</v>
      </c>
      <c r="I159" s="32" t="s">
        <v>578</v>
      </c>
      <c r="J159" s="32" t="s">
        <v>578</v>
      </c>
      <c r="K159" s="32" t="s">
        <v>578</v>
      </c>
      <c r="L159" s="32" t="s">
        <v>578</v>
      </c>
      <c r="M159" s="32" t="s">
        <v>578</v>
      </c>
      <c r="N159" s="51" t="s">
        <v>578</v>
      </c>
      <c r="O159" s="51" t="s">
        <v>578</v>
      </c>
      <c r="P159" s="51" t="s">
        <v>578</v>
      </c>
      <c r="Q159" s="51" t="s">
        <v>578</v>
      </c>
      <c r="R159" s="51" t="s">
        <v>578</v>
      </c>
      <c r="S159" s="51" t="s">
        <v>578</v>
      </c>
      <c r="T159" s="51" t="s">
        <v>578</v>
      </c>
      <c r="U159" s="51" t="s">
        <v>578</v>
      </c>
      <c r="V159" s="51" t="s">
        <v>578</v>
      </c>
      <c r="W159" s="51" t="s">
        <v>578</v>
      </c>
      <c r="X159" s="51" t="s">
        <v>578</v>
      </c>
      <c r="Y159" s="51" t="s">
        <v>578</v>
      </c>
      <c r="Z159" s="51" t="s">
        <v>578</v>
      </c>
      <c r="AA159" s="51" t="s">
        <v>578</v>
      </c>
      <c r="AB159" s="51" t="s">
        <v>578</v>
      </c>
      <c r="AC159" s="51" t="s">
        <v>578</v>
      </c>
      <c r="AD159" s="51" t="s">
        <v>578</v>
      </c>
    </row>
    <row r="160" spans="1:30" x14ac:dyDescent="0.2">
      <c r="A160" s="31" t="s">
        <v>295</v>
      </c>
      <c r="B160" s="31" t="s">
        <v>38</v>
      </c>
      <c r="C160" s="32" t="s">
        <v>578</v>
      </c>
      <c r="D160" s="32" t="s">
        <v>578</v>
      </c>
      <c r="E160" s="32">
        <v>25</v>
      </c>
      <c r="F160" s="32" t="s">
        <v>578</v>
      </c>
      <c r="G160" s="32" t="s">
        <v>578</v>
      </c>
      <c r="H160" s="32" t="s">
        <v>578</v>
      </c>
      <c r="I160" s="32" t="s">
        <v>578</v>
      </c>
      <c r="J160" s="32" t="s">
        <v>578</v>
      </c>
      <c r="K160" s="32" t="s">
        <v>578</v>
      </c>
      <c r="L160" s="32" t="s">
        <v>578</v>
      </c>
      <c r="M160" s="32" t="s">
        <v>578</v>
      </c>
      <c r="N160" s="51" t="s">
        <v>578</v>
      </c>
      <c r="O160" s="51" t="s">
        <v>578</v>
      </c>
      <c r="P160" s="51" t="s">
        <v>578</v>
      </c>
      <c r="Q160" s="51" t="s">
        <v>578</v>
      </c>
      <c r="R160" s="51" t="s">
        <v>578</v>
      </c>
      <c r="S160" s="51" t="s">
        <v>578</v>
      </c>
      <c r="T160" s="51" t="s">
        <v>578</v>
      </c>
      <c r="U160" s="51" t="s">
        <v>578</v>
      </c>
      <c r="V160" s="51" t="s">
        <v>578</v>
      </c>
      <c r="W160" s="51" t="s">
        <v>578</v>
      </c>
      <c r="X160" s="51" t="s">
        <v>578</v>
      </c>
      <c r="Y160" s="51" t="s">
        <v>578</v>
      </c>
      <c r="Z160" s="51" t="s">
        <v>578</v>
      </c>
      <c r="AA160" s="51" t="s">
        <v>578</v>
      </c>
      <c r="AB160" s="51">
        <v>12</v>
      </c>
      <c r="AC160" s="51">
        <v>12</v>
      </c>
      <c r="AD160" s="51">
        <v>33</v>
      </c>
    </row>
    <row r="161" spans="1:30" x14ac:dyDescent="0.2">
      <c r="A161" s="31" t="s">
        <v>67</v>
      </c>
      <c r="B161" s="31" t="s">
        <v>38</v>
      </c>
      <c r="C161" s="32" t="s">
        <v>578</v>
      </c>
      <c r="D161" s="32" t="s">
        <v>578</v>
      </c>
      <c r="E161" s="32" t="s">
        <v>578</v>
      </c>
      <c r="F161" s="32" t="s">
        <v>578</v>
      </c>
      <c r="G161" s="32" t="s">
        <v>578</v>
      </c>
      <c r="H161" s="32" t="s">
        <v>578</v>
      </c>
      <c r="I161" s="32" t="s">
        <v>578</v>
      </c>
      <c r="J161" s="32" t="s">
        <v>578</v>
      </c>
      <c r="K161" s="32" t="s">
        <v>578</v>
      </c>
      <c r="L161" s="32" t="s">
        <v>578</v>
      </c>
      <c r="M161" s="32" t="s">
        <v>578</v>
      </c>
      <c r="N161" s="51" t="s">
        <v>578</v>
      </c>
      <c r="O161" s="51" t="s">
        <v>578</v>
      </c>
      <c r="P161" s="51" t="s">
        <v>578</v>
      </c>
      <c r="Q161" s="51" t="s">
        <v>578</v>
      </c>
      <c r="R161" s="51" t="s">
        <v>578</v>
      </c>
      <c r="S161" s="51" t="s">
        <v>578</v>
      </c>
      <c r="T161" s="51" t="s">
        <v>578</v>
      </c>
      <c r="U161" s="51" t="s">
        <v>578</v>
      </c>
      <c r="V161" s="51" t="s">
        <v>578</v>
      </c>
      <c r="W161" s="51" t="s">
        <v>578</v>
      </c>
      <c r="X161" s="51" t="s">
        <v>578</v>
      </c>
      <c r="Y161" s="51" t="s">
        <v>578</v>
      </c>
      <c r="Z161" s="51" t="s">
        <v>578</v>
      </c>
      <c r="AA161" s="51" t="s">
        <v>578</v>
      </c>
      <c r="AB161" s="51" t="s">
        <v>578</v>
      </c>
      <c r="AC161" s="51" t="s">
        <v>578</v>
      </c>
      <c r="AD161" s="51" t="s">
        <v>578</v>
      </c>
    </row>
    <row r="162" spans="1:30" x14ac:dyDescent="0.2">
      <c r="A162" s="31" t="s">
        <v>293</v>
      </c>
      <c r="B162" s="31" t="s">
        <v>38</v>
      </c>
      <c r="C162" s="32" t="s">
        <v>578</v>
      </c>
      <c r="D162" s="32" t="s">
        <v>578</v>
      </c>
      <c r="E162" s="32" t="s">
        <v>578</v>
      </c>
      <c r="F162" s="32" t="s">
        <v>578</v>
      </c>
      <c r="G162" s="32" t="s">
        <v>578</v>
      </c>
      <c r="H162" s="32" t="s">
        <v>578</v>
      </c>
      <c r="I162" s="32" t="s">
        <v>578</v>
      </c>
      <c r="J162" s="32" t="s">
        <v>578</v>
      </c>
      <c r="K162" s="32" t="s">
        <v>578</v>
      </c>
      <c r="L162" s="32" t="s">
        <v>578</v>
      </c>
      <c r="M162" s="32" t="s">
        <v>578</v>
      </c>
      <c r="N162" s="51" t="s">
        <v>578</v>
      </c>
      <c r="O162" s="51" t="s">
        <v>578</v>
      </c>
      <c r="P162" s="51" t="s">
        <v>578</v>
      </c>
      <c r="Q162" s="51" t="s">
        <v>578</v>
      </c>
      <c r="R162" s="51" t="s">
        <v>578</v>
      </c>
      <c r="S162" s="51" t="s">
        <v>578</v>
      </c>
      <c r="T162" s="51" t="s">
        <v>578</v>
      </c>
      <c r="U162" s="51" t="s">
        <v>578</v>
      </c>
      <c r="V162" s="51" t="s">
        <v>578</v>
      </c>
      <c r="W162" s="51" t="s">
        <v>578</v>
      </c>
      <c r="X162" s="51" t="s">
        <v>578</v>
      </c>
      <c r="Y162" s="51" t="s">
        <v>578</v>
      </c>
      <c r="Z162" s="51" t="s">
        <v>578</v>
      </c>
      <c r="AA162" s="51" t="s">
        <v>578</v>
      </c>
      <c r="AB162" s="51" t="s">
        <v>578</v>
      </c>
      <c r="AC162" s="51" t="s">
        <v>578</v>
      </c>
      <c r="AD162" s="51" t="s">
        <v>578</v>
      </c>
    </row>
    <row r="163" spans="1:30" x14ac:dyDescent="0.2">
      <c r="A163" s="31" t="s">
        <v>68</v>
      </c>
      <c r="B163" s="31" t="s">
        <v>38</v>
      </c>
      <c r="C163" s="32" t="s">
        <v>578</v>
      </c>
      <c r="D163" s="32" t="s">
        <v>578</v>
      </c>
      <c r="E163" s="32" t="s">
        <v>578</v>
      </c>
      <c r="F163" s="32" t="s">
        <v>578</v>
      </c>
      <c r="G163" s="32" t="s">
        <v>578</v>
      </c>
      <c r="H163" s="32" t="s">
        <v>578</v>
      </c>
      <c r="I163" s="32" t="s">
        <v>578</v>
      </c>
      <c r="J163" s="32" t="s">
        <v>578</v>
      </c>
      <c r="K163" s="32" t="s">
        <v>578</v>
      </c>
      <c r="L163" s="32" t="s">
        <v>578</v>
      </c>
      <c r="M163" s="32" t="s">
        <v>578</v>
      </c>
      <c r="N163" s="51" t="s">
        <v>578</v>
      </c>
      <c r="O163" s="51" t="s">
        <v>578</v>
      </c>
      <c r="P163" s="51" t="s">
        <v>578</v>
      </c>
      <c r="Q163" s="51" t="s">
        <v>578</v>
      </c>
      <c r="R163" s="51" t="s">
        <v>578</v>
      </c>
      <c r="S163" s="51" t="s">
        <v>578</v>
      </c>
      <c r="T163" s="51" t="s">
        <v>578</v>
      </c>
      <c r="U163" s="51" t="s">
        <v>578</v>
      </c>
      <c r="V163" s="51" t="s">
        <v>578</v>
      </c>
      <c r="W163" s="51" t="s">
        <v>578</v>
      </c>
      <c r="X163" s="51" t="s">
        <v>578</v>
      </c>
      <c r="Y163" s="51" t="s">
        <v>578</v>
      </c>
      <c r="Z163" s="51" t="s">
        <v>578</v>
      </c>
      <c r="AA163" s="51" t="s">
        <v>578</v>
      </c>
      <c r="AB163" s="51" t="s">
        <v>578</v>
      </c>
      <c r="AC163" s="51" t="s">
        <v>578</v>
      </c>
      <c r="AD163" s="51" t="s">
        <v>578</v>
      </c>
    </row>
    <row r="164" spans="1:30" x14ac:dyDescent="0.2">
      <c r="A164" s="31" t="s">
        <v>296</v>
      </c>
      <c r="B164" s="31" t="s">
        <v>38</v>
      </c>
      <c r="C164" s="32" t="s">
        <v>578</v>
      </c>
      <c r="D164" s="32" t="s">
        <v>578</v>
      </c>
      <c r="E164" s="32" t="s">
        <v>578</v>
      </c>
      <c r="F164" s="32" t="s">
        <v>578</v>
      </c>
      <c r="G164" s="32" t="s">
        <v>578</v>
      </c>
      <c r="H164" s="32" t="s">
        <v>578</v>
      </c>
      <c r="I164" s="32" t="s">
        <v>578</v>
      </c>
      <c r="J164" s="32" t="s">
        <v>578</v>
      </c>
      <c r="K164" s="32" t="s">
        <v>578</v>
      </c>
      <c r="L164" s="32" t="s">
        <v>578</v>
      </c>
      <c r="M164" s="32" t="s">
        <v>578</v>
      </c>
      <c r="N164" s="51" t="s">
        <v>578</v>
      </c>
      <c r="O164" s="51" t="s">
        <v>578</v>
      </c>
      <c r="P164" s="51" t="s">
        <v>578</v>
      </c>
      <c r="Q164" s="51" t="s">
        <v>578</v>
      </c>
      <c r="R164" s="51" t="s">
        <v>578</v>
      </c>
      <c r="S164" s="51" t="s">
        <v>578</v>
      </c>
      <c r="T164" s="51" t="s">
        <v>578</v>
      </c>
      <c r="U164" s="51" t="s">
        <v>578</v>
      </c>
      <c r="V164" s="51" t="s">
        <v>578</v>
      </c>
      <c r="W164" s="51" t="s">
        <v>578</v>
      </c>
      <c r="X164" s="51" t="s">
        <v>578</v>
      </c>
      <c r="Y164" s="51" t="s">
        <v>578</v>
      </c>
      <c r="Z164" s="51" t="s">
        <v>578</v>
      </c>
      <c r="AA164" s="51" t="s">
        <v>578</v>
      </c>
      <c r="AB164" s="51" t="s">
        <v>578</v>
      </c>
      <c r="AC164" s="51" t="s">
        <v>578</v>
      </c>
      <c r="AD164" s="51" t="s">
        <v>578</v>
      </c>
    </row>
    <row r="165" spans="1:30" x14ac:dyDescent="0.2">
      <c r="A165" s="31" t="s">
        <v>69</v>
      </c>
      <c r="B165" s="31" t="s">
        <v>38</v>
      </c>
      <c r="C165" s="32" t="s">
        <v>578</v>
      </c>
      <c r="D165" s="32" t="s">
        <v>578</v>
      </c>
      <c r="E165" s="32" t="s">
        <v>578</v>
      </c>
      <c r="F165" s="32" t="s">
        <v>578</v>
      </c>
      <c r="G165" s="32" t="s">
        <v>578</v>
      </c>
      <c r="H165" s="32" t="s">
        <v>578</v>
      </c>
      <c r="I165" s="32" t="s">
        <v>578</v>
      </c>
      <c r="J165" s="32" t="s">
        <v>578</v>
      </c>
      <c r="K165" s="32" t="s">
        <v>578</v>
      </c>
      <c r="L165" s="32" t="s">
        <v>578</v>
      </c>
      <c r="M165" s="32" t="s">
        <v>578</v>
      </c>
      <c r="N165" s="51" t="s">
        <v>578</v>
      </c>
      <c r="O165" s="51" t="s">
        <v>578</v>
      </c>
      <c r="P165" s="51" t="s">
        <v>578</v>
      </c>
      <c r="Q165" s="51" t="s">
        <v>578</v>
      </c>
      <c r="R165" s="51" t="s">
        <v>578</v>
      </c>
      <c r="S165" s="51">
        <v>48</v>
      </c>
      <c r="T165" s="51">
        <v>48</v>
      </c>
      <c r="U165" s="51">
        <v>48</v>
      </c>
      <c r="V165" s="51">
        <v>37</v>
      </c>
      <c r="W165" s="51">
        <v>36</v>
      </c>
      <c r="X165" s="51">
        <v>36</v>
      </c>
      <c r="Y165" s="51">
        <v>34</v>
      </c>
      <c r="Z165" s="51" t="s">
        <v>578</v>
      </c>
      <c r="AA165" s="51" t="s">
        <v>578</v>
      </c>
      <c r="AB165" s="51" t="s">
        <v>578</v>
      </c>
      <c r="AC165" s="51" t="s">
        <v>578</v>
      </c>
      <c r="AD165" s="51" t="s">
        <v>578</v>
      </c>
    </row>
    <row r="166" spans="1:30" x14ac:dyDescent="0.2">
      <c r="A166" s="31" t="s">
        <v>38</v>
      </c>
      <c r="B166" s="31" t="s">
        <v>38</v>
      </c>
      <c r="C166" s="32" t="s">
        <v>578</v>
      </c>
      <c r="D166" s="32" t="s">
        <v>578</v>
      </c>
      <c r="E166" s="32" t="s">
        <v>578</v>
      </c>
      <c r="F166" s="32" t="s">
        <v>578</v>
      </c>
      <c r="G166" s="32" t="s">
        <v>578</v>
      </c>
      <c r="H166" s="32" t="s">
        <v>578</v>
      </c>
      <c r="I166" s="32" t="s">
        <v>578</v>
      </c>
      <c r="J166" s="32" t="s">
        <v>578</v>
      </c>
      <c r="K166" s="32" t="s">
        <v>578</v>
      </c>
      <c r="L166" s="32" t="s">
        <v>578</v>
      </c>
      <c r="M166" s="32" t="s">
        <v>578</v>
      </c>
      <c r="N166" s="51" t="s">
        <v>578</v>
      </c>
      <c r="O166" s="51" t="s">
        <v>578</v>
      </c>
      <c r="P166" s="51" t="s">
        <v>578</v>
      </c>
      <c r="Q166" s="51" t="s">
        <v>578</v>
      </c>
      <c r="R166" s="51" t="s">
        <v>578</v>
      </c>
      <c r="S166" s="51" t="s">
        <v>578</v>
      </c>
      <c r="T166" s="51" t="s">
        <v>578</v>
      </c>
      <c r="U166" s="51" t="s">
        <v>578</v>
      </c>
      <c r="V166" s="51" t="s">
        <v>578</v>
      </c>
      <c r="W166" s="51" t="s">
        <v>578</v>
      </c>
      <c r="X166" s="51" t="s">
        <v>578</v>
      </c>
      <c r="Y166" s="51" t="s">
        <v>578</v>
      </c>
      <c r="Z166" s="51" t="s">
        <v>578</v>
      </c>
      <c r="AA166" s="51" t="s">
        <v>578</v>
      </c>
      <c r="AB166" s="51" t="s">
        <v>578</v>
      </c>
      <c r="AC166" s="51" t="s">
        <v>578</v>
      </c>
      <c r="AD166" s="51" t="s">
        <v>578</v>
      </c>
    </row>
    <row r="167" spans="1:30" x14ac:dyDescent="0.2">
      <c r="A167" s="31" t="s">
        <v>70</v>
      </c>
      <c r="B167" s="31" t="s">
        <v>38</v>
      </c>
      <c r="C167" s="32" t="s">
        <v>578</v>
      </c>
      <c r="D167" s="32" t="s">
        <v>578</v>
      </c>
      <c r="E167" s="32" t="s">
        <v>578</v>
      </c>
      <c r="F167" s="32" t="s">
        <v>578</v>
      </c>
      <c r="G167" s="32" t="s">
        <v>578</v>
      </c>
      <c r="H167" s="32" t="s">
        <v>578</v>
      </c>
      <c r="I167" s="32" t="s">
        <v>578</v>
      </c>
      <c r="J167" s="32" t="s">
        <v>578</v>
      </c>
      <c r="K167" s="32" t="s">
        <v>578</v>
      </c>
      <c r="L167" s="32" t="s">
        <v>578</v>
      </c>
      <c r="M167" s="32" t="s">
        <v>578</v>
      </c>
      <c r="N167" s="51" t="s">
        <v>578</v>
      </c>
      <c r="O167" s="51" t="s">
        <v>578</v>
      </c>
      <c r="P167" s="51" t="s">
        <v>578</v>
      </c>
      <c r="Q167" s="51" t="s">
        <v>578</v>
      </c>
      <c r="R167" s="51" t="s">
        <v>578</v>
      </c>
      <c r="S167" s="51" t="s">
        <v>578</v>
      </c>
      <c r="T167" s="51" t="s">
        <v>578</v>
      </c>
      <c r="U167" s="51" t="s">
        <v>578</v>
      </c>
      <c r="V167" s="51" t="s">
        <v>578</v>
      </c>
      <c r="W167" s="51" t="s">
        <v>578</v>
      </c>
      <c r="X167" s="51" t="s">
        <v>578</v>
      </c>
      <c r="Y167" s="51" t="s">
        <v>578</v>
      </c>
      <c r="Z167" s="51" t="s">
        <v>578</v>
      </c>
      <c r="AA167" s="51" t="s">
        <v>578</v>
      </c>
      <c r="AB167" s="51" t="s">
        <v>578</v>
      </c>
      <c r="AC167" s="51" t="s">
        <v>578</v>
      </c>
      <c r="AD167" s="51" t="s">
        <v>578</v>
      </c>
    </row>
    <row r="168" spans="1:30" x14ac:dyDescent="0.2">
      <c r="A168" s="31" t="s">
        <v>71</v>
      </c>
      <c r="B168" s="31" t="s">
        <v>38</v>
      </c>
      <c r="C168" s="32" t="s">
        <v>578</v>
      </c>
      <c r="D168" s="32" t="s">
        <v>578</v>
      </c>
      <c r="E168" s="32" t="s">
        <v>578</v>
      </c>
      <c r="F168" s="32" t="s">
        <v>578</v>
      </c>
      <c r="G168" s="32" t="s">
        <v>578</v>
      </c>
      <c r="H168" s="32" t="s">
        <v>578</v>
      </c>
      <c r="I168" s="32" t="s">
        <v>578</v>
      </c>
      <c r="J168" s="32" t="s">
        <v>578</v>
      </c>
      <c r="K168" s="32" t="s">
        <v>578</v>
      </c>
      <c r="L168" s="32" t="s">
        <v>578</v>
      </c>
      <c r="M168" s="32" t="s">
        <v>578</v>
      </c>
      <c r="N168" s="51" t="s">
        <v>578</v>
      </c>
      <c r="O168" s="51" t="s">
        <v>578</v>
      </c>
      <c r="P168" s="51" t="s">
        <v>578</v>
      </c>
      <c r="Q168" s="51" t="s">
        <v>578</v>
      </c>
      <c r="R168" s="51" t="s">
        <v>578</v>
      </c>
      <c r="S168" s="51" t="s">
        <v>578</v>
      </c>
      <c r="T168" s="51" t="s">
        <v>578</v>
      </c>
      <c r="U168" s="51" t="s">
        <v>578</v>
      </c>
      <c r="V168" s="51" t="s">
        <v>578</v>
      </c>
      <c r="W168" s="51" t="s">
        <v>578</v>
      </c>
      <c r="X168" s="51" t="s">
        <v>578</v>
      </c>
      <c r="Y168" s="51" t="s">
        <v>578</v>
      </c>
      <c r="Z168" s="51" t="s">
        <v>578</v>
      </c>
      <c r="AA168" s="51" t="s">
        <v>578</v>
      </c>
      <c r="AB168" s="51" t="s">
        <v>578</v>
      </c>
      <c r="AC168" s="51" t="s">
        <v>578</v>
      </c>
      <c r="AD168" s="51" t="s">
        <v>578</v>
      </c>
    </row>
    <row r="169" spans="1:30" x14ac:dyDescent="0.2">
      <c r="A169" s="31" t="s">
        <v>297</v>
      </c>
      <c r="B169" s="31" t="s">
        <v>38</v>
      </c>
      <c r="C169" s="32" t="s">
        <v>578</v>
      </c>
      <c r="D169" s="32" t="s">
        <v>578</v>
      </c>
      <c r="E169" s="32" t="s">
        <v>578</v>
      </c>
      <c r="F169" s="32" t="s">
        <v>578</v>
      </c>
      <c r="G169" s="32" t="s">
        <v>578</v>
      </c>
      <c r="H169" s="32" t="s">
        <v>578</v>
      </c>
      <c r="I169" s="32" t="s">
        <v>578</v>
      </c>
      <c r="J169" s="32" t="s">
        <v>578</v>
      </c>
      <c r="K169" s="32" t="s">
        <v>578</v>
      </c>
      <c r="L169" s="32" t="s">
        <v>578</v>
      </c>
      <c r="M169" s="32" t="s">
        <v>578</v>
      </c>
      <c r="N169" s="51" t="s">
        <v>578</v>
      </c>
      <c r="O169" s="51" t="s">
        <v>578</v>
      </c>
      <c r="P169" s="51" t="s">
        <v>578</v>
      </c>
      <c r="Q169" s="51" t="s">
        <v>578</v>
      </c>
      <c r="R169" s="51" t="s">
        <v>578</v>
      </c>
      <c r="S169" s="51" t="s">
        <v>578</v>
      </c>
      <c r="T169" s="51" t="s">
        <v>578</v>
      </c>
      <c r="U169" s="51" t="s">
        <v>578</v>
      </c>
      <c r="V169" s="51" t="s">
        <v>578</v>
      </c>
      <c r="W169" s="51" t="s">
        <v>578</v>
      </c>
      <c r="X169" s="51" t="s">
        <v>578</v>
      </c>
      <c r="Y169" s="51" t="s">
        <v>578</v>
      </c>
      <c r="Z169" s="51" t="s">
        <v>578</v>
      </c>
      <c r="AA169" s="51" t="s">
        <v>578</v>
      </c>
      <c r="AB169" s="51" t="s">
        <v>578</v>
      </c>
      <c r="AC169" s="51" t="s">
        <v>578</v>
      </c>
      <c r="AD169" s="51" t="s">
        <v>578</v>
      </c>
    </row>
    <row r="170" spans="1:30" x14ac:dyDescent="0.2">
      <c r="A170" s="31" t="s">
        <v>72</v>
      </c>
      <c r="B170" s="31" t="s">
        <v>38</v>
      </c>
      <c r="C170" s="32" t="s">
        <v>578</v>
      </c>
      <c r="D170" s="32" t="s">
        <v>578</v>
      </c>
      <c r="E170" s="32" t="s">
        <v>578</v>
      </c>
      <c r="F170" s="32" t="s">
        <v>578</v>
      </c>
      <c r="G170" s="32" t="s">
        <v>578</v>
      </c>
      <c r="H170" s="32" t="s">
        <v>578</v>
      </c>
      <c r="I170" s="32" t="s">
        <v>578</v>
      </c>
      <c r="J170" s="32" t="s">
        <v>578</v>
      </c>
      <c r="K170" s="32" t="s">
        <v>578</v>
      </c>
      <c r="L170" s="32" t="s">
        <v>578</v>
      </c>
      <c r="M170" s="32" t="s">
        <v>578</v>
      </c>
      <c r="N170" s="51" t="s">
        <v>578</v>
      </c>
      <c r="O170" s="51">
        <v>4</v>
      </c>
      <c r="P170" s="51">
        <v>2</v>
      </c>
      <c r="Q170" s="51">
        <v>2</v>
      </c>
      <c r="R170" s="51">
        <v>3</v>
      </c>
      <c r="S170" s="51">
        <v>3</v>
      </c>
      <c r="T170" s="51">
        <v>2</v>
      </c>
      <c r="U170" s="51">
        <v>2</v>
      </c>
      <c r="V170" s="51" t="s">
        <v>578</v>
      </c>
      <c r="W170" s="51" t="s">
        <v>578</v>
      </c>
      <c r="X170" s="51" t="s">
        <v>578</v>
      </c>
      <c r="Y170" s="51" t="s">
        <v>578</v>
      </c>
      <c r="Z170" s="51" t="s">
        <v>578</v>
      </c>
      <c r="AA170" s="51" t="s">
        <v>578</v>
      </c>
      <c r="AB170" s="51" t="s">
        <v>578</v>
      </c>
      <c r="AC170" s="51" t="s">
        <v>578</v>
      </c>
      <c r="AD170" s="51" t="s">
        <v>578</v>
      </c>
    </row>
    <row r="171" spans="1:30" x14ac:dyDescent="0.2">
      <c r="A171" s="31" t="s">
        <v>298</v>
      </c>
      <c r="B171" s="31" t="s">
        <v>38</v>
      </c>
      <c r="C171" s="32" t="s">
        <v>578</v>
      </c>
      <c r="D171" s="32" t="s">
        <v>578</v>
      </c>
      <c r="E171" s="32" t="s">
        <v>578</v>
      </c>
      <c r="F171" s="32" t="s">
        <v>578</v>
      </c>
      <c r="G171" s="32" t="s">
        <v>578</v>
      </c>
      <c r="H171" s="32">
        <v>2</v>
      </c>
      <c r="I171" s="32">
        <v>2</v>
      </c>
      <c r="J171" s="32">
        <v>2</v>
      </c>
      <c r="K171" s="32">
        <v>2</v>
      </c>
      <c r="L171" s="32">
        <v>2</v>
      </c>
      <c r="M171" s="32">
        <v>7</v>
      </c>
      <c r="N171" s="51">
        <v>1</v>
      </c>
      <c r="O171" s="51">
        <v>4</v>
      </c>
      <c r="P171" s="51">
        <v>4</v>
      </c>
      <c r="Q171" s="51">
        <v>4</v>
      </c>
      <c r="R171" s="51">
        <v>4</v>
      </c>
      <c r="S171" s="51">
        <v>4</v>
      </c>
      <c r="T171" s="51">
        <v>4</v>
      </c>
      <c r="U171" s="51">
        <v>4</v>
      </c>
      <c r="V171" s="51">
        <v>5</v>
      </c>
      <c r="W171" s="51">
        <v>4</v>
      </c>
      <c r="X171" s="51">
        <v>0</v>
      </c>
      <c r="Y171" s="51">
        <v>4</v>
      </c>
      <c r="Z171" s="51">
        <v>4</v>
      </c>
      <c r="AA171" s="51">
        <v>4</v>
      </c>
      <c r="AB171" s="51">
        <v>4</v>
      </c>
      <c r="AC171" s="51">
        <v>2</v>
      </c>
      <c r="AD171" s="51">
        <v>2</v>
      </c>
    </row>
    <row r="172" spans="1:30" x14ac:dyDescent="0.2">
      <c r="A172" s="31" t="s">
        <v>299</v>
      </c>
      <c r="B172" s="31" t="s">
        <v>38</v>
      </c>
      <c r="C172" s="32" t="s">
        <v>578</v>
      </c>
      <c r="D172" s="32" t="s">
        <v>578</v>
      </c>
      <c r="E172" s="32" t="s">
        <v>578</v>
      </c>
      <c r="F172" s="32" t="s">
        <v>578</v>
      </c>
      <c r="G172" s="32" t="s">
        <v>578</v>
      </c>
      <c r="H172" s="32" t="s">
        <v>578</v>
      </c>
      <c r="I172" s="32" t="s">
        <v>578</v>
      </c>
      <c r="J172" s="32" t="s">
        <v>578</v>
      </c>
      <c r="K172" s="32" t="s">
        <v>578</v>
      </c>
      <c r="L172" s="32" t="s">
        <v>578</v>
      </c>
      <c r="M172" s="32" t="s">
        <v>578</v>
      </c>
      <c r="N172" s="51">
        <v>21</v>
      </c>
      <c r="O172" s="51">
        <v>19</v>
      </c>
      <c r="P172" s="51">
        <v>29</v>
      </c>
      <c r="Q172" s="51">
        <v>29</v>
      </c>
      <c r="R172" s="51">
        <v>29</v>
      </c>
      <c r="S172" s="51">
        <v>17</v>
      </c>
      <c r="T172" s="51">
        <v>17</v>
      </c>
      <c r="U172" s="51">
        <v>17</v>
      </c>
      <c r="V172" s="51">
        <v>18</v>
      </c>
      <c r="W172" s="51">
        <v>18</v>
      </c>
      <c r="X172" s="51">
        <v>0</v>
      </c>
      <c r="Y172" s="51">
        <v>14</v>
      </c>
      <c r="Z172" s="51">
        <v>14</v>
      </c>
      <c r="AA172" s="51">
        <v>14</v>
      </c>
      <c r="AB172" s="51">
        <v>14</v>
      </c>
      <c r="AC172" s="51">
        <v>15</v>
      </c>
      <c r="AD172" s="51">
        <v>15</v>
      </c>
    </row>
    <row r="173" spans="1:30" x14ac:dyDescent="0.2">
      <c r="A173" s="31" t="s">
        <v>73</v>
      </c>
      <c r="B173" s="31" t="s">
        <v>38</v>
      </c>
      <c r="C173" s="32" t="s">
        <v>578</v>
      </c>
      <c r="D173" s="32" t="s">
        <v>578</v>
      </c>
      <c r="E173" s="32" t="s">
        <v>578</v>
      </c>
      <c r="F173" s="32" t="s">
        <v>578</v>
      </c>
      <c r="G173" s="32">
        <v>13</v>
      </c>
      <c r="H173" s="32">
        <v>6</v>
      </c>
      <c r="I173" s="32">
        <v>6</v>
      </c>
      <c r="J173" s="32">
        <v>6</v>
      </c>
      <c r="K173" s="32">
        <v>1</v>
      </c>
      <c r="L173" s="32">
        <v>1</v>
      </c>
      <c r="M173" s="32" t="s">
        <v>578</v>
      </c>
      <c r="N173" s="51">
        <v>87</v>
      </c>
      <c r="O173" s="51">
        <v>87</v>
      </c>
      <c r="P173" s="51">
        <v>66</v>
      </c>
      <c r="Q173" s="51">
        <v>66</v>
      </c>
      <c r="R173" s="51">
        <v>68</v>
      </c>
      <c r="S173" s="51">
        <v>68</v>
      </c>
      <c r="T173" s="51">
        <v>68</v>
      </c>
      <c r="U173" s="51">
        <v>57</v>
      </c>
      <c r="V173" s="51">
        <v>32</v>
      </c>
      <c r="W173" s="51">
        <v>75</v>
      </c>
      <c r="X173" s="51">
        <v>86</v>
      </c>
      <c r="Y173" s="51">
        <v>0</v>
      </c>
      <c r="Z173" s="51">
        <v>0</v>
      </c>
      <c r="AA173" s="51">
        <v>0</v>
      </c>
      <c r="AB173" s="51" t="s">
        <v>578</v>
      </c>
      <c r="AC173" s="51" t="s">
        <v>578</v>
      </c>
      <c r="AD173" s="51" t="s">
        <v>578</v>
      </c>
    </row>
    <row r="174" spans="1:30" x14ac:dyDescent="0.2">
      <c r="A174" s="31" t="s">
        <v>74</v>
      </c>
      <c r="B174" s="31" t="s">
        <v>38</v>
      </c>
      <c r="C174" s="32" t="s">
        <v>578</v>
      </c>
      <c r="D174" s="32" t="s">
        <v>578</v>
      </c>
      <c r="E174" s="32" t="s">
        <v>578</v>
      </c>
      <c r="F174" s="32" t="s">
        <v>578</v>
      </c>
      <c r="G174" s="32" t="s">
        <v>578</v>
      </c>
      <c r="H174" s="32" t="s">
        <v>578</v>
      </c>
      <c r="I174" s="32" t="s">
        <v>578</v>
      </c>
      <c r="J174" s="32" t="s">
        <v>578</v>
      </c>
      <c r="K174" s="32" t="s">
        <v>578</v>
      </c>
      <c r="L174" s="32" t="s">
        <v>578</v>
      </c>
      <c r="M174" s="32" t="s">
        <v>578</v>
      </c>
      <c r="N174" s="51" t="s">
        <v>578</v>
      </c>
      <c r="O174" s="51" t="s">
        <v>578</v>
      </c>
      <c r="P174" s="51" t="s">
        <v>578</v>
      </c>
      <c r="Q174" s="51" t="s">
        <v>578</v>
      </c>
      <c r="R174" s="51" t="s">
        <v>578</v>
      </c>
      <c r="S174" s="51" t="s">
        <v>578</v>
      </c>
      <c r="T174" s="51" t="s">
        <v>578</v>
      </c>
      <c r="U174" s="51" t="s">
        <v>578</v>
      </c>
      <c r="V174" s="51" t="s">
        <v>578</v>
      </c>
      <c r="W174" s="51" t="s">
        <v>578</v>
      </c>
      <c r="X174" s="51" t="s">
        <v>578</v>
      </c>
      <c r="Y174" s="51" t="s">
        <v>578</v>
      </c>
      <c r="Z174" s="51" t="s">
        <v>578</v>
      </c>
      <c r="AA174" s="51" t="s">
        <v>578</v>
      </c>
      <c r="AB174" s="51" t="s">
        <v>578</v>
      </c>
      <c r="AC174" s="51">
        <v>32</v>
      </c>
      <c r="AD174" s="51">
        <v>55</v>
      </c>
    </row>
    <row r="175" spans="1:30" x14ac:dyDescent="0.2">
      <c r="A175" s="31" t="s">
        <v>300</v>
      </c>
      <c r="B175" s="31" t="s">
        <v>38</v>
      </c>
      <c r="C175" s="32" t="s">
        <v>578</v>
      </c>
      <c r="D175" s="32" t="s">
        <v>578</v>
      </c>
      <c r="E175" s="32" t="s">
        <v>578</v>
      </c>
      <c r="F175" s="32" t="s">
        <v>578</v>
      </c>
      <c r="G175" s="32" t="s">
        <v>578</v>
      </c>
      <c r="H175" s="32" t="s">
        <v>578</v>
      </c>
      <c r="I175" s="32" t="s">
        <v>578</v>
      </c>
      <c r="J175" s="32" t="s">
        <v>578</v>
      </c>
      <c r="K175" s="32" t="s">
        <v>578</v>
      </c>
      <c r="L175" s="32" t="s">
        <v>578</v>
      </c>
      <c r="M175" s="32" t="s">
        <v>578</v>
      </c>
      <c r="N175" s="51" t="s">
        <v>578</v>
      </c>
      <c r="O175" s="51" t="s">
        <v>578</v>
      </c>
      <c r="P175" s="51" t="s">
        <v>578</v>
      </c>
      <c r="Q175" s="51" t="s">
        <v>578</v>
      </c>
      <c r="R175" s="51" t="s">
        <v>578</v>
      </c>
      <c r="S175" s="51" t="s">
        <v>578</v>
      </c>
      <c r="T175" s="51" t="s">
        <v>578</v>
      </c>
      <c r="U175" s="51" t="s">
        <v>578</v>
      </c>
      <c r="V175" s="51" t="s">
        <v>578</v>
      </c>
      <c r="W175" s="51" t="s">
        <v>578</v>
      </c>
      <c r="X175" s="51" t="s">
        <v>578</v>
      </c>
      <c r="Y175" s="51" t="s">
        <v>578</v>
      </c>
      <c r="Z175" s="51" t="s">
        <v>578</v>
      </c>
      <c r="AA175" s="51" t="s">
        <v>578</v>
      </c>
      <c r="AB175" s="51" t="s">
        <v>578</v>
      </c>
      <c r="AC175" s="51" t="s">
        <v>578</v>
      </c>
      <c r="AD175" s="51" t="s">
        <v>578</v>
      </c>
    </row>
    <row r="176" spans="1:30" x14ac:dyDescent="0.2">
      <c r="A176" s="31" t="s">
        <v>75</v>
      </c>
      <c r="B176" s="31" t="s">
        <v>38</v>
      </c>
      <c r="C176" s="32" t="s">
        <v>578</v>
      </c>
      <c r="D176" s="32" t="s">
        <v>578</v>
      </c>
      <c r="E176" s="32" t="s">
        <v>578</v>
      </c>
      <c r="F176" s="32" t="s">
        <v>578</v>
      </c>
      <c r="G176" s="32" t="s">
        <v>578</v>
      </c>
      <c r="H176" s="32" t="s">
        <v>578</v>
      </c>
      <c r="I176" s="32" t="s">
        <v>578</v>
      </c>
      <c r="J176" s="32" t="s">
        <v>578</v>
      </c>
      <c r="K176" s="32" t="s">
        <v>578</v>
      </c>
      <c r="L176" s="32" t="s">
        <v>578</v>
      </c>
      <c r="M176" s="32" t="s">
        <v>578</v>
      </c>
      <c r="N176" s="51">
        <v>0</v>
      </c>
      <c r="O176" s="51" t="s">
        <v>578</v>
      </c>
      <c r="P176" s="51" t="s">
        <v>578</v>
      </c>
      <c r="Q176" s="51" t="s">
        <v>578</v>
      </c>
      <c r="R176" s="51" t="s">
        <v>578</v>
      </c>
      <c r="S176" s="51" t="s">
        <v>578</v>
      </c>
      <c r="T176" s="51" t="s">
        <v>578</v>
      </c>
      <c r="U176" s="51" t="s">
        <v>578</v>
      </c>
      <c r="V176" s="51" t="s">
        <v>578</v>
      </c>
      <c r="W176" s="51" t="s">
        <v>578</v>
      </c>
      <c r="X176" s="51" t="s">
        <v>578</v>
      </c>
      <c r="Y176" s="51" t="s">
        <v>578</v>
      </c>
      <c r="Z176" s="51" t="s">
        <v>578</v>
      </c>
      <c r="AA176" s="51" t="s">
        <v>578</v>
      </c>
      <c r="AB176" s="51">
        <v>10</v>
      </c>
      <c r="AC176" s="51">
        <v>10</v>
      </c>
      <c r="AD176" s="51">
        <v>6</v>
      </c>
    </row>
    <row r="177" spans="1:30" x14ac:dyDescent="0.2">
      <c r="A177" s="31" t="s">
        <v>76</v>
      </c>
      <c r="B177" s="31" t="s">
        <v>38</v>
      </c>
      <c r="C177" s="32" t="s">
        <v>578</v>
      </c>
      <c r="D177" s="32" t="s">
        <v>578</v>
      </c>
      <c r="E177" s="32" t="s">
        <v>578</v>
      </c>
      <c r="F177" s="32" t="s">
        <v>578</v>
      </c>
      <c r="G177" s="32" t="s">
        <v>578</v>
      </c>
      <c r="H177" s="32" t="s">
        <v>578</v>
      </c>
      <c r="I177" s="32" t="s">
        <v>578</v>
      </c>
      <c r="J177" s="32" t="s">
        <v>578</v>
      </c>
      <c r="K177" s="32" t="s">
        <v>578</v>
      </c>
      <c r="L177" s="32" t="s">
        <v>578</v>
      </c>
      <c r="M177" s="32" t="s">
        <v>578</v>
      </c>
      <c r="N177" s="51" t="s">
        <v>578</v>
      </c>
      <c r="O177" s="51" t="s">
        <v>578</v>
      </c>
      <c r="P177" s="51" t="s">
        <v>578</v>
      </c>
      <c r="Q177" s="51" t="s">
        <v>578</v>
      </c>
      <c r="R177" s="51" t="s">
        <v>578</v>
      </c>
      <c r="S177" s="51" t="s">
        <v>578</v>
      </c>
      <c r="T177" s="51" t="s">
        <v>578</v>
      </c>
      <c r="U177" s="51" t="s">
        <v>578</v>
      </c>
      <c r="V177" s="51" t="s">
        <v>578</v>
      </c>
      <c r="W177" s="51" t="s">
        <v>578</v>
      </c>
      <c r="X177" s="51" t="s">
        <v>578</v>
      </c>
      <c r="Y177" s="51" t="s">
        <v>578</v>
      </c>
      <c r="Z177" s="51" t="s">
        <v>578</v>
      </c>
      <c r="AA177" s="51" t="s">
        <v>578</v>
      </c>
      <c r="AB177" s="51" t="s">
        <v>578</v>
      </c>
      <c r="AC177" s="51" t="s">
        <v>578</v>
      </c>
      <c r="AD177" s="51" t="s">
        <v>578</v>
      </c>
    </row>
    <row r="178" spans="1:30" x14ac:dyDescent="0.2">
      <c r="A178" s="31" t="s">
        <v>77</v>
      </c>
      <c r="B178" s="31" t="s">
        <v>38</v>
      </c>
      <c r="C178" s="32">
        <v>20</v>
      </c>
      <c r="D178" s="32">
        <v>25</v>
      </c>
      <c r="E178" s="32">
        <v>25</v>
      </c>
      <c r="F178" s="32">
        <v>12</v>
      </c>
      <c r="G178" s="32">
        <v>12</v>
      </c>
      <c r="H178" s="32" t="s">
        <v>578</v>
      </c>
      <c r="I178" s="32" t="s">
        <v>578</v>
      </c>
      <c r="J178" s="32" t="s">
        <v>578</v>
      </c>
      <c r="K178" s="32" t="s">
        <v>578</v>
      </c>
      <c r="L178" s="32">
        <v>15</v>
      </c>
      <c r="M178" s="32">
        <v>15</v>
      </c>
      <c r="N178" s="51">
        <v>17</v>
      </c>
      <c r="O178" s="51">
        <v>15</v>
      </c>
      <c r="P178" s="51">
        <v>16</v>
      </c>
      <c r="Q178" s="51">
        <v>13</v>
      </c>
      <c r="R178" s="51">
        <v>13</v>
      </c>
      <c r="S178" s="51">
        <v>14</v>
      </c>
      <c r="T178" s="51">
        <v>16</v>
      </c>
      <c r="U178" s="51">
        <v>22</v>
      </c>
      <c r="V178" s="51">
        <v>23</v>
      </c>
      <c r="W178" s="51">
        <v>23</v>
      </c>
      <c r="X178" s="51">
        <v>21</v>
      </c>
      <c r="Y178" s="51">
        <v>19</v>
      </c>
      <c r="Z178" s="51">
        <v>19</v>
      </c>
      <c r="AA178" s="51">
        <v>19</v>
      </c>
      <c r="AB178" s="51">
        <v>20</v>
      </c>
      <c r="AC178" s="51">
        <v>10</v>
      </c>
      <c r="AD178" s="51">
        <v>9</v>
      </c>
    </row>
    <row r="179" spans="1:30" x14ac:dyDescent="0.2">
      <c r="A179" s="31" t="s">
        <v>78</v>
      </c>
      <c r="B179" s="31" t="s">
        <v>38</v>
      </c>
      <c r="C179" s="32" t="s">
        <v>578</v>
      </c>
      <c r="D179" s="32" t="s">
        <v>578</v>
      </c>
      <c r="E179" s="32" t="s">
        <v>578</v>
      </c>
      <c r="F179" s="32" t="s">
        <v>578</v>
      </c>
      <c r="G179" s="32" t="s">
        <v>578</v>
      </c>
      <c r="H179" s="32" t="s">
        <v>578</v>
      </c>
      <c r="I179" s="32" t="s">
        <v>578</v>
      </c>
      <c r="J179" s="32" t="s">
        <v>578</v>
      </c>
      <c r="K179" s="32" t="s">
        <v>578</v>
      </c>
      <c r="L179" s="32" t="s">
        <v>578</v>
      </c>
      <c r="M179" s="32" t="s">
        <v>578</v>
      </c>
      <c r="N179" s="51" t="s">
        <v>578</v>
      </c>
      <c r="O179" s="51" t="s">
        <v>578</v>
      </c>
      <c r="P179" s="51" t="s">
        <v>578</v>
      </c>
      <c r="Q179" s="51" t="s">
        <v>578</v>
      </c>
      <c r="R179" s="51" t="s">
        <v>578</v>
      </c>
      <c r="S179" s="51" t="s">
        <v>578</v>
      </c>
      <c r="T179" s="51" t="s">
        <v>578</v>
      </c>
      <c r="U179" s="51" t="s">
        <v>578</v>
      </c>
      <c r="V179" s="51" t="s">
        <v>578</v>
      </c>
      <c r="W179" s="51" t="s">
        <v>578</v>
      </c>
      <c r="X179" s="51" t="s">
        <v>578</v>
      </c>
      <c r="Y179" s="51" t="s">
        <v>578</v>
      </c>
      <c r="Z179" s="51" t="s">
        <v>578</v>
      </c>
      <c r="AA179" s="51" t="s">
        <v>578</v>
      </c>
      <c r="AB179" s="51" t="s">
        <v>578</v>
      </c>
      <c r="AC179" s="51" t="s">
        <v>578</v>
      </c>
      <c r="AD179" s="51" t="s">
        <v>578</v>
      </c>
    </row>
    <row r="180" spans="1:30" x14ac:dyDescent="0.2">
      <c r="A180" s="31" t="s">
        <v>79</v>
      </c>
      <c r="B180" s="31" t="s">
        <v>38</v>
      </c>
      <c r="C180" s="32" t="s">
        <v>578</v>
      </c>
      <c r="D180" s="32" t="s">
        <v>578</v>
      </c>
      <c r="E180" s="32" t="s">
        <v>578</v>
      </c>
      <c r="F180" s="32" t="s">
        <v>578</v>
      </c>
      <c r="G180" s="32" t="s">
        <v>578</v>
      </c>
      <c r="H180" s="32" t="s">
        <v>578</v>
      </c>
      <c r="I180" s="32" t="s">
        <v>578</v>
      </c>
      <c r="J180" s="32" t="s">
        <v>578</v>
      </c>
      <c r="K180" s="32" t="s">
        <v>578</v>
      </c>
      <c r="L180" s="32" t="s">
        <v>578</v>
      </c>
      <c r="M180" s="32" t="s">
        <v>578</v>
      </c>
      <c r="N180" s="51">
        <v>0</v>
      </c>
      <c r="O180" s="51">
        <v>0</v>
      </c>
      <c r="P180" s="51" t="s">
        <v>578</v>
      </c>
      <c r="Q180" s="51" t="s">
        <v>578</v>
      </c>
      <c r="R180" s="51" t="s">
        <v>578</v>
      </c>
      <c r="S180" s="51">
        <v>5</v>
      </c>
      <c r="T180" s="51">
        <v>5</v>
      </c>
      <c r="U180" s="51">
        <v>14</v>
      </c>
      <c r="V180" s="51">
        <v>14</v>
      </c>
      <c r="W180" s="51">
        <v>11</v>
      </c>
      <c r="X180" s="51">
        <v>2</v>
      </c>
      <c r="Y180" s="51">
        <v>1</v>
      </c>
      <c r="Z180" s="51">
        <v>18</v>
      </c>
      <c r="AA180" s="51">
        <v>21</v>
      </c>
      <c r="AB180" s="51">
        <v>18</v>
      </c>
      <c r="AC180" s="51">
        <v>7</v>
      </c>
      <c r="AD180" s="51">
        <v>7</v>
      </c>
    </row>
    <row r="181" spans="1:30" x14ac:dyDescent="0.2">
      <c r="A181" s="31" t="s">
        <v>80</v>
      </c>
      <c r="B181" s="31" t="s">
        <v>38</v>
      </c>
      <c r="C181" s="32" t="s">
        <v>578</v>
      </c>
      <c r="D181" s="32" t="s">
        <v>578</v>
      </c>
      <c r="E181" s="32" t="s">
        <v>578</v>
      </c>
      <c r="F181" s="32" t="s">
        <v>578</v>
      </c>
      <c r="G181" s="32" t="s">
        <v>578</v>
      </c>
      <c r="H181" s="32" t="s">
        <v>578</v>
      </c>
      <c r="I181" s="32" t="s">
        <v>578</v>
      </c>
      <c r="J181" s="32" t="s">
        <v>578</v>
      </c>
      <c r="K181" s="32" t="s">
        <v>578</v>
      </c>
      <c r="L181" s="32" t="s">
        <v>578</v>
      </c>
      <c r="M181" s="32" t="s">
        <v>578</v>
      </c>
      <c r="N181" s="51" t="s">
        <v>578</v>
      </c>
      <c r="O181" s="51" t="s">
        <v>578</v>
      </c>
      <c r="P181" s="51" t="s">
        <v>578</v>
      </c>
      <c r="Q181" s="51" t="s">
        <v>578</v>
      </c>
      <c r="R181" s="51" t="s">
        <v>578</v>
      </c>
      <c r="S181" s="51" t="s">
        <v>578</v>
      </c>
      <c r="T181" s="51" t="s">
        <v>578</v>
      </c>
      <c r="U181" s="51" t="s">
        <v>578</v>
      </c>
      <c r="V181" s="51" t="s">
        <v>578</v>
      </c>
      <c r="W181" s="51" t="s">
        <v>578</v>
      </c>
      <c r="X181" s="51" t="s">
        <v>578</v>
      </c>
      <c r="Y181" s="51" t="s">
        <v>578</v>
      </c>
      <c r="Z181" s="51" t="s">
        <v>578</v>
      </c>
      <c r="AA181" s="51" t="s">
        <v>578</v>
      </c>
      <c r="AB181" s="51" t="s">
        <v>578</v>
      </c>
      <c r="AC181" s="51" t="s">
        <v>578</v>
      </c>
      <c r="AD181" s="51" t="s">
        <v>578</v>
      </c>
    </row>
    <row r="182" spans="1:30" x14ac:dyDescent="0.2">
      <c r="A182" s="31" t="s">
        <v>81</v>
      </c>
      <c r="B182" s="31" t="s">
        <v>38</v>
      </c>
      <c r="C182" s="32" t="s">
        <v>578</v>
      </c>
      <c r="D182" s="32" t="s">
        <v>578</v>
      </c>
      <c r="E182" s="32" t="s">
        <v>578</v>
      </c>
      <c r="F182" s="32" t="s">
        <v>578</v>
      </c>
      <c r="G182" s="32" t="s">
        <v>578</v>
      </c>
      <c r="H182" s="32" t="s">
        <v>578</v>
      </c>
      <c r="I182" s="32" t="s">
        <v>578</v>
      </c>
      <c r="J182" s="32" t="s">
        <v>578</v>
      </c>
      <c r="K182" s="32" t="s">
        <v>578</v>
      </c>
      <c r="L182" s="32" t="s">
        <v>578</v>
      </c>
      <c r="M182" s="32" t="s">
        <v>578</v>
      </c>
      <c r="N182" s="51" t="s">
        <v>578</v>
      </c>
      <c r="O182" s="51" t="s">
        <v>578</v>
      </c>
      <c r="P182" s="51" t="s">
        <v>578</v>
      </c>
      <c r="Q182" s="51" t="s">
        <v>578</v>
      </c>
      <c r="R182" s="51" t="s">
        <v>578</v>
      </c>
      <c r="S182" s="51" t="s">
        <v>578</v>
      </c>
      <c r="T182" s="51" t="s">
        <v>578</v>
      </c>
      <c r="U182" s="51" t="s">
        <v>578</v>
      </c>
      <c r="V182" s="51" t="s">
        <v>578</v>
      </c>
      <c r="W182" s="51" t="s">
        <v>578</v>
      </c>
      <c r="X182" s="51" t="s">
        <v>578</v>
      </c>
      <c r="Y182" s="51" t="s">
        <v>578</v>
      </c>
      <c r="Z182" s="51" t="s">
        <v>578</v>
      </c>
      <c r="AA182" s="51" t="s">
        <v>578</v>
      </c>
      <c r="AB182" s="51" t="s">
        <v>578</v>
      </c>
      <c r="AC182" s="51" t="s">
        <v>578</v>
      </c>
      <c r="AD182" s="51" t="s">
        <v>578</v>
      </c>
    </row>
    <row r="183" spans="1:30" x14ac:dyDescent="0.2">
      <c r="A183" s="31" t="s">
        <v>301</v>
      </c>
      <c r="B183" s="31" t="s">
        <v>38</v>
      </c>
      <c r="C183" s="32" t="s">
        <v>578</v>
      </c>
      <c r="D183" s="32" t="s">
        <v>578</v>
      </c>
      <c r="E183" s="32" t="s">
        <v>578</v>
      </c>
      <c r="F183" s="32" t="s">
        <v>578</v>
      </c>
      <c r="G183" s="32" t="s">
        <v>578</v>
      </c>
      <c r="H183" s="32" t="s">
        <v>578</v>
      </c>
      <c r="I183" s="32" t="s">
        <v>578</v>
      </c>
      <c r="J183" s="32" t="s">
        <v>578</v>
      </c>
      <c r="K183" s="32" t="s">
        <v>578</v>
      </c>
      <c r="L183" s="32" t="s">
        <v>578</v>
      </c>
      <c r="M183" s="32" t="s">
        <v>578</v>
      </c>
      <c r="N183" s="51" t="s">
        <v>578</v>
      </c>
      <c r="O183" s="51" t="s">
        <v>578</v>
      </c>
      <c r="P183" s="51" t="s">
        <v>578</v>
      </c>
      <c r="Q183" s="51">
        <v>0</v>
      </c>
      <c r="R183" s="51" t="s">
        <v>578</v>
      </c>
      <c r="S183" s="51" t="s">
        <v>578</v>
      </c>
      <c r="T183" s="51" t="s">
        <v>578</v>
      </c>
      <c r="U183" s="51" t="s">
        <v>578</v>
      </c>
      <c r="V183" s="51" t="s">
        <v>578</v>
      </c>
      <c r="W183" s="51" t="s">
        <v>578</v>
      </c>
      <c r="X183" s="51" t="s">
        <v>578</v>
      </c>
      <c r="Y183" s="51" t="s">
        <v>578</v>
      </c>
      <c r="Z183" s="51" t="s">
        <v>578</v>
      </c>
      <c r="AA183" s="51" t="s">
        <v>578</v>
      </c>
      <c r="AB183" s="51" t="s">
        <v>578</v>
      </c>
      <c r="AC183" s="51" t="s">
        <v>578</v>
      </c>
      <c r="AD183" s="51" t="s">
        <v>578</v>
      </c>
    </row>
    <row r="184" spans="1:30" x14ac:dyDescent="0.2">
      <c r="A184" s="31" t="s">
        <v>302</v>
      </c>
      <c r="B184" s="31" t="s">
        <v>38</v>
      </c>
      <c r="C184" s="32" t="s">
        <v>578</v>
      </c>
      <c r="D184" s="32" t="s">
        <v>578</v>
      </c>
      <c r="E184" s="32" t="s">
        <v>578</v>
      </c>
      <c r="F184" s="32" t="s">
        <v>578</v>
      </c>
      <c r="G184" s="32" t="s">
        <v>578</v>
      </c>
      <c r="H184" s="32" t="s">
        <v>578</v>
      </c>
      <c r="I184" s="32" t="s">
        <v>578</v>
      </c>
      <c r="J184" s="32" t="s">
        <v>578</v>
      </c>
      <c r="K184" s="32" t="s">
        <v>578</v>
      </c>
      <c r="L184" s="32" t="s">
        <v>578</v>
      </c>
      <c r="M184" s="32" t="s">
        <v>578</v>
      </c>
      <c r="N184" s="51" t="s">
        <v>578</v>
      </c>
      <c r="O184" s="51" t="s">
        <v>578</v>
      </c>
      <c r="P184" s="51" t="s">
        <v>578</v>
      </c>
      <c r="Q184" s="51" t="s">
        <v>578</v>
      </c>
      <c r="R184" s="51" t="s">
        <v>578</v>
      </c>
      <c r="S184" s="51" t="s">
        <v>578</v>
      </c>
      <c r="T184" s="51" t="s">
        <v>578</v>
      </c>
      <c r="U184" s="51" t="s">
        <v>578</v>
      </c>
      <c r="V184" s="51" t="s">
        <v>578</v>
      </c>
      <c r="W184" s="51" t="s">
        <v>578</v>
      </c>
      <c r="X184" s="51" t="s">
        <v>578</v>
      </c>
      <c r="Y184" s="51" t="s">
        <v>578</v>
      </c>
      <c r="Z184" s="51" t="s">
        <v>578</v>
      </c>
      <c r="AA184" s="51" t="s">
        <v>578</v>
      </c>
      <c r="AB184" s="51" t="s">
        <v>578</v>
      </c>
      <c r="AC184" s="51" t="s">
        <v>578</v>
      </c>
      <c r="AD184" s="51" t="s">
        <v>578</v>
      </c>
    </row>
    <row r="185" spans="1:30" x14ac:dyDescent="0.2">
      <c r="A185" s="31" t="s">
        <v>303</v>
      </c>
      <c r="B185" s="31" t="s">
        <v>38</v>
      </c>
      <c r="C185" s="32" t="s">
        <v>578</v>
      </c>
      <c r="D185" s="32" t="s">
        <v>578</v>
      </c>
      <c r="E185" s="32" t="s">
        <v>578</v>
      </c>
      <c r="F185" s="32" t="s">
        <v>578</v>
      </c>
      <c r="G185" s="32" t="s">
        <v>578</v>
      </c>
      <c r="H185" s="32" t="s">
        <v>578</v>
      </c>
      <c r="I185" s="32" t="s">
        <v>578</v>
      </c>
      <c r="J185" s="32" t="s">
        <v>578</v>
      </c>
      <c r="K185" s="32" t="s">
        <v>578</v>
      </c>
      <c r="L185" s="32" t="s">
        <v>578</v>
      </c>
      <c r="M185" s="32" t="s">
        <v>578</v>
      </c>
      <c r="N185" s="51" t="s">
        <v>578</v>
      </c>
      <c r="O185" s="51" t="s">
        <v>578</v>
      </c>
      <c r="P185" s="51" t="s">
        <v>578</v>
      </c>
      <c r="Q185" s="51" t="s">
        <v>578</v>
      </c>
      <c r="R185" s="51" t="s">
        <v>578</v>
      </c>
      <c r="S185" s="51" t="s">
        <v>578</v>
      </c>
      <c r="T185" s="51" t="s">
        <v>578</v>
      </c>
      <c r="U185" s="51" t="s">
        <v>578</v>
      </c>
      <c r="V185" s="51" t="s">
        <v>578</v>
      </c>
      <c r="W185" s="51" t="s">
        <v>578</v>
      </c>
      <c r="X185" s="51" t="s">
        <v>578</v>
      </c>
      <c r="Y185" s="51" t="s">
        <v>578</v>
      </c>
      <c r="Z185" s="51" t="s">
        <v>578</v>
      </c>
      <c r="AA185" s="51" t="s">
        <v>578</v>
      </c>
      <c r="AB185" s="51" t="s">
        <v>578</v>
      </c>
      <c r="AC185" s="51" t="s">
        <v>578</v>
      </c>
      <c r="AD185" s="51" t="s">
        <v>578</v>
      </c>
    </row>
    <row r="186" spans="1:30" x14ac:dyDescent="0.2">
      <c r="A186" s="31" t="s">
        <v>304</v>
      </c>
      <c r="B186" s="31" t="s">
        <v>38</v>
      </c>
      <c r="C186" s="32" t="s">
        <v>578</v>
      </c>
      <c r="D186" s="32" t="s">
        <v>578</v>
      </c>
      <c r="E186" s="32" t="s">
        <v>578</v>
      </c>
      <c r="F186" s="32" t="s">
        <v>578</v>
      </c>
      <c r="G186" s="32" t="s">
        <v>578</v>
      </c>
      <c r="H186" s="32" t="s">
        <v>578</v>
      </c>
      <c r="I186" s="32" t="s">
        <v>578</v>
      </c>
      <c r="J186" s="32" t="s">
        <v>578</v>
      </c>
      <c r="K186" s="32" t="s">
        <v>578</v>
      </c>
      <c r="L186" s="32" t="s">
        <v>578</v>
      </c>
      <c r="M186" s="32" t="s">
        <v>578</v>
      </c>
      <c r="N186" s="51" t="s">
        <v>578</v>
      </c>
      <c r="O186" s="51" t="s">
        <v>578</v>
      </c>
      <c r="P186" s="51" t="s">
        <v>578</v>
      </c>
      <c r="Q186" s="51" t="s">
        <v>578</v>
      </c>
      <c r="R186" s="51" t="s">
        <v>578</v>
      </c>
      <c r="S186" s="51" t="s">
        <v>578</v>
      </c>
      <c r="T186" s="51" t="s">
        <v>578</v>
      </c>
      <c r="U186" s="51" t="s">
        <v>578</v>
      </c>
      <c r="V186" s="51" t="s">
        <v>578</v>
      </c>
      <c r="W186" s="51" t="s">
        <v>578</v>
      </c>
      <c r="X186" s="51" t="s">
        <v>578</v>
      </c>
      <c r="Y186" s="51" t="s">
        <v>578</v>
      </c>
      <c r="Z186" s="51" t="s">
        <v>578</v>
      </c>
      <c r="AA186" s="51" t="s">
        <v>578</v>
      </c>
      <c r="AB186" s="51" t="s">
        <v>578</v>
      </c>
      <c r="AC186" s="51" t="s">
        <v>578</v>
      </c>
      <c r="AD186" s="51" t="s">
        <v>578</v>
      </c>
    </row>
    <row r="187" spans="1:30" x14ac:dyDescent="0.2">
      <c r="A187" s="31" t="s">
        <v>305</v>
      </c>
      <c r="B187" s="31" t="s">
        <v>38</v>
      </c>
      <c r="C187" s="32" t="s">
        <v>578</v>
      </c>
      <c r="D187" s="32" t="s">
        <v>578</v>
      </c>
      <c r="E187" s="32" t="s">
        <v>578</v>
      </c>
      <c r="F187" s="32" t="s">
        <v>578</v>
      </c>
      <c r="G187" s="32" t="s">
        <v>578</v>
      </c>
      <c r="H187" s="32" t="s">
        <v>578</v>
      </c>
      <c r="I187" s="32" t="s">
        <v>578</v>
      </c>
      <c r="J187" s="32" t="s">
        <v>578</v>
      </c>
      <c r="K187" s="32" t="s">
        <v>578</v>
      </c>
      <c r="L187" s="32" t="s">
        <v>578</v>
      </c>
      <c r="M187" s="32" t="s">
        <v>578</v>
      </c>
      <c r="N187" s="51" t="s">
        <v>578</v>
      </c>
      <c r="O187" s="51" t="s">
        <v>578</v>
      </c>
      <c r="P187" s="51" t="s">
        <v>578</v>
      </c>
      <c r="Q187" s="51" t="s">
        <v>578</v>
      </c>
      <c r="R187" s="51" t="s">
        <v>578</v>
      </c>
      <c r="S187" s="51" t="s">
        <v>578</v>
      </c>
      <c r="T187" s="51" t="s">
        <v>578</v>
      </c>
      <c r="U187" s="51" t="s">
        <v>578</v>
      </c>
      <c r="V187" s="51">
        <v>10</v>
      </c>
      <c r="W187" s="51">
        <v>11</v>
      </c>
      <c r="X187" s="51">
        <v>19</v>
      </c>
      <c r="Y187" s="51">
        <v>24</v>
      </c>
      <c r="Z187" s="51">
        <v>20</v>
      </c>
      <c r="AA187" s="51">
        <v>18</v>
      </c>
      <c r="AB187" s="51">
        <v>18</v>
      </c>
      <c r="AC187" s="51">
        <v>17</v>
      </c>
      <c r="AD187" s="51">
        <v>13</v>
      </c>
    </row>
    <row r="188" spans="1:30" x14ac:dyDescent="0.2">
      <c r="A188" s="31" t="s">
        <v>82</v>
      </c>
      <c r="B188" s="31" t="s">
        <v>38</v>
      </c>
      <c r="C188" s="32" t="s">
        <v>578</v>
      </c>
      <c r="D188" s="32" t="s">
        <v>578</v>
      </c>
      <c r="E188" s="32" t="s">
        <v>578</v>
      </c>
      <c r="F188" s="32" t="s">
        <v>578</v>
      </c>
      <c r="G188" s="32" t="s">
        <v>578</v>
      </c>
      <c r="H188" s="32" t="s">
        <v>578</v>
      </c>
      <c r="I188" s="32" t="s">
        <v>578</v>
      </c>
      <c r="J188" s="32" t="s">
        <v>578</v>
      </c>
      <c r="K188" s="32" t="s">
        <v>578</v>
      </c>
      <c r="L188" s="32" t="s">
        <v>578</v>
      </c>
      <c r="M188" s="32">
        <v>6</v>
      </c>
      <c r="N188" s="51">
        <v>0</v>
      </c>
      <c r="O188" s="51" t="s">
        <v>578</v>
      </c>
      <c r="P188" s="51" t="s">
        <v>578</v>
      </c>
      <c r="Q188" s="51" t="s">
        <v>578</v>
      </c>
      <c r="R188" s="51" t="s">
        <v>578</v>
      </c>
      <c r="S188" s="51" t="s">
        <v>578</v>
      </c>
      <c r="T188" s="51" t="s">
        <v>578</v>
      </c>
      <c r="U188" s="51" t="s">
        <v>578</v>
      </c>
      <c r="V188" s="51" t="s">
        <v>578</v>
      </c>
      <c r="W188" s="51" t="s">
        <v>578</v>
      </c>
      <c r="X188" s="51" t="s">
        <v>578</v>
      </c>
      <c r="Y188" s="51" t="s">
        <v>578</v>
      </c>
      <c r="Z188" s="51" t="s">
        <v>578</v>
      </c>
      <c r="AA188" s="51" t="s">
        <v>578</v>
      </c>
      <c r="AB188" s="51" t="s">
        <v>578</v>
      </c>
      <c r="AC188" s="51" t="s">
        <v>578</v>
      </c>
      <c r="AD188" s="51" t="s">
        <v>578</v>
      </c>
    </row>
    <row r="189" spans="1:30" x14ac:dyDescent="0.2">
      <c r="A189" s="31" t="s">
        <v>83</v>
      </c>
      <c r="B189" s="31" t="s">
        <v>38</v>
      </c>
      <c r="C189" s="32" t="s">
        <v>578</v>
      </c>
      <c r="D189" s="32" t="s">
        <v>578</v>
      </c>
      <c r="E189" s="32" t="s">
        <v>578</v>
      </c>
      <c r="F189" s="32" t="s">
        <v>578</v>
      </c>
      <c r="G189" s="32" t="s">
        <v>578</v>
      </c>
      <c r="H189" s="32" t="s">
        <v>578</v>
      </c>
      <c r="I189" s="32" t="s">
        <v>578</v>
      </c>
      <c r="J189" s="32" t="s">
        <v>578</v>
      </c>
      <c r="K189" s="32" t="s">
        <v>578</v>
      </c>
      <c r="L189" s="32" t="s">
        <v>578</v>
      </c>
      <c r="M189" s="32" t="s">
        <v>578</v>
      </c>
      <c r="N189" s="51" t="s">
        <v>578</v>
      </c>
      <c r="O189" s="51" t="s">
        <v>578</v>
      </c>
      <c r="P189" s="51" t="s">
        <v>578</v>
      </c>
      <c r="Q189" s="51" t="s">
        <v>578</v>
      </c>
      <c r="R189" s="51" t="s">
        <v>578</v>
      </c>
      <c r="S189" s="51" t="s">
        <v>578</v>
      </c>
      <c r="T189" s="51" t="s">
        <v>578</v>
      </c>
      <c r="U189" s="51" t="s">
        <v>578</v>
      </c>
      <c r="V189" s="51" t="s">
        <v>578</v>
      </c>
      <c r="W189" s="51" t="s">
        <v>578</v>
      </c>
      <c r="X189" s="51" t="s">
        <v>578</v>
      </c>
      <c r="Y189" s="51" t="s">
        <v>578</v>
      </c>
      <c r="Z189" s="51" t="s">
        <v>578</v>
      </c>
      <c r="AA189" s="51" t="s">
        <v>578</v>
      </c>
      <c r="AB189" s="51" t="s">
        <v>578</v>
      </c>
      <c r="AC189" s="51" t="s">
        <v>578</v>
      </c>
      <c r="AD189" s="51" t="s">
        <v>578</v>
      </c>
    </row>
    <row r="190" spans="1:30" x14ac:dyDescent="0.2">
      <c r="A190" s="31" t="s">
        <v>306</v>
      </c>
      <c r="B190" s="31" t="s">
        <v>38</v>
      </c>
      <c r="C190" s="32" t="s">
        <v>578</v>
      </c>
      <c r="D190" s="32" t="s">
        <v>578</v>
      </c>
      <c r="E190" s="32" t="s">
        <v>578</v>
      </c>
      <c r="F190" s="32" t="s">
        <v>578</v>
      </c>
      <c r="G190" s="32" t="s">
        <v>578</v>
      </c>
      <c r="H190" s="32" t="s">
        <v>578</v>
      </c>
      <c r="I190" s="32" t="s">
        <v>578</v>
      </c>
      <c r="J190" s="32" t="s">
        <v>578</v>
      </c>
      <c r="K190" s="32" t="s">
        <v>578</v>
      </c>
      <c r="L190" s="32" t="s">
        <v>578</v>
      </c>
      <c r="M190" s="32" t="s">
        <v>578</v>
      </c>
      <c r="N190" s="51" t="s">
        <v>578</v>
      </c>
      <c r="O190" s="51" t="s">
        <v>578</v>
      </c>
      <c r="P190" s="51" t="s">
        <v>578</v>
      </c>
      <c r="Q190" s="51" t="s">
        <v>578</v>
      </c>
      <c r="R190" s="51" t="s">
        <v>578</v>
      </c>
      <c r="S190" s="51" t="s">
        <v>578</v>
      </c>
      <c r="T190" s="51" t="s">
        <v>578</v>
      </c>
      <c r="U190" s="51" t="s">
        <v>578</v>
      </c>
      <c r="V190" s="51" t="s">
        <v>578</v>
      </c>
      <c r="W190" s="51" t="s">
        <v>578</v>
      </c>
      <c r="X190" s="51" t="s">
        <v>578</v>
      </c>
      <c r="Y190" s="51" t="s">
        <v>578</v>
      </c>
      <c r="Z190" s="51" t="s">
        <v>578</v>
      </c>
      <c r="AA190" s="51" t="s">
        <v>578</v>
      </c>
      <c r="AB190" s="51" t="s">
        <v>578</v>
      </c>
      <c r="AC190" s="51" t="s">
        <v>578</v>
      </c>
      <c r="AD190" s="51" t="s">
        <v>578</v>
      </c>
    </row>
    <row r="191" spans="1:30" x14ac:dyDescent="0.2">
      <c r="A191" s="31" t="s">
        <v>307</v>
      </c>
      <c r="B191" s="31" t="s">
        <v>38</v>
      </c>
      <c r="C191" s="32" t="s">
        <v>578</v>
      </c>
      <c r="D191" s="32" t="s">
        <v>578</v>
      </c>
      <c r="E191" s="32" t="s">
        <v>578</v>
      </c>
      <c r="F191" s="32" t="s">
        <v>578</v>
      </c>
      <c r="G191" s="32" t="s">
        <v>578</v>
      </c>
      <c r="H191" s="32" t="s">
        <v>578</v>
      </c>
      <c r="I191" s="32" t="s">
        <v>578</v>
      </c>
      <c r="J191" s="32" t="s">
        <v>578</v>
      </c>
      <c r="K191" s="32" t="s">
        <v>578</v>
      </c>
      <c r="L191" s="32" t="s">
        <v>578</v>
      </c>
      <c r="M191" s="32" t="s">
        <v>578</v>
      </c>
      <c r="N191" s="51" t="s">
        <v>578</v>
      </c>
      <c r="O191" s="51" t="s">
        <v>578</v>
      </c>
      <c r="P191" s="51" t="s">
        <v>578</v>
      </c>
      <c r="Q191" s="51" t="s">
        <v>578</v>
      </c>
      <c r="R191" s="51" t="s">
        <v>578</v>
      </c>
      <c r="S191" s="51" t="s">
        <v>578</v>
      </c>
      <c r="T191" s="51" t="s">
        <v>578</v>
      </c>
      <c r="U191" s="51" t="s">
        <v>578</v>
      </c>
      <c r="V191" s="51" t="s">
        <v>578</v>
      </c>
      <c r="W191" s="51" t="s">
        <v>578</v>
      </c>
      <c r="X191" s="51" t="s">
        <v>578</v>
      </c>
      <c r="Y191" s="51" t="s">
        <v>578</v>
      </c>
      <c r="Z191" s="51" t="s">
        <v>578</v>
      </c>
      <c r="AA191" s="51" t="s">
        <v>578</v>
      </c>
      <c r="AB191" s="51" t="s">
        <v>578</v>
      </c>
      <c r="AC191" s="51" t="s">
        <v>578</v>
      </c>
      <c r="AD191" s="51" t="s">
        <v>578</v>
      </c>
    </row>
    <row r="192" spans="1:30" x14ac:dyDescent="0.2">
      <c r="A192" s="31" t="s">
        <v>84</v>
      </c>
      <c r="B192" s="31" t="s">
        <v>38</v>
      </c>
      <c r="C192" s="32" t="s">
        <v>578</v>
      </c>
      <c r="D192" s="32" t="s">
        <v>578</v>
      </c>
      <c r="E192" s="32">
        <v>2</v>
      </c>
      <c r="F192" s="32" t="s">
        <v>578</v>
      </c>
      <c r="G192" s="32">
        <v>16</v>
      </c>
      <c r="H192" s="32">
        <v>16</v>
      </c>
      <c r="I192" s="32" t="s">
        <v>578</v>
      </c>
      <c r="J192" s="32" t="s">
        <v>578</v>
      </c>
      <c r="K192" s="32" t="s">
        <v>578</v>
      </c>
      <c r="L192" s="32" t="s">
        <v>578</v>
      </c>
      <c r="M192" s="32" t="s">
        <v>578</v>
      </c>
      <c r="N192" s="51">
        <v>12</v>
      </c>
      <c r="O192" s="51">
        <v>12</v>
      </c>
      <c r="P192" s="51">
        <v>12</v>
      </c>
      <c r="Q192" s="51">
        <v>12</v>
      </c>
      <c r="R192" s="51">
        <v>15</v>
      </c>
      <c r="S192" s="51">
        <v>0</v>
      </c>
      <c r="T192" s="51">
        <v>0</v>
      </c>
      <c r="U192" s="51">
        <v>0</v>
      </c>
      <c r="V192" s="51">
        <v>0</v>
      </c>
      <c r="W192" s="51" t="s">
        <v>578</v>
      </c>
      <c r="X192" s="51" t="s">
        <v>578</v>
      </c>
      <c r="Y192" s="51" t="s">
        <v>578</v>
      </c>
      <c r="Z192" s="51" t="s">
        <v>578</v>
      </c>
      <c r="AA192" s="51" t="s">
        <v>578</v>
      </c>
      <c r="AB192" s="51" t="s">
        <v>578</v>
      </c>
      <c r="AC192" s="51" t="s">
        <v>578</v>
      </c>
      <c r="AD192" s="51" t="s">
        <v>578</v>
      </c>
    </row>
    <row r="193" spans="1:30" x14ac:dyDescent="0.2">
      <c r="A193" s="31" t="s">
        <v>85</v>
      </c>
      <c r="B193" s="31" t="s">
        <v>38</v>
      </c>
      <c r="C193" s="32">
        <v>40</v>
      </c>
      <c r="D193" s="32">
        <v>44</v>
      </c>
      <c r="E193" s="32">
        <v>48</v>
      </c>
      <c r="F193" s="32">
        <v>50</v>
      </c>
      <c r="G193" s="32">
        <v>50</v>
      </c>
      <c r="H193" s="32">
        <v>50</v>
      </c>
      <c r="I193" s="32">
        <v>40</v>
      </c>
      <c r="J193" s="32">
        <v>20</v>
      </c>
      <c r="K193" s="32">
        <v>44</v>
      </c>
      <c r="L193" s="32">
        <v>42</v>
      </c>
      <c r="M193" s="32">
        <v>44</v>
      </c>
      <c r="N193" s="51" t="s">
        <v>579</v>
      </c>
      <c r="O193" s="51" t="s">
        <v>579</v>
      </c>
      <c r="P193" s="51" t="s">
        <v>579</v>
      </c>
      <c r="Q193" s="51">
        <v>5</v>
      </c>
      <c r="R193" s="51">
        <v>5</v>
      </c>
      <c r="S193" s="51">
        <v>5</v>
      </c>
      <c r="T193" s="51">
        <v>5</v>
      </c>
      <c r="U193" s="51">
        <v>5</v>
      </c>
      <c r="V193" s="51">
        <v>4</v>
      </c>
      <c r="W193" s="51">
        <v>4</v>
      </c>
      <c r="X193" s="51">
        <v>4</v>
      </c>
      <c r="Y193" s="51">
        <v>4</v>
      </c>
      <c r="Z193" s="51">
        <v>4</v>
      </c>
      <c r="AA193" s="51">
        <v>4</v>
      </c>
      <c r="AB193" s="51">
        <v>5</v>
      </c>
      <c r="AC193" s="51" t="s">
        <v>578</v>
      </c>
      <c r="AD193" s="51" t="s">
        <v>578</v>
      </c>
    </row>
    <row r="194" spans="1:30" x14ac:dyDescent="0.2">
      <c r="A194" s="31" t="s">
        <v>308</v>
      </c>
      <c r="B194" s="31" t="s">
        <v>38</v>
      </c>
      <c r="C194" s="32" t="s">
        <v>578</v>
      </c>
      <c r="D194" s="32" t="s">
        <v>578</v>
      </c>
      <c r="E194" s="32" t="s">
        <v>578</v>
      </c>
      <c r="F194" s="32" t="s">
        <v>578</v>
      </c>
      <c r="G194" s="32" t="s">
        <v>578</v>
      </c>
      <c r="H194" s="32" t="s">
        <v>578</v>
      </c>
      <c r="I194" s="32" t="s">
        <v>578</v>
      </c>
      <c r="J194" s="32" t="s">
        <v>578</v>
      </c>
      <c r="K194" s="32" t="s">
        <v>578</v>
      </c>
      <c r="L194" s="32" t="s">
        <v>578</v>
      </c>
      <c r="M194" s="32" t="s">
        <v>578</v>
      </c>
      <c r="N194" s="51">
        <v>12</v>
      </c>
      <c r="O194" s="51">
        <v>12</v>
      </c>
      <c r="P194" s="51">
        <v>12</v>
      </c>
      <c r="Q194" s="51">
        <v>12</v>
      </c>
      <c r="R194" s="51">
        <v>12</v>
      </c>
      <c r="S194" s="51">
        <v>12</v>
      </c>
      <c r="T194" s="51" t="s">
        <v>578</v>
      </c>
      <c r="U194" s="51" t="s">
        <v>578</v>
      </c>
      <c r="V194" s="51" t="s">
        <v>578</v>
      </c>
      <c r="W194" s="51" t="s">
        <v>578</v>
      </c>
      <c r="X194" s="51" t="s">
        <v>578</v>
      </c>
      <c r="Y194" s="51" t="s">
        <v>578</v>
      </c>
      <c r="Z194" s="51" t="s">
        <v>578</v>
      </c>
      <c r="AA194" s="51">
        <v>4</v>
      </c>
      <c r="AB194" s="51">
        <v>10</v>
      </c>
      <c r="AC194" s="51">
        <v>4</v>
      </c>
      <c r="AD194" s="51" t="s">
        <v>578</v>
      </c>
    </row>
    <row r="195" spans="1:30" x14ac:dyDescent="0.2">
      <c r="A195" s="31" t="s">
        <v>309</v>
      </c>
      <c r="B195" s="31" t="s">
        <v>38</v>
      </c>
      <c r="C195" s="32" t="s">
        <v>578</v>
      </c>
      <c r="D195" s="32" t="s">
        <v>578</v>
      </c>
      <c r="E195" s="32" t="s">
        <v>578</v>
      </c>
      <c r="F195" s="32" t="s">
        <v>578</v>
      </c>
      <c r="G195" s="32" t="s">
        <v>578</v>
      </c>
      <c r="H195" s="32" t="s">
        <v>578</v>
      </c>
      <c r="I195" s="32" t="s">
        <v>578</v>
      </c>
      <c r="J195" s="32" t="s">
        <v>578</v>
      </c>
      <c r="K195" s="32" t="s">
        <v>578</v>
      </c>
      <c r="L195" s="32" t="s">
        <v>578</v>
      </c>
      <c r="M195" s="32" t="s">
        <v>578</v>
      </c>
      <c r="N195" s="51" t="s">
        <v>578</v>
      </c>
      <c r="O195" s="51" t="s">
        <v>578</v>
      </c>
      <c r="P195" s="51" t="s">
        <v>578</v>
      </c>
      <c r="Q195" s="51" t="s">
        <v>578</v>
      </c>
      <c r="R195" s="51" t="s">
        <v>578</v>
      </c>
      <c r="S195" s="51" t="s">
        <v>578</v>
      </c>
      <c r="T195" s="51" t="s">
        <v>578</v>
      </c>
      <c r="U195" s="51" t="s">
        <v>578</v>
      </c>
      <c r="V195" s="51" t="s">
        <v>578</v>
      </c>
      <c r="W195" s="51" t="s">
        <v>578</v>
      </c>
      <c r="X195" s="51" t="s">
        <v>578</v>
      </c>
      <c r="Y195" s="51" t="s">
        <v>578</v>
      </c>
      <c r="Z195" s="51" t="s">
        <v>578</v>
      </c>
      <c r="AA195" s="51" t="s">
        <v>578</v>
      </c>
      <c r="AB195" s="51" t="s">
        <v>578</v>
      </c>
      <c r="AC195" s="51" t="s">
        <v>578</v>
      </c>
      <c r="AD195" s="51" t="s">
        <v>578</v>
      </c>
    </row>
    <row r="196" spans="1:30" x14ac:dyDescent="0.2">
      <c r="A196" s="31" t="s">
        <v>310</v>
      </c>
      <c r="B196" s="31" t="s">
        <v>38</v>
      </c>
      <c r="C196" s="32" t="s">
        <v>578</v>
      </c>
      <c r="D196" s="32" t="s">
        <v>578</v>
      </c>
      <c r="E196" s="32" t="s">
        <v>578</v>
      </c>
      <c r="F196" s="32" t="s">
        <v>578</v>
      </c>
      <c r="G196" s="32" t="s">
        <v>578</v>
      </c>
      <c r="H196" s="32" t="s">
        <v>578</v>
      </c>
      <c r="I196" s="32" t="s">
        <v>578</v>
      </c>
      <c r="J196" s="32" t="s">
        <v>578</v>
      </c>
      <c r="K196" s="32" t="s">
        <v>578</v>
      </c>
      <c r="L196" s="32" t="s">
        <v>578</v>
      </c>
      <c r="M196" s="32" t="s">
        <v>578</v>
      </c>
      <c r="N196" s="51" t="s">
        <v>578</v>
      </c>
      <c r="O196" s="51" t="s">
        <v>578</v>
      </c>
      <c r="P196" s="51" t="s">
        <v>578</v>
      </c>
      <c r="Q196" s="51" t="s">
        <v>578</v>
      </c>
      <c r="R196" s="51" t="s">
        <v>578</v>
      </c>
      <c r="S196" s="51" t="s">
        <v>578</v>
      </c>
      <c r="T196" s="51" t="s">
        <v>578</v>
      </c>
      <c r="U196" s="51" t="s">
        <v>578</v>
      </c>
      <c r="V196" s="51" t="s">
        <v>578</v>
      </c>
      <c r="W196" s="51" t="s">
        <v>578</v>
      </c>
      <c r="X196" s="51" t="s">
        <v>578</v>
      </c>
      <c r="Y196" s="51" t="s">
        <v>578</v>
      </c>
      <c r="Z196" s="51" t="s">
        <v>578</v>
      </c>
      <c r="AA196" s="51" t="s">
        <v>578</v>
      </c>
      <c r="AB196" s="51" t="s">
        <v>578</v>
      </c>
      <c r="AC196" s="51" t="s">
        <v>578</v>
      </c>
      <c r="AD196" s="51" t="s">
        <v>578</v>
      </c>
    </row>
    <row r="197" spans="1:30" x14ac:dyDescent="0.2">
      <c r="A197" s="31" t="s">
        <v>86</v>
      </c>
      <c r="B197" s="31" t="s">
        <v>38</v>
      </c>
      <c r="C197" s="32">
        <v>20</v>
      </c>
      <c r="D197" s="32">
        <v>20</v>
      </c>
      <c r="E197" s="32">
        <v>20</v>
      </c>
      <c r="F197" s="32">
        <v>16</v>
      </c>
      <c r="G197" s="32">
        <v>17</v>
      </c>
      <c r="H197" s="32">
        <v>22</v>
      </c>
      <c r="I197" s="32">
        <v>19</v>
      </c>
      <c r="J197" s="32">
        <v>15</v>
      </c>
      <c r="K197" s="32">
        <v>17</v>
      </c>
      <c r="L197" s="32">
        <v>12</v>
      </c>
      <c r="M197" s="32">
        <v>12</v>
      </c>
      <c r="N197" s="51">
        <v>21</v>
      </c>
      <c r="O197" s="51">
        <v>21</v>
      </c>
      <c r="P197" s="51">
        <v>21</v>
      </c>
      <c r="Q197" s="51">
        <v>21</v>
      </c>
      <c r="R197" s="51">
        <v>21</v>
      </c>
      <c r="S197" s="51">
        <v>21</v>
      </c>
      <c r="T197" s="51">
        <v>11</v>
      </c>
      <c r="U197" s="51">
        <v>11</v>
      </c>
      <c r="V197" s="51">
        <v>11</v>
      </c>
      <c r="W197" s="51">
        <v>11</v>
      </c>
      <c r="X197" s="51">
        <v>11</v>
      </c>
      <c r="Y197" s="51">
        <v>10</v>
      </c>
      <c r="Z197" s="51">
        <v>10</v>
      </c>
      <c r="AA197" s="51">
        <v>7</v>
      </c>
      <c r="AB197" s="51">
        <v>8</v>
      </c>
      <c r="AC197" s="51">
        <v>8</v>
      </c>
      <c r="AD197" s="51">
        <v>8</v>
      </c>
    </row>
    <row r="198" spans="1:30" x14ac:dyDescent="0.2">
      <c r="A198" s="31" t="s">
        <v>311</v>
      </c>
      <c r="B198" s="31" t="s">
        <v>38</v>
      </c>
      <c r="C198" s="32" t="s">
        <v>578</v>
      </c>
      <c r="D198" s="32" t="s">
        <v>578</v>
      </c>
      <c r="E198" s="32" t="s">
        <v>578</v>
      </c>
      <c r="F198" s="32" t="s">
        <v>578</v>
      </c>
      <c r="G198" s="32" t="s">
        <v>578</v>
      </c>
      <c r="H198" s="32" t="s">
        <v>578</v>
      </c>
      <c r="I198" s="32" t="s">
        <v>578</v>
      </c>
      <c r="J198" s="32" t="s">
        <v>578</v>
      </c>
      <c r="K198" s="32" t="s">
        <v>578</v>
      </c>
      <c r="L198" s="32" t="s">
        <v>578</v>
      </c>
      <c r="M198" s="32" t="s">
        <v>578</v>
      </c>
      <c r="N198" s="51" t="s">
        <v>578</v>
      </c>
      <c r="O198" s="51" t="s">
        <v>578</v>
      </c>
      <c r="P198" s="51" t="s">
        <v>578</v>
      </c>
      <c r="Q198" s="51" t="s">
        <v>578</v>
      </c>
      <c r="R198" s="51" t="s">
        <v>578</v>
      </c>
      <c r="S198" s="51" t="s">
        <v>578</v>
      </c>
      <c r="T198" s="51" t="s">
        <v>578</v>
      </c>
      <c r="U198" s="51" t="s">
        <v>578</v>
      </c>
      <c r="V198" s="51" t="s">
        <v>578</v>
      </c>
      <c r="W198" s="51" t="s">
        <v>578</v>
      </c>
      <c r="X198" s="51" t="s">
        <v>578</v>
      </c>
      <c r="Y198" s="51" t="s">
        <v>578</v>
      </c>
      <c r="Z198" s="51" t="s">
        <v>578</v>
      </c>
      <c r="AA198" s="51" t="s">
        <v>578</v>
      </c>
      <c r="AB198" s="51" t="s">
        <v>578</v>
      </c>
      <c r="AC198" s="51" t="s">
        <v>578</v>
      </c>
      <c r="AD198" s="51" t="s">
        <v>578</v>
      </c>
    </row>
    <row r="199" spans="1:30" x14ac:dyDescent="0.2">
      <c r="A199" s="31" t="s">
        <v>87</v>
      </c>
      <c r="B199" s="31" t="s">
        <v>38</v>
      </c>
      <c r="C199" s="32" t="s">
        <v>578</v>
      </c>
      <c r="D199" s="32" t="s">
        <v>578</v>
      </c>
      <c r="E199" s="32" t="s">
        <v>578</v>
      </c>
      <c r="F199" s="32" t="s">
        <v>578</v>
      </c>
      <c r="G199" s="32" t="s">
        <v>578</v>
      </c>
      <c r="H199" s="32" t="s">
        <v>578</v>
      </c>
      <c r="I199" s="32" t="s">
        <v>578</v>
      </c>
      <c r="J199" s="32" t="s">
        <v>578</v>
      </c>
      <c r="K199" s="32" t="s">
        <v>578</v>
      </c>
      <c r="L199" s="32" t="s">
        <v>578</v>
      </c>
      <c r="M199" s="32" t="s">
        <v>578</v>
      </c>
      <c r="N199" s="51" t="s">
        <v>578</v>
      </c>
      <c r="O199" s="51" t="s">
        <v>578</v>
      </c>
      <c r="P199" s="51" t="s">
        <v>578</v>
      </c>
      <c r="Q199" s="51" t="s">
        <v>578</v>
      </c>
      <c r="R199" s="51" t="s">
        <v>578</v>
      </c>
      <c r="S199" s="51" t="s">
        <v>578</v>
      </c>
      <c r="T199" s="51" t="s">
        <v>578</v>
      </c>
      <c r="U199" s="51" t="s">
        <v>578</v>
      </c>
      <c r="V199" s="51" t="s">
        <v>578</v>
      </c>
      <c r="W199" s="51" t="s">
        <v>578</v>
      </c>
      <c r="X199" s="51" t="s">
        <v>578</v>
      </c>
      <c r="Y199" s="51" t="s">
        <v>578</v>
      </c>
      <c r="Z199" s="51" t="s">
        <v>578</v>
      </c>
      <c r="AA199" s="51" t="s">
        <v>578</v>
      </c>
      <c r="AB199" s="51" t="s">
        <v>578</v>
      </c>
      <c r="AC199" s="51" t="s">
        <v>578</v>
      </c>
      <c r="AD199" s="51" t="s">
        <v>578</v>
      </c>
    </row>
    <row r="200" spans="1:30" x14ac:dyDescent="0.2">
      <c r="A200" s="31" t="s">
        <v>312</v>
      </c>
      <c r="B200" s="31" t="s">
        <v>38</v>
      </c>
      <c r="C200" s="32" t="s">
        <v>578</v>
      </c>
      <c r="D200" s="32" t="s">
        <v>578</v>
      </c>
      <c r="E200" s="32" t="s">
        <v>578</v>
      </c>
      <c r="F200" s="32" t="s">
        <v>578</v>
      </c>
      <c r="G200" s="32" t="s">
        <v>578</v>
      </c>
      <c r="H200" s="32" t="s">
        <v>578</v>
      </c>
      <c r="I200" s="32" t="s">
        <v>578</v>
      </c>
      <c r="J200" s="32" t="s">
        <v>578</v>
      </c>
      <c r="K200" s="32" t="s">
        <v>578</v>
      </c>
      <c r="L200" s="32" t="s">
        <v>578</v>
      </c>
      <c r="M200" s="32" t="s">
        <v>578</v>
      </c>
      <c r="N200" s="51" t="s">
        <v>578</v>
      </c>
      <c r="O200" s="51" t="s">
        <v>578</v>
      </c>
      <c r="P200" s="51" t="s">
        <v>578</v>
      </c>
      <c r="Q200" s="51" t="s">
        <v>578</v>
      </c>
      <c r="R200" s="51" t="s">
        <v>578</v>
      </c>
      <c r="S200" s="51" t="s">
        <v>578</v>
      </c>
      <c r="T200" s="51" t="s">
        <v>578</v>
      </c>
      <c r="U200" s="51" t="s">
        <v>578</v>
      </c>
      <c r="V200" s="51" t="s">
        <v>578</v>
      </c>
      <c r="W200" s="51" t="s">
        <v>578</v>
      </c>
      <c r="X200" s="51" t="s">
        <v>578</v>
      </c>
      <c r="Y200" s="51" t="s">
        <v>578</v>
      </c>
      <c r="Z200" s="51" t="s">
        <v>578</v>
      </c>
      <c r="AA200" s="51" t="s">
        <v>578</v>
      </c>
      <c r="AB200" s="51" t="s">
        <v>578</v>
      </c>
      <c r="AC200" s="51" t="s">
        <v>578</v>
      </c>
      <c r="AD200" s="51" t="s">
        <v>578</v>
      </c>
    </row>
    <row r="201" spans="1:30" x14ac:dyDescent="0.2">
      <c r="A201" s="31" t="s">
        <v>313</v>
      </c>
      <c r="B201" s="31" t="s">
        <v>38</v>
      </c>
      <c r="C201" s="32" t="s">
        <v>578</v>
      </c>
      <c r="D201" s="32" t="s">
        <v>578</v>
      </c>
      <c r="E201" s="32" t="s">
        <v>578</v>
      </c>
      <c r="F201" s="32" t="s">
        <v>578</v>
      </c>
      <c r="G201" s="32" t="s">
        <v>578</v>
      </c>
      <c r="H201" s="32" t="s">
        <v>578</v>
      </c>
      <c r="I201" s="32" t="s">
        <v>578</v>
      </c>
      <c r="J201" s="32" t="s">
        <v>578</v>
      </c>
      <c r="K201" s="32" t="s">
        <v>578</v>
      </c>
      <c r="L201" s="32" t="s">
        <v>578</v>
      </c>
      <c r="M201" s="32" t="s">
        <v>578</v>
      </c>
      <c r="N201" s="51">
        <v>0</v>
      </c>
      <c r="O201" s="51" t="s">
        <v>578</v>
      </c>
      <c r="P201" s="51" t="s">
        <v>578</v>
      </c>
      <c r="Q201" s="51" t="s">
        <v>578</v>
      </c>
      <c r="R201" s="51" t="s">
        <v>578</v>
      </c>
      <c r="S201" s="51" t="s">
        <v>578</v>
      </c>
      <c r="T201" s="51" t="s">
        <v>578</v>
      </c>
      <c r="U201" s="51" t="s">
        <v>578</v>
      </c>
      <c r="V201" s="51" t="s">
        <v>578</v>
      </c>
      <c r="W201" s="51" t="s">
        <v>578</v>
      </c>
      <c r="X201" s="51" t="s">
        <v>578</v>
      </c>
      <c r="Y201" s="51" t="s">
        <v>578</v>
      </c>
      <c r="Z201" s="51">
        <v>0</v>
      </c>
      <c r="AA201" s="51" t="s">
        <v>578</v>
      </c>
      <c r="AB201" s="51" t="s">
        <v>578</v>
      </c>
      <c r="AC201" s="51" t="s">
        <v>578</v>
      </c>
      <c r="AD201" s="51" t="s">
        <v>578</v>
      </c>
    </row>
    <row r="202" spans="1:30" x14ac:dyDescent="0.2">
      <c r="A202" s="31" t="s">
        <v>314</v>
      </c>
      <c r="B202" s="31" t="s">
        <v>38</v>
      </c>
      <c r="C202" s="32" t="s">
        <v>578</v>
      </c>
      <c r="D202" s="32" t="s">
        <v>578</v>
      </c>
      <c r="E202" s="32" t="s">
        <v>578</v>
      </c>
      <c r="F202" s="32">
        <v>12</v>
      </c>
      <c r="G202" s="32">
        <v>7</v>
      </c>
      <c r="H202" s="32">
        <v>15</v>
      </c>
      <c r="I202" s="32">
        <v>15</v>
      </c>
      <c r="J202" s="32">
        <v>7</v>
      </c>
      <c r="K202" s="32">
        <v>7</v>
      </c>
      <c r="L202" s="32">
        <v>1</v>
      </c>
      <c r="M202" s="32">
        <v>1</v>
      </c>
      <c r="N202" s="51">
        <v>1</v>
      </c>
      <c r="O202" s="51">
        <v>1</v>
      </c>
      <c r="P202" s="51">
        <v>1</v>
      </c>
      <c r="Q202" s="51">
        <v>1</v>
      </c>
      <c r="R202" s="51">
        <v>1</v>
      </c>
      <c r="S202" s="51">
        <v>1</v>
      </c>
      <c r="T202" s="51">
        <v>10</v>
      </c>
      <c r="U202" s="51">
        <v>1</v>
      </c>
      <c r="V202" s="51">
        <v>1</v>
      </c>
      <c r="W202" s="51">
        <v>1</v>
      </c>
      <c r="X202" s="51">
        <v>1</v>
      </c>
      <c r="Y202" s="51">
        <v>0</v>
      </c>
      <c r="Z202" s="51">
        <v>0</v>
      </c>
      <c r="AA202" s="51">
        <v>0</v>
      </c>
      <c r="AB202" s="51" t="s">
        <v>578</v>
      </c>
      <c r="AC202" s="51" t="s">
        <v>578</v>
      </c>
      <c r="AD202" s="51" t="s">
        <v>578</v>
      </c>
    </row>
    <row r="203" spans="1:30" x14ac:dyDescent="0.2">
      <c r="A203" s="31" t="s">
        <v>316</v>
      </c>
      <c r="B203" s="31" t="s">
        <v>38</v>
      </c>
      <c r="C203" s="32" t="s">
        <v>578</v>
      </c>
      <c r="D203" s="32" t="s">
        <v>578</v>
      </c>
      <c r="E203" s="32" t="s">
        <v>578</v>
      </c>
      <c r="F203" s="32" t="s">
        <v>578</v>
      </c>
      <c r="G203" s="32" t="s">
        <v>578</v>
      </c>
      <c r="H203" s="32" t="s">
        <v>578</v>
      </c>
      <c r="I203" s="32" t="s">
        <v>578</v>
      </c>
      <c r="J203" s="32" t="s">
        <v>578</v>
      </c>
      <c r="K203" s="32" t="s">
        <v>578</v>
      </c>
      <c r="L203" s="32" t="s">
        <v>578</v>
      </c>
      <c r="M203" s="32" t="s">
        <v>578</v>
      </c>
      <c r="N203" s="51" t="s">
        <v>578</v>
      </c>
      <c r="O203" s="51" t="s">
        <v>578</v>
      </c>
      <c r="P203" s="51" t="s">
        <v>578</v>
      </c>
      <c r="Q203" s="51" t="s">
        <v>578</v>
      </c>
      <c r="R203" s="51" t="s">
        <v>578</v>
      </c>
      <c r="S203" s="51" t="s">
        <v>578</v>
      </c>
      <c r="T203" s="51" t="s">
        <v>578</v>
      </c>
      <c r="U203" s="51" t="s">
        <v>578</v>
      </c>
      <c r="V203" s="51" t="s">
        <v>578</v>
      </c>
      <c r="W203" s="51" t="s">
        <v>578</v>
      </c>
      <c r="X203" s="51" t="s">
        <v>578</v>
      </c>
      <c r="Y203" s="51" t="s">
        <v>578</v>
      </c>
      <c r="Z203" s="51" t="s">
        <v>578</v>
      </c>
      <c r="AA203" s="51" t="s">
        <v>578</v>
      </c>
      <c r="AB203" s="51" t="s">
        <v>578</v>
      </c>
      <c r="AC203" s="51" t="s">
        <v>578</v>
      </c>
      <c r="AD203" s="51" t="s">
        <v>578</v>
      </c>
    </row>
    <row r="204" spans="1:30" x14ac:dyDescent="0.2">
      <c r="A204" s="31" t="s">
        <v>315</v>
      </c>
      <c r="B204" s="31" t="s">
        <v>38</v>
      </c>
      <c r="C204" s="32" t="s">
        <v>578</v>
      </c>
      <c r="D204" s="32" t="s">
        <v>578</v>
      </c>
      <c r="E204" s="32" t="s">
        <v>578</v>
      </c>
      <c r="F204" s="32" t="s">
        <v>578</v>
      </c>
      <c r="G204" s="32" t="s">
        <v>578</v>
      </c>
      <c r="H204" s="32" t="s">
        <v>578</v>
      </c>
      <c r="I204" s="32" t="s">
        <v>578</v>
      </c>
      <c r="J204" s="32" t="s">
        <v>578</v>
      </c>
      <c r="K204" s="32" t="s">
        <v>578</v>
      </c>
      <c r="L204" s="32" t="s">
        <v>578</v>
      </c>
      <c r="M204" s="32" t="s">
        <v>578</v>
      </c>
      <c r="N204" s="51" t="s">
        <v>578</v>
      </c>
      <c r="O204" s="51" t="s">
        <v>578</v>
      </c>
      <c r="P204" s="51" t="s">
        <v>578</v>
      </c>
      <c r="Q204" s="51" t="s">
        <v>578</v>
      </c>
      <c r="R204" s="51" t="s">
        <v>578</v>
      </c>
      <c r="S204" s="51" t="s">
        <v>578</v>
      </c>
      <c r="T204" s="51" t="s">
        <v>578</v>
      </c>
      <c r="U204" s="51" t="s">
        <v>578</v>
      </c>
      <c r="V204" s="51" t="s">
        <v>578</v>
      </c>
      <c r="W204" s="51" t="s">
        <v>578</v>
      </c>
      <c r="X204" s="51" t="s">
        <v>578</v>
      </c>
      <c r="Y204" s="51" t="s">
        <v>578</v>
      </c>
      <c r="Z204" s="51" t="s">
        <v>578</v>
      </c>
      <c r="AA204" s="51" t="s">
        <v>578</v>
      </c>
      <c r="AB204" s="51" t="s">
        <v>578</v>
      </c>
      <c r="AC204" s="51" t="s">
        <v>578</v>
      </c>
      <c r="AD204" s="51" t="s">
        <v>578</v>
      </c>
    </row>
    <row r="205" spans="1:30" x14ac:dyDescent="0.2">
      <c r="A205" s="31" t="s">
        <v>88</v>
      </c>
      <c r="B205" s="31" t="s">
        <v>38</v>
      </c>
      <c r="C205" s="32" t="s">
        <v>578</v>
      </c>
      <c r="D205" s="32" t="s">
        <v>578</v>
      </c>
      <c r="E205" s="32" t="s">
        <v>578</v>
      </c>
      <c r="F205" s="32" t="s">
        <v>578</v>
      </c>
      <c r="G205" s="32" t="s">
        <v>578</v>
      </c>
      <c r="H205" s="32" t="s">
        <v>578</v>
      </c>
      <c r="I205" s="32" t="s">
        <v>578</v>
      </c>
      <c r="J205" s="32" t="s">
        <v>578</v>
      </c>
      <c r="K205" s="32" t="s">
        <v>578</v>
      </c>
      <c r="L205" s="32" t="s">
        <v>578</v>
      </c>
      <c r="M205" s="32" t="s">
        <v>578</v>
      </c>
      <c r="N205" s="51">
        <v>13</v>
      </c>
      <c r="O205" s="51">
        <v>13</v>
      </c>
      <c r="P205" s="51">
        <v>15</v>
      </c>
      <c r="Q205" s="51">
        <v>3</v>
      </c>
      <c r="R205" s="51">
        <v>1</v>
      </c>
      <c r="S205" s="51">
        <v>2</v>
      </c>
      <c r="T205" s="51">
        <v>2</v>
      </c>
      <c r="U205" s="51">
        <v>2</v>
      </c>
      <c r="V205" s="51">
        <v>0</v>
      </c>
      <c r="W205" s="51" t="s">
        <v>578</v>
      </c>
      <c r="X205" s="51" t="s">
        <v>578</v>
      </c>
      <c r="Y205" s="51" t="s">
        <v>578</v>
      </c>
      <c r="Z205" s="51" t="s">
        <v>578</v>
      </c>
      <c r="AA205" s="51" t="s">
        <v>578</v>
      </c>
      <c r="AB205" s="51" t="s">
        <v>578</v>
      </c>
      <c r="AC205" s="51" t="s">
        <v>578</v>
      </c>
      <c r="AD205" s="51" t="s">
        <v>578</v>
      </c>
    </row>
    <row r="206" spans="1:30" x14ac:dyDescent="0.2">
      <c r="A206" s="31" t="s">
        <v>317</v>
      </c>
      <c r="B206" s="31" t="s">
        <v>318</v>
      </c>
      <c r="C206" s="32">
        <v>30</v>
      </c>
      <c r="D206" s="32">
        <v>30</v>
      </c>
      <c r="E206" s="32">
        <v>30</v>
      </c>
      <c r="F206" s="32">
        <v>30</v>
      </c>
      <c r="G206" s="32">
        <v>30</v>
      </c>
      <c r="H206" s="32">
        <v>30</v>
      </c>
      <c r="I206" s="32">
        <v>30</v>
      </c>
      <c r="J206" s="32">
        <v>29</v>
      </c>
      <c r="K206" s="32">
        <v>29</v>
      </c>
      <c r="L206" s="32">
        <v>25</v>
      </c>
      <c r="M206" s="32">
        <v>25</v>
      </c>
      <c r="N206" s="51" t="s">
        <v>578</v>
      </c>
      <c r="O206" s="51" t="s">
        <v>578</v>
      </c>
      <c r="P206" s="51" t="s">
        <v>578</v>
      </c>
      <c r="Q206" s="51" t="s">
        <v>578</v>
      </c>
      <c r="R206" s="51" t="s">
        <v>578</v>
      </c>
      <c r="S206" s="51" t="s">
        <v>578</v>
      </c>
      <c r="T206" s="51" t="s">
        <v>578</v>
      </c>
      <c r="U206" s="51" t="s">
        <v>578</v>
      </c>
      <c r="V206" s="51" t="s">
        <v>578</v>
      </c>
      <c r="W206" s="51" t="s">
        <v>578</v>
      </c>
      <c r="X206" s="51" t="s">
        <v>578</v>
      </c>
      <c r="Y206" s="51" t="s">
        <v>578</v>
      </c>
      <c r="Z206" s="51" t="s">
        <v>578</v>
      </c>
      <c r="AA206" s="51" t="s">
        <v>578</v>
      </c>
      <c r="AB206" s="51" t="s">
        <v>578</v>
      </c>
      <c r="AC206" s="51" t="s">
        <v>578</v>
      </c>
      <c r="AD206" s="51" t="s">
        <v>578</v>
      </c>
    </row>
    <row r="207" spans="1:30" x14ac:dyDescent="0.2">
      <c r="A207" s="31" t="s">
        <v>318</v>
      </c>
      <c r="B207" s="31" t="s">
        <v>318</v>
      </c>
      <c r="C207" s="32" t="s">
        <v>578</v>
      </c>
      <c r="D207" s="32" t="s">
        <v>578</v>
      </c>
      <c r="E207" s="32" t="s">
        <v>578</v>
      </c>
      <c r="F207" s="32" t="s">
        <v>578</v>
      </c>
      <c r="G207" s="32" t="s">
        <v>578</v>
      </c>
      <c r="H207" s="32" t="s">
        <v>578</v>
      </c>
      <c r="I207" s="32" t="s">
        <v>578</v>
      </c>
      <c r="J207" s="32" t="s">
        <v>578</v>
      </c>
      <c r="K207" s="32" t="s">
        <v>578</v>
      </c>
      <c r="L207" s="32" t="s">
        <v>578</v>
      </c>
      <c r="M207" s="32" t="s">
        <v>578</v>
      </c>
      <c r="N207" s="51" t="s">
        <v>578</v>
      </c>
      <c r="O207" s="51">
        <v>0</v>
      </c>
      <c r="P207" s="51" t="s">
        <v>578</v>
      </c>
      <c r="Q207" s="51" t="s">
        <v>578</v>
      </c>
      <c r="R207" s="51" t="s">
        <v>578</v>
      </c>
      <c r="S207" s="51" t="s">
        <v>578</v>
      </c>
      <c r="T207" s="51" t="s">
        <v>578</v>
      </c>
      <c r="U207" s="51" t="s">
        <v>578</v>
      </c>
      <c r="V207" s="51" t="s">
        <v>578</v>
      </c>
      <c r="W207" s="51" t="s">
        <v>578</v>
      </c>
      <c r="X207" s="51">
        <v>0</v>
      </c>
      <c r="Y207" s="51">
        <v>0</v>
      </c>
      <c r="Z207" s="51">
        <v>0</v>
      </c>
      <c r="AA207" s="51" t="s">
        <v>578</v>
      </c>
      <c r="AB207" s="51" t="s">
        <v>578</v>
      </c>
      <c r="AC207" s="51" t="s">
        <v>578</v>
      </c>
      <c r="AD207" s="51" t="s">
        <v>578</v>
      </c>
    </row>
    <row r="208" spans="1:30" x14ac:dyDescent="0.2">
      <c r="A208" s="31" t="s">
        <v>319</v>
      </c>
      <c r="B208" s="31" t="s">
        <v>89</v>
      </c>
      <c r="C208" s="32" t="s">
        <v>578</v>
      </c>
      <c r="D208" s="32" t="s">
        <v>578</v>
      </c>
      <c r="E208" s="32" t="s">
        <v>578</v>
      </c>
      <c r="F208" s="32" t="s">
        <v>578</v>
      </c>
      <c r="G208" s="32" t="s">
        <v>578</v>
      </c>
      <c r="H208" s="32" t="s">
        <v>578</v>
      </c>
      <c r="I208" s="32" t="s">
        <v>578</v>
      </c>
      <c r="J208" s="32" t="s">
        <v>578</v>
      </c>
      <c r="K208" s="32" t="s">
        <v>578</v>
      </c>
      <c r="L208" s="32" t="s">
        <v>578</v>
      </c>
      <c r="M208" s="32" t="s">
        <v>578</v>
      </c>
      <c r="N208" s="51" t="s">
        <v>578</v>
      </c>
      <c r="O208" s="51" t="s">
        <v>578</v>
      </c>
      <c r="P208" s="51" t="s">
        <v>578</v>
      </c>
      <c r="Q208" s="51" t="s">
        <v>578</v>
      </c>
      <c r="R208" s="51" t="s">
        <v>578</v>
      </c>
      <c r="S208" s="51" t="s">
        <v>578</v>
      </c>
      <c r="T208" s="51" t="s">
        <v>578</v>
      </c>
      <c r="U208" s="51" t="s">
        <v>578</v>
      </c>
      <c r="V208" s="51" t="s">
        <v>578</v>
      </c>
      <c r="W208" s="51" t="s">
        <v>578</v>
      </c>
      <c r="X208" s="51" t="s">
        <v>578</v>
      </c>
      <c r="Y208" s="51" t="s">
        <v>578</v>
      </c>
      <c r="Z208" s="51" t="s">
        <v>578</v>
      </c>
      <c r="AA208" s="51" t="s">
        <v>578</v>
      </c>
      <c r="AB208" s="51" t="s">
        <v>578</v>
      </c>
      <c r="AC208" s="51" t="s">
        <v>578</v>
      </c>
      <c r="AD208" s="51" t="s">
        <v>578</v>
      </c>
    </row>
    <row r="209" spans="1:30" x14ac:dyDescent="0.2">
      <c r="A209" s="31" t="s">
        <v>320</v>
      </c>
      <c r="B209" s="31" t="s">
        <v>89</v>
      </c>
      <c r="C209" s="32">
        <v>6</v>
      </c>
      <c r="D209" s="32">
        <v>6</v>
      </c>
      <c r="E209" s="32">
        <v>6</v>
      </c>
      <c r="F209" s="32">
        <v>6</v>
      </c>
      <c r="G209" s="32">
        <v>6</v>
      </c>
      <c r="H209" s="32">
        <v>6</v>
      </c>
      <c r="I209" s="32">
        <v>6</v>
      </c>
      <c r="J209" s="32">
        <v>6</v>
      </c>
      <c r="K209" s="32">
        <v>6</v>
      </c>
      <c r="L209" s="32">
        <v>6</v>
      </c>
      <c r="M209" s="32">
        <v>6</v>
      </c>
      <c r="N209" s="51" t="s">
        <v>578</v>
      </c>
      <c r="O209" s="51" t="s">
        <v>578</v>
      </c>
      <c r="P209" s="51" t="s">
        <v>578</v>
      </c>
      <c r="Q209" s="51" t="s">
        <v>578</v>
      </c>
      <c r="R209" s="51" t="s">
        <v>578</v>
      </c>
      <c r="S209" s="51" t="s">
        <v>578</v>
      </c>
      <c r="T209" s="51" t="s">
        <v>578</v>
      </c>
      <c r="U209" s="51" t="s">
        <v>578</v>
      </c>
      <c r="V209" s="51" t="s">
        <v>578</v>
      </c>
      <c r="W209" s="51" t="s">
        <v>578</v>
      </c>
      <c r="X209" s="51" t="s">
        <v>578</v>
      </c>
      <c r="Y209" s="51" t="s">
        <v>578</v>
      </c>
      <c r="Z209" s="51" t="s">
        <v>578</v>
      </c>
      <c r="AA209" s="51" t="s">
        <v>578</v>
      </c>
      <c r="AB209" s="51" t="s">
        <v>578</v>
      </c>
      <c r="AC209" s="51" t="s">
        <v>578</v>
      </c>
      <c r="AD209" s="51" t="s">
        <v>578</v>
      </c>
    </row>
    <row r="210" spans="1:30" x14ac:dyDescent="0.2">
      <c r="A210" s="31" t="s">
        <v>90</v>
      </c>
      <c r="B210" s="31" t="s">
        <v>89</v>
      </c>
      <c r="C210" s="32" t="s">
        <v>578</v>
      </c>
      <c r="D210" s="32" t="s">
        <v>578</v>
      </c>
      <c r="E210" s="32" t="s">
        <v>578</v>
      </c>
      <c r="F210" s="32" t="s">
        <v>578</v>
      </c>
      <c r="G210" s="32" t="s">
        <v>578</v>
      </c>
      <c r="H210" s="32" t="s">
        <v>578</v>
      </c>
      <c r="I210" s="32" t="s">
        <v>578</v>
      </c>
      <c r="J210" s="32" t="s">
        <v>578</v>
      </c>
      <c r="K210" s="32" t="s">
        <v>578</v>
      </c>
      <c r="L210" s="32" t="s">
        <v>578</v>
      </c>
      <c r="M210" s="32" t="s">
        <v>578</v>
      </c>
      <c r="N210" s="51">
        <v>1</v>
      </c>
      <c r="O210" s="51">
        <v>1</v>
      </c>
      <c r="P210" s="51">
        <v>1</v>
      </c>
      <c r="Q210" s="51">
        <v>1</v>
      </c>
      <c r="R210" s="51" t="s">
        <v>579</v>
      </c>
      <c r="S210" s="51" t="s">
        <v>579</v>
      </c>
      <c r="T210" s="51" t="s">
        <v>579</v>
      </c>
      <c r="U210" s="51" t="s">
        <v>579</v>
      </c>
      <c r="V210" s="51">
        <v>0</v>
      </c>
      <c r="W210" s="51">
        <v>0</v>
      </c>
      <c r="X210" s="51">
        <v>0</v>
      </c>
      <c r="Y210" s="51">
        <v>0</v>
      </c>
      <c r="Z210" s="51" t="s">
        <v>578</v>
      </c>
      <c r="AA210" s="51" t="s">
        <v>578</v>
      </c>
      <c r="AB210" s="51" t="s">
        <v>578</v>
      </c>
      <c r="AC210" s="51">
        <v>0</v>
      </c>
      <c r="AD210" s="51" t="s">
        <v>578</v>
      </c>
    </row>
    <row r="211" spans="1:30" x14ac:dyDescent="0.2">
      <c r="A211" s="31" t="s">
        <v>321</v>
      </c>
      <c r="B211" s="31" t="s">
        <v>89</v>
      </c>
      <c r="C211" s="32">
        <v>26</v>
      </c>
      <c r="D211" s="32">
        <v>24</v>
      </c>
      <c r="E211" s="32">
        <v>24</v>
      </c>
      <c r="F211" s="32" t="s">
        <v>578</v>
      </c>
      <c r="G211" s="32" t="s">
        <v>578</v>
      </c>
      <c r="H211" s="32" t="s">
        <v>578</v>
      </c>
      <c r="I211" s="32" t="s">
        <v>578</v>
      </c>
      <c r="J211" s="32" t="s">
        <v>578</v>
      </c>
      <c r="K211" s="32" t="s">
        <v>578</v>
      </c>
      <c r="L211" s="32" t="s">
        <v>578</v>
      </c>
      <c r="M211" s="32" t="s">
        <v>578</v>
      </c>
      <c r="N211" s="51" t="s">
        <v>578</v>
      </c>
      <c r="O211" s="51" t="s">
        <v>578</v>
      </c>
      <c r="P211" s="51" t="s">
        <v>578</v>
      </c>
      <c r="Q211" s="51" t="s">
        <v>578</v>
      </c>
      <c r="R211" s="51" t="s">
        <v>578</v>
      </c>
      <c r="S211" s="51" t="s">
        <v>578</v>
      </c>
      <c r="T211" s="51" t="s">
        <v>578</v>
      </c>
      <c r="U211" s="51" t="s">
        <v>578</v>
      </c>
      <c r="V211" s="51" t="s">
        <v>578</v>
      </c>
      <c r="W211" s="51" t="s">
        <v>578</v>
      </c>
      <c r="X211" s="51" t="s">
        <v>578</v>
      </c>
      <c r="Y211" s="51" t="s">
        <v>578</v>
      </c>
      <c r="Z211" s="51" t="s">
        <v>578</v>
      </c>
      <c r="AA211" s="51" t="s">
        <v>578</v>
      </c>
      <c r="AB211" s="51" t="s">
        <v>578</v>
      </c>
      <c r="AC211" s="51" t="s">
        <v>578</v>
      </c>
      <c r="AD211" s="51" t="s">
        <v>578</v>
      </c>
    </row>
    <row r="212" spans="1:30" x14ac:dyDescent="0.2">
      <c r="A212" s="31" t="s">
        <v>322</v>
      </c>
      <c r="B212" s="31" t="s">
        <v>89</v>
      </c>
      <c r="C212" s="32">
        <v>11</v>
      </c>
      <c r="D212" s="32">
        <v>20</v>
      </c>
      <c r="E212" s="32">
        <v>12</v>
      </c>
      <c r="F212" s="32">
        <v>9</v>
      </c>
      <c r="G212" s="32">
        <v>10</v>
      </c>
      <c r="H212" s="32">
        <v>9</v>
      </c>
      <c r="I212" s="32">
        <v>10</v>
      </c>
      <c r="J212" s="32">
        <v>12</v>
      </c>
      <c r="K212" s="32">
        <v>18</v>
      </c>
      <c r="L212" s="32">
        <v>10</v>
      </c>
      <c r="M212" s="32">
        <v>10</v>
      </c>
      <c r="N212" s="51" t="s">
        <v>578</v>
      </c>
      <c r="O212" s="51" t="s">
        <v>578</v>
      </c>
      <c r="P212" s="51" t="s">
        <v>578</v>
      </c>
      <c r="Q212" s="51" t="s">
        <v>578</v>
      </c>
      <c r="R212" s="51" t="s">
        <v>578</v>
      </c>
      <c r="S212" s="51" t="s">
        <v>578</v>
      </c>
      <c r="T212" s="51" t="s">
        <v>578</v>
      </c>
      <c r="U212" s="51" t="s">
        <v>578</v>
      </c>
      <c r="V212" s="51" t="s">
        <v>578</v>
      </c>
      <c r="W212" s="51" t="s">
        <v>578</v>
      </c>
      <c r="X212" s="51" t="s">
        <v>578</v>
      </c>
      <c r="Y212" s="51" t="s">
        <v>578</v>
      </c>
      <c r="Z212" s="51" t="s">
        <v>578</v>
      </c>
      <c r="AA212" s="51" t="s">
        <v>578</v>
      </c>
      <c r="AB212" s="51" t="s">
        <v>578</v>
      </c>
      <c r="AC212" s="51" t="s">
        <v>578</v>
      </c>
      <c r="AD212" s="51" t="s">
        <v>578</v>
      </c>
    </row>
    <row r="213" spans="1:30" x14ac:dyDescent="0.2">
      <c r="A213" s="31" t="s">
        <v>323</v>
      </c>
      <c r="B213" s="31" t="s">
        <v>89</v>
      </c>
      <c r="C213" s="32" t="s">
        <v>578</v>
      </c>
      <c r="D213" s="32" t="s">
        <v>578</v>
      </c>
      <c r="E213" s="32" t="s">
        <v>578</v>
      </c>
      <c r="F213" s="32" t="s">
        <v>578</v>
      </c>
      <c r="G213" s="32" t="s">
        <v>578</v>
      </c>
      <c r="H213" s="32" t="s">
        <v>578</v>
      </c>
      <c r="I213" s="32" t="s">
        <v>578</v>
      </c>
      <c r="J213" s="32" t="s">
        <v>578</v>
      </c>
      <c r="K213" s="32" t="s">
        <v>578</v>
      </c>
      <c r="L213" s="32" t="s">
        <v>578</v>
      </c>
      <c r="M213" s="32" t="s">
        <v>578</v>
      </c>
      <c r="N213" s="51" t="s">
        <v>578</v>
      </c>
      <c r="O213" s="51" t="s">
        <v>578</v>
      </c>
      <c r="P213" s="51" t="s">
        <v>578</v>
      </c>
      <c r="Q213" s="51" t="s">
        <v>578</v>
      </c>
      <c r="R213" s="51" t="s">
        <v>578</v>
      </c>
      <c r="S213" s="51" t="s">
        <v>578</v>
      </c>
      <c r="T213" s="51" t="s">
        <v>578</v>
      </c>
      <c r="U213" s="51" t="s">
        <v>578</v>
      </c>
      <c r="V213" s="51" t="s">
        <v>578</v>
      </c>
      <c r="W213" s="51" t="s">
        <v>578</v>
      </c>
      <c r="X213" s="51" t="s">
        <v>578</v>
      </c>
      <c r="Y213" s="51" t="s">
        <v>578</v>
      </c>
      <c r="Z213" s="51" t="s">
        <v>578</v>
      </c>
      <c r="AA213" s="51" t="s">
        <v>578</v>
      </c>
      <c r="AB213" s="51" t="s">
        <v>578</v>
      </c>
      <c r="AC213" s="51" t="s">
        <v>578</v>
      </c>
      <c r="AD213" s="51" t="s">
        <v>578</v>
      </c>
    </row>
    <row r="214" spans="1:30" x14ac:dyDescent="0.2">
      <c r="A214" s="31" t="s">
        <v>324</v>
      </c>
      <c r="B214" s="31" t="s">
        <v>89</v>
      </c>
      <c r="C214" s="32">
        <v>5</v>
      </c>
      <c r="D214" s="32">
        <v>5</v>
      </c>
      <c r="E214" s="32">
        <v>5</v>
      </c>
      <c r="F214" s="32" t="s">
        <v>578</v>
      </c>
      <c r="G214" s="32" t="s">
        <v>578</v>
      </c>
      <c r="H214" s="32" t="s">
        <v>578</v>
      </c>
      <c r="I214" s="32" t="s">
        <v>578</v>
      </c>
      <c r="J214" s="32" t="s">
        <v>578</v>
      </c>
      <c r="K214" s="32" t="s">
        <v>578</v>
      </c>
      <c r="L214" s="32">
        <v>6</v>
      </c>
      <c r="M214" s="32">
        <v>6</v>
      </c>
      <c r="N214" s="51" t="s">
        <v>578</v>
      </c>
      <c r="O214" s="51" t="s">
        <v>578</v>
      </c>
      <c r="P214" s="51" t="s">
        <v>578</v>
      </c>
      <c r="Q214" s="51" t="s">
        <v>578</v>
      </c>
      <c r="R214" s="51" t="s">
        <v>578</v>
      </c>
      <c r="S214" s="51" t="s">
        <v>578</v>
      </c>
      <c r="T214" s="51" t="s">
        <v>578</v>
      </c>
      <c r="U214" s="51" t="s">
        <v>578</v>
      </c>
      <c r="V214" s="51" t="s">
        <v>578</v>
      </c>
      <c r="W214" s="51" t="s">
        <v>578</v>
      </c>
      <c r="X214" s="51" t="s">
        <v>578</v>
      </c>
      <c r="Y214" s="51" t="s">
        <v>578</v>
      </c>
      <c r="Z214" s="51" t="s">
        <v>578</v>
      </c>
      <c r="AA214" s="51" t="s">
        <v>578</v>
      </c>
      <c r="AB214" s="51" t="s">
        <v>578</v>
      </c>
      <c r="AC214" s="51" t="s">
        <v>578</v>
      </c>
      <c r="AD214" s="51" t="s">
        <v>578</v>
      </c>
    </row>
    <row r="215" spans="1:30" x14ac:dyDescent="0.2">
      <c r="A215" s="31" t="s">
        <v>325</v>
      </c>
      <c r="B215" s="31" t="s">
        <v>89</v>
      </c>
      <c r="C215" s="32" t="s">
        <v>578</v>
      </c>
      <c r="D215" s="32" t="s">
        <v>578</v>
      </c>
      <c r="E215" s="32" t="s">
        <v>578</v>
      </c>
      <c r="F215" s="32" t="s">
        <v>578</v>
      </c>
      <c r="G215" s="32" t="s">
        <v>578</v>
      </c>
      <c r="H215" s="32" t="s">
        <v>578</v>
      </c>
      <c r="I215" s="32" t="s">
        <v>578</v>
      </c>
      <c r="J215" s="32" t="s">
        <v>578</v>
      </c>
      <c r="K215" s="32" t="s">
        <v>578</v>
      </c>
      <c r="L215" s="32" t="s">
        <v>578</v>
      </c>
      <c r="M215" s="32" t="s">
        <v>578</v>
      </c>
      <c r="N215" s="51" t="s">
        <v>578</v>
      </c>
      <c r="O215" s="51" t="s">
        <v>578</v>
      </c>
      <c r="P215" s="51" t="s">
        <v>578</v>
      </c>
      <c r="Q215" s="51" t="s">
        <v>578</v>
      </c>
      <c r="R215" s="51" t="s">
        <v>578</v>
      </c>
      <c r="S215" s="51" t="s">
        <v>578</v>
      </c>
      <c r="T215" s="51" t="s">
        <v>578</v>
      </c>
      <c r="U215" s="51" t="s">
        <v>578</v>
      </c>
      <c r="V215" s="51" t="s">
        <v>578</v>
      </c>
      <c r="W215" s="51" t="s">
        <v>578</v>
      </c>
      <c r="X215" s="51" t="s">
        <v>578</v>
      </c>
      <c r="Y215" s="51" t="s">
        <v>578</v>
      </c>
      <c r="Z215" s="51" t="s">
        <v>578</v>
      </c>
      <c r="AA215" s="51" t="s">
        <v>578</v>
      </c>
      <c r="AB215" s="51" t="s">
        <v>578</v>
      </c>
      <c r="AC215" s="51" t="s">
        <v>578</v>
      </c>
      <c r="AD215" s="51" t="s">
        <v>578</v>
      </c>
    </row>
    <row r="216" spans="1:30" x14ac:dyDescent="0.2">
      <c r="A216" s="31" t="s">
        <v>326</v>
      </c>
      <c r="B216" s="31" t="s">
        <v>89</v>
      </c>
      <c r="C216" s="32" t="s">
        <v>578</v>
      </c>
      <c r="D216" s="32" t="s">
        <v>578</v>
      </c>
      <c r="E216" s="32" t="s">
        <v>578</v>
      </c>
      <c r="F216" s="32" t="s">
        <v>578</v>
      </c>
      <c r="G216" s="32" t="s">
        <v>578</v>
      </c>
      <c r="H216" s="32" t="s">
        <v>578</v>
      </c>
      <c r="I216" s="32" t="s">
        <v>578</v>
      </c>
      <c r="J216" s="32" t="s">
        <v>578</v>
      </c>
      <c r="K216" s="32" t="s">
        <v>578</v>
      </c>
      <c r="L216" s="32" t="s">
        <v>578</v>
      </c>
      <c r="M216" s="32" t="s">
        <v>578</v>
      </c>
      <c r="N216" s="51" t="s">
        <v>578</v>
      </c>
      <c r="O216" s="51" t="s">
        <v>578</v>
      </c>
      <c r="P216" s="51" t="s">
        <v>578</v>
      </c>
      <c r="Q216" s="51" t="s">
        <v>578</v>
      </c>
      <c r="R216" s="51" t="s">
        <v>578</v>
      </c>
      <c r="S216" s="51" t="s">
        <v>578</v>
      </c>
      <c r="T216" s="51" t="s">
        <v>578</v>
      </c>
      <c r="U216" s="51" t="s">
        <v>578</v>
      </c>
      <c r="V216" s="51" t="s">
        <v>578</v>
      </c>
      <c r="W216" s="51" t="s">
        <v>578</v>
      </c>
      <c r="X216" s="51">
        <v>0</v>
      </c>
      <c r="Y216" s="51">
        <v>0</v>
      </c>
      <c r="Z216" s="51" t="s">
        <v>578</v>
      </c>
      <c r="AA216" s="51" t="s">
        <v>578</v>
      </c>
      <c r="AB216" s="51" t="s">
        <v>578</v>
      </c>
      <c r="AC216" s="51" t="s">
        <v>578</v>
      </c>
      <c r="AD216" s="51" t="s">
        <v>578</v>
      </c>
    </row>
    <row r="217" spans="1:30" x14ac:dyDescent="0.2">
      <c r="A217" s="31" t="s">
        <v>327</v>
      </c>
      <c r="B217" s="31" t="s">
        <v>89</v>
      </c>
      <c r="C217" s="32" t="s">
        <v>578</v>
      </c>
      <c r="D217" s="32" t="s">
        <v>578</v>
      </c>
      <c r="E217" s="32" t="s">
        <v>578</v>
      </c>
      <c r="F217" s="32" t="s">
        <v>578</v>
      </c>
      <c r="G217" s="32" t="s">
        <v>578</v>
      </c>
      <c r="H217" s="32" t="s">
        <v>578</v>
      </c>
      <c r="I217" s="32" t="s">
        <v>578</v>
      </c>
      <c r="J217" s="32" t="s">
        <v>578</v>
      </c>
      <c r="K217" s="32" t="s">
        <v>578</v>
      </c>
      <c r="L217" s="32">
        <v>1</v>
      </c>
      <c r="M217" s="32">
        <v>1</v>
      </c>
      <c r="N217" s="51" t="s">
        <v>578</v>
      </c>
      <c r="O217" s="51" t="s">
        <v>578</v>
      </c>
      <c r="P217" s="51">
        <v>0</v>
      </c>
      <c r="Q217" s="51">
        <v>0</v>
      </c>
      <c r="R217" s="51" t="s">
        <v>578</v>
      </c>
      <c r="S217" s="51" t="s">
        <v>578</v>
      </c>
      <c r="T217" s="51" t="s">
        <v>578</v>
      </c>
      <c r="U217" s="51" t="s">
        <v>578</v>
      </c>
      <c r="V217" s="51" t="s">
        <v>578</v>
      </c>
      <c r="W217" s="51" t="s">
        <v>578</v>
      </c>
      <c r="X217" s="51" t="s">
        <v>578</v>
      </c>
      <c r="Y217" s="51" t="s">
        <v>578</v>
      </c>
      <c r="Z217" s="51" t="s">
        <v>578</v>
      </c>
      <c r="AA217" s="51" t="s">
        <v>578</v>
      </c>
      <c r="AB217" s="51" t="s">
        <v>578</v>
      </c>
      <c r="AC217" s="51" t="s">
        <v>578</v>
      </c>
      <c r="AD217" s="51" t="s">
        <v>578</v>
      </c>
    </row>
    <row r="218" spans="1:30" x14ac:dyDescent="0.2">
      <c r="A218" s="31" t="s">
        <v>91</v>
      </c>
      <c r="B218" s="31" t="s">
        <v>89</v>
      </c>
      <c r="C218" s="32" t="s">
        <v>578</v>
      </c>
      <c r="D218" s="32" t="s">
        <v>578</v>
      </c>
      <c r="E218" s="32" t="s">
        <v>578</v>
      </c>
      <c r="F218" s="32" t="s">
        <v>578</v>
      </c>
      <c r="G218" s="32" t="s">
        <v>578</v>
      </c>
      <c r="H218" s="32" t="s">
        <v>578</v>
      </c>
      <c r="I218" s="32" t="s">
        <v>578</v>
      </c>
      <c r="J218" s="32" t="s">
        <v>578</v>
      </c>
      <c r="K218" s="32" t="s">
        <v>578</v>
      </c>
      <c r="L218" s="32" t="s">
        <v>578</v>
      </c>
      <c r="M218" s="32" t="s">
        <v>578</v>
      </c>
      <c r="N218" s="51" t="s">
        <v>578</v>
      </c>
      <c r="O218" s="51" t="s">
        <v>578</v>
      </c>
      <c r="P218" s="51">
        <v>0</v>
      </c>
      <c r="Q218" s="51" t="s">
        <v>578</v>
      </c>
      <c r="R218" s="51" t="s">
        <v>578</v>
      </c>
      <c r="S218" s="51" t="s">
        <v>578</v>
      </c>
      <c r="T218" s="51" t="s">
        <v>578</v>
      </c>
      <c r="U218" s="51" t="s">
        <v>578</v>
      </c>
      <c r="V218" s="51" t="s">
        <v>578</v>
      </c>
      <c r="W218" s="51" t="s">
        <v>578</v>
      </c>
      <c r="X218" s="51" t="s">
        <v>578</v>
      </c>
      <c r="Y218" s="51" t="s">
        <v>578</v>
      </c>
      <c r="Z218" s="51" t="s">
        <v>578</v>
      </c>
      <c r="AA218" s="51" t="s">
        <v>578</v>
      </c>
      <c r="AB218" s="51" t="s">
        <v>578</v>
      </c>
      <c r="AC218" s="51" t="s">
        <v>578</v>
      </c>
      <c r="AD218" s="51" t="s">
        <v>578</v>
      </c>
    </row>
    <row r="219" spans="1:30" x14ac:dyDescent="0.2">
      <c r="A219" s="31" t="s">
        <v>328</v>
      </c>
      <c r="B219" s="31" t="s">
        <v>329</v>
      </c>
      <c r="C219" s="32">
        <v>37</v>
      </c>
      <c r="D219" s="32">
        <v>37</v>
      </c>
      <c r="E219" s="32">
        <v>37</v>
      </c>
      <c r="F219" s="32">
        <v>37</v>
      </c>
      <c r="G219" s="32">
        <v>37</v>
      </c>
      <c r="H219" s="32">
        <v>37</v>
      </c>
      <c r="I219" s="32">
        <v>37</v>
      </c>
      <c r="J219" s="32">
        <v>37</v>
      </c>
      <c r="K219" s="32">
        <v>37</v>
      </c>
      <c r="L219" s="32">
        <v>37</v>
      </c>
      <c r="M219" s="32">
        <v>37</v>
      </c>
      <c r="N219" s="51" t="s">
        <v>578</v>
      </c>
      <c r="O219" s="51" t="s">
        <v>578</v>
      </c>
      <c r="P219" s="51" t="s">
        <v>578</v>
      </c>
      <c r="Q219" s="51" t="s">
        <v>578</v>
      </c>
      <c r="R219" s="51" t="s">
        <v>578</v>
      </c>
      <c r="S219" s="51" t="s">
        <v>578</v>
      </c>
      <c r="T219" s="51" t="s">
        <v>578</v>
      </c>
      <c r="U219" s="51" t="s">
        <v>578</v>
      </c>
      <c r="V219" s="51" t="s">
        <v>578</v>
      </c>
      <c r="W219" s="51" t="s">
        <v>578</v>
      </c>
      <c r="X219" s="51" t="s">
        <v>578</v>
      </c>
      <c r="Y219" s="51" t="s">
        <v>578</v>
      </c>
      <c r="Z219" s="51" t="s">
        <v>578</v>
      </c>
      <c r="AA219" s="51" t="s">
        <v>578</v>
      </c>
      <c r="AB219" s="51" t="s">
        <v>578</v>
      </c>
      <c r="AC219" s="51" t="s">
        <v>578</v>
      </c>
      <c r="AD219" s="51" t="s">
        <v>578</v>
      </c>
    </row>
    <row r="220" spans="1:30" x14ac:dyDescent="0.2">
      <c r="A220" s="31" t="s">
        <v>330</v>
      </c>
      <c r="B220" s="31" t="s">
        <v>329</v>
      </c>
      <c r="C220" s="32">
        <v>10</v>
      </c>
      <c r="D220" s="32">
        <v>11</v>
      </c>
      <c r="E220" s="32">
        <v>11</v>
      </c>
      <c r="F220" s="32">
        <v>11</v>
      </c>
      <c r="G220" s="32">
        <v>12</v>
      </c>
      <c r="H220" s="32">
        <v>11</v>
      </c>
      <c r="I220" s="32" t="s">
        <v>578</v>
      </c>
      <c r="J220" s="32" t="s">
        <v>578</v>
      </c>
      <c r="K220" s="32" t="s">
        <v>578</v>
      </c>
      <c r="L220" s="32" t="s">
        <v>578</v>
      </c>
      <c r="M220" s="32" t="s">
        <v>578</v>
      </c>
      <c r="N220" s="51" t="s">
        <v>578</v>
      </c>
      <c r="O220" s="51" t="s">
        <v>578</v>
      </c>
      <c r="P220" s="51" t="s">
        <v>578</v>
      </c>
      <c r="Q220" s="51" t="s">
        <v>578</v>
      </c>
      <c r="R220" s="51" t="s">
        <v>578</v>
      </c>
      <c r="S220" s="51" t="s">
        <v>578</v>
      </c>
      <c r="T220" s="51" t="s">
        <v>578</v>
      </c>
      <c r="U220" s="51" t="s">
        <v>578</v>
      </c>
      <c r="V220" s="51" t="s">
        <v>578</v>
      </c>
      <c r="W220" s="51" t="s">
        <v>578</v>
      </c>
      <c r="X220" s="51" t="s">
        <v>578</v>
      </c>
      <c r="Y220" s="51" t="s">
        <v>578</v>
      </c>
      <c r="Z220" s="51" t="s">
        <v>578</v>
      </c>
      <c r="AA220" s="51" t="s">
        <v>578</v>
      </c>
      <c r="AB220" s="51" t="s">
        <v>578</v>
      </c>
      <c r="AC220" s="51" t="s">
        <v>578</v>
      </c>
      <c r="AD220" s="51" t="s">
        <v>578</v>
      </c>
    </row>
    <row r="221" spans="1:30" x14ac:dyDescent="0.2">
      <c r="A221" s="31" t="s">
        <v>331</v>
      </c>
      <c r="B221" s="31" t="s">
        <v>329</v>
      </c>
      <c r="C221" s="32">
        <v>27</v>
      </c>
      <c r="D221" s="32">
        <v>22</v>
      </c>
      <c r="E221" s="32">
        <v>23</v>
      </c>
      <c r="F221" s="32">
        <v>20</v>
      </c>
      <c r="G221" s="32">
        <v>25</v>
      </c>
      <c r="H221" s="32">
        <v>25</v>
      </c>
      <c r="I221" s="32">
        <v>25</v>
      </c>
      <c r="J221" s="32">
        <v>25</v>
      </c>
      <c r="K221" s="32">
        <v>27</v>
      </c>
      <c r="L221" s="32">
        <v>27</v>
      </c>
      <c r="M221" s="32">
        <v>25</v>
      </c>
      <c r="N221" s="51">
        <v>6</v>
      </c>
      <c r="O221" s="51">
        <v>5</v>
      </c>
      <c r="P221" s="51">
        <v>5</v>
      </c>
      <c r="Q221" s="51">
        <v>5</v>
      </c>
      <c r="R221" s="51">
        <v>5</v>
      </c>
      <c r="S221" s="51">
        <v>5</v>
      </c>
      <c r="T221" s="51">
        <v>5</v>
      </c>
      <c r="U221" s="51" t="s">
        <v>578</v>
      </c>
      <c r="V221" s="51" t="s">
        <v>578</v>
      </c>
      <c r="W221" s="51" t="s">
        <v>578</v>
      </c>
      <c r="X221" s="51" t="s">
        <v>578</v>
      </c>
      <c r="Y221" s="51" t="s">
        <v>578</v>
      </c>
      <c r="Z221" s="51" t="s">
        <v>578</v>
      </c>
      <c r="AA221" s="51" t="s">
        <v>578</v>
      </c>
      <c r="AB221" s="51" t="s">
        <v>578</v>
      </c>
      <c r="AC221" s="51" t="s">
        <v>578</v>
      </c>
      <c r="AD221" s="51" t="s">
        <v>578</v>
      </c>
    </row>
    <row r="222" spans="1:30" x14ac:dyDescent="0.2">
      <c r="A222" s="31" t="s">
        <v>332</v>
      </c>
      <c r="B222" s="31" t="s">
        <v>329</v>
      </c>
      <c r="C222" s="32" t="s">
        <v>578</v>
      </c>
      <c r="D222" s="32" t="s">
        <v>578</v>
      </c>
      <c r="E222" s="32" t="s">
        <v>578</v>
      </c>
      <c r="F222" s="32" t="s">
        <v>578</v>
      </c>
      <c r="G222" s="32" t="s">
        <v>578</v>
      </c>
      <c r="H222" s="32" t="s">
        <v>578</v>
      </c>
      <c r="I222" s="32" t="s">
        <v>578</v>
      </c>
      <c r="J222" s="32" t="s">
        <v>578</v>
      </c>
      <c r="K222" s="32" t="s">
        <v>578</v>
      </c>
      <c r="L222" s="32" t="s">
        <v>578</v>
      </c>
      <c r="M222" s="32" t="s">
        <v>578</v>
      </c>
      <c r="N222" s="51" t="s">
        <v>578</v>
      </c>
      <c r="O222" s="51">
        <v>0</v>
      </c>
      <c r="P222" s="51" t="s">
        <v>578</v>
      </c>
      <c r="Q222" s="51" t="s">
        <v>578</v>
      </c>
      <c r="R222" s="51" t="s">
        <v>578</v>
      </c>
      <c r="S222" s="51" t="s">
        <v>578</v>
      </c>
      <c r="T222" s="51" t="s">
        <v>578</v>
      </c>
      <c r="U222" s="51" t="s">
        <v>578</v>
      </c>
      <c r="V222" s="51" t="s">
        <v>578</v>
      </c>
      <c r="W222" s="51" t="s">
        <v>578</v>
      </c>
      <c r="X222" s="51" t="s">
        <v>578</v>
      </c>
      <c r="Y222" s="51" t="s">
        <v>578</v>
      </c>
      <c r="Z222" s="51" t="s">
        <v>578</v>
      </c>
      <c r="AA222" s="51" t="s">
        <v>578</v>
      </c>
      <c r="AB222" s="51" t="s">
        <v>578</v>
      </c>
      <c r="AC222" s="51" t="s">
        <v>578</v>
      </c>
      <c r="AD222" s="51" t="s">
        <v>578</v>
      </c>
    </row>
    <row r="223" spans="1:30" x14ac:dyDescent="0.2">
      <c r="A223" s="31" t="s">
        <v>92</v>
      </c>
      <c r="B223" s="31" t="s">
        <v>93</v>
      </c>
      <c r="C223" s="32">
        <v>34</v>
      </c>
      <c r="D223" s="32">
        <v>34</v>
      </c>
      <c r="E223" s="32">
        <v>30</v>
      </c>
      <c r="F223" s="32">
        <v>30</v>
      </c>
      <c r="G223" s="32">
        <v>30</v>
      </c>
      <c r="H223" s="32">
        <v>30</v>
      </c>
      <c r="I223" s="32">
        <v>20</v>
      </c>
      <c r="J223" s="32">
        <v>20</v>
      </c>
      <c r="K223" s="32">
        <v>25</v>
      </c>
      <c r="L223" s="32">
        <v>25</v>
      </c>
      <c r="M223" s="32">
        <v>25</v>
      </c>
      <c r="N223" s="51">
        <v>16</v>
      </c>
      <c r="O223" s="51">
        <v>16</v>
      </c>
      <c r="P223" s="51">
        <v>16</v>
      </c>
      <c r="Q223" s="51">
        <v>16</v>
      </c>
      <c r="R223" s="51">
        <v>16</v>
      </c>
      <c r="S223" s="51">
        <v>16</v>
      </c>
      <c r="T223" s="51">
        <v>16</v>
      </c>
      <c r="U223" s="51">
        <v>16</v>
      </c>
      <c r="V223" s="51">
        <v>2</v>
      </c>
      <c r="W223" s="51">
        <v>2</v>
      </c>
      <c r="X223" s="51">
        <v>2</v>
      </c>
      <c r="Y223" s="51">
        <v>2</v>
      </c>
      <c r="Z223" s="51">
        <v>2</v>
      </c>
      <c r="AA223" s="51">
        <v>2</v>
      </c>
      <c r="AB223" s="51">
        <v>2</v>
      </c>
      <c r="AC223" s="51">
        <v>2</v>
      </c>
      <c r="AD223" s="51">
        <v>6</v>
      </c>
    </row>
    <row r="224" spans="1:30" x14ac:dyDescent="0.2">
      <c r="A224" s="31" t="s">
        <v>333</v>
      </c>
      <c r="B224" s="31" t="s">
        <v>93</v>
      </c>
      <c r="C224" s="32">
        <v>15</v>
      </c>
      <c r="D224" s="32">
        <v>15</v>
      </c>
      <c r="E224" s="32">
        <v>15</v>
      </c>
      <c r="F224" s="32">
        <v>15</v>
      </c>
      <c r="G224" s="32">
        <v>15</v>
      </c>
      <c r="H224" s="32">
        <v>15</v>
      </c>
      <c r="I224" s="32">
        <v>15</v>
      </c>
      <c r="J224" s="32">
        <v>15</v>
      </c>
      <c r="K224" s="32">
        <v>15</v>
      </c>
      <c r="L224" s="32">
        <v>15</v>
      </c>
      <c r="M224" s="32">
        <v>15</v>
      </c>
      <c r="N224" s="51">
        <v>5</v>
      </c>
      <c r="O224" s="51">
        <v>3</v>
      </c>
      <c r="P224" s="51">
        <v>3</v>
      </c>
      <c r="Q224" s="51">
        <v>3</v>
      </c>
      <c r="R224" s="51">
        <v>3</v>
      </c>
      <c r="S224" s="51">
        <v>3</v>
      </c>
      <c r="T224" s="51">
        <v>3</v>
      </c>
      <c r="U224" s="51">
        <v>3</v>
      </c>
      <c r="V224" s="51">
        <v>3</v>
      </c>
      <c r="W224" s="51">
        <v>4</v>
      </c>
      <c r="X224" s="51">
        <v>4</v>
      </c>
      <c r="Y224" s="51">
        <v>4</v>
      </c>
      <c r="Z224" s="51">
        <v>3</v>
      </c>
      <c r="AA224" s="51">
        <v>3</v>
      </c>
      <c r="AB224" s="51">
        <v>3</v>
      </c>
      <c r="AC224" s="51">
        <v>3</v>
      </c>
      <c r="AD224" s="51" t="s">
        <v>578</v>
      </c>
    </row>
    <row r="225" spans="1:30" x14ac:dyDescent="0.2">
      <c r="A225" s="31" t="s">
        <v>534</v>
      </c>
      <c r="B225" s="31" t="s">
        <v>93</v>
      </c>
      <c r="C225" s="32">
        <v>30</v>
      </c>
      <c r="D225" s="32">
        <v>30</v>
      </c>
      <c r="E225" s="32">
        <v>30</v>
      </c>
      <c r="F225" s="32" t="s">
        <v>578</v>
      </c>
      <c r="G225" s="32" t="s">
        <v>578</v>
      </c>
      <c r="H225" s="32">
        <v>30</v>
      </c>
      <c r="I225" s="32">
        <v>25</v>
      </c>
      <c r="J225" s="32">
        <v>25</v>
      </c>
      <c r="K225" s="32">
        <v>25</v>
      </c>
      <c r="L225" s="32">
        <v>25</v>
      </c>
      <c r="M225" s="32">
        <v>25</v>
      </c>
      <c r="N225" s="51" t="s">
        <v>578</v>
      </c>
      <c r="O225" s="51" t="s">
        <v>578</v>
      </c>
      <c r="P225" s="51" t="s">
        <v>578</v>
      </c>
      <c r="Q225" s="51" t="s">
        <v>579</v>
      </c>
      <c r="R225" s="51" t="s">
        <v>578</v>
      </c>
      <c r="S225" s="51" t="s">
        <v>578</v>
      </c>
      <c r="T225" s="51" t="s">
        <v>578</v>
      </c>
      <c r="U225" s="51" t="s">
        <v>578</v>
      </c>
      <c r="V225" s="51" t="s">
        <v>578</v>
      </c>
      <c r="W225" s="51" t="s">
        <v>578</v>
      </c>
      <c r="X225" s="51" t="s">
        <v>578</v>
      </c>
      <c r="Y225" s="51" t="s">
        <v>578</v>
      </c>
      <c r="Z225" s="51" t="s">
        <v>578</v>
      </c>
      <c r="AA225" s="51" t="s">
        <v>578</v>
      </c>
      <c r="AB225" s="51" t="s">
        <v>578</v>
      </c>
      <c r="AC225" s="51" t="s">
        <v>578</v>
      </c>
      <c r="AD225" s="51" t="s">
        <v>578</v>
      </c>
    </row>
    <row r="226" spans="1:30" x14ac:dyDescent="0.2">
      <c r="A226" s="31" t="s">
        <v>334</v>
      </c>
      <c r="B226" s="31" t="s">
        <v>93</v>
      </c>
      <c r="C226" s="32">
        <v>14</v>
      </c>
      <c r="D226" s="32" t="s">
        <v>578</v>
      </c>
      <c r="E226" s="32" t="s">
        <v>578</v>
      </c>
      <c r="F226" s="32" t="s">
        <v>578</v>
      </c>
      <c r="G226" s="32" t="s">
        <v>578</v>
      </c>
      <c r="H226" s="32" t="s">
        <v>578</v>
      </c>
      <c r="I226" s="32" t="s">
        <v>578</v>
      </c>
      <c r="J226" s="32" t="s">
        <v>578</v>
      </c>
      <c r="K226" s="32" t="s">
        <v>578</v>
      </c>
      <c r="L226" s="32" t="s">
        <v>578</v>
      </c>
      <c r="M226" s="32" t="s">
        <v>578</v>
      </c>
      <c r="N226" s="51" t="s">
        <v>578</v>
      </c>
      <c r="O226" s="51" t="s">
        <v>578</v>
      </c>
      <c r="P226" s="51" t="s">
        <v>578</v>
      </c>
      <c r="Q226" s="51" t="s">
        <v>578</v>
      </c>
      <c r="R226" s="51" t="s">
        <v>578</v>
      </c>
      <c r="S226" s="51" t="s">
        <v>578</v>
      </c>
      <c r="T226" s="51" t="s">
        <v>578</v>
      </c>
      <c r="U226" s="51" t="s">
        <v>578</v>
      </c>
      <c r="V226" s="51" t="s">
        <v>578</v>
      </c>
      <c r="W226" s="51" t="s">
        <v>578</v>
      </c>
      <c r="X226" s="51" t="s">
        <v>578</v>
      </c>
      <c r="Y226" s="51" t="s">
        <v>578</v>
      </c>
      <c r="Z226" s="51" t="s">
        <v>578</v>
      </c>
      <c r="AA226" s="51" t="s">
        <v>578</v>
      </c>
      <c r="AB226" s="51">
        <v>6</v>
      </c>
      <c r="AC226" s="51">
        <v>2</v>
      </c>
      <c r="AD226" s="51">
        <v>2</v>
      </c>
    </row>
    <row r="227" spans="1:30" x14ac:dyDescent="0.2">
      <c r="A227" s="31" t="s">
        <v>335</v>
      </c>
      <c r="B227" s="31" t="s">
        <v>93</v>
      </c>
      <c r="C227" s="32">
        <v>35</v>
      </c>
      <c r="D227" s="32">
        <v>35</v>
      </c>
      <c r="E227" s="32">
        <v>38</v>
      </c>
      <c r="F227" s="32">
        <v>38</v>
      </c>
      <c r="G227" s="32">
        <v>36</v>
      </c>
      <c r="H227" s="32">
        <v>38</v>
      </c>
      <c r="I227" s="32">
        <v>34</v>
      </c>
      <c r="J227" s="32">
        <v>6</v>
      </c>
      <c r="K227" s="32" t="s">
        <v>578</v>
      </c>
      <c r="L227" s="32">
        <v>36</v>
      </c>
      <c r="M227" s="32">
        <v>36</v>
      </c>
      <c r="N227" s="51" t="s">
        <v>578</v>
      </c>
      <c r="O227" s="51" t="s">
        <v>578</v>
      </c>
      <c r="P227" s="51" t="s">
        <v>578</v>
      </c>
      <c r="Q227" s="51" t="s">
        <v>578</v>
      </c>
      <c r="R227" s="51" t="s">
        <v>578</v>
      </c>
      <c r="S227" s="51" t="s">
        <v>578</v>
      </c>
      <c r="T227" s="51" t="s">
        <v>578</v>
      </c>
      <c r="U227" s="51" t="s">
        <v>578</v>
      </c>
      <c r="V227" s="51" t="s">
        <v>578</v>
      </c>
      <c r="W227" s="51" t="s">
        <v>578</v>
      </c>
      <c r="X227" s="51" t="s">
        <v>578</v>
      </c>
      <c r="Y227" s="51" t="s">
        <v>578</v>
      </c>
      <c r="Z227" s="51" t="s">
        <v>578</v>
      </c>
      <c r="AA227" s="51" t="s">
        <v>578</v>
      </c>
      <c r="AB227" s="51" t="s">
        <v>578</v>
      </c>
      <c r="AC227" s="51" t="s">
        <v>578</v>
      </c>
      <c r="AD227" s="51" t="s">
        <v>578</v>
      </c>
    </row>
    <row r="228" spans="1:30" x14ac:dyDescent="0.2">
      <c r="A228" s="31" t="s">
        <v>93</v>
      </c>
      <c r="B228" s="31" t="s">
        <v>93</v>
      </c>
      <c r="C228" s="32" t="s">
        <v>578</v>
      </c>
      <c r="D228" s="32" t="s">
        <v>578</v>
      </c>
      <c r="E228" s="32" t="s">
        <v>578</v>
      </c>
      <c r="F228" s="32" t="s">
        <v>578</v>
      </c>
      <c r="G228" s="32" t="s">
        <v>578</v>
      </c>
      <c r="H228" s="32" t="s">
        <v>578</v>
      </c>
      <c r="I228" s="32" t="s">
        <v>578</v>
      </c>
      <c r="J228" s="32" t="s">
        <v>578</v>
      </c>
      <c r="K228" s="32" t="s">
        <v>578</v>
      </c>
      <c r="L228" s="32" t="s">
        <v>578</v>
      </c>
      <c r="M228" s="32" t="s">
        <v>578</v>
      </c>
      <c r="N228" s="51" t="s">
        <v>578</v>
      </c>
      <c r="O228" s="51" t="s">
        <v>578</v>
      </c>
      <c r="P228" s="51" t="s">
        <v>578</v>
      </c>
      <c r="Q228" s="51" t="s">
        <v>578</v>
      </c>
      <c r="R228" s="51" t="s">
        <v>578</v>
      </c>
      <c r="S228" s="51" t="s">
        <v>578</v>
      </c>
      <c r="T228" s="51" t="s">
        <v>578</v>
      </c>
      <c r="U228" s="51" t="s">
        <v>578</v>
      </c>
      <c r="V228" s="51" t="s">
        <v>578</v>
      </c>
      <c r="W228" s="51" t="s">
        <v>578</v>
      </c>
      <c r="X228" s="51" t="s">
        <v>578</v>
      </c>
      <c r="Y228" s="51" t="s">
        <v>578</v>
      </c>
      <c r="Z228" s="51" t="s">
        <v>578</v>
      </c>
      <c r="AA228" s="51" t="s">
        <v>578</v>
      </c>
      <c r="AB228" s="51" t="s">
        <v>578</v>
      </c>
      <c r="AC228" s="51" t="s">
        <v>578</v>
      </c>
      <c r="AD228" s="51" t="s">
        <v>578</v>
      </c>
    </row>
    <row r="229" spans="1:30" x14ac:dyDescent="0.2">
      <c r="A229" s="31" t="s">
        <v>336</v>
      </c>
      <c r="B229" s="31" t="s">
        <v>337</v>
      </c>
      <c r="C229" s="32">
        <v>40</v>
      </c>
      <c r="D229" s="32">
        <v>40</v>
      </c>
      <c r="E229" s="32">
        <v>40</v>
      </c>
      <c r="F229" s="32">
        <v>40</v>
      </c>
      <c r="G229" s="32">
        <v>40</v>
      </c>
      <c r="H229" s="32">
        <v>40</v>
      </c>
      <c r="I229" s="32">
        <v>31</v>
      </c>
      <c r="J229" s="32">
        <v>32</v>
      </c>
      <c r="K229" s="32">
        <v>34</v>
      </c>
      <c r="L229" s="32">
        <v>35</v>
      </c>
      <c r="M229" s="32">
        <v>35</v>
      </c>
      <c r="N229" s="51" t="s">
        <v>578</v>
      </c>
      <c r="O229" s="51" t="s">
        <v>578</v>
      </c>
      <c r="P229" s="51" t="s">
        <v>578</v>
      </c>
      <c r="Q229" s="51" t="s">
        <v>578</v>
      </c>
      <c r="R229" s="51" t="s">
        <v>578</v>
      </c>
      <c r="S229" s="51" t="s">
        <v>578</v>
      </c>
      <c r="T229" s="51" t="s">
        <v>578</v>
      </c>
      <c r="U229" s="51" t="s">
        <v>578</v>
      </c>
      <c r="V229" s="51" t="s">
        <v>578</v>
      </c>
      <c r="W229" s="51" t="s">
        <v>578</v>
      </c>
      <c r="X229" s="51" t="s">
        <v>578</v>
      </c>
      <c r="Y229" s="51" t="s">
        <v>578</v>
      </c>
      <c r="Z229" s="51" t="s">
        <v>578</v>
      </c>
      <c r="AA229" s="51" t="s">
        <v>578</v>
      </c>
      <c r="AB229" s="51" t="s">
        <v>578</v>
      </c>
      <c r="AC229" s="51" t="s">
        <v>578</v>
      </c>
      <c r="AD229" s="51" t="s">
        <v>578</v>
      </c>
    </row>
    <row r="230" spans="1:30" x14ac:dyDescent="0.2">
      <c r="A230" s="31" t="s">
        <v>94</v>
      </c>
      <c r="B230" s="31" t="s">
        <v>95</v>
      </c>
      <c r="C230" s="32" t="s">
        <v>578</v>
      </c>
      <c r="D230" s="32" t="s">
        <v>578</v>
      </c>
      <c r="E230" s="32" t="s">
        <v>578</v>
      </c>
      <c r="F230" s="32" t="s">
        <v>578</v>
      </c>
      <c r="G230" s="32" t="s">
        <v>578</v>
      </c>
      <c r="H230" s="32" t="s">
        <v>578</v>
      </c>
      <c r="I230" s="32" t="s">
        <v>578</v>
      </c>
      <c r="J230" s="32" t="s">
        <v>578</v>
      </c>
      <c r="K230" s="32" t="s">
        <v>578</v>
      </c>
      <c r="L230" s="32" t="s">
        <v>578</v>
      </c>
      <c r="M230" s="32" t="s">
        <v>578</v>
      </c>
      <c r="N230" s="51" t="s">
        <v>578</v>
      </c>
      <c r="O230" s="51" t="s">
        <v>578</v>
      </c>
      <c r="P230" s="51" t="s">
        <v>578</v>
      </c>
      <c r="Q230" s="51" t="s">
        <v>578</v>
      </c>
      <c r="R230" s="51" t="s">
        <v>578</v>
      </c>
      <c r="S230" s="51" t="s">
        <v>578</v>
      </c>
      <c r="T230" s="51">
        <v>0</v>
      </c>
      <c r="U230" s="51" t="s">
        <v>578</v>
      </c>
      <c r="V230" s="51" t="s">
        <v>578</v>
      </c>
      <c r="W230" s="51" t="s">
        <v>578</v>
      </c>
      <c r="X230" s="51" t="s">
        <v>578</v>
      </c>
      <c r="Y230" s="51" t="s">
        <v>578</v>
      </c>
      <c r="Z230" s="51" t="s">
        <v>578</v>
      </c>
      <c r="AA230" s="51" t="s">
        <v>578</v>
      </c>
      <c r="AB230" s="51" t="s">
        <v>578</v>
      </c>
      <c r="AC230" s="51" t="s">
        <v>578</v>
      </c>
      <c r="AD230" s="51" t="s">
        <v>578</v>
      </c>
    </row>
    <row r="231" spans="1:30" x14ac:dyDescent="0.2">
      <c r="A231" s="31" t="s">
        <v>532</v>
      </c>
      <c r="B231" s="31" t="s">
        <v>96</v>
      </c>
      <c r="C231" s="32">
        <v>28</v>
      </c>
      <c r="D231" s="32">
        <v>28</v>
      </c>
      <c r="E231" s="32">
        <v>28</v>
      </c>
      <c r="F231" s="32" t="s">
        <v>578</v>
      </c>
      <c r="G231" s="32" t="s">
        <v>578</v>
      </c>
      <c r="H231" s="32" t="s">
        <v>578</v>
      </c>
      <c r="I231" s="32" t="s">
        <v>578</v>
      </c>
      <c r="J231" s="32" t="s">
        <v>578</v>
      </c>
      <c r="K231" s="32" t="s">
        <v>578</v>
      </c>
      <c r="L231" s="32" t="s">
        <v>578</v>
      </c>
      <c r="M231" s="32" t="s">
        <v>578</v>
      </c>
      <c r="N231" s="51" t="s">
        <v>578</v>
      </c>
      <c r="O231" s="51" t="s">
        <v>578</v>
      </c>
      <c r="P231" s="51" t="s">
        <v>578</v>
      </c>
      <c r="Q231" s="51" t="s">
        <v>578</v>
      </c>
      <c r="R231" s="51" t="s">
        <v>578</v>
      </c>
      <c r="S231" s="51" t="s">
        <v>578</v>
      </c>
      <c r="T231" s="51" t="s">
        <v>578</v>
      </c>
      <c r="U231" s="51" t="s">
        <v>578</v>
      </c>
      <c r="V231" s="51" t="s">
        <v>578</v>
      </c>
      <c r="W231" s="51" t="s">
        <v>578</v>
      </c>
      <c r="X231" s="51" t="s">
        <v>578</v>
      </c>
      <c r="Y231" s="51" t="s">
        <v>578</v>
      </c>
      <c r="Z231" s="51" t="s">
        <v>578</v>
      </c>
      <c r="AA231" s="51" t="s">
        <v>578</v>
      </c>
      <c r="AB231" s="51" t="s">
        <v>578</v>
      </c>
      <c r="AC231" s="51" t="s">
        <v>578</v>
      </c>
      <c r="AD231" s="51" t="s">
        <v>578</v>
      </c>
    </row>
    <row r="232" spans="1:30" x14ac:dyDescent="0.2">
      <c r="A232" s="31" t="s">
        <v>338</v>
      </c>
      <c r="B232" s="31" t="s">
        <v>96</v>
      </c>
      <c r="C232" s="32" t="s">
        <v>578</v>
      </c>
      <c r="D232" s="32" t="s">
        <v>578</v>
      </c>
      <c r="E232" s="32" t="s">
        <v>578</v>
      </c>
      <c r="F232" s="32" t="s">
        <v>578</v>
      </c>
      <c r="G232" s="32" t="s">
        <v>578</v>
      </c>
      <c r="H232" s="32" t="s">
        <v>578</v>
      </c>
      <c r="I232" s="32" t="s">
        <v>578</v>
      </c>
      <c r="J232" s="32" t="s">
        <v>578</v>
      </c>
      <c r="K232" s="32" t="s">
        <v>578</v>
      </c>
      <c r="L232" s="32" t="s">
        <v>578</v>
      </c>
      <c r="M232" s="32" t="s">
        <v>578</v>
      </c>
      <c r="N232" s="51" t="s">
        <v>578</v>
      </c>
      <c r="O232" s="51" t="s">
        <v>578</v>
      </c>
      <c r="P232" s="51" t="s">
        <v>578</v>
      </c>
      <c r="Q232" s="51" t="s">
        <v>578</v>
      </c>
      <c r="R232" s="51" t="s">
        <v>578</v>
      </c>
      <c r="S232" s="51" t="s">
        <v>578</v>
      </c>
      <c r="T232" s="51" t="s">
        <v>578</v>
      </c>
      <c r="U232" s="51" t="s">
        <v>578</v>
      </c>
      <c r="V232" s="51" t="s">
        <v>578</v>
      </c>
      <c r="W232" s="51" t="s">
        <v>578</v>
      </c>
      <c r="X232" s="51" t="s">
        <v>578</v>
      </c>
      <c r="Y232" s="51" t="s">
        <v>578</v>
      </c>
      <c r="Z232" s="51" t="s">
        <v>578</v>
      </c>
      <c r="AA232" s="51" t="s">
        <v>578</v>
      </c>
      <c r="AB232" s="51" t="s">
        <v>578</v>
      </c>
      <c r="AC232" s="51" t="s">
        <v>578</v>
      </c>
      <c r="AD232" s="51" t="s">
        <v>578</v>
      </c>
    </row>
    <row r="233" spans="1:30" x14ac:dyDescent="0.2">
      <c r="A233" s="31" t="s">
        <v>97</v>
      </c>
      <c r="B233" s="31" t="s">
        <v>96</v>
      </c>
      <c r="C233" s="32">
        <v>32</v>
      </c>
      <c r="D233" s="32">
        <v>32</v>
      </c>
      <c r="E233" s="32">
        <v>32</v>
      </c>
      <c r="F233" s="32">
        <v>32</v>
      </c>
      <c r="G233" s="32" t="s">
        <v>578</v>
      </c>
      <c r="H233" s="32" t="s">
        <v>578</v>
      </c>
      <c r="I233" s="32" t="s">
        <v>578</v>
      </c>
      <c r="J233" s="32" t="s">
        <v>578</v>
      </c>
      <c r="K233" s="32">
        <v>30</v>
      </c>
      <c r="L233" s="32">
        <v>30</v>
      </c>
      <c r="M233" s="32">
        <v>30</v>
      </c>
      <c r="N233" s="51">
        <v>0</v>
      </c>
      <c r="O233" s="51" t="s">
        <v>578</v>
      </c>
      <c r="P233" s="51" t="s">
        <v>578</v>
      </c>
      <c r="Q233" s="51" t="s">
        <v>578</v>
      </c>
      <c r="R233" s="51" t="s">
        <v>578</v>
      </c>
      <c r="S233" s="51" t="s">
        <v>578</v>
      </c>
      <c r="T233" s="51" t="s">
        <v>578</v>
      </c>
      <c r="U233" s="51" t="s">
        <v>578</v>
      </c>
      <c r="V233" s="51" t="s">
        <v>578</v>
      </c>
      <c r="W233" s="51" t="s">
        <v>578</v>
      </c>
      <c r="X233" s="51" t="s">
        <v>578</v>
      </c>
      <c r="Y233" s="51" t="s">
        <v>578</v>
      </c>
      <c r="Z233" s="51" t="s">
        <v>578</v>
      </c>
      <c r="AA233" s="51" t="s">
        <v>578</v>
      </c>
      <c r="AB233" s="51" t="s">
        <v>578</v>
      </c>
      <c r="AC233" s="51" t="s">
        <v>578</v>
      </c>
      <c r="AD233" s="51" t="s">
        <v>578</v>
      </c>
    </row>
    <row r="234" spans="1:30" x14ac:dyDescent="0.2">
      <c r="A234" s="31" t="s">
        <v>98</v>
      </c>
      <c r="B234" s="31" t="s">
        <v>96</v>
      </c>
      <c r="C234" s="32" t="s">
        <v>578</v>
      </c>
      <c r="D234" s="32" t="s">
        <v>578</v>
      </c>
      <c r="E234" s="32" t="s">
        <v>578</v>
      </c>
      <c r="F234" s="32" t="s">
        <v>578</v>
      </c>
      <c r="G234" s="32" t="s">
        <v>578</v>
      </c>
      <c r="H234" s="32" t="s">
        <v>578</v>
      </c>
      <c r="I234" s="32" t="s">
        <v>578</v>
      </c>
      <c r="J234" s="32" t="s">
        <v>578</v>
      </c>
      <c r="K234" s="32" t="s">
        <v>578</v>
      </c>
      <c r="L234" s="32" t="s">
        <v>578</v>
      </c>
      <c r="M234" s="32" t="s">
        <v>578</v>
      </c>
      <c r="N234" s="51">
        <v>1</v>
      </c>
      <c r="O234" s="51" t="s">
        <v>578</v>
      </c>
      <c r="P234" s="51">
        <v>0</v>
      </c>
      <c r="Q234" s="51" t="s">
        <v>578</v>
      </c>
      <c r="R234" s="51" t="s">
        <v>578</v>
      </c>
      <c r="S234" s="51" t="s">
        <v>578</v>
      </c>
      <c r="T234" s="51" t="s">
        <v>578</v>
      </c>
      <c r="U234" s="51">
        <v>0</v>
      </c>
      <c r="V234" s="51">
        <v>0</v>
      </c>
      <c r="W234" s="51">
        <v>0</v>
      </c>
      <c r="X234" s="51" t="s">
        <v>578</v>
      </c>
      <c r="Y234" s="51" t="s">
        <v>578</v>
      </c>
      <c r="Z234" s="51" t="s">
        <v>578</v>
      </c>
      <c r="AA234" s="51" t="s">
        <v>578</v>
      </c>
      <c r="AB234" s="51" t="s">
        <v>578</v>
      </c>
      <c r="AC234" s="51" t="s">
        <v>578</v>
      </c>
      <c r="AD234" s="51">
        <v>2</v>
      </c>
    </row>
    <row r="235" spans="1:30" x14ac:dyDescent="0.2">
      <c r="A235" s="31" t="s">
        <v>99</v>
      </c>
      <c r="B235" s="31" t="s">
        <v>96</v>
      </c>
      <c r="C235" s="32">
        <v>35</v>
      </c>
      <c r="D235" s="32">
        <v>35</v>
      </c>
      <c r="E235" s="32">
        <v>35</v>
      </c>
      <c r="F235" s="32">
        <v>35</v>
      </c>
      <c r="G235" s="32">
        <v>35</v>
      </c>
      <c r="H235" s="32">
        <v>35</v>
      </c>
      <c r="I235" s="32">
        <v>35</v>
      </c>
      <c r="J235" s="32">
        <v>35</v>
      </c>
      <c r="K235" s="32">
        <v>35</v>
      </c>
      <c r="L235" s="32">
        <v>35</v>
      </c>
      <c r="M235" s="32">
        <v>35</v>
      </c>
      <c r="N235" s="51" t="s">
        <v>578</v>
      </c>
      <c r="O235" s="51" t="s">
        <v>578</v>
      </c>
      <c r="P235" s="51" t="s">
        <v>578</v>
      </c>
      <c r="Q235" s="51" t="s">
        <v>578</v>
      </c>
      <c r="R235" s="51" t="s">
        <v>578</v>
      </c>
      <c r="S235" s="51" t="s">
        <v>578</v>
      </c>
      <c r="T235" s="51" t="s">
        <v>578</v>
      </c>
      <c r="U235" s="51">
        <v>4</v>
      </c>
      <c r="V235" s="51">
        <v>4</v>
      </c>
      <c r="W235" s="51">
        <v>4</v>
      </c>
      <c r="X235" s="51" t="s">
        <v>578</v>
      </c>
      <c r="Y235" s="51" t="s">
        <v>578</v>
      </c>
      <c r="Z235" s="51" t="s">
        <v>578</v>
      </c>
      <c r="AA235" s="51" t="s">
        <v>578</v>
      </c>
      <c r="AB235" s="51" t="s">
        <v>578</v>
      </c>
      <c r="AC235" s="51" t="s">
        <v>578</v>
      </c>
      <c r="AD235" s="51" t="s">
        <v>578</v>
      </c>
    </row>
    <row r="236" spans="1:30" x14ac:dyDescent="0.2">
      <c r="A236" s="31" t="s">
        <v>100</v>
      </c>
      <c r="B236" s="31" t="s">
        <v>96</v>
      </c>
      <c r="C236" s="32">
        <v>20</v>
      </c>
      <c r="D236" s="32">
        <v>20</v>
      </c>
      <c r="E236" s="32">
        <v>20</v>
      </c>
      <c r="F236" s="32">
        <v>31</v>
      </c>
      <c r="G236" s="32">
        <v>31</v>
      </c>
      <c r="H236" s="32">
        <v>31</v>
      </c>
      <c r="I236" s="32">
        <v>31</v>
      </c>
      <c r="J236" s="32">
        <v>31</v>
      </c>
      <c r="K236" s="32">
        <v>31</v>
      </c>
      <c r="L236" s="32">
        <v>31</v>
      </c>
      <c r="M236" s="32">
        <v>31</v>
      </c>
      <c r="N236" s="51">
        <v>5</v>
      </c>
      <c r="O236" s="51">
        <v>5</v>
      </c>
      <c r="P236" s="51">
        <v>5</v>
      </c>
      <c r="Q236" s="51">
        <v>5</v>
      </c>
      <c r="R236" s="51">
        <v>5</v>
      </c>
      <c r="S236" s="51">
        <v>5</v>
      </c>
      <c r="T236" s="51">
        <v>5</v>
      </c>
      <c r="U236" s="51">
        <v>5</v>
      </c>
      <c r="V236" s="51">
        <v>5</v>
      </c>
      <c r="W236" s="51">
        <v>5</v>
      </c>
      <c r="X236" s="51">
        <v>5</v>
      </c>
      <c r="Y236" s="51">
        <v>5</v>
      </c>
      <c r="Z236" s="51">
        <v>5</v>
      </c>
      <c r="AA236" s="51">
        <v>5</v>
      </c>
      <c r="AB236" s="51">
        <v>5</v>
      </c>
      <c r="AC236" s="51" t="s">
        <v>578</v>
      </c>
      <c r="AD236" s="51" t="s">
        <v>578</v>
      </c>
    </row>
    <row r="237" spans="1:30" x14ac:dyDescent="0.2">
      <c r="A237" s="31" t="s">
        <v>96</v>
      </c>
      <c r="B237" s="31" t="s">
        <v>96</v>
      </c>
      <c r="C237" s="32" t="s">
        <v>578</v>
      </c>
      <c r="D237" s="32" t="s">
        <v>578</v>
      </c>
      <c r="E237" s="32" t="s">
        <v>578</v>
      </c>
      <c r="F237" s="32" t="s">
        <v>578</v>
      </c>
      <c r="G237" s="32" t="s">
        <v>578</v>
      </c>
      <c r="H237" s="32" t="s">
        <v>578</v>
      </c>
      <c r="I237" s="32" t="s">
        <v>578</v>
      </c>
      <c r="J237" s="32" t="s">
        <v>578</v>
      </c>
      <c r="K237" s="32" t="s">
        <v>578</v>
      </c>
      <c r="L237" s="32" t="s">
        <v>578</v>
      </c>
      <c r="M237" s="32" t="s">
        <v>578</v>
      </c>
      <c r="N237" s="51" t="s">
        <v>578</v>
      </c>
      <c r="O237" s="51" t="s">
        <v>578</v>
      </c>
      <c r="P237" s="51" t="s">
        <v>578</v>
      </c>
      <c r="Q237" s="51" t="s">
        <v>578</v>
      </c>
      <c r="R237" s="51" t="s">
        <v>578</v>
      </c>
      <c r="S237" s="51" t="s">
        <v>578</v>
      </c>
      <c r="T237" s="51" t="s">
        <v>578</v>
      </c>
      <c r="U237" s="51" t="s">
        <v>578</v>
      </c>
      <c r="V237" s="51" t="s">
        <v>578</v>
      </c>
      <c r="W237" s="51" t="s">
        <v>578</v>
      </c>
      <c r="X237" s="51" t="s">
        <v>578</v>
      </c>
      <c r="Y237" s="51" t="s">
        <v>578</v>
      </c>
      <c r="Z237" s="51" t="s">
        <v>578</v>
      </c>
      <c r="AA237" s="51" t="s">
        <v>578</v>
      </c>
      <c r="AB237" s="51" t="s">
        <v>578</v>
      </c>
      <c r="AC237" s="51">
        <v>0</v>
      </c>
      <c r="AD237" s="51" t="s">
        <v>578</v>
      </c>
    </row>
    <row r="238" spans="1:30" x14ac:dyDescent="0.2">
      <c r="A238" s="31" t="s">
        <v>101</v>
      </c>
      <c r="B238" s="31" t="s">
        <v>96</v>
      </c>
      <c r="C238" s="32">
        <v>47</v>
      </c>
      <c r="D238" s="32">
        <v>25</v>
      </c>
      <c r="E238" s="32">
        <v>25</v>
      </c>
      <c r="F238" s="32">
        <v>25</v>
      </c>
      <c r="G238" s="32">
        <v>32</v>
      </c>
      <c r="H238" s="32">
        <v>35</v>
      </c>
      <c r="I238" s="32">
        <v>35</v>
      </c>
      <c r="J238" s="32">
        <v>35</v>
      </c>
      <c r="K238" s="32">
        <v>35</v>
      </c>
      <c r="L238" s="32">
        <v>35</v>
      </c>
      <c r="M238" s="32">
        <v>35</v>
      </c>
      <c r="N238" s="51">
        <v>4</v>
      </c>
      <c r="O238" s="51">
        <v>4</v>
      </c>
      <c r="P238" s="51">
        <v>4</v>
      </c>
      <c r="Q238" s="51">
        <v>4</v>
      </c>
      <c r="R238" s="51">
        <v>0</v>
      </c>
      <c r="S238" s="51" t="s">
        <v>578</v>
      </c>
      <c r="T238" s="51">
        <v>0</v>
      </c>
      <c r="U238" s="51" t="s">
        <v>578</v>
      </c>
      <c r="V238" s="51" t="s">
        <v>578</v>
      </c>
      <c r="W238" s="51" t="s">
        <v>578</v>
      </c>
      <c r="X238" s="51" t="s">
        <v>578</v>
      </c>
      <c r="Y238" s="51" t="s">
        <v>578</v>
      </c>
      <c r="Z238" s="51" t="s">
        <v>578</v>
      </c>
      <c r="AA238" s="51" t="s">
        <v>578</v>
      </c>
      <c r="AB238" s="51" t="s">
        <v>578</v>
      </c>
      <c r="AC238" s="51" t="s">
        <v>578</v>
      </c>
      <c r="AD238" s="51" t="s">
        <v>578</v>
      </c>
    </row>
    <row r="239" spans="1:30" x14ac:dyDescent="0.2">
      <c r="A239" s="31" t="s">
        <v>102</v>
      </c>
      <c r="B239" s="31" t="s">
        <v>96</v>
      </c>
      <c r="C239" s="32" t="s">
        <v>578</v>
      </c>
      <c r="D239" s="32" t="s">
        <v>578</v>
      </c>
      <c r="E239" s="32" t="s">
        <v>578</v>
      </c>
      <c r="F239" s="32" t="s">
        <v>578</v>
      </c>
      <c r="G239" s="32" t="s">
        <v>578</v>
      </c>
      <c r="H239" s="32" t="s">
        <v>578</v>
      </c>
      <c r="I239" s="32" t="s">
        <v>578</v>
      </c>
      <c r="J239" s="32" t="s">
        <v>578</v>
      </c>
      <c r="K239" s="32" t="s">
        <v>578</v>
      </c>
      <c r="L239" s="32" t="s">
        <v>578</v>
      </c>
      <c r="M239" s="32" t="s">
        <v>578</v>
      </c>
      <c r="N239" s="51" t="s">
        <v>578</v>
      </c>
      <c r="O239" s="51" t="s">
        <v>578</v>
      </c>
      <c r="P239" s="51" t="s">
        <v>578</v>
      </c>
      <c r="Q239" s="51" t="s">
        <v>578</v>
      </c>
      <c r="R239" s="51" t="s">
        <v>578</v>
      </c>
      <c r="S239" s="51" t="s">
        <v>578</v>
      </c>
      <c r="T239" s="51" t="s">
        <v>578</v>
      </c>
      <c r="U239" s="51" t="s">
        <v>578</v>
      </c>
      <c r="V239" s="51" t="s">
        <v>578</v>
      </c>
      <c r="W239" s="51" t="s">
        <v>578</v>
      </c>
      <c r="X239" s="51" t="s">
        <v>578</v>
      </c>
      <c r="Y239" s="51" t="s">
        <v>578</v>
      </c>
      <c r="Z239" s="51" t="s">
        <v>578</v>
      </c>
      <c r="AA239" s="51" t="s">
        <v>578</v>
      </c>
      <c r="AB239" s="51" t="s">
        <v>578</v>
      </c>
      <c r="AC239" s="51" t="s">
        <v>578</v>
      </c>
      <c r="AD239" s="51" t="s">
        <v>578</v>
      </c>
    </row>
    <row r="240" spans="1:30" x14ac:dyDescent="0.2">
      <c r="A240" s="31" t="s">
        <v>103</v>
      </c>
      <c r="B240" s="31" t="s">
        <v>96</v>
      </c>
      <c r="C240" s="32" t="s">
        <v>578</v>
      </c>
      <c r="D240" s="32" t="s">
        <v>578</v>
      </c>
      <c r="E240" s="32" t="s">
        <v>578</v>
      </c>
      <c r="F240" s="32" t="s">
        <v>578</v>
      </c>
      <c r="G240" s="32" t="s">
        <v>578</v>
      </c>
      <c r="H240" s="32" t="s">
        <v>578</v>
      </c>
      <c r="I240" s="32" t="s">
        <v>578</v>
      </c>
      <c r="J240" s="32" t="s">
        <v>578</v>
      </c>
      <c r="K240" s="32" t="s">
        <v>578</v>
      </c>
      <c r="L240" s="32" t="s">
        <v>578</v>
      </c>
      <c r="M240" s="32" t="s">
        <v>578</v>
      </c>
      <c r="N240" s="51" t="s">
        <v>578</v>
      </c>
      <c r="O240" s="51" t="s">
        <v>578</v>
      </c>
      <c r="P240" s="51" t="s">
        <v>578</v>
      </c>
      <c r="Q240" s="51" t="s">
        <v>578</v>
      </c>
      <c r="R240" s="51" t="s">
        <v>578</v>
      </c>
      <c r="S240" s="51" t="s">
        <v>578</v>
      </c>
      <c r="T240" s="51" t="s">
        <v>578</v>
      </c>
      <c r="U240" s="51" t="s">
        <v>578</v>
      </c>
      <c r="V240" s="51" t="s">
        <v>578</v>
      </c>
      <c r="W240" s="51" t="s">
        <v>578</v>
      </c>
      <c r="X240" s="51" t="s">
        <v>578</v>
      </c>
      <c r="Y240" s="51" t="s">
        <v>578</v>
      </c>
      <c r="Z240" s="51" t="s">
        <v>578</v>
      </c>
      <c r="AA240" s="51" t="s">
        <v>578</v>
      </c>
      <c r="AB240" s="51" t="s">
        <v>578</v>
      </c>
      <c r="AC240" s="51" t="s">
        <v>578</v>
      </c>
      <c r="AD240" s="51" t="s">
        <v>578</v>
      </c>
    </row>
    <row r="241" spans="1:30" x14ac:dyDescent="0.2">
      <c r="A241" s="31" t="s">
        <v>104</v>
      </c>
      <c r="B241" s="31" t="s">
        <v>96</v>
      </c>
      <c r="C241" s="32">
        <v>1</v>
      </c>
      <c r="D241" s="32" t="s">
        <v>578</v>
      </c>
      <c r="E241" s="32">
        <v>7</v>
      </c>
      <c r="F241" s="32">
        <v>6</v>
      </c>
      <c r="G241" s="32">
        <v>5</v>
      </c>
      <c r="H241" s="32" t="s">
        <v>578</v>
      </c>
      <c r="I241" s="32" t="s">
        <v>578</v>
      </c>
      <c r="J241" s="32" t="s">
        <v>578</v>
      </c>
      <c r="K241" s="32" t="s">
        <v>578</v>
      </c>
      <c r="L241" s="32" t="s">
        <v>578</v>
      </c>
      <c r="M241" s="32" t="s">
        <v>578</v>
      </c>
      <c r="N241" s="51">
        <v>0</v>
      </c>
      <c r="O241" s="51" t="s">
        <v>578</v>
      </c>
      <c r="P241" s="51" t="s">
        <v>578</v>
      </c>
      <c r="Q241" s="51" t="s">
        <v>578</v>
      </c>
      <c r="R241" s="51" t="s">
        <v>578</v>
      </c>
      <c r="S241" s="51" t="s">
        <v>578</v>
      </c>
      <c r="T241" s="51" t="s">
        <v>578</v>
      </c>
      <c r="U241" s="51" t="s">
        <v>578</v>
      </c>
      <c r="V241" s="51" t="s">
        <v>578</v>
      </c>
      <c r="W241" s="51" t="s">
        <v>578</v>
      </c>
      <c r="X241" s="51" t="s">
        <v>578</v>
      </c>
      <c r="Y241" s="51" t="s">
        <v>578</v>
      </c>
      <c r="Z241" s="51" t="s">
        <v>578</v>
      </c>
      <c r="AA241" s="51" t="s">
        <v>578</v>
      </c>
      <c r="AB241" s="51" t="s">
        <v>578</v>
      </c>
      <c r="AC241" s="51" t="s">
        <v>578</v>
      </c>
      <c r="AD241" s="51" t="s">
        <v>578</v>
      </c>
    </row>
    <row r="242" spans="1:30" x14ac:dyDescent="0.2">
      <c r="A242" s="31" t="s">
        <v>105</v>
      </c>
      <c r="B242" s="31" t="s">
        <v>96</v>
      </c>
      <c r="C242" s="32">
        <v>32</v>
      </c>
      <c r="D242" s="32">
        <v>32</v>
      </c>
      <c r="E242" s="32">
        <v>32</v>
      </c>
      <c r="F242" s="32">
        <v>32</v>
      </c>
      <c r="G242" s="32">
        <v>32</v>
      </c>
      <c r="H242" s="32">
        <v>32</v>
      </c>
      <c r="I242" s="32">
        <v>32</v>
      </c>
      <c r="J242" s="32">
        <v>32</v>
      </c>
      <c r="K242" s="32">
        <v>32</v>
      </c>
      <c r="L242" s="32">
        <v>32</v>
      </c>
      <c r="M242" s="32">
        <v>32</v>
      </c>
      <c r="N242" s="51">
        <v>0</v>
      </c>
      <c r="O242" s="51" t="s">
        <v>578</v>
      </c>
      <c r="P242" s="51" t="s">
        <v>578</v>
      </c>
      <c r="Q242" s="51" t="s">
        <v>578</v>
      </c>
      <c r="R242" s="51" t="s">
        <v>578</v>
      </c>
      <c r="S242" s="51" t="s">
        <v>578</v>
      </c>
      <c r="T242" s="51" t="s">
        <v>578</v>
      </c>
      <c r="U242" s="51" t="s">
        <v>578</v>
      </c>
      <c r="V242" s="51" t="s">
        <v>578</v>
      </c>
      <c r="W242" s="51" t="s">
        <v>578</v>
      </c>
      <c r="X242" s="51" t="s">
        <v>578</v>
      </c>
      <c r="Y242" s="51" t="s">
        <v>578</v>
      </c>
      <c r="Z242" s="51" t="s">
        <v>578</v>
      </c>
      <c r="AA242" s="51" t="s">
        <v>578</v>
      </c>
      <c r="AB242" s="51" t="s">
        <v>578</v>
      </c>
      <c r="AC242" s="51" t="s">
        <v>578</v>
      </c>
      <c r="AD242" s="51" t="s">
        <v>578</v>
      </c>
    </row>
    <row r="243" spans="1:30" x14ac:dyDescent="0.2">
      <c r="A243" s="31" t="s">
        <v>339</v>
      </c>
      <c r="B243" s="31" t="s">
        <v>340</v>
      </c>
      <c r="C243" s="32" t="s">
        <v>578</v>
      </c>
      <c r="D243" s="32" t="s">
        <v>578</v>
      </c>
      <c r="E243" s="32" t="s">
        <v>578</v>
      </c>
      <c r="F243" s="32" t="s">
        <v>578</v>
      </c>
      <c r="G243" s="32" t="s">
        <v>578</v>
      </c>
      <c r="H243" s="32" t="s">
        <v>578</v>
      </c>
      <c r="I243" s="32" t="s">
        <v>578</v>
      </c>
      <c r="J243" s="32" t="s">
        <v>578</v>
      </c>
      <c r="K243" s="32" t="s">
        <v>578</v>
      </c>
      <c r="L243" s="32" t="s">
        <v>578</v>
      </c>
      <c r="M243" s="32" t="s">
        <v>578</v>
      </c>
      <c r="N243" s="51" t="s">
        <v>578</v>
      </c>
      <c r="O243" s="51" t="s">
        <v>578</v>
      </c>
      <c r="P243" s="51" t="s">
        <v>578</v>
      </c>
      <c r="Q243" s="51" t="s">
        <v>578</v>
      </c>
      <c r="R243" s="51" t="s">
        <v>578</v>
      </c>
      <c r="S243" s="51" t="s">
        <v>578</v>
      </c>
      <c r="T243" s="51" t="s">
        <v>578</v>
      </c>
      <c r="U243" s="51" t="s">
        <v>578</v>
      </c>
      <c r="V243" s="51" t="s">
        <v>578</v>
      </c>
      <c r="W243" s="51" t="s">
        <v>578</v>
      </c>
      <c r="X243" s="51" t="s">
        <v>578</v>
      </c>
      <c r="Y243" s="51" t="s">
        <v>578</v>
      </c>
      <c r="Z243" s="51" t="s">
        <v>578</v>
      </c>
      <c r="AA243" s="51" t="s">
        <v>578</v>
      </c>
      <c r="AB243" s="51" t="s">
        <v>578</v>
      </c>
      <c r="AC243" s="51" t="s">
        <v>578</v>
      </c>
      <c r="AD243" s="51" t="s">
        <v>578</v>
      </c>
    </row>
    <row r="244" spans="1:30" x14ac:dyDescent="0.2">
      <c r="A244" s="31" t="s">
        <v>341</v>
      </c>
      <c r="B244" s="31" t="s">
        <v>340</v>
      </c>
      <c r="C244" s="32">
        <v>29</v>
      </c>
      <c r="D244" s="32">
        <v>29</v>
      </c>
      <c r="E244" s="32">
        <v>29</v>
      </c>
      <c r="F244" s="32" t="s">
        <v>578</v>
      </c>
      <c r="G244" s="32" t="s">
        <v>578</v>
      </c>
      <c r="H244" s="32" t="s">
        <v>578</v>
      </c>
      <c r="I244" s="32" t="s">
        <v>578</v>
      </c>
      <c r="J244" s="32" t="s">
        <v>578</v>
      </c>
      <c r="K244" s="32" t="s">
        <v>578</v>
      </c>
      <c r="L244" s="32" t="s">
        <v>578</v>
      </c>
      <c r="M244" s="32" t="s">
        <v>578</v>
      </c>
      <c r="N244" s="51" t="s">
        <v>578</v>
      </c>
      <c r="O244" s="51" t="s">
        <v>578</v>
      </c>
      <c r="P244" s="51" t="s">
        <v>578</v>
      </c>
      <c r="Q244" s="51" t="s">
        <v>578</v>
      </c>
      <c r="R244" s="51" t="s">
        <v>578</v>
      </c>
      <c r="S244" s="51" t="s">
        <v>578</v>
      </c>
      <c r="T244" s="51" t="s">
        <v>578</v>
      </c>
      <c r="U244" s="51" t="s">
        <v>578</v>
      </c>
      <c r="V244" s="51">
        <v>1</v>
      </c>
      <c r="W244" s="51">
        <v>1</v>
      </c>
      <c r="X244" s="51">
        <v>1</v>
      </c>
      <c r="Y244" s="51">
        <v>1</v>
      </c>
      <c r="Z244" s="51">
        <v>1</v>
      </c>
      <c r="AA244" s="51">
        <v>1</v>
      </c>
      <c r="AB244" s="51" t="s">
        <v>578</v>
      </c>
      <c r="AC244" s="51" t="s">
        <v>578</v>
      </c>
      <c r="AD244" s="51" t="s">
        <v>578</v>
      </c>
    </row>
    <row r="245" spans="1:30" x14ac:dyDescent="0.2">
      <c r="A245" s="31" t="s">
        <v>340</v>
      </c>
      <c r="B245" s="31" t="s">
        <v>340</v>
      </c>
      <c r="C245" s="32">
        <v>23</v>
      </c>
      <c r="D245" s="32">
        <v>19</v>
      </c>
      <c r="E245" s="32">
        <v>16</v>
      </c>
      <c r="F245" s="32">
        <v>21</v>
      </c>
      <c r="G245" s="32">
        <v>22</v>
      </c>
      <c r="H245" s="32">
        <v>21</v>
      </c>
      <c r="I245" s="32">
        <v>24</v>
      </c>
      <c r="J245" s="32">
        <v>23</v>
      </c>
      <c r="K245" s="32">
        <v>18</v>
      </c>
      <c r="L245" s="32">
        <v>20</v>
      </c>
      <c r="M245" s="32">
        <v>20</v>
      </c>
      <c r="N245" s="51" t="s">
        <v>578</v>
      </c>
      <c r="O245" s="51" t="s">
        <v>578</v>
      </c>
      <c r="P245" s="51" t="s">
        <v>578</v>
      </c>
      <c r="Q245" s="51" t="s">
        <v>578</v>
      </c>
      <c r="R245" s="51" t="s">
        <v>578</v>
      </c>
      <c r="S245" s="51" t="s">
        <v>578</v>
      </c>
      <c r="T245" s="51" t="s">
        <v>578</v>
      </c>
      <c r="U245" s="51" t="s">
        <v>578</v>
      </c>
      <c r="V245" s="51" t="s">
        <v>578</v>
      </c>
      <c r="W245" s="51" t="s">
        <v>578</v>
      </c>
      <c r="X245" s="51" t="s">
        <v>578</v>
      </c>
      <c r="Y245" s="51" t="s">
        <v>578</v>
      </c>
      <c r="Z245" s="51" t="s">
        <v>578</v>
      </c>
      <c r="AA245" s="51" t="s">
        <v>578</v>
      </c>
      <c r="AB245" s="51" t="s">
        <v>578</v>
      </c>
      <c r="AC245" s="51" t="s">
        <v>578</v>
      </c>
      <c r="AD245" s="51" t="s">
        <v>578</v>
      </c>
    </row>
    <row r="246" spans="1:30" x14ac:dyDescent="0.2">
      <c r="A246" s="31" t="s">
        <v>533</v>
      </c>
      <c r="B246" s="31" t="s">
        <v>340</v>
      </c>
      <c r="C246" s="32">
        <v>26</v>
      </c>
      <c r="D246" s="32">
        <v>25</v>
      </c>
      <c r="E246" s="32">
        <v>28</v>
      </c>
      <c r="F246" s="32">
        <v>26</v>
      </c>
      <c r="G246" s="32" t="s">
        <v>578</v>
      </c>
      <c r="H246" s="32" t="s">
        <v>578</v>
      </c>
      <c r="I246" s="32" t="s">
        <v>578</v>
      </c>
      <c r="J246" s="32">
        <v>15</v>
      </c>
      <c r="K246" s="32">
        <v>15</v>
      </c>
      <c r="L246" s="32">
        <v>26</v>
      </c>
      <c r="M246" s="32">
        <v>26</v>
      </c>
      <c r="N246" s="51" t="s">
        <v>578</v>
      </c>
      <c r="O246" s="51" t="s">
        <v>578</v>
      </c>
      <c r="P246" s="51" t="s">
        <v>578</v>
      </c>
      <c r="Q246" s="51" t="s">
        <v>578</v>
      </c>
      <c r="R246" s="51" t="s">
        <v>578</v>
      </c>
      <c r="S246" s="51" t="s">
        <v>578</v>
      </c>
      <c r="T246" s="51" t="s">
        <v>578</v>
      </c>
      <c r="U246" s="51" t="s">
        <v>578</v>
      </c>
      <c r="V246" s="51" t="s">
        <v>578</v>
      </c>
      <c r="W246" s="51" t="s">
        <v>578</v>
      </c>
      <c r="X246" s="51" t="s">
        <v>578</v>
      </c>
      <c r="Y246" s="51" t="s">
        <v>578</v>
      </c>
      <c r="Z246" s="51" t="s">
        <v>578</v>
      </c>
      <c r="AA246" s="51" t="s">
        <v>578</v>
      </c>
      <c r="AB246" s="51" t="s">
        <v>578</v>
      </c>
      <c r="AC246" s="51" t="s">
        <v>578</v>
      </c>
      <c r="AD246" s="51" t="s">
        <v>578</v>
      </c>
    </row>
    <row r="247" spans="1:30" x14ac:dyDescent="0.2">
      <c r="A247" s="31" t="s">
        <v>342</v>
      </c>
      <c r="B247" s="31" t="s">
        <v>340</v>
      </c>
      <c r="C247" s="32" t="s">
        <v>578</v>
      </c>
      <c r="D247" s="32" t="s">
        <v>578</v>
      </c>
      <c r="E247" s="32" t="s">
        <v>578</v>
      </c>
      <c r="F247" s="32" t="s">
        <v>578</v>
      </c>
      <c r="G247" s="32" t="s">
        <v>578</v>
      </c>
      <c r="H247" s="32" t="s">
        <v>578</v>
      </c>
      <c r="I247" s="32" t="s">
        <v>578</v>
      </c>
      <c r="J247" s="32" t="s">
        <v>578</v>
      </c>
      <c r="K247" s="32" t="s">
        <v>578</v>
      </c>
      <c r="L247" s="32" t="s">
        <v>578</v>
      </c>
      <c r="M247" s="32" t="s">
        <v>578</v>
      </c>
      <c r="N247" s="51" t="s">
        <v>578</v>
      </c>
      <c r="O247" s="51" t="s">
        <v>578</v>
      </c>
      <c r="P247" s="51" t="s">
        <v>578</v>
      </c>
      <c r="Q247" s="51" t="s">
        <v>578</v>
      </c>
      <c r="R247" s="51" t="s">
        <v>578</v>
      </c>
      <c r="S247" s="51" t="s">
        <v>578</v>
      </c>
      <c r="T247" s="51" t="s">
        <v>578</v>
      </c>
      <c r="U247" s="51" t="s">
        <v>578</v>
      </c>
      <c r="V247" s="51" t="s">
        <v>578</v>
      </c>
      <c r="W247" s="51" t="s">
        <v>578</v>
      </c>
      <c r="X247" s="51" t="s">
        <v>578</v>
      </c>
      <c r="Y247" s="51" t="s">
        <v>578</v>
      </c>
      <c r="Z247" s="51" t="s">
        <v>578</v>
      </c>
      <c r="AA247" s="51" t="s">
        <v>578</v>
      </c>
      <c r="AB247" s="51" t="s">
        <v>578</v>
      </c>
      <c r="AC247" s="51" t="s">
        <v>578</v>
      </c>
      <c r="AD247" s="51" t="s">
        <v>578</v>
      </c>
    </row>
    <row r="248" spans="1:30" x14ac:dyDescent="0.2">
      <c r="A248" s="31" t="s">
        <v>343</v>
      </c>
      <c r="B248" s="31" t="s">
        <v>344</v>
      </c>
      <c r="C248" s="32">
        <v>35</v>
      </c>
      <c r="D248" s="32">
        <v>35</v>
      </c>
      <c r="E248" s="32">
        <v>35</v>
      </c>
      <c r="F248" s="32">
        <v>25</v>
      </c>
      <c r="G248" s="32">
        <v>25</v>
      </c>
      <c r="H248" s="32">
        <v>30</v>
      </c>
      <c r="I248" s="32">
        <v>30</v>
      </c>
      <c r="J248" s="32">
        <v>17</v>
      </c>
      <c r="K248" s="32">
        <v>19</v>
      </c>
      <c r="L248" s="32">
        <v>20</v>
      </c>
      <c r="M248" s="32">
        <v>20</v>
      </c>
      <c r="N248" s="51">
        <v>4</v>
      </c>
      <c r="O248" s="51">
        <v>5</v>
      </c>
      <c r="P248" s="51">
        <v>5</v>
      </c>
      <c r="Q248" s="51">
        <v>5</v>
      </c>
      <c r="R248" s="51">
        <v>5</v>
      </c>
      <c r="S248" s="51">
        <v>5</v>
      </c>
      <c r="T248" s="51">
        <v>5</v>
      </c>
      <c r="U248" s="51">
        <v>5</v>
      </c>
      <c r="V248" s="51">
        <v>7</v>
      </c>
      <c r="W248" s="51">
        <v>21</v>
      </c>
      <c r="X248" s="51">
        <v>20</v>
      </c>
      <c r="Y248" s="51">
        <v>0</v>
      </c>
      <c r="Z248" s="51">
        <v>0</v>
      </c>
      <c r="AA248" s="51" t="s">
        <v>578</v>
      </c>
      <c r="AB248" s="51" t="s">
        <v>578</v>
      </c>
      <c r="AC248" s="51" t="s">
        <v>578</v>
      </c>
      <c r="AD248" s="51" t="s">
        <v>578</v>
      </c>
    </row>
    <row r="249" spans="1:30" x14ac:dyDescent="0.2">
      <c r="A249" s="31" t="s">
        <v>345</v>
      </c>
      <c r="B249" s="31" t="s">
        <v>344</v>
      </c>
      <c r="C249" s="32">
        <v>33</v>
      </c>
      <c r="D249" s="32">
        <v>33</v>
      </c>
      <c r="E249" s="32">
        <v>33</v>
      </c>
      <c r="F249" s="32">
        <v>31</v>
      </c>
      <c r="G249" s="32">
        <v>31</v>
      </c>
      <c r="H249" s="32">
        <v>31</v>
      </c>
      <c r="I249" s="32">
        <v>23</v>
      </c>
      <c r="J249" s="32">
        <v>23</v>
      </c>
      <c r="K249" s="32">
        <v>23</v>
      </c>
      <c r="L249" s="32">
        <v>21</v>
      </c>
      <c r="M249" s="32">
        <v>21</v>
      </c>
      <c r="N249" s="51">
        <v>6</v>
      </c>
      <c r="O249" s="51">
        <v>8</v>
      </c>
      <c r="P249" s="51">
        <v>6</v>
      </c>
      <c r="Q249" s="51">
        <v>6</v>
      </c>
      <c r="R249" s="51">
        <v>6</v>
      </c>
      <c r="S249" s="51">
        <v>0</v>
      </c>
      <c r="T249" s="51" t="s">
        <v>578</v>
      </c>
      <c r="U249" s="51" t="s">
        <v>578</v>
      </c>
      <c r="V249" s="51" t="s">
        <v>578</v>
      </c>
      <c r="W249" s="51" t="s">
        <v>578</v>
      </c>
      <c r="X249" s="51" t="s">
        <v>578</v>
      </c>
      <c r="Y249" s="51" t="s">
        <v>578</v>
      </c>
      <c r="Z249" s="51" t="s">
        <v>578</v>
      </c>
      <c r="AA249" s="51" t="s">
        <v>578</v>
      </c>
      <c r="AB249" s="51" t="s">
        <v>578</v>
      </c>
      <c r="AC249" s="51" t="s">
        <v>578</v>
      </c>
      <c r="AD249" s="51" t="s">
        <v>578</v>
      </c>
    </row>
    <row r="250" spans="1:30" x14ac:dyDescent="0.2">
      <c r="A250" s="31" t="s">
        <v>346</v>
      </c>
      <c r="B250" s="31" t="s">
        <v>344</v>
      </c>
      <c r="C250" s="32" t="s">
        <v>578</v>
      </c>
      <c r="D250" s="32" t="s">
        <v>578</v>
      </c>
      <c r="E250" s="32" t="s">
        <v>578</v>
      </c>
      <c r="F250" s="32" t="s">
        <v>578</v>
      </c>
      <c r="G250" s="32" t="s">
        <v>578</v>
      </c>
      <c r="H250" s="32" t="s">
        <v>578</v>
      </c>
      <c r="I250" s="32" t="s">
        <v>578</v>
      </c>
      <c r="J250" s="32" t="s">
        <v>578</v>
      </c>
      <c r="K250" s="32" t="s">
        <v>578</v>
      </c>
      <c r="L250" s="32" t="s">
        <v>578</v>
      </c>
      <c r="M250" s="32" t="s">
        <v>578</v>
      </c>
      <c r="N250" s="51" t="s">
        <v>578</v>
      </c>
      <c r="O250" s="51" t="s">
        <v>578</v>
      </c>
      <c r="P250" s="51" t="s">
        <v>578</v>
      </c>
      <c r="Q250" s="51" t="s">
        <v>578</v>
      </c>
      <c r="R250" s="51" t="s">
        <v>578</v>
      </c>
      <c r="S250" s="51">
        <v>14</v>
      </c>
      <c r="T250" s="51">
        <v>14</v>
      </c>
      <c r="U250" s="51">
        <v>14</v>
      </c>
      <c r="V250" s="51">
        <v>14</v>
      </c>
      <c r="W250" s="51">
        <v>14</v>
      </c>
      <c r="X250" s="51">
        <v>0</v>
      </c>
      <c r="Y250" s="51">
        <v>0</v>
      </c>
      <c r="Z250" s="51">
        <v>0</v>
      </c>
      <c r="AA250" s="51">
        <v>0</v>
      </c>
      <c r="AB250" s="51" t="s">
        <v>578</v>
      </c>
      <c r="AC250" s="51" t="s">
        <v>578</v>
      </c>
      <c r="AD250" s="51" t="s">
        <v>578</v>
      </c>
    </row>
    <row r="251" spans="1:30" s="42" customFormat="1" x14ac:dyDescent="0.2">
      <c r="A251" s="35" t="s">
        <v>537</v>
      </c>
      <c r="B251" s="35" t="s">
        <v>107</v>
      </c>
      <c r="C251" s="32"/>
      <c r="D251" s="32"/>
      <c r="E251" s="32"/>
      <c r="F251" s="32"/>
      <c r="G251" s="32"/>
      <c r="H251" s="32"/>
      <c r="I251" s="32"/>
      <c r="J251" s="32"/>
      <c r="K251" s="32"/>
      <c r="L251" s="32"/>
      <c r="M251" s="32" t="s">
        <v>578</v>
      </c>
      <c r="N251" s="51" t="s">
        <v>578</v>
      </c>
      <c r="O251" s="51">
        <v>0</v>
      </c>
      <c r="P251" s="51" t="s">
        <v>578</v>
      </c>
      <c r="Q251" s="51" t="s">
        <v>578</v>
      </c>
      <c r="R251" s="51" t="s">
        <v>578</v>
      </c>
      <c r="S251" s="51" t="s">
        <v>578</v>
      </c>
      <c r="T251" s="51" t="s">
        <v>578</v>
      </c>
      <c r="U251" s="51" t="s">
        <v>578</v>
      </c>
      <c r="V251" s="51" t="s">
        <v>578</v>
      </c>
      <c r="W251" s="51" t="s">
        <v>578</v>
      </c>
      <c r="X251" s="51" t="s">
        <v>578</v>
      </c>
      <c r="Y251" s="51" t="s">
        <v>578</v>
      </c>
      <c r="Z251" s="51" t="s">
        <v>578</v>
      </c>
      <c r="AA251" s="51" t="s">
        <v>578</v>
      </c>
      <c r="AB251" s="51" t="s">
        <v>578</v>
      </c>
      <c r="AC251" s="51" t="s">
        <v>578</v>
      </c>
      <c r="AD251" s="51" t="s">
        <v>578</v>
      </c>
    </row>
    <row r="252" spans="1:30" x14ac:dyDescent="0.2">
      <c r="A252" s="31" t="s">
        <v>106</v>
      </c>
      <c r="B252" s="31" t="s">
        <v>107</v>
      </c>
      <c r="C252" s="32" t="s">
        <v>578</v>
      </c>
      <c r="D252" s="32" t="s">
        <v>578</v>
      </c>
      <c r="E252" s="32" t="s">
        <v>578</v>
      </c>
      <c r="F252" s="32" t="s">
        <v>578</v>
      </c>
      <c r="G252" s="32" t="s">
        <v>578</v>
      </c>
      <c r="H252" s="32" t="s">
        <v>578</v>
      </c>
      <c r="I252" s="32" t="s">
        <v>578</v>
      </c>
      <c r="J252" s="32" t="s">
        <v>578</v>
      </c>
      <c r="K252" s="32" t="s">
        <v>578</v>
      </c>
      <c r="L252" s="32" t="s">
        <v>578</v>
      </c>
      <c r="M252" s="32" t="s">
        <v>578</v>
      </c>
      <c r="N252" s="51" t="s">
        <v>578</v>
      </c>
      <c r="O252" s="51" t="s">
        <v>578</v>
      </c>
      <c r="P252" s="51" t="s">
        <v>578</v>
      </c>
      <c r="Q252" s="51" t="s">
        <v>578</v>
      </c>
      <c r="R252" s="51" t="s">
        <v>578</v>
      </c>
      <c r="S252" s="51" t="s">
        <v>578</v>
      </c>
      <c r="T252" s="51" t="s">
        <v>578</v>
      </c>
      <c r="U252" s="51" t="s">
        <v>578</v>
      </c>
      <c r="V252" s="51" t="s">
        <v>578</v>
      </c>
      <c r="W252" s="51" t="s">
        <v>578</v>
      </c>
      <c r="X252" s="51" t="s">
        <v>578</v>
      </c>
      <c r="Y252" s="51" t="s">
        <v>578</v>
      </c>
      <c r="Z252" s="51" t="s">
        <v>578</v>
      </c>
      <c r="AA252" s="51" t="s">
        <v>578</v>
      </c>
      <c r="AB252" s="51" t="s">
        <v>578</v>
      </c>
      <c r="AC252" s="51" t="s">
        <v>578</v>
      </c>
      <c r="AD252" s="51" t="s">
        <v>578</v>
      </c>
    </row>
    <row r="253" spans="1:30" x14ac:dyDescent="0.2">
      <c r="A253" s="31" t="s">
        <v>347</v>
      </c>
      <c r="B253" s="31" t="s">
        <v>107</v>
      </c>
      <c r="C253" s="32" t="s">
        <v>578</v>
      </c>
      <c r="D253" s="32" t="s">
        <v>578</v>
      </c>
      <c r="E253" s="32">
        <v>10</v>
      </c>
      <c r="F253" s="32">
        <v>10</v>
      </c>
      <c r="G253" s="32" t="s">
        <v>578</v>
      </c>
      <c r="H253" s="32" t="s">
        <v>578</v>
      </c>
      <c r="I253" s="32" t="s">
        <v>578</v>
      </c>
      <c r="J253" s="32" t="s">
        <v>578</v>
      </c>
      <c r="K253" s="32" t="s">
        <v>578</v>
      </c>
      <c r="L253" s="32" t="s">
        <v>578</v>
      </c>
      <c r="M253" s="32" t="s">
        <v>578</v>
      </c>
      <c r="N253" s="51" t="s">
        <v>578</v>
      </c>
      <c r="O253" s="51" t="s">
        <v>578</v>
      </c>
      <c r="P253" s="51" t="s">
        <v>578</v>
      </c>
      <c r="Q253" s="51" t="s">
        <v>578</v>
      </c>
      <c r="R253" s="51" t="s">
        <v>578</v>
      </c>
      <c r="S253" s="51" t="s">
        <v>578</v>
      </c>
      <c r="T253" s="51" t="s">
        <v>578</v>
      </c>
      <c r="U253" s="51" t="s">
        <v>578</v>
      </c>
      <c r="V253" s="51" t="s">
        <v>578</v>
      </c>
      <c r="W253" s="51" t="s">
        <v>578</v>
      </c>
      <c r="X253" s="51" t="s">
        <v>578</v>
      </c>
      <c r="Y253" s="51" t="s">
        <v>578</v>
      </c>
      <c r="Z253" s="51" t="s">
        <v>578</v>
      </c>
      <c r="AA253" s="51" t="s">
        <v>578</v>
      </c>
      <c r="AB253" s="51" t="s">
        <v>578</v>
      </c>
      <c r="AC253" s="51" t="s">
        <v>578</v>
      </c>
      <c r="AD253" s="51" t="s">
        <v>578</v>
      </c>
    </row>
    <row r="254" spans="1:30" x14ac:dyDescent="0.2">
      <c r="A254" s="31" t="s">
        <v>108</v>
      </c>
      <c r="B254" s="31" t="s">
        <v>107</v>
      </c>
      <c r="C254" s="32" t="s">
        <v>578</v>
      </c>
      <c r="D254" s="32" t="s">
        <v>578</v>
      </c>
      <c r="E254" s="32" t="s">
        <v>578</v>
      </c>
      <c r="F254" s="32" t="s">
        <v>578</v>
      </c>
      <c r="G254" s="32" t="s">
        <v>578</v>
      </c>
      <c r="H254" s="32" t="s">
        <v>578</v>
      </c>
      <c r="I254" s="32" t="s">
        <v>578</v>
      </c>
      <c r="J254" s="32" t="s">
        <v>578</v>
      </c>
      <c r="K254" s="32" t="s">
        <v>578</v>
      </c>
      <c r="L254" s="32" t="s">
        <v>578</v>
      </c>
      <c r="M254" s="32" t="s">
        <v>578</v>
      </c>
      <c r="N254" s="51" t="s">
        <v>578</v>
      </c>
      <c r="O254" s="51" t="s">
        <v>578</v>
      </c>
      <c r="P254" s="51" t="s">
        <v>578</v>
      </c>
      <c r="Q254" s="51" t="s">
        <v>578</v>
      </c>
      <c r="R254" s="51" t="s">
        <v>578</v>
      </c>
      <c r="S254" s="51" t="s">
        <v>578</v>
      </c>
      <c r="T254" s="51" t="s">
        <v>578</v>
      </c>
      <c r="U254" s="51" t="s">
        <v>578</v>
      </c>
      <c r="V254" s="51" t="s">
        <v>578</v>
      </c>
      <c r="W254" s="51" t="s">
        <v>578</v>
      </c>
      <c r="X254" s="51" t="s">
        <v>578</v>
      </c>
      <c r="Y254" s="51" t="s">
        <v>578</v>
      </c>
      <c r="Z254" s="51" t="s">
        <v>578</v>
      </c>
      <c r="AA254" s="51" t="s">
        <v>578</v>
      </c>
      <c r="AB254" s="51" t="s">
        <v>578</v>
      </c>
      <c r="AC254" s="51" t="s">
        <v>578</v>
      </c>
      <c r="AD254" s="51" t="s">
        <v>578</v>
      </c>
    </row>
    <row r="255" spans="1:30" x14ac:dyDescent="0.2">
      <c r="A255" s="31" t="s">
        <v>348</v>
      </c>
      <c r="B255" s="31" t="s">
        <v>107</v>
      </c>
      <c r="C255" s="32" t="s">
        <v>578</v>
      </c>
      <c r="D255" s="32" t="s">
        <v>578</v>
      </c>
      <c r="E255" s="32" t="s">
        <v>578</v>
      </c>
      <c r="F255" s="32" t="s">
        <v>578</v>
      </c>
      <c r="G255" s="32" t="s">
        <v>578</v>
      </c>
      <c r="H255" s="32" t="s">
        <v>578</v>
      </c>
      <c r="I255" s="32" t="s">
        <v>578</v>
      </c>
      <c r="J255" s="32" t="s">
        <v>578</v>
      </c>
      <c r="K255" s="32" t="s">
        <v>578</v>
      </c>
      <c r="L255" s="32" t="s">
        <v>578</v>
      </c>
      <c r="M255" s="32" t="s">
        <v>578</v>
      </c>
      <c r="N255" s="51" t="s">
        <v>578</v>
      </c>
      <c r="O255" s="51" t="s">
        <v>578</v>
      </c>
      <c r="P255" s="51">
        <v>0</v>
      </c>
      <c r="Q255" s="51">
        <v>0</v>
      </c>
      <c r="R255" s="51" t="s">
        <v>578</v>
      </c>
      <c r="S255" s="51" t="s">
        <v>578</v>
      </c>
      <c r="T255" s="51" t="s">
        <v>578</v>
      </c>
      <c r="U255" s="51" t="s">
        <v>578</v>
      </c>
      <c r="V255" s="51" t="s">
        <v>578</v>
      </c>
      <c r="W255" s="51" t="s">
        <v>578</v>
      </c>
      <c r="X255" s="51" t="s">
        <v>578</v>
      </c>
      <c r="Y255" s="51" t="s">
        <v>578</v>
      </c>
      <c r="Z255" s="51" t="s">
        <v>578</v>
      </c>
      <c r="AA255" s="51" t="s">
        <v>578</v>
      </c>
      <c r="AB255" s="51" t="s">
        <v>578</v>
      </c>
      <c r="AC255" s="51" t="s">
        <v>578</v>
      </c>
      <c r="AD255" s="51" t="s">
        <v>578</v>
      </c>
    </row>
    <row r="256" spans="1:30" x14ac:dyDescent="0.2">
      <c r="A256" s="31" t="s">
        <v>349</v>
      </c>
      <c r="B256" s="31" t="s">
        <v>107</v>
      </c>
      <c r="C256" s="32" t="s">
        <v>578</v>
      </c>
      <c r="D256" s="32" t="s">
        <v>578</v>
      </c>
      <c r="E256" s="32" t="s">
        <v>578</v>
      </c>
      <c r="F256" s="32" t="s">
        <v>578</v>
      </c>
      <c r="G256" s="32" t="s">
        <v>578</v>
      </c>
      <c r="H256" s="32" t="s">
        <v>578</v>
      </c>
      <c r="I256" s="32" t="s">
        <v>578</v>
      </c>
      <c r="J256" s="32" t="s">
        <v>578</v>
      </c>
      <c r="K256" s="32" t="s">
        <v>578</v>
      </c>
      <c r="L256" s="32" t="s">
        <v>578</v>
      </c>
      <c r="M256" s="32" t="s">
        <v>578</v>
      </c>
      <c r="N256" s="51" t="s">
        <v>578</v>
      </c>
      <c r="O256" s="51" t="s">
        <v>578</v>
      </c>
      <c r="P256" s="51" t="s">
        <v>578</v>
      </c>
      <c r="Q256" s="51" t="s">
        <v>578</v>
      </c>
      <c r="R256" s="51" t="s">
        <v>578</v>
      </c>
      <c r="S256" s="51" t="s">
        <v>578</v>
      </c>
      <c r="T256" s="51" t="s">
        <v>578</v>
      </c>
      <c r="U256" s="51" t="s">
        <v>578</v>
      </c>
      <c r="V256" s="51" t="s">
        <v>578</v>
      </c>
      <c r="W256" s="51" t="s">
        <v>578</v>
      </c>
      <c r="X256" s="51" t="s">
        <v>578</v>
      </c>
      <c r="Y256" s="51" t="s">
        <v>578</v>
      </c>
      <c r="Z256" s="51" t="s">
        <v>578</v>
      </c>
      <c r="AA256" s="51" t="s">
        <v>578</v>
      </c>
      <c r="AB256" s="51" t="s">
        <v>578</v>
      </c>
      <c r="AC256" s="51" t="s">
        <v>578</v>
      </c>
      <c r="AD256" s="51" t="s">
        <v>578</v>
      </c>
    </row>
    <row r="257" spans="1:30" x14ac:dyDescent="0.2">
      <c r="A257" s="31" t="s">
        <v>350</v>
      </c>
      <c r="B257" s="31" t="s">
        <v>107</v>
      </c>
      <c r="C257" s="32" t="s">
        <v>578</v>
      </c>
      <c r="D257" s="32" t="s">
        <v>578</v>
      </c>
      <c r="E257" s="32" t="s">
        <v>578</v>
      </c>
      <c r="F257" s="32" t="s">
        <v>578</v>
      </c>
      <c r="G257" s="32" t="s">
        <v>578</v>
      </c>
      <c r="H257" s="32" t="s">
        <v>578</v>
      </c>
      <c r="I257" s="32" t="s">
        <v>578</v>
      </c>
      <c r="J257" s="32" t="s">
        <v>578</v>
      </c>
      <c r="K257" s="32" t="s">
        <v>578</v>
      </c>
      <c r="L257" s="32" t="s">
        <v>578</v>
      </c>
      <c r="M257" s="32" t="s">
        <v>578</v>
      </c>
      <c r="N257" s="51" t="s">
        <v>578</v>
      </c>
      <c r="O257" s="51" t="s">
        <v>578</v>
      </c>
      <c r="P257" s="51" t="s">
        <v>578</v>
      </c>
      <c r="Q257" s="51" t="s">
        <v>578</v>
      </c>
      <c r="R257" s="51" t="s">
        <v>578</v>
      </c>
      <c r="S257" s="51" t="s">
        <v>578</v>
      </c>
      <c r="T257" s="51" t="s">
        <v>578</v>
      </c>
      <c r="U257" s="51" t="s">
        <v>578</v>
      </c>
      <c r="V257" s="51" t="s">
        <v>578</v>
      </c>
      <c r="W257" s="51" t="s">
        <v>578</v>
      </c>
      <c r="X257" s="51" t="s">
        <v>578</v>
      </c>
      <c r="Y257" s="51" t="s">
        <v>578</v>
      </c>
      <c r="Z257" s="51" t="s">
        <v>578</v>
      </c>
      <c r="AA257" s="51" t="s">
        <v>578</v>
      </c>
      <c r="AB257" s="51" t="s">
        <v>578</v>
      </c>
      <c r="AC257" s="51" t="s">
        <v>578</v>
      </c>
      <c r="AD257" s="51" t="s">
        <v>578</v>
      </c>
    </row>
    <row r="258" spans="1:30" x14ac:dyDescent="0.2">
      <c r="A258" s="31" t="s">
        <v>351</v>
      </c>
      <c r="B258" s="31" t="s">
        <v>107</v>
      </c>
      <c r="C258" s="32">
        <v>10</v>
      </c>
      <c r="D258" s="32">
        <v>12</v>
      </c>
      <c r="E258" s="32" t="s">
        <v>578</v>
      </c>
      <c r="F258" s="32" t="s">
        <v>578</v>
      </c>
      <c r="G258" s="32" t="s">
        <v>578</v>
      </c>
      <c r="H258" s="32" t="s">
        <v>578</v>
      </c>
      <c r="I258" s="32" t="s">
        <v>578</v>
      </c>
      <c r="J258" s="32" t="s">
        <v>578</v>
      </c>
      <c r="K258" s="32" t="s">
        <v>578</v>
      </c>
      <c r="L258" s="32" t="s">
        <v>578</v>
      </c>
      <c r="M258" s="32" t="s">
        <v>578</v>
      </c>
      <c r="N258" s="51">
        <v>0</v>
      </c>
      <c r="O258" s="51" t="s">
        <v>578</v>
      </c>
      <c r="P258" s="51" t="s">
        <v>578</v>
      </c>
      <c r="Q258" s="51" t="s">
        <v>578</v>
      </c>
      <c r="R258" s="51" t="s">
        <v>578</v>
      </c>
      <c r="S258" s="51" t="s">
        <v>578</v>
      </c>
      <c r="T258" s="51" t="s">
        <v>578</v>
      </c>
      <c r="U258" s="51" t="s">
        <v>578</v>
      </c>
      <c r="V258" s="51">
        <v>0</v>
      </c>
      <c r="W258" s="51" t="s">
        <v>578</v>
      </c>
      <c r="X258" s="51" t="s">
        <v>578</v>
      </c>
      <c r="Y258" s="51" t="s">
        <v>578</v>
      </c>
      <c r="Z258" s="51" t="s">
        <v>578</v>
      </c>
      <c r="AA258" s="51" t="s">
        <v>578</v>
      </c>
      <c r="AB258" s="51" t="s">
        <v>578</v>
      </c>
      <c r="AC258" s="51" t="s">
        <v>578</v>
      </c>
      <c r="AD258" s="51" t="s">
        <v>578</v>
      </c>
    </row>
    <row r="259" spans="1:30" x14ac:dyDescent="0.2">
      <c r="A259" s="31" t="s">
        <v>109</v>
      </c>
      <c r="B259" s="31" t="s">
        <v>107</v>
      </c>
      <c r="C259" s="32" t="s">
        <v>578</v>
      </c>
      <c r="D259" s="32" t="s">
        <v>578</v>
      </c>
      <c r="E259" s="32" t="s">
        <v>578</v>
      </c>
      <c r="F259" s="32" t="s">
        <v>578</v>
      </c>
      <c r="G259" s="32" t="s">
        <v>578</v>
      </c>
      <c r="H259" s="32" t="s">
        <v>578</v>
      </c>
      <c r="I259" s="32" t="s">
        <v>578</v>
      </c>
      <c r="J259" s="32" t="s">
        <v>578</v>
      </c>
      <c r="K259" s="32" t="s">
        <v>578</v>
      </c>
      <c r="L259" s="32" t="s">
        <v>578</v>
      </c>
      <c r="M259" s="32" t="s">
        <v>578</v>
      </c>
      <c r="N259" s="51">
        <v>12</v>
      </c>
      <c r="O259" s="51" t="s">
        <v>578</v>
      </c>
      <c r="P259" s="51" t="s">
        <v>578</v>
      </c>
      <c r="Q259" s="51" t="s">
        <v>578</v>
      </c>
      <c r="R259" s="51" t="s">
        <v>578</v>
      </c>
      <c r="S259" s="51" t="s">
        <v>578</v>
      </c>
      <c r="T259" s="51" t="s">
        <v>578</v>
      </c>
      <c r="U259" s="51" t="s">
        <v>578</v>
      </c>
      <c r="V259" s="51" t="s">
        <v>578</v>
      </c>
      <c r="W259" s="51" t="s">
        <v>578</v>
      </c>
      <c r="X259" s="51" t="s">
        <v>578</v>
      </c>
      <c r="Y259" s="51" t="s">
        <v>578</v>
      </c>
      <c r="Z259" s="51" t="s">
        <v>578</v>
      </c>
      <c r="AA259" s="51" t="s">
        <v>578</v>
      </c>
      <c r="AB259" s="51" t="s">
        <v>578</v>
      </c>
      <c r="AC259" s="51" t="s">
        <v>578</v>
      </c>
      <c r="AD259" s="51" t="s">
        <v>578</v>
      </c>
    </row>
    <row r="260" spans="1:30" x14ac:dyDescent="0.2">
      <c r="A260" s="31" t="s">
        <v>352</v>
      </c>
      <c r="B260" s="31" t="s">
        <v>107</v>
      </c>
      <c r="C260" s="32" t="s">
        <v>578</v>
      </c>
      <c r="D260" s="32" t="s">
        <v>578</v>
      </c>
      <c r="E260" s="32" t="s">
        <v>578</v>
      </c>
      <c r="F260" s="32" t="s">
        <v>578</v>
      </c>
      <c r="G260" s="32" t="s">
        <v>578</v>
      </c>
      <c r="H260" s="32" t="s">
        <v>578</v>
      </c>
      <c r="I260" s="32" t="s">
        <v>578</v>
      </c>
      <c r="J260" s="32" t="s">
        <v>578</v>
      </c>
      <c r="K260" s="32" t="s">
        <v>578</v>
      </c>
      <c r="L260" s="32" t="s">
        <v>578</v>
      </c>
      <c r="M260" s="32" t="s">
        <v>578</v>
      </c>
      <c r="N260" s="51" t="s">
        <v>578</v>
      </c>
      <c r="O260" s="51" t="s">
        <v>578</v>
      </c>
      <c r="P260" s="51" t="s">
        <v>578</v>
      </c>
      <c r="Q260" s="51" t="s">
        <v>578</v>
      </c>
      <c r="R260" s="51" t="s">
        <v>578</v>
      </c>
      <c r="S260" s="51" t="s">
        <v>578</v>
      </c>
      <c r="T260" s="51" t="s">
        <v>578</v>
      </c>
      <c r="U260" s="51" t="s">
        <v>578</v>
      </c>
      <c r="V260" s="51" t="s">
        <v>578</v>
      </c>
      <c r="W260" s="51">
        <v>0</v>
      </c>
      <c r="X260" s="51" t="s">
        <v>578</v>
      </c>
      <c r="Y260" s="51" t="s">
        <v>578</v>
      </c>
      <c r="Z260" s="51" t="s">
        <v>578</v>
      </c>
      <c r="AA260" s="51" t="s">
        <v>578</v>
      </c>
      <c r="AB260" s="51" t="s">
        <v>578</v>
      </c>
      <c r="AC260" s="51" t="s">
        <v>578</v>
      </c>
      <c r="AD260" s="51" t="s">
        <v>578</v>
      </c>
    </row>
    <row r="261" spans="1:30" x14ac:dyDescent="0.2">
      <c r="A261" s="31" t="s">
        <v>110</v>
      </c>
      <c r="B261" s="31" t="s">
        <v>107</v>
      </c>
      <c r="C261" s="32" t="s">
        <v>578</v>
      </c>
      <c r="D261" s="32" t="s">
        <v>578</v>
      </c>
      <c r="E261" s="32" t="s">
        <v>578</v>
      </c>
      <c r="F261" s="32" t="s">
        <v>578</v>
      </c>
      <c r="G261" s="32" t="s">
        <v>578</v>
      </c>
      <c r="H261" s="32" t="s">
        <v>578</v>
      </c>
      <c r="I261" s="32" t="s">
        <v>578</v>
      </c>
      <c r="J261" s="32" t="s">
        <v>578</v>
      </c>
      <c r="K261" s="32" t="s">
        <v>578</v>
      </c>
      <c r="L261" s="32" t="s">
        <v>578</v>
      </c>
      <c r="M261" s="32" t="s">
        <v>578</v>
      </c>
      <c r="N261" s="51" t="s">
        <v>578</v>
      </c>
      <c r="O261" s="51" t="s">
        <v>578</v>
      </c>
      <c r="P261" s="51" t="s">
        <v>578</v>
      </c>
      <c r="Q261" s="51" t="s">
        <v>578</v>
      </c>
      <c r="R261" s="51" t="s">
        <v>578</v>
      </c>
      <c r="S261" s="51" t="s">
        <v>578</v>
      </c>
      <c r="T261" s="51" t="s">
        <v>578</v>
      </c>
      <c r="U261" s="51" t="s">
        <v>578</v>
      </c>
      <c r="V261" s="51" t="s">
        <v>578</v>
      </c>
      <c r="W261" s="51" t="s">
        <v>578</v>
      </c>
      <c r="X261" s="51" t="s">
        <v>578</v>
      </c>
      <c r="Y261" s="51" t="s">
        <v>578</v>
      </c>
      <c r="Z261" s="51" t="s">
        <v>578</v>
      </c>
      <c r="AA261" s="51" t="s">
        <v>578</v>
      </c>
      <c r="AB261" s="51" t="s">
        <v>578</v>
      </c>
      <c r="AC261" s="51" t="s">
        <v>578</v>
      </c>
      <c r="AD261" s="51" t="s">
        <v>578</v>
      </c>
    </row>
    <row r="262" spans="1:30" x14ac:dyDescent="0.2">
      <c r="A262" s="31" t="s">
        <v>111</v>
      </c>
      <c r="B262" s="31" t="s">
        <v>107</v>
      </c>
      <c r="C262" s="32" t="s">
        <v>578</v>
      </c>
      <c r="D262" s="32" t="s">
        <v>578</v>
      </c>
      <c r="E262" s="32" t="s">
        <v>578</v>
      </c>
      <c r="F262" s="32" t="s">
        <v>578</v>
      </c>
      <c r="G262" s="32" t="s">
        <v>578</v>
      </c>
      <c r="H262" s="32" t="s">
        <v>578</v>
      </c>
      <c r="I262" s="32" t="s">
        <v>578</v>
      </c>
      <c r="J262" s="32" t="s">
        <v>578</v>
      </c>
      <c r="K262" s="32" t="s">
        <v>578</v>
      </c>
      <c r="L262" s="32" t="s">
        <v>578</v>
      </c>
      <c r="M262" s="32" t="s">
        <v>578</v>
      </c>
      <c r="N262" s="51" t="s">
        <v>578</v>
      </c>
      <c r="O262" s="51" t="s">
        <v>578</v>
      </c>
      <c r="P262" s="51" t="s">
        <v>578</v>
      </c>
      <c r="Q262" s="51">
        <v>0</v>
      </c>
      <c r="R262" s="51">
        <v>0</v>
      </c>
      <c r="S262" s="51">
        <v>0</v>
      </c>
      <c r="T262" s="51">
        <v>0</v>
      </c>
      <c r="U262" s="51" t="s">
        <v>578</v>
      </c>
      <c r="V262" s="51" t="s">
        <v>578</v>
      </c>
      <c r="W262" s="51" t="s">
        <v>578</v>
      </c>
      <c r="X262" s="51">
        <v>5</v>
      </c>
      <c r="Y262" s="51">
        <v>3</v>
      </c>
      <c r="Z262" s="51">
        <v>3</v>
      </c>
      <c r="AA262" s="51">
        <v>3</v>
      </c>
      <c r="AB262" s="51">
        <v>3</v>
      </c>
      <c r="AC262" s="51">
        <v>3</v>
      </c>
      <c r="AD262" s="51" t="s">
        <v>578</v>
      </c>
    </row>
    <row r="263" spans="1:30" x14ac:dyDescent="0.2">
      <c r="A263" s="31" t="s">
        <v>112</v>
      </c>
      <c r="B263" s="31" t="s">
        <v>107</v>
      </c>
      <c r="C263" s="32" t="s">
        <v>578</v>
      </c>
      <c r="D263" s="32" t="s">
        <v>578</v>
      </c>
      <c r="E263" s="32" t="s">
        <v>578</v>
      </c>
      <c r="F263" s="32" t="s">
        <v>578</v>
      </c>
      <c r="G263" s="32" t="s">
        <v>578</v>
      </c>
      <c r="H263" s="32" t="s">
        <v>578</v>
      </c>
      <c r="I263" s="32" t="s">
        <v>578</v>
      </c>
      <c r="J263" s="32" t="s">
        <v>578</v>
      </c>
      <c r="K263" s="32" t="s">
        <v>578</v>
      </c>
      <c r="L263" s="32" t="s">
        <v>578</v>
      </c>
      <c r="M263" s="32" t="s">
        <v>578</v>
      </c>
      <c r="N263" s="51" t="s">
        <v>578</v>
      </c>
      <c r="O263" s="51" t="s">
        <v>578</v>
      </c>
      <c r="P263" s="51" t="s">
        <v>578</v>
      </c>
      <c r="Q263" s="51" t="s">
        <v>578</v>
      </c>
      <c r="R263" s="51" t="s">
        <v>578</v>
      </c>
      <c r="S263" s="51" t="s">
        <v>578</v>
      </c>
      <c r="T263" s="51" t="s">
        <v>579</v>
      </c>
      <c r="U263" s="51" t="s">
        <v>579</v>
      </c>
      <c r="V263" s="51" t="s">
        <v>578</v>
      </c>
      <c r="W263" s="51" t="s">
        <v>578</v>
      </c>
      <c r="X263" s="51" t="s">
        <v>578</v>
      </c>
      <c r="Y263" s="51" t="s">
        <v>578</v>
      </c>
      <c r="Z263" s="51" t="s">
        <v>578</v>
      </c>
      <c r="AA263" s="51" t="s">
        <v>578</v>
      </c>
      <c r="AB263" s="51" t="s">
        <v>578</v>
      </c>
      <c r="AC263" s="51" t="s">
        <v>578</v>
      </c>
      <c r="AD263" s="51" t="s">
        <v>578</v>
      </c>
    </row>
    <row r="264" spans="1:30" x14ac:dyDescent="0.2">
      <c r="A264" s="31" t="s">
        <v>113</v>
      </c>
      <c r="B264" s="31" t="s">
        <v>107</v>
      </c>
      <c r="C264" s="32" t="s">
        <v>578</v>
      </c>
      <c r="D264" s="32" t="s">
        <v>578</v>
      </c>
      <c r="E264" s="32" t="s">
        <v>578</v>
      </c>
      <c r="F264" s="32" t="s">
        <v>578</v>
      </c>
      <c r="G264" s="32" t="s">
        <v>578</v>
      </c>
      <c r="H264" s="32" t="s">
        <v>578</v>
      </c>
      <c r="I264" s="32" t="s">
        <v>578</v>
      </c>
      <c r="J264" s="32" t="s">
        <v>578</v>
      </c>
      <c r="K264" s="32" t="s">
        <v>578</v>
      </c>
      <c r="L264" s="32" t="s">
        <v>578</v>
      </c>
      <c r="M264" s="32" t="s">
        <v>578</v>
      </c>
      <c r="N264" s="51" t="s">
        <v>578</v>
      </c>
      <c r="O264" s="51" t="s">
        <v>578</v>
      </c>
      <c r="P264" s="51" t="s">
        <v>578</v>
      </c>
      <c r="Q264" s="51">
        <v>29</v>
      </c>
      <c r="R264" s="51" t="s">
        <v>578</v>
      </c>
      <c r="S264" s="51" t="s">
        <v>578</v>
      </c>
      <c r="T264" s="51" t="s">
        <v>578</v>
      </c>
      <c r="U264" s="51" t="s">
        <v>578</v>
      </c>
      <c r="V264" s="51" t="s">
        <v>578</v>
      </c>
      <c r="W264" s="51" t="s">
        <v>578</v>
      </c>
      <c r="X264" s="51" t="s">
        <v>578</v>
      </c>
      <c r="Y264" s="51" t="s">
        <v>578</v>
      </c>
      <c r="Z264" s="51" t="s">
        <v>578</v>
      </c>
      <c r="AA264" s="51" t="s">
        <v>578</v>
      </c>
      <c r="AB264" s="51" t="s">
        <v>578</v>
      </c>
      <c r="AC264" s="51" t="s">
        <v>578</v>
      </c>
      <c r="AD264" s="51" t="s">
        <v>578</v>
      </c>
    </row>
    <row r="265" spans="1:30" x14ac:dyDescent="0.2">
      <c r="A265" s="31" t="s">
        <v>354</v>
      </c>
      <c r="B265" s="31" t="s">
        <v>107</v>
      </c>
      <c r="C265" s="32">
        <v>17</v>
      </c>
      <c r="D265" s="32" t="s">
        <v>578</v>
      </c>
      <c r="E265" s="32">
        <v>12</v>
      </c>
      <c r="F265" s="32" t="s">
        <v>578</v>
      </c>
      <c r="G265" s="32" t="s">
        <v>578</v>
      </c>
      <c r="H265" s="32" t="s">
        <v>578</v>
      </c>
      <c r="I265" s="32">
        <v>15</v>
      </c>
      <c r="J265" s="32" t="s">
        <v>578</v>
      </c>
      <c r="K265" s="32" t="s">
        <v>578</v>
      </c>
      <c r="L265" s="32" t="s">
        <v>578</v>
      </c>
      <c r="M265" s="32" t="s">
        <v>578</v>
      </c>
      <c r="N265" s="51">
        <v>10</v>
      </c>
      <c r="O265" s="51">
        <v>10</v>
      </c>
      <c r="P265" s="51">
        <v>10</v>
      </c>
      <c r="Q265" s="51" t="s">
        <v>578</v>
      </c>
      <c r="R265" s="51" t="s">
        <v>578</v>
      </c>
      <c r="S265" s="51" t="s">
        <v>578</v>
      </c>
      <c r="T265" s="51" t="s">
        <v>578</v>
      </c>
      <c r="U265" s="51" t="s">
        <v>578</v>
      </c>
      <c r="V265" s="51" t="s">
        <v>578</v>
      </c>
      <c r="W265" s="51" t="s">
        <v>578</v>
      </c>
      <c r="X265" s="51" t="s">
        <v>578</v>
      </c>
      <c r="Y265" s="51" t="s">
        <v>578</v>
      </c>
      <c r="Z265" s="51" t="s">
        <v>578</v>
      </c>
      <c r="AA265" s="51" t="s">
        <v>578</v>
      </c>
      <c r="AB265" s="51" t="s">
        <v>578</v>
      </c>
      <c r="AC265" s="51" t="s">
        <v>578</v>
      </c>
      <c r="AD265" s="51" t="s">
        <v>578</v>
      </c>
    </row>
    <row r="266" spans="1:30" x14ac:dyDescent="0.2">
      <c r="A266" s="31" t="s">
        <v>353</v>
      </c>
      <c r="B266" s="31" t="s">
        <v>107</v>
      </c>
      <c r="C266" s="32" t="s">
        <v>578</v>
      </c>
      <c r="D266" s="32" t="s">
        <v>578</v>
      </c>
      <c r="E266" s="32" t="s">
        <v>578</v>
      </c>
      <c r="F266" s="32" t="s">
        <v>578</v>
      </c>
      <c r="G266" s="32" t="s">
        <v>578</v>
      </c>
      <c r="H266" s="32" t="s">
        <v>578</v>
      </c>
      <c r="I266" s="32" t="s">
        <v>578</v>
      </c>
      <c r="J266" s="32" t="s">
        <v>578</v>
      </c>
      <c r="K266" s="32" t="s">
        <v>578</v>
      </c>
      <c r="L266" s="32" t="s">
        <v>578</v>
      </c>
      <c r="M266" s="32" t="s">
        <v>578</v>
      </c>
      <c r="N266" s="51" t="s">
        <v>578</v>
      </c>
      <c r="O266" s="51" t="s">
        <v>578</v>
      </c>
      <c r="P266" s="51" t="s">
        <v>578</v>
      </c>
      <c r="Q266" s="51" t="s">
        <v>578</v>
      </c>
      <c r="R266" s="51" t="s">
        <v>578</v>
      </c>
      <c r="S266" s="51" t="s">
        <v>578</v>
      </c>
      <c r="T266" s="51" t="s">
        <v>578</v>
      </c>
      <c r="U266" s="51" t="s">
        <v>578</v>
      </c>
      <c r="V266" s="51" t="s">
        <v>578</v>
      </c>
      <c r="W266" s="51" t="s">
        <v>578</v>
      </c>
      <c r="X266" s="51" t="s">
        <v>578</v>
      </c>
      <c r="Y266" s="51" t="s">
        <v>578</v>
      </c>
      <c r="Z266" s="51" t="s">
        <v>578</v>
      </c>
      <c r="AA266" s="51" t="s">
        <v>578</v>
      </c>
      <c r="AB266" s="51" t="s">
        <v>578</v>
      </c>
      <c r="AC266" s="51" t="s">
        <v>578</v>
      </c>
      <c r="AD266" s="51" t="s">
        <v>578</v>
      </c>
    </row>
    <row r="267" spans="1:30" x14ac:dyDescent="0.2">
      <c r="A267" s="31" t="s">
        <v>355</v>
      </c>
      <c r="B267" s="31" t="s">
        <v>107</v>
      </c>
      <c r="C267" s="32" t="s">
        <v>578</v>
      </c>
      <c r="D267" s="32" t="s">
        <v>578</v>
      </c>
      <c r="E267" s="32" t="s">
        <v>578</v>
      </c>
      <c r="F267" s="32" t="s">
        <v>578</v>
      </c>
      <c r="G267" s="32" t="s">
        <v>578</v>
      </c>
      <c r="H267" s="32" t="s">
        <v>578</v>
      </c>
      <c r="I267" s="32" t="s">
        <v>578</v>
      </c>
      <c r="J267" s="32" t="s">
        <v>578</v>
      </c>
      <c r="K267" s="32" t="s">
        <v>578</v>
      </c>
      <c r="L267" s="32" t="s">
        <v>578</v>
      </c>
      <c r="M267" s="32" t="s">
        <v>578</v>
      </c>
      <c r="N267" s="51" t="s">
        <v>578</v>
      </c>
      <c r="O267" s="51" t="s">
        <v>578</v>
      </c>
      <c r="P267" s="51" t="s">
        <v>578</v>
      </c>
      <c r="Q267" s="51" t="s">
        <v>578</v>
      </c>
      <c r="R267" s="51" t="s">
        <v>578</v>
      </c>
      <c r="S267" s="51" t="s">
        <v>578</v>
      </c>
      <c r="T267" s="51" t="s">
        <v>578</v>
      </c>
      <c r="U267" s="51" t="s">
        <v>578</v>
      </c>
      <c r="V267" s="51" t="s">
        <v>578</v>
      </c>
      <c r="W267" s="51" t="s">
        <v>578</v>
      </c>
      <c r="X267" s="51" t="s">
        <v>578</v>
      </c>
      <c r="Y267" s="51" t="s">
        <v>578</v>
      </c>
      <c r="Z267" s="51" t="s">
        <v>578</v>
      </c>
      <c r="AA267" s="51" t="s">
        <v>578</v>
      </c>
      <c r="AB267" s="51" t="s">
        <v>578</v>
      </c>
      <c r="AC267" s="51" t="s">
        <v>578</v>
      </c>
      <c r="AD267" s="51" t="s">
        <v>578</v>
      </c>
    </row>
    <row r="268" spans="1:30" x14ac:dyDescent="0.2">
      <c r="A268" s="31" t="s">
        <v>528</v>
      </c>
      <c r="B268" s="31" t="s">
        <v>107</v>
      </c>
      <c r="C268" s="32" t="s">
        <v>578</v>
      </c>
      <c r="D268" s="32" t="s">
        <v>578</v>
      </c>
      <c r="E268" s="32" t="s">
        <v>578</v>
      </c>
      <c r="F268" s="32" t="s">
        <v>578</v>
      </c>
      <c r="G268" s="32" t="s">
        <v>578</v>
      </c>
      <c r="H268" s="32" t="s">
        <v>578</v>
      </c>
      <c r="I268" s="32" t="s">
        <v>578</v>
      </c>
      <c r="J268" s="32" t="s">
        <v>578</v>
      </c>
      <c r="K268" s="32" t="s">
        <v>578</v>
      </c>
      <c r="L268" s="32" t="s">
        <v>578</v>
      </c>
      <c r="M268" s="32" t="s">
        <v>578</v>
      </c>
      <c r="N268" s="51" t="s">
        <v>578</v>
      </c>
      <c r="O268" s="51" t="s">
        <v>578</v>
      </c>
      <c r="P268" s="51" t="s">
        <v>578</v>
      </c>
      <c r="Q268" s="51" t="s">
        <v>578</v>
      </c>
      <c r="R268" s="51" t="s">
        <v>578</v>
      </c>
      <c r="S268" s="51" t="s">
        <v>578</v>
      </c>
      <c r="T268" s="51" t="s">
        <v>578</v>
      </c>
      <c r="U268" s="51" t="s">
        <v>578</v>
      </c>
      <c r="V268" s="51" t="s">
        <v>578</v>
      </c>
      <c r="W268" s="51" t="s">
        <v>578</v>
      </c>
      <c r="X268" s="51" t="s">
        <v>578</v>
      </c>
      <c r="Y268" s="51" t="s">
        <v>578</v>
      </c>
      <c r="Z268" s="51" t="s">
        <v>578</v>
      </c>
      <c r="AA268" s="51" t="s">
        <v>578</v>
      </c>
      <c r="AB268" s="51" t="s">
        <v>578</v>
      </c>
      <c r="AC268" s="51" t="s">
        <v>578</v>
      </c>
      <c r="AD268" s="51" t="s">
        <v>578</v>
      </c>
    </row>
    <row r="269" spans="1:30" x14ac:dyDescent="0.2">
      <c r="A269" s="31" t="s">
        <v>356</v>
      </c>
      <c r="B269" s="31" t="s">
        <v>107</v>
      </c>
      <c r="C269" s="32" t="s">
        <v>578</v>
      </c>
      <c r="D269" s="32" t="s">
        <v>578</v>
      </c>
      <c r="E269" s="32" t="s">
        <v>578</v>
      </c>
      <c r="F269" s="32" t="s">
        <v>578</v>
      </c>
      <c r="G269" s="32" t="s">
        <v>578</v>
      </c>
      <c r="H269" s="32" t="s">
        <v>578</v>
      </c>
      <c r="I269" s="32" t="s">
        <v>578</v>
      </c>
      <c r="J269" s="32" t="s">
        <v>578</v>
      </c>
      <c r="K269" s="32" t="s">
        <v>578</v>
      </c>
      <c r="L269" s="32" t="s">
        <v>578</v>
      </c>
      <c r="M269" s="32" t="s">
        <v>578</v>
      </c>
      <c r="N269" s="51" t="s">
        <v>578</v>
      </c>
      <c r="O269" s="51" t="s">
        <v>578</v>
      </c>
      <c r="P269" s="51" t="s">
        <v>578</v>
      </c>
      <c r="Q269" s="51" t="s">
        <v>578</v>
      </c>
      <c r="R269" s="51" t="s">
        <v>578</v>
      </c>
      <c r="S269" s="51" t="s">
        <v>578</v>
      </c>
      <c r="T269" s="51" t="s">
        <v>578</v>
      </c>
      <c r="U269" s="51" t="s">
        <v>578</v>
      </c>
      <c r="V269" s="51" t="s">
        <v>578</v>
      </c>
      <c r="W269" s="51" t="s">
        <v>578</v>
      </c>
      <c r="X269" s="51" t="s">
        <v>578</v>
      </c>
      <c r="Y269" s="51" t="s">
        <v>578</v>
      </c>
      <c r="Z269" s="51" t="s">
        <v>578</v>
      </c>
      <c r="AA269" s="51" t="s">
        <v>578</v>
      </c>
      <c r="AB269" s="51">
        <v>72</v>
      </c>
      <c r="AC269" s="51">
        <v>72</v>
      </c>
      <c r="AD269" s="51">
        <v>72</v>
      </c>
    </row>
    <row r="270" spans="1:30" x14ac:dyDescent="0.2">
      <c r="A270" s="31" t="s">
        <v>114</v>
      </c>
      <c r="B270" s="31" t="s">
        <v>107</v>
      </c>
      <c r="C270" s="32" t="s">
        <v>578</v>
      </c>
      <c r="D270" s="32" t="s">
        <v>578</v>
      </c>
      <c r="E270" s="32" t="s">
        <v>578</v>
      </c>
      <c r="F270" s="32" t="s">
        <v>578</v>
      </c>
      <c r="G270" s="32" t="s">
        <v>578</v>
      </c>
      <c r="H270" s="32" t="s">
        <v>578</v>
      </c>
      <c r="I270" s="32" t="s">
        <v>578</v>
      </c>
      <c r="J270" s="32" t="s">
        <v>578</v>
      </c>
      <c r="K270" s="32" t="s">
        <v>578</v>
      </c>
      <c r="L270" s="32" t="s">
        <v>578</v>
      </c>
      <c r="M270" s="32" t="s">
        <v>578</v>
      </c>
      <c r="N270" s="51" t="s">
        <v>578</v>
      </c>
      <c r="O270" s="51" t="s">
        <v>578</v>
      </c>
      <c r="P270" s="51">
        <v>0</v>
      </c>
      <c r="Q270" s="51">
        <v>0</v>
      </c>
      <c r="R270" s="51" t="s">
        <v>578</v>
      </c>
      <c r="S270" s="51" t="s">
        <v>578</v>
      </c>
      <c r="T270" s="51" t="s">
        <v>578</v>
      </c>
      <c r="U270" s="51" t="s">
        <v>578</v>
      </c>
      <c r="V270" s="51" t="s">
        <v>578</v>
      </c>
      <c r="W270" s="51" t="s">
        <v>578</v>
      </c>
      <c r="X270" s="51" t="s">
        <v>578</v>
      </c>
      <c r="Y270" s="51" t="s">
        <v>578</v>
      </c>
      <c r="Z270" s="51" t="s">
        <v>578</v>
      </c>
      <c r="AA270" s="51" t="s">
        <v>578</v>
      </c>
      <c r="AB270" s="51" t="s">
        <v>578</v>
      </c>
      <c r="AC270" s="51" t="s">
        <v>578</v>
      </c>
      <c r="AD270" s="51" t="s">
        <v>578</v>
      </c>
    </row>
    <row r="271" spans="1:30" x14ac:dyDescent="0.2">
      <c r="A271" s="31" t="s">
        <v>357</v>
      </c>
      <c r="B271" s="31" t="s">
        <v>107</v>
      </c>
      <c r="C271" s="32" t="s">
        <v>578</v>
      </c>
      <c r="D271" s="32" t="s">
        <v>578</v>
      </c>
      <c r="E271" s="32" t="s">
        <v>578</v>
      </c>
      <c r="F271" s="32" t="s">
        <v>578</v>
      </c>
      <c r="G271" s="32" t="s">
        <v>578</v>
      </c>
      <c r="H271" s="32" t="s">
        <v>578</v>
      </c>
      <c r="I271" s="32" t="s">
        <v>578</v>
      </c>
      <c r="J271" s="32" t="s">
        <v>578</v>
      </c>
      <c r="K271" s="32" t="s">
        <v>578</v>
      </c>
      <c r="L271" s="32" t="s">
        <v>578</v>
      </c>
      <c r="M271" s="32" t="s">
        <v>578</v>
      </c>
      <c r="N271" s="51" t="s">
        <v>578</v>
      </c>
      <c r="O271" s="51" t="s">
        <v>578</v>
      </c>
      <c r="P271" s="51" t="s">
        <v>578</v>
      </c>
      <c r="Q271" s="51" t="s">
        <v>578</v>
      </c>
      <c r="R271" s="51" t="s">
        <v>578</v>
      </c>
      <c r="S271" s="51" t="s">
        <v>578</v>
      </c>
      <c r="T271" s="51" t="s">
        <v>578</v>
      </c>
      <c r="U271" s="51" t="s">
        <v>578</v>
      </c>
      <c r="V271" s="51" t="s">
        <v>578</v>
      </c>
      <c r="W271" s="51" t="s">
        <v>578</v>
      </c>
      <c r="X271" s="51" t="s">
        <v>578</v>
      </c>
      <c r="Y271" s="51" t="s">
        <v>578</v>
      </c>
      <c r="Z271" s="51" t="s">
        <v>578</v>
      </c>
      <c r="AA271" s="51" t="s">
        <v>578</v>
      </c>
      <c r="AB271" s="51" t="s">
        <v>578</v>
      </c>
      <c r="AC271" s="51" t="s">
        <v>578</v>
      </c>
      <c r="AD271" s="51" t="s">
        <v>578</v>
      </c>
    </row>
    <row r="272" spans="1:30" x14ac:dyDescent="0.2">
      <c r="A272" s="31" t="s">
        <v>358</v>
      </c>
      <c r="B272" s="31" t="s">
        <v>107</v>
      </c>
      <c r="C272" s="32" t="s">
        <v>578</v>
      </c>
      <c r="D272" s="32" t="s">
        <v>578</v>
      </c>
      <c r="E272" s="32" t="s">
        <v>578</v>
      </c>
      <c r="F272" s="32" t="s">
        <v>578</v>
      </c>
      <c r="G272" s="32" t="s">
        <v>578</v>
      </c>
      <c r="H272" s="32" t="s">
        <v>578</v>
      </c>
      <c r="I272" s="32" t="s">
        <v>578</v>
      </c>
      <c r="J272" s="32" t="s">
        <v>578</v>
      </c>
      <c r="K272" s="32" t="s">
        <v>578</v>
      </c>
      <c r="L272" s="32" t="s">
        <v>578</v>
      </c>
      <c r="M272" s="32" t="s">
        <v>578</v>
      </c>
      <c r="N272" s="51" t="s">
        <v>578</v>
      </c>
      <c r="O272" s="51" t="s">
        <v>578</v>
      </c>
      <c r="P272" s="51" t="s">
        <v>578</v>
      </c>
      <c r="Q272" s="51" t="s">
        <v>578</v>
      </c>
      <c r="R272" s="51" t="s">
        <v>578</v>
      </c>
      <c r="S272" s="51" t="s">
        <v>578</v>
      </c>
      <c r="T272" s="51" t="s">
        <v>578</v>
      </c>
      <c r="U272" s="51" t="s">
        <v>578</v>
      </c>
      <c r="V272" s="51" t="s">
        <v>578</v>
      </c>
      <c r="W272" s="51" t="s">
        <v>578</v>
      </c>
      <c r="X272" s="51" t="s">
        <v>578</v>
      </c>
      <c r="Y272" s="51">
        <v>0</v>
      </c>
      <c r="Z272" s="51" t="s">
        <v>578</v>
      </c>
      <c r="AA272" s="51" t="s">
        <v>578</v>
      </c>
      <c r="AB272" s="51" t="s">
        <v>578</v>
      </c>
      <c r="AC272" s="51" t="s">
        <v>578</v>
      </c>
      <c r="AD272" s="51" t="s">
        <v>578</v>
      </c>
    </row>
    <row r="273" spans="1:30" x14ac:dyDescent="0.2">
      <c r="A273" s="31" t="s">
        <v>107</v>
      </c>
      <c r="B273" s="31" t="s">
        <v>107</v>
      </c>
      <c r="C273" s="32">
        <v>11</v>
      </c>
      <c r="D273" s="32">
        <v>10</v>
      </c>
      <c r="E273" s="32" t="s">
        <v>578</v>
      </c>
      <c r="F273" s="32" t="s">
        <v>578</v>
      </c>
      <c r="G273" s="32" t="s">
        <v>578</v>
      </c>
      <c r="H273" s="32" t="s">
        <v>578</v>
      </c>
      <c r="I273" s="32" t="s">
        <v>578</v>
      </c>
      <c r="J273" s="32" t="s">
        <v>578</v>
      </c>
      <c r="K273" s="32" t="s">
        <v>578</v>
      </c>
      <c r="L273" s="32" t="s">
        <v>578</v>
      </c>
      <c r="M273" s="32" t="s">
        <v>578</v>
      </c>
      <c r="N273" s="51" t="s">
        <v>578</v>
      </c>
      <c r="O273" s="51" t="s">
        <v>578</v>
      </c>
      <c r="P273" s="51" t="s">
        <v>578</v>
      </c>
      <c r="Q273" s="51" t="s">
        <v>578</v>
      </c>
      <c r="R273" s="51" t="s">
        <v>578</v>
      </c>
      <c r="S273" s="51" t="s">
        <v>578</v>
      </c>
      <c r="T273" s="51" t="s">
        <v>578</v>
      </c>
      <c r="U273" s="51" t="s">
        <v>578</v>
      </c>
      <c r="V273" s="51" t="s">
        <v>578</v>
      </c>
      <c r="W273" s="51" t="s">
        <v>578</v>
      </c>
      <c r="X273" s="51">
        <v>0</v>
      </c>
      <c r="Y273" s="51" t="s">
        <v>578</v>
      </c>
      <c r="Z273" s="51" t="s">
        <v>578</v>
      </c>
      <c r="AA273" s="51" t="s">
        <v>578</v>
      </c>
      <c r="AB273" s="51" t="s">
        <v>578</v>
      </c>
      <c r="AC273" s="51" t="s">
        <v>578</v>
      </c>
      <c r="AD273" s="51" t="s">
        <v>578</v>
      </c>
    </row>
    <row r="274" spans="1:30" x14ac:dyDescent="0.2">
      <c r="A274" s="31" t="s">
        <v>115</v>
      </c>
      <c r="B274" s="31" t="s">
        <v>107</v>
      </c>
      <c r="C274" s="32" t="s">
        <v>578</v>
      </c>
      <c r="D274" s="32" t="s">
        <v>578</v>
      </c>
      <c r="E274" s="32" t="s">
        <v>578</v>
      </c>
      <c r="F274" s="32" t="s">
        <v>578</v>
      </c>
      <c r="G274" s="32" t="s">
        <v>578</v>
      </c>
      <c r="H274" s="32" t="s">
        <v>578</v>
      </c>
      <c r="I274" s="32" t="s">
        <v>578</v>
      </c>
      <c r="J274" s="32" t="s">
        <v>578</v>
      </c>
      <c r="K274" s="32" t="s">
        <v>578</v>
      </c>
      <c r="L274" s="32" t="s">
        <v>578</v>
      </c>
      <c r="M274" s="32" t="s">
        <v>578</v>
      </c>
      <c r="N274" s="51" t="s">
        <v>578</v>
      </c>
      <c r="O274" s="51" t="s">
        <v>578</v>
      </c>
      <c r="P274" s="51" t="s">
        <v>578</v>
      </c>
      <c r="Q274" s="51" t="s">
        <v>578</v>
      </c>
      <c r="R274" s="51" t="s">
        <v>578</v>
      </c>
      <c r="S274" s="51" t="s">
        <v>578</v>
      </c>
      <c r="T274" s="51" t="s">
        <v>578</v>
      </c>
      <c r="U274" s="51" t="s">
        <v>578</v>
      </c>
      <c r="V274" s="51" t="s">
        <v>578</v>
      </c>
      <c r="W274" s="51" t="s">
        <v>578</v>
      </c>
      <c r="X274" s="51" t="s">
        <v>578</v>
      </c>
      <c r="Y274" s="51" t="s">
        <v>578</v>
      </c>
      <c r="Z274" s="51" t="s">
        <v>578</v>
      </c>
      <c r="AA274" s="51" t="s">
        <v>578</v>
      </c>
      <c r="AB274" s="51" t="s">
        <v>578</v>
      </c>
      <c r="AC274" s="51" t="s">
        <v>578</v>
      </c>
      <c r="AD274" s="51" t="s">
        <v>578</v>
      </c>
    </row>
    <row r="275" spans="1:30" s="42" customFormat="1" x14ac:dyDescent="0.2">
      <c r="A275" s="35" t="s">
        <v>539</v>
      </c>
      <c r="B275" s="35" t="s">
        <v>107</v>
      </c>
      <c r="C275" s="32"/>
      <c r="D275" s="32"/>
      <c r="E275" s="32"/>
      <c r="F275" s="32"/>
      <c r="G275" s="32"/>
      <c r="H275" s="32"/>
      <c r="I275" s="32"/>
      <c r="J275" s="32"/>
      <c r="K275" s="32"/>
      <c r="L275" s="32" t="s">
        <v>578</v>
      </c>
      <c r="M275" s="32" t="s">
        <v>578</v>
      </c>
      <c r="N275" s="51" t="s">
        <v>578</v>
      </c>
      <c r="O275" s="51" t="s">
        <v>578</v>
      </c>
      <c r="P275" s="51" t="s">
        <v>578</v>
      </c>
      <c r="Q275" s="51" t="s">
        <v>578</v>
      </c>
      <c r="R275" s="51" t="s">
        <v>578</v>
      </c>
      <c r="S275" s="51" t="s">
        <v>578</v>
      </c>
      <c r="T275" s="51" t="s">
        <v>578</v>
      </c>
      <c r="U275" s="51" t="s">
        <v>578</v>
      </c>
      <c r="V275" s="51" t="s">
        <v>578</v>
      </c>
      <c r="W275" s="51" t="s">
        <v>578</v>
      </c>
      <c r="X275" s="51" t="s">
        <v>578</v>
      </c>
      <c r="Y275" s="51" t="s">
        <v>578</v>
      </c>
      <c r="Z275" s="51" t="s">
        <v>578</v>
      </c>
      <c r="AA275" s="51" t="s">
        <v>578</v>
      </c>
      <c r="AB275" s="51" t="s">
        <v>578</v>
      </c>
      <c r="AC275" s="51" t="s">
        <v>578</v>
      </c>
      <c r="AD275" s="51" t="s">
        <v>578</v>
      </c>
    </row>
    <row r="276" spans="1:30" x14ac:dyDescent="0.2">
      <c r="A276" s="31" t="s">
        <v>359</v>
      </c>
      <c r="B276" s="31" t="s">
        <v>107</v>
      </c>
      <c r="C276" s="32" t="s">
        <v>578</v>
      </c>
      <c r="D276" s="32" t="s">
        <v>578</v>
      </c>
      <c r="E276" s="32" t="s">
        <v>578</v>
      </c>
      <c r="F276" s="32" t="s">
        <v>578</v>
      </c>
      <c r="G276" s="32" t="s">
        <v>578</v>
      </c>
      <c r="H276" s="32" t="s">
        <v>578</v>
      </c>
      <c r="I276" s="32" t="s">
        <v>578</v>
      </c>
      <c r="J276" s="32" t="s">
        <v>578</v>
      </c>
      <c r="K276" s="32" t="s">
        <v>578</v>
      </c>
      <c r="L276" s="32" t="s">
        <v>578</v>
      </c>
      <c r="M276" s="32" t="s">
        <v>578</v>
      </c>
      <c r="N276" s="51" t="s">
        <v>578</v>
      </c>
      <c r="O276" s="51" t="s">
        <v>578</v>
      </c>
      <c r="P276" s="51" t="s">
        <v>578</v>
      </c>
      <c r="Q276" s="51" t="s">
        <v>578</v>
      </c>
      <c r="R276" s="51" t="s">
        <v>578</v>
      </c>
      <c r="S276" s="51" t="s">
        <v>578</v>
      </c>
      <c r="T276" s="51" t="s">
        <v>578</v>
      </c>
      <c r="U276" s="51" t="s">
        <v>578</v>
      </c>
      <c r="V276" s="51" t="s">
        <v>578</v>
      </c>
      <c r="W276" s="51" t="s">
        <v>578</v>
      </c>
      <c r="X276" s="51" t="s">
        <v>578</v>
      </c>
      <c r="Y276" s="51" t="s">
        <v>578</v>
      </c>
      <c r="Z276" s="51" t="s">
        <v>578</v>
      </c>
      <c r="AA276" s="51" t="s">
        <v>578</v>
      </c>
      <c r="AB276" s="51" t="s">
        <v>578</v>
      </c>
      <c r="AC276" s="51" t="s">
        <v>578</v>
      </c>
      <c r="AD276" s="51" t="s">
        <v>578</v>
      </c>
    </row>
    <row r="277" spans="1:30" x14ac:dyDescent="0.2">
      <c r="A277" s="31" t="s">
        <v>360</v>
      </c>
      <c r="B277" s="31" t="s">
        <v>107</v>
      </c>
      <c r="C277" s="32" t="s">
        <v>578</v>
      </c>
      <c r="D277" s="32" t="s">
        <v>578</v>
      </c>
      <c r="E277" s="32" t="s">
        <v>578</v>
      </c>
      <c r="F277" s="32" t="s">
        <v>578</v>
      </c>
      <c r="G277" s="32" t="s">
        <v>578</v>
      </c>
      <c r="H277" s="32" t="s">
        <v>578</v>
      </c>
      <c r="I277" s="32" t="s">
        <v>578</v>
      </c>
      <c r="J277" s="32" t="s">
        <v>578</v>
      </c>
      <c r="K277" s="32" t="s">
        <v>578</v>
      </c>
      <c r="L277" s="32" t="s">
        <v>578</v>
      </c>
      <c r="M277" s="32" t="s">
        <v>578</v>
      </c>
      <c r="N277" s="51" t="s">
        <v>578</v>
      </c>
      <c r="O277" s="51" t="s">
        <v>578</v>
      </c>
      <c r="P277" s="51" t="s">
        <v>578</v>
      </c>
      <c r="Q277" s="51" t="s">
        <v>578</v>
      </c>
      <c r="R277" s="51" t="s">
        <v>578</v>
      </c>
      <c r="S277" s="51" t="s">
        <v>578</v>
      </c>
      <c r="T277" s="51" t="s">
        <v>578</v>
      </c>
      <c r="U277" s="51" t="s">
        <v>578</v>
      </c>
      <c r="V277" s="51" t="s">
        <v>578</v>
      </c>
      <c r="W277" s="51" t="s">
        <v>578</v>
      </c>
      <c r="X277" s="51" t="s">
        <v>578</v>
      </c>
      <c r="Y277" s="51" t="s">
        <v>578</v>
      </c>
      <c r="Z277" s="51" t="s">
        <v>578</v>
      </c>
      <c r="AA277" s="51" t="s">
        <v>578</v>
      </c>
      <c r="AB277" s="51" t="s">
        <v>578</v>
      </c>
      <c r="AC277" s="51" t="s">
        <v>578</v>
      </c>
      <c r="AD277" s="51" t="s">
        <v>578</v>
      </c>
    </row>
    <row r="278" spans="1:30" x14ac:dyDescent="0.2">
      <c r="A278" s="31" t="s">
        <v>116</v>
      </c>
      <c r="B278" s="31" t="s">
        <v>107</v>
      </c>
      <c r="C278" s="32" t="s">
        <v>578</v>
      </c>
      <c r="D278" s="32">
        <v>30</v>
      </c>
      <c r="E278" s="32">
        <v>12</v>
      </c>
      <c r="F278" s="32" t="s">
        <v>578</v>
      </c>
      <c r="G278" s="32" t="s">
        <v>578</v>
      </c>
      <c r="H278" s="32" t="s">
        <v>578</v>
      </c>
      <c r="I278" s="32" t="s">
        <v>578</v>
      </c>
      <c r="J278" s="32" t="s">
        <v>578</v>
      </c>
      <c r="K278" s="32" t="s">
        <v>578</v>
      </c>
      <c r="L278" s="32">
        <v>40</v>
      </c>
      <c r="M278" s="32">
        <v>41</v>
      </c>
      <c r="N278" s="51">
        <v>0</v>
      </c>
      <c r="O278" s="51" t="s">
        <v>578</v>
      </c>
      <c r="P278" s="51">
        <v>5</v>
      </c>
      <c r="Q278" s="51">
        <v>0</v>
      </c>
      <c r="R278" s="51">
        <v>6</v>
      </c>
      <c r="S278" s="51">
        <v>0</v>
      </c>
      <c r="T278" s="51">
        <v>0</v>
      </c>
      <c r="U278" s="51">
        <v>0</v>
      </c>
      <c r="V278" s="51">
        <v>0</v>
      </c>
      <c r="W278" s="51">
        <v>0</v>
      </c>
      <c r="X278" s="51">
        <v>0</v>
      </c>
      <c r="Y278" s="51">
        <v>0</v>
      </c>
      <c r="Z278" s="51">
        <v>0</v>
      </c>
      <c r="AA278" s="51" t="s">
        <v>578</v>
      </c>
      <c r="AB278" s="51" t="s">
        <v>578</v>
      </c>
      <c r="AC278" s="51" t="s">
        <v>578</v>
      </c>
      <c r="AD278" s="51" t="s">
        <v>578</v>
      </c>
    </row>
    <row r="279" spans="1:30" x14ac:dyDescent="0.2">
      <c r="A279" s="31" t="s">
        <v>117</v>
      </c>
      <c r="B279" s="31" t="s">
        <v>107</v>
      </c>
      <c r="C279" s="32">
        <v>30</v>
      </c>
      <c r="D279" s="32">
        <v>35</v>
      </c>
      <c r="E279" s="32" t="s">
        <v>578</v>
      </c>
      <c r="F279" s="32" t="s">
        <v>578</v>
      </c>
      <c r="G279" s="32" t="s">
        <v>578</v>
      </c>
      <c r="H279" s="32" t="s">
        <v>578</v>
      </c>
      <c r="I279" s="32" t="s">
        <v>578</v>
      </c>
      <c r="J279" s="32" t="s">
        <v>578</v>
      </c>
      <c r="K279" s="32" t="s">
        <v>578</v>
      </c>
      <c r="L279" s="32" t="s">
        <v>578</v>
      </c>
      <c r="M279" s="32" t="s">
        <v>578</v>
      </c>
      <c r="N279" s="51" t="s">
        <v>578</v>
      </c>
      <c r="O279" s="51" t="s">
        <v>578</v>
      </c>
      <c r="P279" s="51" t="s">
        <v>578</v>
      </c>
      <c r="Q279" s="51" t="s">
        <v>578</v>
      </c>
      <c r="R279" s="51" t="s">
        <v>578</v>
      </c>
      <c r="S279" s="51" t="s">
        <v>578</v>
      </c>
      <c r="T279" s="51" t="s">
        <v>578</v>
      </c>
      <c r="U279" s="51" t="s">
        <v>578</v>
      </c>
      <c r="V279" s="51" t="s">
        <v>578</v>
      </c>
      <c r="W279" s="51">
        <v>5</v>
      </c>
      <c r="X279" s="51">
        <v>5</v>
      </c>
      <c r="Y279" s="51">
        <v>5</v>
      </c>
      <c r="Z279" s="51">
        <v>5</v>
      </c>
      <c r="AA279" s="51">
        <v>3</v>
      </c>
      <c r="AB279" s="51">
        <v>5</v>
      </c>
      <c r="AC279" s="51">
        <v>5</v>
      </c>
      <c r="AD279" s="51">
        <v>5</v>
      </c>
    </row>
    <row r="280" spans="1:30" x14ac:dyDescent="0.2">
      <c r="A280" s="31" t="s">
        <v>118</v>
      </c>
      <c r="B280" s="31" t="s">
        <v>107</v>
      </c>
      <c r="C280" s="32" t="s">
        <v>578</v>
      </c>
      <c r="D280" s="32" t="s">
        <v>578</v>
      </c>
      <c r="E280" s="32" t="s">
        <v>578</v>
      </c>
      <c r="F280" s="32" t="s">
        <v>578</v>
      </c>
      <c r="G280" s="32" t="s">
        <v>578</v>
      </c>
      <c r="H280" s="32" t="s">
        <v>578</v>
      </c>
      <c r="I280" s="32" t="s">
        <v>578</v>
      </c>
      <c r="J280" s="32" t="s">
        <v>578</v>
      </c>
      <c r="K280" s="32" t="s">
        <v>578</v>
      </c>
      <c r="L280" s="32" t="s">
        <v>578</v>
      </c>
      <c r="M280" s="32" t="s">
        <v>578</v>
      </c>
      <c r="N280" s="51" t="s">
        <v>578</v>
      </c>
      <c r="O280" s="51" t="s">
        <v>578</v>
      </c>
      <c r="P280" s="51" t="s">
        <v>578</v>
      </c>
      <c r="Q280" s="51" t="s">
        <v>578</v>
      </c>
      <c r="R280" s="51" t="s">
        <v>578</v>
      </c>
      <c r="S280" s="51" t="s">
        <v>578</v>
      </c>
      <c r="T280" s="51" t="s">
        <v>578</v>
      </c>
      <c r="U280" s="51" t="s">
        <v>578</v>
      </c>
      <c r="V280" s="51" t="s">
        <v>578</v>
      </c>
      <c r="W280" s="51" t="s">
        <v>578</v>
      </c>
      <c r="X280" s="51" t="s">
        <v>578</v>
      </c>
      <c r="Y280" s="51" t="s">
        <v>578</v>
      </c>
      <c r="Z280" s="51" t="s">
        <v>578</v>
      </c>
      <c r="AA280" s="51" t="s">
        <v>578</v>
      </c>
      <c r="AB280" s="51" t="s">
        <v>578</v>
      </c>
      <c r="AC280" s="51" t="s">
        <v>578</v>
      </c>
      <c r="AD280" s="51" t="s">
        <v>578</v>
      </c>
    </row>
    <row r="281" spans="1:30" x14ac:dyDescent="0.2">
      <c r="A281" s="31" t="s">
        <v>361</v>
      </c>
      <c r="B281" s="31" t="s">
        <v>107</v>
      </c>
      <c r="C281" s="32" t="s">
        <v>578</v>
      </c>
      <c r="D281" s="32" t="s">
        <v>578</v>
      </c>
      <c r="E281" s="32" t="s">
        <v>578</v>
      </c>
      <c r="F281" s="32" t="s">
        <v>578</v>
      </c>
      <c r="G281" s="32" t="s">
        <v>578</v>
      </c>
      <c r="H281" s="32" t="s">
        <v>578</v>
      </c>
      <c r="I281" s="32" t="s">
        <v>578</v>
      </c>
      <c r="J281" s="32" t="s">
        <v>578</v>
      </c>
      <c r="K281" s="32" t="s">
        <v>578</v>
      </c>
      <c r="L281" s="32" t="s">
        <v>578</v>
      </c>
      <c r="M281" s="32" t="s">
        <v>578</v>
      </c>
      <c r="N281" s="51" t="s">
        <v>578</v>
      </c>
      <c r="O281" s="51" t="s">
        <v>578</v>
      </c>
      <c r="P281" s="51" t="s">
        <v>578</v>
      </c>
      <c r="Q281" s="51" t="s">
        <v>578</v>
      </c>
      <c r="R281" s="51" t="s">
        <v>578</v>
      </c>
      <c r="S281" s="51" t="s">
        <v>578</v>
      </c>
      <c r="T281" s="51" t="s">
        <v>578</v>
      </c>
      <c r="U281" s="51" t="s">
        <v>578</v>
      </c>
      <c r="V281" s="51" t="s">
        <v>578</v>
      </c>
      <c r="W281" s="51" t="s">
        <v>578</v>
      </c>
      <c r="X281" s="51" t="s">
        <v>578</v>
      </c>
      <c r="Y281" s="51">
        <v>0</v>
      </c>
      <c r="Z281" s="51">
        <v>0</v>
      </c>
      <c r="AA281" s="51">
        <v>0</v>
      </c>
      <c r="AB281" s="51" t="s">
        <v>578</v>
      </c>
      <c r="AC281" s="51" t="s">
        <v>578</v>
      </c>
      <c r="AD281" s="51" t="s">
        <v>578</v>
      </c>
    </row>
    <row r="282" spans="1:30" x14ac:dyDescent="0.2">
      <c r="A282" s="31" t="s">
        <v>362</v>
      </c>
      <c r="B282" s="31" t="s">
        <v>107</v>
      </c>
      <c r="C282" s="32" t="s">
        <v>578</v>
      </c>
      <c r="D282" s="32" t="s">
        <v>578</v>
      </c>
      <c r="E282" s="32" t="s">
        <v>578</v>
      </c>
      <c r="F282" s="32" t="s">
        <v>578</v>
      </c>
      <c r="G282" s="32" t="s">
        <v>578</v>
      </c>
      <c r="H282" s="32" t="s">
        <v>578</v>
      </c>
      <c r="I282" s="32" t="s">
        <v>578</v>
      </c>
      <c r="J282" s="32" t="s">
        <v>578</v>
      </c>
      <c r="K282" s="32" t="s">
        <v>578</v>
      </c>
      <c r="L282" s="32" t="s">
        <v>578</v>
      </c>
      <c r="M282" s="32" t="s">
        <v>578</v>
      </c>
      <c r="N282" s="51" t="s">
        <v>578</v>
      </c>
      <c r="O282" s="51" t="s">
        <v>578</v>
      </c>
      <c r="P282" s="51" t="s">
        <v>578</v>
      </c>
      <c r="Q282" s="51" t="s">
        <v>578</v>
      </c>
      <c r="R282" s="51" t="s">
        <v>578</v>
      </c>
      <c r="S282" s="51" t="s">
        <v>578</v>
      </c>
      <c r="T282" s="51" t="s">
        <v>578</v>
      </c>
      <c r="U282" s="51" t="s">
        <v>578</v>
      </c>
      <c r="V282" s="51" t="s">
        <v>578</v>
      </c>
      <c r="W282" s="51" t="s">
        <v>578</v>
      </c>
      <c r="X282" s="51" t="s">
        <v>578</v>
      </c>
      <c r="Y282" s="51" t="s">
        <v>578</v>
      </c>
      <c r="Z282" s="51" t="s">
        <v>578</v>
      </c>
      <c r="AA282" s="51" t="s">
        <v>578</v>
      </c>
      <c r="AB282" s="51" t="s">
        <v>578</v>
      </c>
      <c r="AC282" s="51" t="s">
        <v>578</v>
      </c>
      <c r="AD282" s="51" t="s">
        <v>578</v>
      </c>
    </row>
    <row r="283" spans="1:30" x14ac:dyDescent="0.2">
      <c r="A283" s="31" t="s">
        <v>119</v>
      </c>
      <c r="B283" s="31" t="s">
        <v>107</v>
      </c>
      <c r="C283" s="32" t="s">
        <v>578</v>
      </c>
      <c r="D283" s="32" t="s">
        <v>578</v>
      </c>
      <c r="E283" s="32" t="s">
        <v>578</v>
      </c>
      <c r="F283" s="32" t="s">
        <v>578</v>
      </c>
      <c r="G283" s="32" t="s">
        <v>578</v>
      </c>
      <c r="H283" s="32" t="s">
        <v>578</v>
      </c>
      <c r="I283" s="32" t="s">
        <v>578</v>
      </c>
      <c r="J283" s="32" t="s">
        <v>578</v>
      </c>
      <c r="K283" s="32" t="s">
        <v>578</v>
      </c>
      <c r="L283" s="32" t="s">
        <v>578</v>
      </c>
      <c r="M283" s="32" t="s">
        <v>578</v>
      </c>
      <c r="N283" s="51" t="s">
        <v>578</v>
      </c>
      <c r="O283" s="51" t="s">
        <v>578</v>
      </c>
      <c r="P283" s="51" t="s">
        <v>578</v>
      </c>
      <c r="Q283" s="51" t="s">
        <v>578</v>
      </c>
      <c r="R283" s="51" t="s">
        <v>578</v>
      </c>
      <c r="S283" s="51" t="s">
        <v>578</v>
      </c>
      <c r="T283" s="51" t="s">
        <v>578</v>
      </c>
      <c r="U283" s="51" t="s">
        <v>578</v>
      </c>
      <c r="V283" s="51" t="s">
        <v>578</v>
      </c>
      <c r="W283" s="51" t="s">
        <v>578</v>
      </c>
      <c r="X283" s="51" t="s">
        <v>578</v>
      </c>
      <c r="Y283" s="51" t="s">
        <v>578</v>
      </c>
      <c r="Z283" s="51" t="s">
        <v>578</v>
      </c>
      <c r="AA283" s="51" t="s">
        <v>578</v>
      </c>
      <c r="AB283" s="51" t="s">
        <v>578</v>
      </c>
      <c r="AC283" s="51" t="s">
        <v>578</v>
      </c>
      <c r="AD283" s="51" t="s">
        <v>578</v>
      </c>
    </row>
    <row r="284" spans="1:30" x14ac:dyDescent="0.2">
      <c r="A284" s="31" t="s">
        <v>363</v>
      </c>
      <c r="B284" s="31" t="s">
        <v>107</v>
      </c>
      <c r="C284" s="32" t="s">
        <v>578</v>
      </c>
      <c r="D284" s="32" t="s">
        <v>578</v>
      </c>
      <c r="E284" s="32" t="s">
        <v>578</v>
      </c>
      <c r="F284" s="32" t="s">
        <v>578</v>
      </c>
      <c r="G284" s="32" t="s">
        <v>578</v>
      </c>
      <c r="H284" s="32" t="s">
        <v>578</v>
      </c>
      <c r="I284" s="32" t="s">
        <v>578</v>
      </c>
      <c r="J284" s="32" t="s">
        <v>578</v>
      </c>
      <c r="K284" s="32" t="s">
        <v>578</v>
      </c>
      <c r="L284" s="32" t="s">
        <v>578</v>
      </c>
      <c r="M284" s="32" t="s">
        <v>578</v>
      </c>
      <c r="N284" s="51" t="s">
        <v>578</v>
      </c>
      <c r="O284" s="51">
        <v>0</v>
      </c>
      <c r="P284" s="51">
        <v>0</v>
      </c>
      <c r="Q284" s="51">
        <v>0</v>
      </c>
      <c r="R284" s="51">
        <v>0</v>
      </c>
      <c r="S284" s="51">
        <v>0</v>
      </c>
      <c r="T284" s="51">
        <v>0</v>
      </c>
      <c r="U284" s="51" t="s">
        <v>578</v>
      </c>
      <c r="V284" s="51" t="s">
        <v>578</v>
      </c>
      <c r="W284" s="51" t="s">
        <v>578</v>
      </c>
      <c r="X284" s="51" t="s">
        <v>578</v>
      </c>
      <c r="Y284" s="51" t="s">
        <v>578</v>
      </c>
      <c r="Z284" s="51" t="s">
        <v>578</v>
      </c>
      <c r="AA284" s="51" t="s">
        <v>578</v>
      </c>
      <c r="AB284" s="51" t="s">
        <v>578</v>
      </c>
      <c r="AC284" s="51" t="s">
        <v>578</v>
      </c>
      <c r="AD284" s="51" t="s">
        <v>578</v>
      </c>
    </row>
    <row r="285" spans="1:30" x14ac:dyDescent="0.2">
      <c r="A285" s="31" t="s">
        <v>364</v>
      </c>
      <c r="B285" s="31" t="s">
        <v>120</v>
      </c>
      <c r="C285" s="32">
        <v>40</v>
      </c>
      <c r="D285" s="32">
        <v>40</v>
      </c>
      <c r="E285" s="32">
        <v>40</v>
      </c>
      <c r="F285" s="32">
        <v>40</v>
      </c>
      <c r="G285" s="32">
        <v>40</v>
      </c>
      <c r="H285" s="32">
        <v>40</v>
      </c>
      <c r="I285" s="32">
        <v>35</v>
      </c>
      <c r="J285" s="32">
        <v>35</v>
      </c>
      <c r="K285" s="32">
        <v>10</v>
      </c>
      <c r="L285" s="32">
        <v>10</v>
      </c>
      <c r="M285" s="32">
        <v>10</v>
      </c>
      <c r="N285" s="51">
        <v>6</v>
      </c>
      <c r="O285" s="51">
        <v>6</v>
      </c>
      <c r="P285" s="51">
        <v>6</v>
      </c>
      <c r="Q285" s="51">
        <v>6</v>
      </c>
      <c r="R285" s="51">
        <v>6</v>
      </c>
      <c r="S285" s="51">
        <v>6</v>
      </c>
      <c r="T285" s="51">
        <v>6</v>
      </c>
      <c r="U285" s="51">
        <v>6</v>
      </c>
      <c r="V285" s="51">
        <v>6</v>
      </c>
      <c r="W285" s="51">
        <v>6</v>
      </c>
      <c r="X285" s="51">
        <v>14</v>
      </c>
      <c r="Y285" s="51">
        <v>14</v>
      </c>
      <c r="Z285" s="51">
        <v>27</v>
      </c>
      <c r="AA285" s="51">
        <v>27</v>
      </c>
      <c r="AB285" s="51">
        <v>27</v>
      </c>
      <c r="AC285" s="51" t="s">
        <v>578</v>
      </c>
      <c r="AD285" s="51" t="s">
        <v>578</v>
      </c>
    </row>
    <row r="286" spans="1:30" x14ac:dyDescent="0.2">
      <c r="A286" s="31" t="s">
        <v>365</v>
      </c>
      <c r="B286" s="31" t="s">
        <v>120</v>
      </c>
      <c r="C286" s="32">
        <v>16</v>
      </c>
      <c r="D286" s="32">
        <v>20</v>
      </c>
      <c r="E286" s="32">
        <v>18</v>
      </c>
      <c r="F286" s="32">
        <v>18</v>
      </c>
      <c r="G286" s="32">
        <v>17</v>
      </c>
      <c r="H286" s="32">
        <v>16</v>
      </c>
      <c r="I286" s="32">
        <v>16</v>
      </c>
      <c r="J286" s="32">
        <v>16</v>
      </c>
      <c r="K286" s="32">
        <v>16</v>
      </c>
      <c r="L286" s="32">
        <v>15</v>
      </c>
      <c r="M286" s="32">
        <v>15</v>
      </c>
      <c r="N286" s="51" t="s">
        <v>578</v>
      </c>
      <c r="O286" s="51" t="s">
        <v>578</v>
      </c>
      <c r="P286" s="51" t="s">
        <v>578</v>
      </c>
      <c r="Q286" s="51" t="s">
        <v>578</v>
      </c>
      <c r="R286" s="51" t="s">
        <v>578</v>
      </c>
      <c r="S286" s="51" t="s">
        <v>578</v>
      </c>
      <c r="T286" s="51" t="s">
        <v>578</v>
      </c>
      <c r="U286" s="51" t="s">
        <v>578</v>
      </c>
      <c r="V286" s="51" t="s">
        <v>578</v>
      </c>
      <c r="W286" s="51" t="s">
        <v>578</v>
      </c>
      <c r="X286" s="51" t="s">
        <v>578</v>
      </c>
      <c r="Y286" s="51" t="s">
        <v>578</v>
      </c>
      <c r="Z286" s="51" t="s">
        <v>578</v>
      </c>
      <c r="AA286" s="51" t="s">
        <v>578</v>
      </c>
      <c r="AB286" s="51" t="s">
        <v>578</v>
      </c>
      <c r="AC286" s="51" t="s">
        <v>578</v>
      </c>
      <c r="AD286" s="51" t="s">
        <v>578</v>
      </c>
    </row>
    <row r="287" spans="1:30" x14ac:dyDescent="0.2">
      <c r="A287" s="31" t="s">
        <v>121</v>
      </c>
      <c r="B287" s="31" t="s">
        <v>120</v>
      </c>
      <c r="C287" s="32">
        <v>40</v>
      </c>
      <c r="D287" s="32">
        <v>40</v>
      </c>
      <c r="E287" s="32">
        <v>40</v>
      </c>
      <c r="F287" s="32">
        <v>40</v>
      </c>
      <c r="G287" s="32">
        <v>40</v>
      </c>
      <c r="H287" s="32">
        <v>40</v>
      </c>
      <c r="I287" s="32">
        <v>40</v>
      </c>
      <c r="J287" s="32">
        <v>40</v>
      </c>
      <c r="K287" s="32">
        <v>40</v>
      </c>
      <c r="L287" s="32">
        <v>40</v>
      </c>
      <c r="M287" s="32">
        <v>40</v>
      </c>
      <c r="N287" s="51">
        <v>25</v>
      </c>
      <c r="O287" s="51">
        <v>25</v>
      </c>
      <c r="P287" s="51">
        <v>25</v>
      </c>
      <c r="Q287" s="51">
        <v>0</v>
      </c>
      <c r="R287" s="51" t="s">
        <v>578</v>
      </c>
      <c r="S287" s="51" t="s">
        <v>578</v>
      </c>
      <c r="T287" s="51" t="s">
        <v>578</v>
      </c>
      <c r="U287" s="51" t="s">
        <v>578</v>
      </c>
      <c r="V287" s="51" t="s">
        <v>578</v>
      </c>
      <c r="W287" s="51" t="s">
        <v>578</v>
      </c>
      <c r="X287" s="51" t="s">
        <v>578</v>
      </c>
      <c r="Y287" s="51" t="s">
        <v>578</v>
      </c>
      <c r="Z287" s="51" t="s">
        <v>578</v>
      </c>
      <c r="AA287" s="51">
        <v>0</v>
      </c>
      <c r="AB287" s="51" t="s">
        <v>578</v>
      </c>
      <c r="AC287" s="51" t="s">
        <v>578</v>
      </c>
      <c r="AD287" s="51" t="s">
        <v>578</v>
      </c>
    </row>
    <row r="288" spans="1:30" x14ac:dyDescent="0.2">
      <c r="A288" s="31" t="s">
        <v>366</v>
      </c>
      <c r="B288" s="31" t="s">
        <v>120</v>
      </c>
      <c r="C288" s="32" t="s">
        <v>578</v>
      </c>
      <c r="D288" s="32" t="s">
        <v>578</v>
      </c>
      <c r="E288" s="32" t="s">
        <v>578</v>
      </c>
      <c r="F288" s="32" t="s">
        <v>578</v>
      </c>
      <c r="G288" s="32" t="s">
        <v>578</v>
      </c>
      <c r="H288" s="32" t="s">
        <v>578</v>
      </c>
      <c r="I288" s="32" t="s">
        <v>578</v>
      </c>
      <c r="J288" s="32" t="s">
        <v>578</v>
      </c>
      <c r="K288" s="32" t="s">
        <v>578</v>
      </c>
      <c r="L288" s="32" t="s">
        <v>578</v>
      </c>
      <c r="M288" s="32" t="s">
        <v>578</v>
      </c>
      <c r="N288" s="51" t="s">
        <v>578</v>
      </c>
      <c r="O288" s="51" t="s">
        <v>578</v>
      </c>
      <c r="P288" s="51" t="s">
        <v>578</v>
      </c>
      <c r="Q288" s="51" t="s">
        <v>578</v>
      </c>
      <c r="R288" s="51" t="s">
        <v>578</v>
      </c>
      <c r="S288" s="51" t="s">
        <v>578</v>
      </c>
      <c r="T288" s="51" t="s">
        <v>578</v>
      </c>
      <c r="U288" s="51" t="s">
        <v>578</v>
      </c>
      <c r="V288" s="51" t="s">
        <v>578</v>
      </c>
      <c r="W288" s="51" t="s">
        <v>578</v>
      </c>
      <c r="X288" s="51" t="s">
        <v>578</v>
      </c>
      <c r="Y288" s="51" t="s">
        <v>578</v>
      </c>
      <c r="Z288" s="51" t="s">
        <v>578</v>
      </c>
      <c r="AA288" s="51" t="s">
        <v>578</v>
      </c>
      <c r="AB288" s="51" t="s">
        <v>578</v>
      </c>
      <c r="AC288" s="51" t="s">
        <v>578</v>
      </c>
      <c r="AD288" s="51" t="s">
        <v>578</v>
      </c>
    </row>
    <row r="289" spans="1:30" x14ac:dyDescent="0.2">
      <c r="A289" s="31" t="s">
        <v>367</v>
      </c>
      <c r="B289" s="31" t="s">
        <v>120</v>
      </c>
      <c r="C289" s="32">
        <v>50</v>
      </c>
      <c r="D289" s="32">
        <v>27</v>
      </c>
      <c r="E289" s="32">
        <v>27</v>
      </c>
      <c r="F289" s="32">
        <v>26</v>
      </c>
      <c r="G289" s="32">
        <v>22</v>
      </c>
      <c r="H289" s="32" t="s">
        <v>578</v>
      </c>
      <c r="I289" s="32">
        <v>22</v>
      </c>
      <c r="J289" s="32">
        <v>20</v>
      </c>
      <c r="K289" s="32">
        <v>22</v>
      </c>
      <c r="L289" s="32">
        <v>22</v>
      </c>
      <c r="M289" s="32" t="s">
        <v>578</v>
      </c>
      <c r="N289" s="51">
        <v>0</v>
      </c>
      <c r="O289" s="51" t="s">
        <v>578</v>
      </c>
      <c r="P289" s="51" t="s">
        <v>578</v>
      </c>
      <c r="Q289" s="51" t="s">
        <v>578</v>
      </c>
      <c r="R289" s="51">
        <v>0</v>
      </c>
      <c r="S289" s="51" t="s">
        <v>578</v>
      </c>
      <c r="T289" s="51" t="s">
        <v>578</v>
      </c>
      <c r="U289" s="51" t="s">
        <v>578</v>
      </c>
      <c r="V289" s="51">
        <v>4</v>
      </c>
      <c r="W289" s="51">
        <v>6</v>
      </c>
      <c r="X289" s="51">
        <v>9</v>
      </c>
      <c r="Y289" s="51" t="s">
        <v>578</v>
      </c>
      <c r="Z289" s="51" t="s">
        <v>578</v>
      </c>
      <c r="AA289" s="51" t="s">
        <v>578</v>
      </c>
      <c r="AB289" s="51" t="s">
        <v>578</v>
      </c>
      <c r="AC289" s="51" t="s">
        <v>578</v>
      </c>
      <c r="AD289" s="51" t="s">
        <v>578</v>
      </c>
    </row>
    <row r="290" spans="1:30" x14ac:dyDescent="0.2">
      <c r="A290" s="31" t="s">
        <v>122</v>
      </c>
      <c r="B290" s="31" t="s">
        <v>120</v>
      </c>
      <c r="C290" s="32" t="s">
        <v>578</v>
      </c>
      <c r="D290" s="32" t="s">
        <v>578</v>
      </c>
      <c r="E290" s="32" t="s">
        <v>578</v>
      </c>
      <c r="F290" s="32" t="s">
        <v>578</v>
      </c>
      <c r="G290" s="32" t="s">
        <v>578</v>
      </c>
      <c r="H290" s="32" t="s">
        <v>578</v>
      </c>
      <c r="I290" s="32" t="s">
        <v>578</v>
      </c>
      <c r="J290" s="32" t="s">
        <v>578</v>
      </c>
      <c r="K290" s="32" t="s">
        <v>578</v>
      </c>
      <c r="L290" s="32" t="s">
        <v>578</v>
      </c>
      <c r="M290" s="32" t="s">
        <v>578</v>
      </c>
      <c r="N290" s="51">
        <v>6</v>
      </c>
      <c r="O290" s="51">
        <v>8</v>
      </c>
      <c r="P290" s="51">
        <v>10</v>
      </c>
      <c r="Q290" s="51">
        <v>11</v>
      </c>
      <c r="R290" s="51">
        <v>21</v>
      </c>
      <c r="S290" s="51">
        <v>29</v>
      </c>
      <c r="T290" s="51">
        <v>29</v>
      </c>
      <c r="U290" s="51">
        <v>17</v>
      </c>
      <c r="V290" s="51">
        <v>17</v>
      </c>
      <c r="W290" s="51">
        <v>17</v>
      </c>
      <c r="X290" s="51">
        <v>11</v>
      </c>
      <c r="Y290" s="51">
        <v>14</v>
      </c>
      <c r="Z290" s="51">
        <v>14</v>
      </c>
      <c r="AA290" s="51">
        <v>14</v>
      </c>
      <c r="AB290" s="51">
        <v>14</v>
      </c>
      <c r="AC290" s="51">
        <v>14</v>
      </c>
      <c r="AD290" s="51">
        <v>2</v>
      </c>
    </row>
    <row r="291" spans="1:30" x14ac:dyDescent="0.2">
      <c r="A291" s="31" t="s">
        <v>368</v>
      </c>
      <c r="B291" s="31" t="s">
        <v>369</v>
      </c>
      <c r="C291" s="32">
        <v>28</v>
      </c>
      <c r="D291" s="32">
        <v>28</v>
      </c>
      <c r="E291" s="32">
        <v>28</v>
      </c>
      <c r="F291" s="32" t="s">
        <v>578</v>
      </c>
      <c r="G291" s="32" t="s">
        <v>578</v>
      </c>
      <c r="H291" s="32" t="s">
        <v>578</v>
      </c>
      <c r="I291" s="32" t="s">
        <v>578</v>
      </c>
      <c r="J291" s="32" t="s">
        <v>578</v>
      </c>
      <c r="K291" s="32" t="s">
        <v>578</v>
      </c>
      <c r="L291" s="32">
        <v>30</v>
      </c>
      <c r="M291" s="32">
        <v>30</v>
      </c>
      <c r="N291" s="51" t="s">
        <v>578</v>
      </c>
      <c r="O291" s="51" t="s">
        <v>578</v>
      </c>
      <c r="P291" s="51" t="s">
        <v>578</v>
      </c>
      <c r="Q291" s="51" t="s">
        <v>578</v>
      </c>
      <c r="R291" s="51" t="s">
        <v>578</v>
      </c>
      <c r="S291" s="51" t="s">
        <v>578</v>
      </c>
      <c r="T291" s="51" t="s">
        <v>578</v>
      </c>
      <c r="U291" s="51" t="s">
        <v>578</v>
      </c>
      <c r="V291" s="51" t="s">
        <v>578</v>
      </c>
      <c r="W291" s="51" t="s">
        <v>578</v>
      </c>
      <c r="X291" s="51" t="s">
        <v>578</v>
      </c>
      <c r="Y291" s="51" t="s">
        <v>578</v>
      </c>
      <c r="Z291" s="51" t="s">
        <v>578</v>
      </c>
      <c r="AA291" s="51" t="s">
        <v>578</v>
      </c>
      <c r="AB291" s="51" t="s">
        <v>578</v>
      </c>
      <c r="AC291" s="51" t="s">
        <v>578</v>
      </c>
      <c r="AD291" s="51" t="s">
        <v>578</v>
      </c>
    </row>
    <row r="292" spans="1:30" x14ac:dyDescent="0.2">
      <c r="A292" s="31" t="s">
        <v>370</v>
      </c>
      <c r="B292" s="31" t="s">
        <v>123</v>
      </c>
      <c r="C292" s="32">
        <v>7</v>
      </c>
      <c r="D292" s="32">
        <v>6</v>
      </c>
      <c r="E292" s="32">
        <v>6</v>
      </c>
      <c r="F292" s="32">
        <v>8</v>
      </c>
      <c r="G292" s="32">
        <v>7</v>
      </c>
      <c r="H292" s="32" t="s">
        <v>578</v>
      </c>
      <c r="I292" s="32" t="s">
        <v>578</v>
      </c>
      <c r="J292" s="32" t="s">
        <v>578</v>
      </c>
      <c r="K292" s="32" t="s">
        <v>578</v>
      </c>
      <c r="L292" s="32" t="s">
        <v>578</v>
      </c>
      <c r="M292" s="32" t="s">
        <v>578</v>
      </c>
      <c r="N292" s="51">
        <v>0</v>
      </c>
      <c r="O292" s="51" t="s">
        <v>578</v>
      </c>
      <c r="P292" s="51" t="s">
        <v>578</v>
      </c>
      <c r="Q292" s="51" t="s">
        <v>578</v>
      </c>
      <c r="R292" s="51" t="s">
        <v>578</v>
      </c>
      <c r="S292" s="51" t="s">
        <v>578</v>
      </c>
      <c r="T292" s="51" t="s">
        <v>578</v>
      </c>
      <c r="U292" s="51" t="s">
        <v>578</v>
      </c>
      <c r="V292" s="51" t="s">
        <v>578</v>
      </c>
      <c r="W292" s="51" t="s">
        <v>578</v>
      </c>
      <c r="X292" s="51" t="s">
        <v>578</v>
      </c>
      <c r="Y292" s="51" t="s">
        <v>578</v>
      </c>
      <c r="Z292" s="51" t="s">
        <v>578</v>
      </c>
      <c r="AA292" s="51" t="s">
        <v>578</v>
      </c>
      <c r="AB292" s="51" t="s">
        <v>578</v>
      </c>
      <c r="AC292" s="51" t="s">
        <v>578</v>
      </c>
      <c r="AD292" s="51">
        <v>2</v>
      </c>
    </row>
    <row r="293" spans="1:30" x14ac:dyDescent="0.2">
      <c r="A293" s="31" t="s">
        <v>124</v>
      </c>
      <c r="B293" s="31" t="s">
        <v>123</v>
      </c>
      <c r="C293" s="32" t="s">
        <v>578</v>
      </c>
      <c r="D293" s="32" t="s">
        <v>578</v>
      </c>
      <c r="E293" s="32" t="s">
        <v>578</v>
      </c>
      <c r="F293" s="32" t="s">
        <v>578</v>
      </c>
      <c r="G293" s="32" t="s">
        <v>578</v>
      </c>
      <c r="H293" s="32" t="s">
        <v>578</v>
      </c>
      <c r="I293" s="32" t="s">
        <v>578</v>
      </c>
      <c r="J293" s="32" t="s">
        <v>578</v>
      </c>
      <c r="K293" s="32" t="s">
        <v>578</v>
      </c>
      <c r="L293" s="32" t="s">
        <v>578</v>
      </c>
      <c r="M293" s="32" t="s">
        <v>578</v>
      </c>
      <c r="N293" s="51">
        <v>10</v>
      </c>
      <c r="O293" s="51">
        <v>10</v>
      </c>
      <c r="P293" s="51">
        <v>10</v>
      </c>
      <c r="Q293" s="51" t="s">
        <v>579</v>
      </c>
      <c r="R293" s="51" t="s">
        <v>579</v>
      </c>
      <c r="S293" s="51" t="s">
        <v>578</v>
      </c>
      <c r="T293" s="51" t="s">
        <v>578</v>
      </c>
      <c r="U293" s="51" t="s">
        <v>578</v>
      </c>
      <c r="V293" s="51" t="s">
        <v>578</v>
      </c>
      <c r="W293" s="51" t="s">
        <v>578</v>
      </c>
      <c r="X293" s="51" t="s">
        <v>578</v>
      </c>
      <c r="Y293" s="51" t="s">
        <v>578</v>
      </c>
      <c r="Z293" s="51" t="s">
        <v>578</v>
      </c>
      <c r="AA293" s="51" t="s">
        <v>578</v>
      </c>
      <c r="AB293" s="51" t="s">
        <v>578</v>
      </c>
      <c r="AC293" s="51" t="s">
        <v>578</v>
      </c>
      <c r="AD293" s="51" t="s">
        <v>578</v>
      </c>
    </row>
    <row r="294" spans="1:30" x14ac:dyDescent="0.2">
      <c r="A294" s="31" t="s">
        <v>371</v>
      </c>
      <c r="B294" s="31" t="s">
        <v>123</v>
      </c>
      <c r="C294" s="32">
        <v>28</v>
      </c>
      <c r="D294" s="32">
        <v>28</v>
      </c>
      <c r="E294" s="32">
        <v>28</v>
      </c>
      <c r="F294" s="32">
        <v>28</v>
      </c>
      <c r="G294" s="32">
        <v>30</v>
      </c>
      <c r="H294" s="32">
        <v>30</v>
      </c>
      <c r="I294" s="32">
        <v>30</v>
      </c>
      <c r="J294" s="32">
        <v>33</v>
      </c>
      <c r="K294" s="32">
        <v>33</v>
      </c>
      <c r="L294" s="32">
        <v>33</v>
      </c>
      <c r="M294" s="32">
        <v>33</v>
      </c>
      <c r="N294" s="51" t="s">
        <v>578</v>
      </c>
      <c r="O294" s="51" t="s">
        <v>578</v>
      </c>
      <c r="P294" s="51" t="s">
        <v>578</v>
      </c>
      <c r="Q294" s="51" t="s">
        <v>578</v>
      </c>
      <c r="R294" s="51">
        <v>0</v>
      </c>
      <c r="S294" s="51">
        <v>0</v>
      </c>
      <c r="T294" s="51" t="s">
        <v>578</v>
      </c>
      <c r="U294" s="51" t="s">
        <v>578</v>
      </c>
      <c r="V294" s="51" t="s">
        <v>578</v>
      </c>
      <c r="W294" s="51" t="s">
        <v>578</v>
      </c>
      <c r="X294" s="51" t="s">
        <v>578</v>
      </c>
      <c r="Y294" s="51" t="s">
        <v>578</v>
      </c>
      <c r="Z294" s="51" t="s">
        <v>578</v>
      </c>
      <c r="AA294" s="51" t="s">
        <v>578</v>
      </c>
      <c r="AB294" s="51" t="s">
        <v>578</v>
      </c>
      <c r="AC294" s="51" t="s">
        <v>578</v>
      </c>
      <c r="AD294" s="51" t="s">
        <v>578</v>
      </c>
    </row>
    <row r="295" spans="1:30" x14ac:dyDescent="0.2">
      <c r="A295" s="31" t="s">
        <v>125</v>
      </c>
      <c r="B295" s="31" t="s">
        <v>123</v>
      </c>
      <c r="C295" s="32" t="s">
        <v>578</v>
      </c>
      <c r="D295" s="32" t="s">
        <v>578</v>
      </c>
      <c r="E295" s="32" t="s">
        <v>578</v>
      </c>
      <c r="F295" s="32" t="s">
        <v>578</v>
      </c>
      <c r="G295" s="32" t="s">
        <v>578</v>
      </c>
      <c r="H295" s="32" t="s">
        <v>578</v>
      </c>
      <c r="I295" s="32" t="s">
        <v>578</v>
      </c>
      <c r="J295" s="32" t="s">
        <v>578</v>
      </c>
      <c r="K295" s="32" t="s">
        <v>578</v>
      </c>
      <c r="L295" s="32" t="s">
        <v>578</v>
      </c>
      <c r="M295" s="32" t="s">
        <v>578</v>
      </c>
      <c r="N295" s="51" t="s">
        <v>578</v>
      </c>
      <c r="O295" s="51" t="s">
        <v>578</v>
      </c>
      <c r="P295" s="51" t="s">
        <v>578</v>
      </c>
      <c r="Q295" s="51" t="s">
        <v>578</v>
      </c>
      <c r="R295" s="51" t="s">
        <v>578</v>
      </c>
      <c r="S295" s="51" t="s">
        <v>578</v>
      </c>
      <c r="T295" s="51" t="s">
        <v>578</v>
      </c>
      <c r="U295" s="51" t="s">
        <v>578</v>
      </c>
      <c r="V295" s="51" t="s">
        <v>578</v>
      </c>
      <c r="W295" s="51" t="s">
        <v>578</v>
      </c>
      <c r="X295" s="51" t="s">
        <v>578</v>
      </c>
      <c r="Y295" s="51" t="s">
        <v>578</v>
      </c>
      <c r="Z295" s="51" t="s">
        <v>578</v>
      </c>
      <c r="AA295" s="51" t="s">
        <v>578</v>
      </c>
      <c r="AB295" s="51" t="s">
        <v>578</v>
      </c>
      <c r="AC295" s="51" t="s">
        <v>578</v>
      </c>
      <c r="AD295" s="51" t="s">
        <v>578</v>
      </c>
    </row>
    <row r="296" spans="1:30" x14ac:dyDescent="0.2">
      <c r="A296" s="31" t="s">
        <v>372</v>
      </c>
      <c r="B296" s="31" t="s">
        <v>123</v>
      </c>
      <c r="C296" s="32" t="s">
        <v>578</v>
      </c>
      <c r="D296" s="32" t="s">
        <v>578</v>
      </c>
      <c r="E296" s="32" t="s">
        <v>578</v>
      </c>
      <c r="F296" s="32" t="s">
        <v>578</v>
      </c>
      <c r="G296" s="32" t="s">
        <v>578</v>
      </c>
      <c r="H296" s="32" t="s">
        <v>578</v>
      </c>
      <c r="I296" s="32" t="s">
        <v>578</v>
      </c>
      <c r="J296" s="32" t="s">
        <v>578</v>
      </c>
      <c r="K296" s="32" t="s">
        <v>578</v>
      </c>
      <c r="L296" s="32" t="s">
        <v>578</v>
      </c>
      <c r="M296" s="32" t="s">
        <v>578</v>
      </c>
      <c r="N296" s="51" t="s">
        <v>578</v>
      </c>
      <c r="O296" s="51" t="s">
        <v>578</v>
      </c>
      <c r="P296" s="51" t="s">
        <v>578</v>
      </c>
      <c r="Q296" s="51" t="s">
        <v>578</v>
      </c>
      <c r="R296" s="51" t="s">
        <v>578</v>
      </c>
      <c r="S296" s="51" t="s">
        <v>578</v>
      </c>
      <c r="T296" s="51" t="s">
        <v>578</v>
      </c>
      <c r="U296" s="51" t="s">
        <v>578</v>
      </c>
      <c r="V296" s="51" t="s">
        <v>578</v>
      </c>
      <c r="W296" s="51" t="s">
        <v>578</v>
      </c>
      <c r="X296" s="51" t="s">
        <v>578</v>
      </c>
      <c r="Y296" s="51" t="s">
        <v>578</v>
      </c>
      <c r="Z296" s="51" t="s">
        <v>578</v>
      </c>
      <c r="AA296" s="51" t="s">
        <v>578</v>
      </c>
      <c r="AB296" s="51" t="s">
        <v>578</v>
      </c>
      <c r="AC296" s="51" t="s">
        <v>578</v>
      </c>
      <c r="AD296" s="51" t="s">
        <v>578</v>
      </c>
    </row>
    <row r="297" spans="1:30" x14ac:dyDescent="0.2">
      <c r="A297" s="31" t="s">
        <v>373</v>
      </c>
      <c r="B297" s="31" t="s">
        <v>123</v>
      </c>
      <c r="C297" s="32">
        <v>7</v>
      </c>
      <c r="D297" s="32">
        <v>7</v>
      </c>
      <c r="E297" s="32">
        <v>7</v>
      </c>
      <c r="F297" s="32" t="s">
        <v>578</v>
      </c>
      <c r="G297" s="32">
        <v>20</v>
      </c>
      <c r="H297" s="32">
        <v>20</v>
      </c>
      <c r="I297" s="32" t="s">
        <v>578</v>
      </c>
      <c r="J297" s="32">
        <v>6</v>
      </c>
      <c r="K297" s="32">
        <v>8</v>
      </c>
      <c r="L297" s="32">
        <v>1</v>
      </c>
      <c r="M297" s="32">
        <v>7</v>
      </c>
      <c r="N297" s="51">
        <v>13</v>
      </c>
      <c r="O297" s="51">
        <v>11</v>
      </c>
      <c r="P297" s="51">
        <v>11</v>
      </c>
      <c r="Q297" s="51" t="s">
        <v>578</v>
      </c>
      <c r="R297" s="51" t="s">
        <v>578</v>
      </c>
      <c r="S297" s="51">
        <v>0</v>
      </c>
      <c r="T297" s="51">
        <v>0</v>
      </c>
      <c r="U297" s="51">
        <v>0</v>
      </c>
      <c r="V297" s="51">
        <v>0</v>
      </c>
      <c r="W297" s="51">
        <v>0</v>
      </c>
      <c r="X297" s="51">
        <v>0</v>
      </c>
      <c r="Y297" s="51">
        <v>0</v>
      </c>
      <c r="Z297" s="51" t="s">
        <v>578</v>
      </c>
      <c r="AA297" s="51">
        <v>0</v>
      </c>
      <c r="AB297" s="51" t="s">
        <v>578</v>
      </c>
      <c r="AC297" s="51">
        <v>11</v>
      </c>
      <c r="AD297" s="51">
        <v>8</v>
      </c>
    </row>
    <row r="298" spans="1:30" x14ac:dyDescent="0.2">
      <c r="A298" s="31" t="s">
        <v>374</v>
      </c>
      <c r="B298" s="31" t="s">
        <v>123</v>
      </c>
      <c r="C298" s="32" t="s">
        <v>578</v>
      </c>
      <c r="D298" s="32" t="s">
        <v>578</v>
      </c>
      <c r="E298" s="32">
        <v>20</v>
      </c>
      <c r="F298" s="32">
        <v>20</v>
      </c>
      <c r="G298" s="32">
        <v>20</v>
      </c>
      <c r="H298" s="32">
        <v>20</v>
      </c>
      <c r="I298" s="32">
        <v>20</v>
      </c>
      <c r="J298" s="32" t="s">
        <v>578</v>
      </c>
      <c r="K298" s="32" t="s">
        <v>578</v>
      </c>
      <c r="L298" s="32" t="s">
        <v>578</v>
      </c>
      <c r="M298" s="32" t="s">
        <v>578</v>
      </c>
      <c r="N298" s="51" t="s">
        <v>578</v>
      </c>
      <c r="O298" s="51" t="s">
        <v>578</v>
      </c>
      <c r="P298" s="51" t="s">
        <v>578</v>
      </c>
      <c r="Q298" s="51" t="s">
        <v>578</v>
      </c>
      <c r="R298" s="51" t="s">
        <v>578</v>
      </c>
      <c r="S298" s="51" t="s">
        <v>578</v>
      </c>
      <c r="T298" s="51" t="s">
        <v>578</v>
      </c>
      <c r="U298" s="51" t="s">
        <v>578</v>
      </c>
      <c r="V298" s="51" t="s">
        <v>578</v>
      </c>
      <c r="W298" s="51" t="s">
        <v>578</v>
      </c>
      <c r="X298" s="51" t="s">
        <v>578</v>
      </c>
      <c r="Y298" s="51" t="s">
        <v>578</v>
      </c>
      <c r="Z298" s="51" t="s">
        <v>578</v>
      </c>
      <c r="AA298" s="51" t="s">
        <v>578</v>
      </c>
      <c r="AB298" s="51" t="s">
        <v>578</v>
      </c>
      <c r="AC298" s="51" t="s">
        <v>578</v>
      </c>
      <c r="AD298" s="51" t="s">
        <v>578</v>
      </c>
    </row>
    <row r="299" spans="1:30" x14ac:dyDescent="0.2">
      <c r="A299" s="31" t="s">
        <v>375</v>
      </c>
      <c r="B299" s="31" t="s">
        <v>123</v>
      </c>
      <c r="C299" s="32" t="s">
        <v>578</v>
      </c>
      <c r="D299" s="32" t="s">
        <v>578</v>
      </c>
      <c r="E299" s="32" t="s">
        <v>578</v>
      </c>
      <c r="F299" s="32" t="s">
        <v>578</v>
      </c>
      <c r="G299" s="32" t="s">
        <v>578</v>
      </c>
      <c r="H299" s="32" t="s">
        <v>578</v>
      </c>
      <c r="I299" s="32" t="s">
        <v>578</v>
      </c>
      <c r="J299" s="32">
        <v>18</v>
      </c>
      <c r="K299" s="32">
        <v>18</v>
      </c>
      <c r="L299" s="32" t="s">
        <v>578</v>
      </c>
      <c r="M299" s="32" t="s">
        <v>578</v>
      </c>
      <c r="N299" s="51" t="s">
        <v>578</v>
      </c>
      <c r="O299" s="51" t="s">
        <v>578</v>
      </c>
      <c r="P299" s="51" t="s">
        <v>578</v>
      </c>
      <c r="Q299" s="51" t="s">
        <v>578</v>
      </c>
      <c r="R299" s="51" t="s">
        <v>578</v>
      </c>
      <c r="S299" s="51" t="s">
        <v>578</v>
      </c>
      <c r="T299" s="51" t="s">
        <v>578</v>
      </c>
      <c r="U299" s="51" t="s">
        <v>578</v>
      </c>
      <c r="V299" s="51" t="s">
        <v>578</v>
      </c>
      <c r="W299" s="51" t="s">
        <v>578</v>
      </c>
      <c r="X299" s="51" t="s">
        <v>578</v>
      </c>
      <c r="Y299" s="51" t="s">
        <v>578</v>
      </c>
      <c r="Z299" s="51" t="s">
        <v>578</v>
      </c>
      <c r="AA299" s="51" t="s">
        <v>578</v>
      </c>
      <c r="AB299" s="51" t="s">
        <v>578</v>
      </c>
      <c r="AC299" s="51" t="s">
        <v>578</v>
      </c>
      <c r="AD299" s="51" t="s">
        <v>578</v>
      </c>
    </row>
    <row r="300" spans="1:30" x14ac:dyDescent="0.2">
      <c r="A300" s="31" t="s">
        <v>126</v>
      </c>
      <c r="B300" s="31" t="s">
        <v>123</v>
      </c>
      <c r="C300" s="32">
        <v>12</v>
      </c>
      <c r="D300" s="32">
        <v>12</v>
      </c>
      <c r="E300" s="32">
        <v>12</v>
      </c>
      <c r="F300" s="32" t="s">
        <v>578</v>
      </c>
      <c r="G300" s="32">
        <v>12</v>
      </c>
      <c r="H300" s="32">
        <v>12</v>
      </c>
      <c r="I300" s="32">
        <v>12</v>
      </c>
      <c r="J300" s="32">
        <v>12</v>
      </c>
      <c r="K300" s="32">
        <v>12</v>
      </c>
      <c r="L300" s="32">
        <v>12</v>
      </c>
      <c r="M300" s="32">
        <v>12</v>
      </c>
      <c r="N300" s="51" t="s">
        <v>578</v>
      </c>
      <c r="O300" s="51" t="s">
        <v>578</v>
      </c>
      <c r="P300" s="51" t="s">
        <v>578</v>
      </c>
      <c r="Q300" s="51" t="s">
        <v>578</v>
      </c>
      <c r="R300" s="51" t="s">
        <v>578</v>
      </c>
      <c r="S300" s="51" t="s">
        <v>578</v>
      </c>
      <c r="T300" s="51" t="s">
        <v>578</v>
      </c>
      <c r="U300" s="51" t="s">
        <v>578</v>
      </c>
      <c r="V300" s="51" t="s">
        <v>578</v>
      </c>
      <c r="W300" s="51" t="s">
        <v>578</v>
      </c>
      <c r="X300" s="51" t="s">
        <v>578</v>
      </c>
      <c r="Y300" s="51">
        <v>0</v>
      </c>
      <c r="Z300" s="51" t="s">
        <v>578</v>
      </c>
      <c r="AA300" s="51" t="s">
        <v>578</v>
      </c>
      <c r="AB300" s="51" t="s">
        <v>578</v>
      </c>
      <c r="AC300" s="51" t="s">
        <v>578</v>
      </c>
      <c r="AD300" s="51" t="s">
        <v>578</v>
      </c>
    </row>
    <row r="301" spans="1:30" x14ac:dyDescent="0.2">
      <c r="A301" s="31" t="s">
        <v>376</v>
      </c>
      <c r="B301" s="31" t="s">
        <v>123</v>
      </c>
      <c r="C301" s="32" t="s">
        <v>578</v>
      </c>
      <c r="D301" s="32" t="s">
        <v>578</v>
      </c>
      <c r="E301" s="32" t="s">
        <v>578</v>
      </c>
      <c r="F301" s="32" t="s">
        <v>578</v>
      </c>
      <c r="G301" s="32" t="s">
        <v>578</v>
      </c>
      <c r="H301" s="32" t="s">
        <v>578</v>
      </c>
      <c r="I301" s="32" t="s">
        <v>578</v>
      </c>
      <c r="J301" s="32" t="s">
        <v>578</v>
      </c>
      <c r="K301" s="32" t="s">
        <v>578</v>
      </c>
      <c r="L301" s="32" t="s">
        <v>578</v>
      </c>
      <c r="M301" s="32" t="s">
        <v>578</v>
      </c>
      <c r="N301" s="51">
        <v>0</v>
      </c>
      <c r="O301" s="51" t="s">
        <v>578</v>
      </c>
      <c r="P301" s="51" t="s">
        <v>578</v>
      </c>
      <c r="Q301" s="51" t="s">
        <v>578</v>
      </c>
      <c r="R301" s="51">
        <v>0</v>
      </c>
      <c r="S301" s="51" t="s">
        <v>578</v>
      </c>
      <c r="T301" s="51" t="s">
        <v>578</v>
      </c>
      <c r="U301" s="51" t="s">
        <v>578</v>
      </c>
      <c r="V301" s="51" t="s">
        <v>578</v>
      </c>
      <c r="W301" s="51" t="s">
        <v>578</v>
      </c>
      <c r="X301" s="51" t="s">
        <v>578</v>
      </c>
      <c r="Y301" s="51" t="s">
        <v>578</v>
      </c>
      <c r="Z301" s="51" t="s">
        <v>578</v>
      </c>
      <c r="AA301" s="51" t="s">
        <v>578</v>
      </c>
      <c r="AB301" s="51" t="s">
        <v>578</v>
      </c>
      <c r="AC301" s="51" t="s">
        <v>578</v>
      </c>
      <c r="AD301" s="51" t="s">
        <v>578</v>
      </c>
    </row>
    <row r="302" spans="1:30" x14ac:dyDescent="0.2">
      <c r="A302" s="31" t="s">
        <v>377</v>
      </c>
      <c r="B302" s="31" t="s">
        <v>123</v>
      </c>
      <c r="C302" s="32" t="s">
        <v>578</v>
      </c>
      <c r="D302" s="32" t="s">
        <v>578</v>
      </c>
      <c r="E302" s="32" t="s">
        <v>578</v>
      </c>
      <c r="F302" s="32" t="s">
        <v>578</v>
      </c>
      <c r="G302" s="32" t="s">
        <v>578</v>
      </c>
      <c r="H302" s="32" t="s">
        <v>578</v>
      </c>
      <c r="I302" s="32" t="s">
        <v>578</v>
      </c>
      <c r="J302" s="32" t="s">
        <v>578</v>
      </c>
      <c r="K302" s="32" t="s">
        <v>578</v>
      </c>
      <c r="L302" s="32" t="s">
        <v>578</v>
      </c>
      <c r="M302" s="32" t="s">
        <v>578</v>
      </c>
      <c r="N302" s="51" t="s">
        <v>578</v>
      </c>
      <c r="O302" s="51" t="s">
        <v>578</v>
      </c>
      <c r="P302" s="51" t="s">
        <v>578</v>
      </c>
      <c r="Q302" s="51" t="s">
        <v>578</v>
      </c>
      <c r="R302" s="51" t="s">
        <v>578</v>
      </c>
      <c r="S302" s="51" t="s">
        <v>578</v>
      </c>
      <c r="T302" s="51" t="s">
        <v>578</v>
      </c>
      <c r="U302" s="51" t="s">
        <v>578</v>
      </c>
      <c r="V302" s="51" t="s">
        <v>578</v>
      </c>
      <c r="W302" s="51" t="s">
        <v>578</v>
      </c>
      <c r="X302" s="51" t="s">
        <v>578</v>
      </c>
      <c r="Y302" s="51" t="s">
        <v>578</v>
      </c>
      <c r="Z302" s="51" t="s">
        <v>578</v>
      </c>
      <c r="AA302" s="51" t="s">
        <v>578</v>
      </c>
      <c r="AB302" s="51" t="s">
        <v>578</v>
      </c>
      <c r="AC302" s="51" t="s">
        <v>578</v>
      </c>
      <c r="AD302" s="51" t="s">
        <v>578</v>
      </c>
    </row>
    <row r="303" spans="1:30" x14ac:dyDescent="0.2">
      <c r="A303" s="31" t="s">
        <v>127</v>
      </c>
      <c r="B303" s="31" t="s">
        <v>123</v>
      </c>
      <c r="C303" s="32" t="s">
        <v>578</v>
      </c>
      <c r="D303" s="32">
        <v>11</v>
      </c>
      <c r="E303" s="32">
        <v>11</v>
      </c>
      <c r="F303" s="32">
        <v>15</v>
      </c>
      <c r="G303" s="32">
        <v>27</v>
      </c>
      <c r="H303" s="32" t="s">
        <v>578</v>
      </c>
      <c r="I303" s="32" t="s">
        <v>578</v>
      </c>
      <c r="J303" s="32" t="s">
        <v>578</v>
      </c>
      <c r="K303" s="32" t="s">
        <v>578</v>
      </c>
      <c r="L303" s="32" t="s">
        <v>578</v>
      </c>
      <c r="M303" s="32" t="s">
        <v>578</v>
      </c>
      <c r="N303" s="51" t="s">
        <v>578</v>
      </c>
      <c r="O303" s="51" t="s">
        <v>578</v>
      </c>
      <c r="P303" s="51" t="s">
        <v>578</v>
      </c>
      <c r="Q303" s="51" t="s">
        <v>578</v>
      </c>
      <c r="R303" s="51" t="s">
        <v>578</v>
      </c>
      <c r="S303" s="51" t="s">
        <v>578</v>
      </c>
      <c r="T303" s="51" t="s">
        <v>578</v>
      </c>
      <c r="U303" s="51">
        <v>9</v>
      </c>
      <c r="V303" s="51">
        <v>12</v>
      </c>
      <c r="W303" s="51">
        <v>3</v>
      </c>
      <c r="X303" s="51">
        <v>1</v>
      </c>
      <c r="Y303" s="51" t="s">
        <v>578</v>
      </c>
      <c r="Z303" s="51" t="s">
        <v>578</v>
      </c>
      <c r="AA303" s="51" t="s">
        <v>578</v>
      </c>
      <c r="AB303" s="51" t="s">
        <v>578</v>
      </c>
      <c r="AC303" s="51" t="s">
        <v>578</v>
      </c>
      <c r="AD303" s="51" t="s">
        <v>578</v>
      </c>
    </row>
    <row r="304" spans="1:30" x14ac:dyDescent="0.2">
      <c r="A304" s="31" t="s">
        <v>379</v>
      </c>
      <c r="B304" s="31" t="s">
        <v>123</v>
      </c>
      <c r="C304" s="32">
        <v>22</v>
      </c>
      <c r="D304" s="32">
        <v>22</v>
      </c>
      <c r="E304" s="32">
        <v>22</v>
      </c>
      <c r="F304" s="32">
        <v>22</v>
      </c>
      <c r="G304" s="32">
        <v>22</v>
      </c>
      <c r="H304" s="32">
        <v>20</v>
      </c>
      <c r="I304" s="32">
        <v>20</v>
      </c>
      <c r="J304" s="32">
        <v>20</v>
      </c>
      <c r="K304" s="32">
        <v>6</v>
      </c>
      <c r="L304" s="32">
        <v>6</v>
      </c>
      <c r="M304" s="32">
        <v>6</v>
      </c>
      <c r="N304" s="51" t="s">
        <v>578</v>
      </c>
      <c r="O304" s="51" t="s">
        <v>578</v>
      </c>
      <c r="P304" s="51" t="s">
        <v>578</v>
      </c>
      <c r="Q304" s="51" t="s">
        <v>578</v>
      </c>
      <c r="R304" s="51" t="s">
        <v>578</v>
      </c>
      <c r="S304" s="51" t="s">
        <v>578</v>
      </c>
      <c r="T304" s="51" t="s">
        <v>578</v>
      </c>
      <c r="U304" s="51" t="s">
        <v>578</v>
      </c>
      <c r="V304" s="51" t="s">
        <v>578</v>
      </c>
      <c r="W304" s="51" t="s">
        <v>578</v>
      </c>
      <c r="X304" s="51" t="s">
        <v>578</v>
      </c>
      <c r="Y304" s="51" t="s">
        <v>578</v>
      </c>
      <c r="Z304" s="51" t="s">
        <v>578</v>
      </c>
      <c r="AA304" s="51" t="s">
        <v>578</v>
      </c>
      <c r="AB304" s="51" t="s">
        <v>578</v>
      </c>
      <c r="AC304" s="51" t="s">
        <v>578</v>
      </c>
      <c r="AD304" s="51" t="s">
        <v>578</v>
      </c>
    </row>
    <row r="305" spans="1:30" x14ac:dyDescent="0.2">
      <c r="A305" s="31" t="s">
        <v>378</v>
      </c>
      <c r="B305" s="31" t="s">
        <v>123</v>
      </c>
      <c r="C305" s="32" t="s">
        <v>578</v>
      </c>
      <c r="D305" s="32" t="s">
        <v>578</v>
      </c>
      <c r="E305" s="32" t="s">
        <v>578</v>
      </c>
      <c r="F305" s="32" t="s">
        <v>578</v>
      </c>
      <c r="G305" s="32" t="s">
        <v>578</v>
      </c>
      <c r="H305" s="32" t="s">
        <v>578</v>
      </c>
      <c r="I305" s="32" t="s">
        <v>578</v>
      </c>
      <c r="J305" s="32" t="s">
        <v>578</v>
      </c>
      <c r="K305" s="32" t="s">
        <v>578</v>
      </c>
      <c r="L305" s="32" t="s">
        <v>578</v>
      </c>
      <c r="M305" s="32" t="s">
        <v>578</v>
      </c>
      <c r="N305" s="51" t="s">
        <v>578</v>
      </c>
      <c r="O305" s="51" t="s">
        <v>578</v>
      </c>
      <c r="P305" s="51" t="s">
        <v>578</v>
      </c>
      <c r="Q305" s="51" t="s">
        <v>578</v>
      </c>
      <c r="R305" s="51" t="s">
        <v>578</v>
      </c>
      <c r="S305" s="51" t="s">
        <v>578</v>
      </c>
      <c r="T305" s="51" t="s">
        <v>578</v>
      </c>
      <c r="U305" s="51" t="s">
        <v>578</v>
      </c>
      <c r="V305" s="51" t="s">
        <v>578</v>
      </c>
      <c r="W305" s="51" t="s">
        <v>578</v>
      </c>
      <c r="X305" s="51" t="s">
        <v>578</v>
      </c>
      <c r="Y305" s="51" t="s">
        <v>578</v>
      </c>
      <c r="Z305" s="51" t="s">
        <v>578</v>
      </c>
      <c r="AA305" s="51" t="s">
        <v>578</v>
      </c>
      <c r="AB305" s="51" t="s">
        <v>578</v>
      </c>
      <c r="AC305" s="51" t="s">
        <v>578</v>
      </c>
      <c r="AD305" s="51" t="s">
        <v>578</v>
      </c>
    </row>
    <row r="306" spans="1:30" x14ac:dyDescent="0.2">
      <c r="A306" s="31" t="s">
        <v>128</v>
      </c>
      <c r="B306" s="31" t="s">
        <v>123</v>
      </c>
      <c r="C306" s="32" t="s">
        <v>578</v>
      </c>
      <c r="D306" s="32" t="s">
        <v>578</v>
      </c>
      <c r="E306" s="32" t="s">
        <v>578</v>
      </c>
      <c r="F306" s="32" t="s">
        <v>578</v>
      </c>
      <c r="G306" s="32">
        <v>89</v>
      </c>
      <c r="H306" s="32">
        <v>90</v>
      </c>
      <c r="I306" s="32">
        <v>90</v>
      </c>
      <c r="J306" s="32">
        <v>125</v>
      </c>
      <c r="K306" s="32">
        <v>61</v>
      </c>
      <c r="L306" s="32">
        <v>61</v>
      </c>
      <c r="M306" s="32">
        <v>61</v>
      </c>
      <c r="N306" s="51">
        <v>124</v>
      </c>
      <c r="O306" s="51">
        <v>124</v>
      </c>
      <c r="P306" s="51">
        <v>15</v>
      </c>
      <c r="Q306" s="51">
        <v>15</v>
      </c>
      <c r="R306" s="51">
        <v>15</v>
      </c>
      <c r="S306" s="51">
        <v>25</v>
      </c>
      <c r="T306" s="51">
        <v>38</v>
      </c>
      <c r="U306" s="51">
        <v>11</v>
      </c>
      <c r="V306" s="51">
        <v>11</v>
      </c>
      <c r="W306" s="51">
        <v>11</v>
      </c>
      <c r="X306" s="51">
        <v>11</v>
      </c>
      <c r="Y306" s="51">
        <v>9</v>
      </c>
      <c r="Z306" s="51">
        <v>9</v>
      </c>
      <c r="AA306" s="51">
        <v>11</v>
      </c>
      <c r="AB306" s="51">
        <v>11</v>
      </c>
      <c r="AC306" s="51">
        <v>11</v>
      </c>
      <c r="AD306" s="51">
        <v>1</v>
      </c>
    </row>
    <row r="307" spans="1:30" x14ac:dyDescent="0.2">
      <c r="A307" s="31" t="s">
        <v>380</v>
      </c>
      <c r="B307" s="31" t="s">
        <v>123</v>
      </c>
      <c r="C307" s="32" t="s">
        <v>578</v>
      </c>
      <c r="D307" s="32" t="s">
        <v>578</v>
      </c>
      <c r="E307" s="32">
        <v>17</v>
      </c>
      <c r="F307" s="32" t="s">
        <v>578</v>
      </c>
      <c r="G307" s="32" t="s">
        <v>578</v>
      </c>
      <c r="H307" s="32">
        <v>25</v>
      </c>
      <c r="I307" s="32">
        <v>25</v>
      </c>
      <c r="J307" s="32">
        <v>25</v>
      </c>
      <c r="K307" s="32">
        <v>25</v>
      </c>
      <c r="L307" s="32" t="s">
        <v>578</v>
      </c>
      <c r="M307" s="32" t="s">
        <v>578</v>
      </c>
      <c r="N307" s="51">
        <v>4</v>
      </c>
      <c r="O307" s="51" t="s">
        <v>578</v>
      </c>
      <c r="P307" s="51" t="s">
        <v>578</v>
      </c>
      <c r="Q307" s="51" t="s">
        <v>578</v>
      </c>
      <c r="R307" s="51" t="s">
        <v>578</v>
      </c>
      <c r="S307" s="51" t="s">
        <v>578</v>
      </c>
      <c r="T307" s="51" t="s">
        <v>578</v>
      </c>
      <c r="U307" s="51" t="s">
        <v>578</v>
      </c>
      <c r="V307" s="51" t="s">
        <v>578</v>
      </c>
      <c r="W307" s="51" t="s">
        <v>578</v>
      </c>
      <c r="X307" s="51">
        <v>0</v>
      </c>
      <c r="Y307" s="51">
        <v>2</v>
      </c>
      <c r="Z307" s="51">
        <v>2</v>
      </c>
      <c r="AA307" s="51" t="s">
        <v>578</v>
      </c>
      <c r="AB307" s="51" t="s">
        <v>578</v>
      </c>
      <c r="AC307" s="51" t="s">
        <v>578</v>
      </c>
      <c r="AD307" s="51" t="s">
        <v>578</v>
      </c>
    </row>
    <row r="308" spans="1:30" x14ac:dyDescent="0.2">
      <c r="A308" s="31" t="s">
        <v>129</v>
      </c>
      <c r="B308" s="31" t="s">
        <v>123</v>
      </c>
      <c r="C308" s="32" t="s">
        <v>578</v>
      </c>
      <c r="D308" s="32" t="s">
        <v>578</v>
      </c>
      <c r="E308" s="32" t="s">
        <v>578</v>
      </c>
      <c r="F308" s="32" t="s">
        <v>578</v>
      </c>
      <c r="G308" s="32" t="s">
        <v>578</v>
      </c>
      <c r="H308" s="32" t="s">
        <v>578</v>
      </c>
      <c r="I308" s="32" t="s">
        <v>578</v>
      </c>
      <c r="J308" s="32" t="s">
        <v>578</v>
      </c>
      <c r="K308" s="32" t="s">
        <v>578</v>
      </c>
      <c r="L308" s="32" t="s">
        <v>578</v>
      </c>
      <c r="M308" s="32" t="s">
        <v>578</v>
      </c>
      <c r="N308" s="51" t="s">
        <v>578</v>
      </c>
      <c r="O308" s="51" t="s">
        <v>578</v>
      </c>
      <c r="P308" s="51" t="s">
        <v>578</v>
      </c>
      <c r="Q308" s="51" t="s">
        <v>578</v>
      </c>
      <c r="R308" s="51">
        <v>0</v>
      </c>
      <c r="S308" s="51" t="s">
        <v>578</v>
      </c>
      <c r="T308" s="51" t="s">
        <v>578</v>
      </c>
      <c r="U308" s="51" t="s">
        <v>578</v>
      </c>
      <c r="V308" s="51" t="s">
        <v>578</v>
      </c>
      <c r="W308" s="51" t="s">
        <v>578</v>
      </c>
      <c r="X308" s="51" t="s">
        <v>578</v>
      </c>
      <c r="Y308" s="51" t="s">
        <v>578</v>
      </c>
      <c r="Z308" s="51" t="s">
        <v>578</v>
      </c>
      <c r="AA308" s="51" t="s">
        <v>578</v>
      </c>
      <c r="AB308" s="51" t="s">
        <v>578</v>
      </c>
      <c r="AC308" s="51" t="s">
        <v>578</v>
      </c>
      <c r="AD308" s="51" t="s">
        <v>578</v>
      </c>
    </row>
    <row r="309" spans="1:30" x14ac:dyDescent="0.2">
      <c r="A309" s="31" t="s">
        <v>381</v>
      </c>
      <c r="B309" s="31" t="s">
        <v>123</v>
      </c>
      <c r="C309" s="32">
        <v>7</v>
      </c>
      <c r="D309" s="32">
        <v>7</v>
      </c>
      <c r="E309" s="32">
        <v>7</v>
      </c>
      <c r="F309" s="32">
        <v>10</v>
      </c>
      <c r="G309" s="32">
        <v>14</v>
      </c>
      <c r="H309" s="32" t="s">
        <v>578</v>
      </c>
      <c r="I309" s="32" t="s">
        <v>578</v>
      </c>
      <c r="J309" s="32" t="s">
        <v>578</v>
      </c>
      <c r="K309" s="32" t="s">
        <v>578</v>
      </c>
      <c r="L309" s="32" t="s">
        <v>578</v>
      </c>
      <c r="M309" s="32" t="s">
        <v>578</v>
      </c>
      <c r="N309" s="51" t="s">
        <v>578</v>
      </c>
      <c r="O309" s="51" t="s">
        <v>578</v>
      </c>
      <c r="P309" s="51" t="s">
        <v>578</v>
      </c>
      <c r="Q309" s="51" t="s">
        <v>578</v>
      </c>
      <c r="R309" s="51" t="s">
        <v>578</v>
      </c>
      <c r="S309" s="51" t="s">
        <v>578</v>
      </c>
      <c r="T309" s="51" t="s">
        <v>578</v>
      </c>
      <c r="U309" s="51" t="s">
        <v>578</v>
      </c>
      <c r="V309" s="51" t="s">
        <v>578</v>
      </c>
      <c r="W309" s="51" t="s">
        <v>578</v>
      </c>
      <c r="X309" s="51" t="s">
        <v>578</v>
      </c>
      <c r="Y309" s="51" t="s">
        <v>578</v>
      </c>
      <c r="Z309" s="51" t="s">
        <v>578</v>
      </c>
      <c r="AA309" s="51" t="s">
        <v>578</v>
      </c>
      <c r="AB309" s="51" t="s">
        <v>578</v>
      </c>
      <c r="AC309" s="51" t="s">
        <v>578</v>
      </c>
      <c r="AD309" s="51" t="s">
        <v>578</v>
      </c>
    </row>
    <row r="310" spans="1:30" x14ac:dyDescent="0.2">
      <c r="A310" s="31" t="s">
        <v>130</v>
      </c>
      <c r="B310" s="31" t="s">
        <v>123</v>
      </c>
      <c r="C310" s="32">
        <v>10</v>
      </c>
      <c r="D310" s="32" t="s">
        <v>578</v>
      </c>
      <c r="E310" s="32" t="s">
        <v>578</v>
      </c>
      <c r="F310" s="32" t="s">
        <v>578</v>
      </c>
      <c r="G310" s="32" t="s">
        <v>578</v>
      </c>
      <c r="H310" s="32" t="s">
        <v>578</v>
      </c>
      <c r="I310" s="32" t="s">
        <v>578</v>
      </c>
      <c r="J310" s="32" t="s">
        <v>578</v>
      </c>
      <c r="K310" s="32" t="s">
        <v>578</v>
      </c>
      <c r="L310" s="32" t="s">
        <v>578</v>
      </c>
      <c r="M310" s="32" t="s">
        <v>578</v>
      </c>
      <c r="N310" s="51">
        <v>0</v>
      </c>
      <c r="O310" s="51" t="s">
        <v>578</v>
      </c>
      <c r="P310" s="51" t="s">
        <v>578</v>
      </c>
      <c r="Q310" s="51" t="s">
        <v>578</v>
      </c>
      <c r="R310" s="51" t="s">
        <v>578</v>
      </c>
      <c r="S310" s="51" t="s">
        <v>578</v>
      </c>
      <c r="T310" s="51" t="s">
        <v>578</v>
      </c>
      <c r="U310" s="51" t="s">
        <v>578</v>
      </c>
      <c r="V310" s="51" t="s">
        <v>578</v>
      </c>
      <c r="W310" s="51" t="s">
        <v>578</v>
      </c>
      <c r="X310" s="51" t="s">
        <v>578</v>
      </c>
      <c r="Y310" s="51" t="s">
        <v>578</v>
      </c>
      <c r="Z310" s="51" t="s">
        <v>578</v>
      </c>
      <c r="AA310" s="51" t="s">
        <v>578</v>
      </c>
      <c r="AB310" s="51" t="s">
        <v>578</v>
      </c>
      <c r="AC310" s="51" t="s">
        <v>578</v>
      </c>
      <c r="AD310" s="51">
        <v>57</v>
      </c>
    </row>
    <row r="311" spans="1:30" x14ac:dyDescent="0.2">
      <c r="A311" s="31" t="s">
        <v>382</v>
      </c>
      <c r="B311" s="31" t="s">
        <v>123</v>
      </c>
      <c r="C311" s="32" t="s">
        <v>578</v>
      </c>
      <c r="D311" s="32" t="s">
        <v>578</v>
      </c>
      <c r="E311" s="32" t="s">
        <v>578</v>
      </c>
      <c r="F311" s="32" t="s">
        <v>578</v>
      </c>
      <c r="G311" s="32" t="s">
        <v>578</v>
      </c>
      <c r="H311" s="32" t="s">
        <v>578</v>
      </c>
      <c r="I311" s="32" t="s">
        <v>578</v>
      </c>
      <c r="J311" s="32" t="s">
        <v>578</v>
      </c>
      <c r="K311" s="32" t="s">
        <v>578</v>
      </c>
      <c r="L311" s="32" t="s">
        <v>578</v>
      </c>
      <c r="M311" s="32" t="s">
        <v>578</v>
      </c>
      <c r="N311" s="51" t="s">
        <v>578</v>
      </c>
      <c r="O311" s="51" t="s">
        <v>578</v>
      </c>
      <c r="P311" s="51" t="s">
        <v>578</v>
      </c>
      <c r="Q311" s="51" t="s">
        <v>578</v>
      </c>
      <c r="R311" s="51" t="s">
        <v>578</v>
      </c>
      <c r="S311" s="51" t="s">
        <v>578</v>
      </c>
      <c r="T311" s="51" t="s">
        <v>578</v>
      </c>
      <c r="U311" s="51" t="s">
        <v>578</v>
      </c>
      <c r="V311" s="51" t="s">
        <v>578</v>
      </c>
      <c r="W311" s="51" t="s">
        <v>578</v>
      </c>
      <c r="X311" s="51" t="s">
        <v>578</v>
      </c>
      <c r="Y311" s="51" t="s">
        <v>578</v>
      </c>
      <c r="Z311" s="51" t="s">
        <v>578</v>
      </c>
      <c r="AA311" s="51" t="s">
        <v>578</v>
      </c>
      <c r="AB311" s="51" t="s">
        <v>578</v>
      </c>
      <c r="AC311" s="51" t="s">
        <v>578</v>
      </c>
      <c r="AD311" s="51" t="s">
        <v>578</v>
      </c>
    </row>
    <row r="312" spans="1:30" x14ac:dyDescent="0.2">
      <c r="A312" s="31" t="s">
        <v>383</v>
      </c>
      <c r="B312" s="31" t="s">
        <v>123</v>
      </c>
      <c r="C312" s="32" t="s">
        <v>578</v>
      </c>
      <c r="D312" s="32" t="s">
        <v>578</v>
      </c>
      <c r="E312" s="32" t="s">
        <v>578</v>
      </c>
      <c r="F312" s="32" t="s">
        <v>578</v>
      </c>
      <c r="G312" s="32" t="s">
        <v>578</v>
      </c>
      <c r="H312" s="32" t="s">
        <v>578</v>
      </c>
      <c r="I312" s="32" t="s">
        <v>578</v>
      </c>
      <c r="J312" s="32" t="s">
        <v>578</v>
      </c>
      <c r="K312" s="32" t="s">
        <v>578</v>
      </c>
      <c r="L312" s="32" t="s">
        <v>578</v>
      </c>
      <c r="M312" s="32" t="s">
        <v>578</v>
      </c>
      <c r="N312" s="51" t="s">
        <v>578</v>
      </c>
      <c r="O312" s="51" t="s">
        <v>578</v>
      </c>
      <c r="P312" s="51" t="s">
        <v>578</v>
      </c>
      <c r="Q312" s="51" t="s">
        <v>578</v>
      </c>
      <c r="R312" s="51" t="s">
        <v>578</v>
      </c>
      <c r="S312" s="51" t="s">
        <v>578</v>
      </c>
      <c r="T312" s="51" t="s">
        <v>578</v>
      </c>
      <c r="U312" s="51" t="s">
        <v>578</v>
      </c>
      <c r="V312" s="51" t="s">
        <v>578</v>
      </c>
      <c r="W312" s="51" t="s">
        <v>578</v>
      </c>
      <c r="X312" s="51" t="s">
        <v>578</v>
      </c>
      <c r="Y312" s="51" t="s">
        <v>578</v>
      </c>
      <c r="Z312" s="51" t="s">
        <v>578</v>
      </c>
      <c r="AA312" s="51" t="s">
        <v>578</v>
      </c>
      <c r="AB312" s="51" t="s">
        <v>578</v>
      </c>
      <c r="AC312" s="51" t="s">
        <v>578</v>
      </c>
      <c r="AD312" s="51" t="s">
        <v>578</v>
      </c>
    </row>
    <row r="313" spans="1:30" x14ac:dyDescent="0.2">
      <c r="A313" s="31" t="s">
        <v>123</v>
      </c>
      <c r="B313" s="31" t="s">
        <v>123</v>
      </c>
      <c r="C313" s="32" t="s">
        <v>578</v>
      </c>
      <c r="D313" s="32" t="s">
        <v>578</v>
      </c>
      <c r="E313" s="32" t="s">
        <v>578</v>
      </c>
      <c r="F313" s="32" t="s">
        <v>578</v>
      </c>
      <c r="G313" s="32" t="s">
        <v>578</v>
      </c>
      <c r="H313" s="32" t="s">
        <v>578</v>
      </c>
      <c r="I313" s="32" t="s">
        <v>578</v>
      </c>
      <c r="J313" s="32" t="s">
        <v>578</v>
      </c>
      <c r="K313" s="32" t="s">
        <v>578</v>
      </c>
      <c r="L313" s="32" t="s">
        <v>578</v>
      </c>
      <c r="M313" s="32" t="s">
        <v>578</v>
      </c>
      <c r="N313" s="51" t="s">
        <v>578</v>
      </c>
      <c r="O313" s="51" t="s">
        <v>578</v>
      </c>
      <c r="P313" s="51">
        <v>0</v>
      </c>
      <c r="Q313" s="51" t="s">
        <v>578</v>
      </c>
      <c r="R313" s="51" t="s">
        <v>578</v>
      </c>
      <c r="S313" s="51" t="s">
        <v>578</v>
      </c>
      <c r="T313" s="51" t="s">
        <v>578</v>
      </c>
      <c r="U313" s="51" t="s">
        <v>578</v>
      </c>
      <c r="V313" s="51">
        <v>0</v>
      </c>
      <c r="W313" s="51" t="s">
        <v>578</v>
      </c>
      <c r="X313" s="51" t="s">
        <v>578</v>
      </c>
      <c r="Y313" s="51" t="s">
        <v>578</v>
      </c>
      <c r="Z313" s="51" t="s">
        <v>578</v>
      </c>
      <c r="AA313" s="51" t="s">
        <v>578</v>
      </c>
      <c r="AB313" s="51" t="s">
        <v>578</v>
      </c>
      <c r="AC313" s="51" t="s">
        <v>578</v>
      </c>
      <c r="AD313" s="51" t="s">
        <v>578</v>
      </c>
    </row>
    <row r="314" spans="1:30" x14ac:dyDescent="0.2">
      <c r="A314" s="31" t="s">
        <v>384</v>
      </c>
      <c r="B314" s="31" t="s">
        <v>123</v>
      </c>
      <c r="C314" s="32" t="s">
        <v>578</v>
      </c>
      <c r="D314" s="32" t="s">
        <v>578</v>
      </c>
      <c r="E314" s="32" t="s">
        <v>578</v>
      </c>
      <c r="F314" s="32" t="s">
        <v>578</v>
      </c>
      <c r="G314" s="32" t="s">
        <v>578</v>
      </c>
      <c r="H314" s="32" t="s">
        <v>578</v>
      </c>
      <c r="I314" s="32" t="s">
        <v>578</v>
      </c>
      <c r="J314" s="32" t="s">
        <v>578</v>
      </c>
      <c r="K314" s="32" t="s">
        <v>578</v>
      </c>
      <c r="L314" s="32" t="s">
        <v>578</v>
      </c>
      <c r="M314" s="32" t="s">
        <v>578</v>
      </c>
      <c r="N314" s="51" t="s">
        <v>578</v>
      </c>
      <c r="O314" s="51" t="s">
        <v>578</v>
      </c>
      <c r="P314" s="51" t="s">
        <v>578</v>
      </c>
      <c r="Q314" s="51" t="s">
        <v>578</v>
      </c>
      <c r="R314" s="51" t="s">
        <v>578</v>
      </c>
      <c r="S314" s="51" t="s">
        <v>578</v>
      </c>
      <c r="T314" s="51" t="s">
        <v>578</v>
      </c>
      <c r="U314" s="51" t="s">
        <v>578</v>
      </c>
      <c r="V314" s="51" t="s">
        <v>578</v>
      </c>
      <c r="W314" s="51" t="s">
        <v>578</v>
      </c>
      <c r="X314" s="51" t="s">
        <v>578</v>
      </c>
      <c r="Y314" s="51" t="s">
        <v>578</v>
      </c>
      <c r="Z314" s="51" t="s">
        <v>578</v>
      </c>
      <c r="AA314" s="51" t="s">
        <v>578</v>
      </c>
      <c r="AB314" s="51" t="s">
        <v>578</v>
      </c>
      <c r="AC314" s="51" t="s">
        <v>578</v>
      </c>
      <c r="AD314" s="51" t="s">
        <v>578</v>
      </c>
    </row>
    <row r="315" spans="1:30" x14ac:dyDescent="0.2">
      <c r="A315" s="31" t="s">
        <v>385</v>
      </c>
      <c r="B315" s="31" t="s">
        <v>123</v>
      </c>
      <c r="C315" s="32">
        <v>40</v>
      </c>
      <c r="D315" s="32" t="s">
        <v>578</v>
      </c>
      <c r="E315" s="32">
        <v>38</v>
      </c>
      <c r="F315" s="32" t="s">
        <v>578</v>
      </c>
      <c r="G315" s="32" t="s">
        <v>578</v>
      </c>
      <c r="H315" s="32" t="s">
        <v>578</v>
      </c>
      <c r="I315" s="32">
        <v>33</v>
      </c>
      <c r="J315" s="32">
        <v>15</v>
      </c>
      <c r="K315" s="32">
        <v>38</v>
      </c>
      <c r="L315" s="32">
        <v>38</v>
      </c>
      <c r="M315" s="32">
        <v>20</v>
      </c>
      <c r="N315" s="51">
        <v>10</v>
      </c>
      <c r="O315" s="51">
        <v>10</v>
      </c>
      <c r="P315" s="51">
        <v>10</v>
      </c>
      <c r="Q315" s="51">
        <v>10</v>
      </c>
      <c r="R315" s="51">
        <v>10</v>
      </c>
      <c r="S315" s="51">
        <v>10</v>
      </c>
      <c r="T315" s="51">
        <v>10</v>
      </c>
      <c r="U315" s="51">
        <v>10</v>
      </c>
      <c r="V315" s="51">
        <v>10</v>
      </c>
      <c r="W315" s="51">
        <v>6</v>
      </c>
      <c r="X315" s="51" t="s">
        <v>578</v>
      </c>
      <c r="Y315" s="51">
        <v>4</v>
      </c>
      <c r="Z315" s="51">
        <v>3</v>
      </c>
      <c r="AA315" s="51">
        <v>3</v>
      </c>
      <c r="AB315" s="51" t="s">
        <v>578</v>
      </c>
      <c r="AC315" s="51" t="s">
        <v>578</v>
      </c>
      <c r="AD315" s="51" t="s">
        <v>578</v>
      </c>
    </row>
    <row r="316" spans="1:30" x14ac:dyDescent="0.2">
      <c r="A316" s="50" t="s">
        <v>559</v>
      </c>
      <c r="B316" s="31" t="s">
        <v>123</v>
      </c>
      <c r="C316" s="32"/>
      <c r="D316" s="32"/>
      <c r="E316" s="32"/>
      <c r="F316" s="32"/>
      <c r="G316" s="32"/>
      <c r="H316" s="32"/>
      <c r="I316" s="32"/>
      <c r="J316" s="32"/>
      <c r="K316" s="32"/>
      <c r="L316" s="32"/>
      <c r="M316" s="32"/>
      <c r="N316" s="51" t="s">
        <v>579</v>
      </c>
      <c r="O316" s="51" t="s">
        <v>579</v>
      </c>
      <c r="P316" s="51" t="s">
        <v>579</v>
      </c>
      <c r="Q316" s="51" t="s">
        <v>579</v>
      </c>
      <c r="R316" s="51" t="s">
        <v>579</v>
      </c>
      <c r="S316" s="51" t="s">
        <v>579</v>
      </c>
      <c r="T316" s="51">
        <v>0</v>
      </c>
      <c r="U316" s="51" t="s">
        <v>578</v>
      </c>
      <c r="V316" s="51" t="s">
        <v>578</v>
      </c>
      <c r="W316" s="51" t="s">
        <v>578</v>
      </c>
      <c r="X316" s="51" t="s">
        <v>578</v>
      </c>
      <c r="Y316" s="51" t="s">
        <v>578</v>
      </c>
      <c r="Z316" s="51" t="s">
        <v>578</v>
      </c>
      <c r="AA316" s="51" t="s">
        <v>578</v>
      </c>
      <c r="AB316" s="51" t="s">
        <v>578</v>
      </c>
      <c r="AC316" s="51" t="s">
        <v>578</v>
      </c>
      <c r="AD316" s="51" t="s">
        <v>578</v>
      </c>
    </row>
    <row r="317" spans="1:30" s="42" customFormat="1" x14ac:dyDescent="0.2">
      <c r="A317" s="50" t="s">
        <v>561</v>
      </c>
      <c r="B317" s="31" t="s">
        <v>123</v>
      </c>
      <c r="C317" s="32"/>
      <c r="D317" s="32"/>
      <c r="E317" s="32"/>
      <c r="F317" s="32"/>
      <c r="G317" s="32"/>
      <c r="H317" s="32"/>
      <c r="I317" s="32"/>
      <c r="J317" s="32"/>
      <c r="K317" s="32"/>
      <c r="L317" s="32"/>
      <c r="M317" s="32"/>
      <c r="N317" s="51" t="s">
        <v>579</v>
      </c>
      <c r="O317" s="51" t="s">
        <v>579</v>
      </c>
      <c r="P317" s="51" t="s">
        <v>579</v>
      </c>
      <c r="Q317" s="51" t="s">
        <v>579</v>
      </c>
      <c r="R317" s="51" t="s">
        <v>579</v>
      </c>
      <c r="S317" s="51" t="s">
        <v>579</v>
      </c>
      <c r="T317" s="51">
        <v>0</v>
      </c>
      <c r="U317" s="51">
        <v>0</v>
      </c>
      <c r="V317" s="51" t="s">
        <v>578</v>
      </c>
      <c r="W317" s="51" t="s">
        <v>578</v>
      </c>
      <c r="X317" s="51" t="s">
        <v>578</v>
      </c>
      <c r="Y317" s="51" t="s">
        <v>578</v>
      </c>
      <c r="Z317" s="51" t="s">
        <v>578</v>
      </c>
      <c r="AA317" s="51" t="s">
        <v>578</v>
      </c>
      <c r="AB317" s="51" t="s">
        <v>578</v>
      </c>
      <c r="AC317" s="51" t="s">
        <v>578</v>
      </c>
      <c r="AD317" s="51" t="s">
        <v>578</v>
      </c>
    </row>
    <row r="318" spans="1:30" x14ac:dyDescent="0.2">
      <c r="A318" s="50" t="s">
        <v>558</v>
      </c>
      <c r="B318" s="31" t="s">
        <v>123</v>
      </c>
      <c r="C318" s="32"/>
      <c r="D318" s="32"/>
      <c r="E318" s="32"/>
      <c r="F318" s="32"/>
      <c r="G318" s="32"/>
      <c r="H318" s="32"/>
      <c r="I318" s="32"/>
      <c r="J318" s="32"/>
      <c r="K318" s="32"/>
      <c r="L318" s="32"/>
      <c r="M318" s="32"/>
      <c r="N318" s="51" t="s">
        <v>579</v>
      </c>
      <c r="O318" s="51" t="s">
        <v>579</v>
      </c>
      <c r="P318" s="51" t="s">
        <v>579</v>
      </c>
      <c r="Q318" s="51" t="s">
        <v>579</v>
      </c>
      <c r="R318" s="51" t="s">
        <v>579</v>
      </c>
      <c r="S318" s="51" t="s">
        <v>579</v>
      </c>
      <c r="T318" s="51" t="s">
        <v>579</v>
      </c>
      <c r="U318" s="51" t="s">
        <v>579</v>
      </c>
      <c r="V318" s="51" t="s">
        <v>578</v>
      </c>
      <c r="W318" s="51" t="s">
        <v>578</v>
      </c>
      <c r="X318" s="51" t="s">
        <v>578</v>
      </c>
      <c r="Y318" s="51" t="s">
        <v>578</v>
      </c>
      <c r="Z318" s="51" t="s">
        <v>578</v>
      </c>
      <c r="AA318" s="51" t="s">
        <v>578</v>
      </c>
      <c r="AB318" s="51" t="s">
        <v>578</v>
      </c>
      <c r="AC318" s="51" t="s">
        <v>578</v>
      </c>
      <c r="AD318" s="51" t="s">
        <v>578</v>
      </c>
    </row>
    <row r="319" spans="1:30" x14ac:dyDescent="0.2">
      <c r="A319" s="50" t="s">
        <v>564</v>
      </c>
      <c r="B319" s="31" t="s">
        <v>123</v>
      </c>
      <c r="C319" s="32"/>
      <c r="D319" s="32"/>
      <c r="E319" s="32"/>
      <c r="F319" s="32"/>
      <c r="G319" s="32"/>
      <c r="H319" s="32"/>
      <c r="I319" s="32"/>
      <c r="J319" s="32"/>
      <c r="K319" s="32"/>
      <c r="L319" s="32"/>
      <c r="M319" s="32"/>
      <c r="N319" s="51" t="s">
        <v>579</v>
      </c>
      <c r="O319" s="51" t="s">
        <v>579</v>
      </c>
      <c r="P319" s="51" t="s">
        <v>579</v>
      </c>
      <c r="Q319" s="51" t="s">
        <v>579</v>
      </c>
      <c r="R319" s="51" t="s">
        <v>579</v>
      </c>
      <c r="S319" s="51" t="s">
        <v>579</v>
      </c>
      <c r="T319" s="51" t="s">
        <v>579</v>
      </c>
      <c r="U319" s="51" t="s">
        <v>579</v>
      </c>
      <c r="V319" s="51" t="s">
        <v>579</v>
      </c>
      <c r="W319" s="51" t="s">
        <v>578</v>
      </c>
      <c r="X319" s="51" t="s">
        <v>578</v>
      </c>
      <c r="Y319" s="51" t="s">
        <v>578</v>
      </c>
      <c r="Z319" s="51" t="s">
        <v>578</v>
      </c>
      <c r="AA319" s="51" t="s">
        <v>578</v>
      </c>
      <c r="AB319" s="51" t="s">
        <v>578</v>
      </c>
      <c r="AC319" s="51" t="s">
        <v>578</v>
      </c>
      <c r="AD319" s="51" t="s">
        <v>578</v>
      </c>
    </row>
    <row r="320" spans="1:30" x14ac:dyDescent="0.2">
      <c r="A320" s="31" t="s">
        <v>131</v>
      </c>
      <c r="B320" s="31" t="s">
        <v>132</v>
      </c>
      <c r="C320" s="32" t="s">
        <v>578</v>
      </c>
      <c r="D320" s="32" t="s">
        <v>578</v>
      </c>
      <c r="E320" s="32" t="s">
        <v>578</v>
      </c>
      <c r="F320" s="32" t="s">
        <v>578</v>
      </c>
      <c r="G320" s="32" t="s">
        <v>578</v>
      </c>
      <c r="H320" s="32" t="s">
        <v>578</v>
      </c>
      <c r="I320" s="32" t="s">
        <v>578</v>
      </c>
      <c r="J320" s="32" t="s">
        <v>578</v>
      </c>
      <c r="K320" s="32" t="s">
        <v>578</v>
      </c>
      <c r="L320" s="32" t="s">
        <v>578</v>
      </c>
      <c r="M320" s="32" t="s">
        <v>578</v>
      </c>
      <c r="N320" s="51" t="s">
        <v>578</v>
      </c>
      <c r="O320" s="51" t="s">
        <v>578</v>
      </c>
      <c r="P320" s="51" t="s">
        <v>578</v>
      </c>
      <c r="Q320" s="51" t="s">
        <v>578</v>
      </c>
      <c r="R320" s="51" t="s">
        <v>578</v>
      </c>
      <c r="S320" s="51" t="s">
        <v>578</v>
      </c>
      <c r="T320" s="51" t="s">
        <v>578</v>
      </c>
      <c r="U320" s="51" t="s">
        <v>578</v>
      </c>
      <c r="V320" s="51" t="s">
        <v>578</v>
      </c>
      <c r="W320" s="51" t="s">
        <v>578</v>
      </c>
      <c r="X320" s="51" t="s">
        <v>578</v>
      </c>
      <c r="Y320" s="51" t="s">
        <v>578</v>
      </c>
      <c r="Z320" s="51" t="s">
        <v>578</v>
      </c>
      <c r="AA320" s="51" t="s">
        <v>578</v>
      </c>
      <c r="AB320" s="51" t="s">
        <v>578</v>
      </c>
      <c r="AC320" s="51" t="s">
        <v>578</v>
      </c>
      <c r="AD320" s="51">
        <v>1</v>
      </c>
    </row>
    <row r="321" spans="1:30" s="42" customFormat="1" x14ac:dyDescent="0.2">
      <c r="A321" s="35" t="s">
        <v>540</v>
      </c>
      <c r="B321" s="31" t="s">
        <v>132</v>
      </c>
      <c r="C321" s="32"/>
      <c r="D321" s="32"/>
      <c r="E321" s="32"/>
      <c r="F321" s="32"/>
      <c r="G321" s="32"/>
      <c r="H321" s="32"/>
      <c r="I321" s="32"/>
      <c r="J321" s="32"/>
      <c r="K321" s="32"/>
      <c r="L321" s="32" t="s">
        <v>578</v>
      </c>
      <c r="M321" s="32" t="s">
        <v>578</v>
      </c>
      <c r="N321" s="51" t="s">
        <v>578</v>
      </c>
      <c r="O321" s="51">
        <v>20</v>
      </c>
      <c r="P321" s="51" t="s">
        <v>578</v>
      </c>
      <c r="Q321" s="51" t="s">
        <v>578</v>
      </c>
      <c r="R321" s="51" t="s">
        <v>578</v>
      </c>
      <c r="S321" s="51" t="s">
        <v>578</v>
      </c>
      <c r="T321" s="51" t="s">
        <v>578</v>
      </c>
      <c r="U321" s="51" t="s">
        <v>578</v>
      </c>
      <c r="V321" s="51" t="s">
        <v>578</v>
      </c>
      <c r="W321" s="51" t="s">
        <v>578</v>
      </c>
      <c r="X321" s="51" t="s">
        <v>578</v>
      </c>
      <c r="Y321" s="51" t="s">
        <v>578</v>
      </c>
      <c r="Z321" s="51" t="s">
        <v>578</v>
      </c>
      <c r="AA321" s="51" t="s">
        <v>578</v>
      </c>
      <c r="AB321" s="51" t="s">
        <v>578</v>
      </c>
      <c r="AC321" s="51" t="s">
        <v>578</v>
      </c>
      <c r="AD321" s="51" t="s">
        <v>578</v>
      </c>
    </row>
    <row r="322" spans="1:30" x14ac:dyDescent="0.2">
      <c r="A322" s="31" t="s">
        <v>386</v>
      </c>
      <c r="B322" s="31" t="s">
        <v>132</v>
      </c>
      <c r="C322" s="32">
        <v>7</v>
      </c>
      <c r="D322" s="32">
        <v>7</v>
      </c>
      <c r="E322" s="32">
        <v>7</v>
      </c>
      <c r="F322" s="32">
        <v>6</v>
      </c>
      <c r="G322" s="32">
        <v>5</v>
      </c>
      <c r="H322" s="32">
        <v>5</v>
      </c>
      <c r="I322" s="32" t="s">
        <v>578</v>
      </c>
      <c r="J322" s="32" t="s">
        <v>578</v>
      </c>
      <c r="K322" s="32" t="s">
        <v>578</v>
      </c>
      <c r="L322" s="32" t="s">
        <v>578</v>
      </c>
      <c r="M322" s="32" t="s">
        <v>578</v>
      </c>
      <c r="N322" s="51">
        <v>8</v>
      </c>
      <c r="O322" s="51">
        <v>8</v>
      </c>
      <c r="P322" s="51">
        <v>8</v>
      </c>
      <c r="Q322" s="51" t="s">
        <v>578</v>
      </c>
      <c r="R322" s="51" t="s">
        <v>578</v>
      </c>
      <c r="S322" s="51" t="s">
        <v>578</v>
      </c>
      <c r="T322" s="51" t="s">
        <v>578</v>
      </c>
      <c r="U322" s="51" t="s">
        <v>578</v>
      </c>
      <c r="V322" s="51" t="s">
        <v>578</v>
      </c>
      <c r="W322" s="51" t="s">
        <v>578</v>
      </c>
      <c r="X322" s="51" t="s">
        <v>578</v>
      </c>
      <c r="Y322" s="51" t="s">
        <v>578</v>
      </c>
      <c r="Z322" s="51" t="s">
        <v>578</v>
      </c>
      <c r="AA322" s="51" t="s">
        <v>578</v>
      </c>
      <c r="AB322" s="51" t="s">
        <v>578</v>
      </c>
      <c r="AC322" s="51" t="s">
        <v>578</v>
      </c>
      <c r="AD322" s="51" t="s">
        <v>578</v>
      </c>
    </row>
    <row r="323" spans="1:30" x14ac:dyDescent="0.2">
      <c r="A323" s="31" t="s">
        <v>387</v>
      </c>
      <c r="B323" s="31" t="s">
        <v>132</v>
      </c>
      <c r="C323" s="32" t="s">
        <v>578</v>
      </c>
      <c r="D323" s="32" t="s">
        <v>578</v>
      </c>
      <c r="E323" s="32" t="s">
        <v>578</v>
      </c>
      <c r="F323" s="32" t="s">
        <v>578</v>
      </c>
      <c r="G323" s="32" t="s">
        <v>578</v>
      </c>
      <c r="H323" s="32" t="s">
        <v>578</v>
      </c>
      <c r="I323" s="32" t="s">
        <v>578</v>
      </c>
      <c r="J323" s="32" t="s">
        <v>578</v>
      </c>
      <c r="K323" s="32" t="s">
        <v>578</v>
      </c>
      <c r="L323" s="32" t="s">
        <v>578</v>
      </c>
      <c r="M323" s="32" t="s">
        <v>578</v>
      </c>
      <c r="N323" s="51" t="s">
        <v>578</v>
      </c>
      <c r="O323" s="51" t="s">
        <v>578</v>
      </c>
      <c r="P323" s="51" t="s">
        <v>578</v>
      </c>
      <c r="Q323" s="51" t="s">
        <v>578</v>
      </c>
      <c r="R323" s="51" t="s">
        <v>578</v>
      </c>
      <c r="S323" s="51" t="s">
        <v>578</v>
      </c>
      <c r="T323" s="51" t="s">
        <v>578</v>
      </c>
      <c r="U323" s="51" t="s">
        <v>578</v>
      </c>
      <c r="V323" s="51" t="s">
        <v>578</v>
      </c>
      <c r="W323" s="51" t="s">
        <v>578</v>
      </c>
      <c r="X323" s="51" t="s">
        <v>578</v>
      </c>
      <c r="Y323" s="51" t="s">
        <v>578</v>
      </c>
      <c r="Z323" s="51" t="s">
        <v>578</v>
      </c>
      <c r="AA323" s="51" t="s">
        <v>578</v>
      </c>
      <c r="AB323" s="51" t="s">
        <v>578</v>
      </c>
      <c r="AC323" s="51">
        <v>2</v>
      </c>
      <c r="AD323" s="51">
        <v>2</v>
      </c>
    </row>
    <row r="324" spans="1:30" x14ac:dyDescent="0.2">
      <c r="A324" s="31" t="s">
        <v>388</v>
      </c>
      <c r="B324" s="31" t="s">
        <v>132</v>
      </c>
      <c r="C324" s="32">
        <v>30</v>
      </c>
      <c r="D324" s="32">
        <v>30</v>
      </c>
      <c r="E324" s="32">
        <v>28</v>
      </c>
      <c r="F324" s="32">
        <v>27</v>
      </c>
      <c r="G324" s="32">
        <v>27</v>
      </c>
      <c r="H324" s="32">
        <v>27</v>
      </c>
      <c r="I324" s="32" t="s">
        <v>578</v>
      </c>
      <c r="J324" s="32" t="s">
        <v>578</v>
      </c>
      <c r="K324" s="32" t="s">
        <v>578</v>
      </c>
      <c r="L324" s="32">
        <v>24</v>
      </c>
      <c r="M324" s="32">
        <v>10</v>
      </c>
      <c r="N324" s="51">
        <v>22</v>
      </c>
      <c r="O324" s="51">
        <v>20</v>
      </c>
      <c r="P324" s="51">
        <v>12</v>
      </c>
      <c r="Q324" s="51" t="s">
        <v>578</v>
      </c>
      <c r="R324" s="51" t="s">
        <v>578</v>
      </c>
      <c r="S324" s="51" t="s">
        <v>578</v>
      </c>
      <c r="T324" s="51" t="s">
        <v>578</v>
      </c>
      <c r="U324" s="51" t="s">
        <v>578</v>
      </c>
      <c r="V324" s="51" t="s">
        <v>578</v>
      </c>
      <c r="W324" s="51" t="s">
        <v>578</v>
      </c>
      <c r="X324" s="51" t="s">
        <v>578</v>
      </c>
      <c r="Y324" s="51" t="s">
        <v>578</v>
      </c>
      <c r="Z324" s="51" t="s">
        <v>578</v>
      </c>
      <c r="AA324" s="51">
        <v>0</v>
      </c>
      <c r="AB324" s="51" t="s">
        <v>578</v>
      </c>
      <c r="AC324" s="51" t="s">
        <v>578</v>
      </c>
      <c r="AD324" s="51" t="s">
        <v>578</v>
      </c>
    </row>
    <row r="325" spans="1:30" x14ac:dyDescent="0.2">
      <c r="A325" s="35" t="s">
        <v>536</v>
      </c>
      <c r="B325" s="31" t="s">
        <v>132</v>
      </c>
      <c r="C325" s="32"/>
      <c r="D325" s="32"/>
      <c r="E325" s="32"/>
      <c r="F325" s="32"/>
      <c r="G325" s="32"/>
      <c r="H325" s="32"/>
      <c r="I325" s="32"/>
      <c r="J325" s="32"/>
      <c r="K325" s="32"/>
      <c r="L325" s="32"/>
      <c r="M325" s="32"/>
      <c r="N325" s="51" t="s">
        <v>579</v>
      </c>
      <c r="O325" s="51">
        <v>0</v>
      </c>
      <c r="P325" s="51" t="s">
        <v>578</v>
      </c>
      <c r="Q325" s="51" t="s">
        <v>578</v>
      </c>
      <c r="R325" s="51" t="s">
        <v>578</v>
      </c>
      <c r="S325" s="51" t="s">
        <v>578</v>
      </c>
      <c r="T325" s="51">
        <v>0</v>
      </c>
      <c r="U325" s="51" t="s">
        <v>578</v>
      </c>
      <c r="V325" s="51" t="s">
        <v>578</v>
      </c>
      <c r="W325" s="51" t="s">
        <v>578</v>
      </c>
      <c r="X325" s="51" t="s">
        <v>578</v>
      </c>
      <c r="Y325" s="51" t="s">
        <v>578</v>
      </c>
      <c r="Z325" s="51" t="s">
        <v>578</v>
      </c>
      <c r="AA325" s="51" t="s">
        <v>578</v>
      </c>
      <c r="AB325" s="51" t="s">
        <v>578</v>
      </c>
      <c r="AC325" s="51" t="s">
        <v>578</v>
      </c>
      <c r="AD325" s="51" t="s">
        <v>578</v>
      </c>
    </row>
    <row r="326" spans="1:30" x14ac:dyDescent="0.2">
      <c r="A326" s="31" t="s">
        <v>132</v>
      </c>
      <c r="B326" s="31" t="s">
        <v>132</v>
      </c>
      <c r="C326" s="32" t="s">
        <v>578</v>
      </c>
      <c r="D326" s="32" t="s">
        <v>578</v>
      </c>
      <c r="E326" s="32" t="s">
        <v>578</v>
      </c>
      <c r="F326" s="32" t="s">
        <v>578</v>
      </c>
      <c r="G326" s="32" t="s">
        <v>578</v>
      </c>
      <c r="H326" s="32" t="s">
        <v>578</v>
      </c>
      <c r="I326" s="32" t="s">
        <v>578</v>
      </c>
      <c r="J326" s="32" t="s">
        <v>578</v>
      </c>
      <c r="K326" s="32" t="s">
        <v>578</v>
      </c>
      <c r="L326" s="32" t="s">
        <v>578</v>
      </c>
      <c r="M326" s="32" t="s">
        <v>578</v>
      </c>
      <c r="N326" s="51" t="s">
        <v>578</v>
      </c>
      <c r="O326" s="51" t="s">
        <v>578</v>
      </c>
      <c r="P326" s="51" t="s">
        <v>578</v>
      </c>
      <c r="Q326" s="51" t="s">
        <v>578</v>
      </c>
      <c r="R326" s="51" t="s">
        <v>578</v>
      </c>
      <c r="S326" s="51" t="s">
        <v>578</v>
      </c>
      <c r="T326" s="51" t="s">
        <v>578</v>
      </c>
      <c r="U326" s="51" t="s">
        <v>578</v>
      </c>
      <c r="V326" s="51" t="s">
        <v>578</v>
      </c>
      <c r="W326" s="51" t="s">
        <v>578</v>
      </c>
      <c r="X326" s="51" t="s">
        <v>578</v>
      </c>
      <c r="Y326" s="51" t="s">
        <v>578</v>
      </c>
      <c r="Z326" s="51" t="s">
        <v>578</v>
      </c>
      <c r="AA326" s="51" t="s">
        <v>578</v>
      </c>
      <c r="AB326" s="51" t="s">
        <v>578</v>
      </c>
      <c r="AC326" s="51" t="s">
        <v>578</v>
      </c>
      <c r="AD326" s="51" t="s">
        <v>578</v>
      </c>
    </row>
    <row r="327" spans="1:30" x14ac:dyDescent="0.2">
      <c r="A327" s="31" t="s">
        <v>133</v>
      </c>
      <c r="B327" s="31" t="s">
        <v>134</v>
      </c>
      <c r="C327" s="32">
        <v>13</v>
      </c>
      <c r="D327" s="32">
        <v>15</v>
      </c>
      <c r="E327" s="32">
        <v>15</v>
      </c>
      <c r="F327" s="32">
        <v>15</v>
      </c>
      <c r="G327" s="32">
        <v>15</v>
      </c>
      <c r="H327" s="32">
        <v>15</v>
      </c>
      <c r="I327" s="32">
        <v>23</v>
      </c>
      <c r="J327" s="32">
        <v>25</v>
      </c>
      <c r="K327" s="32">
        <v>25</v>
      </c>
      <c r="L327" s="32">
        <v>25</v>
      </c>
      <c r="M327" s="32" t="s">
        <v>579</v>
      </c>
      <c r="N327" s="51" t="s">
        <v>579</v>
      </c>
      <c r="O327" s="51">
        <v>6</v>
      </c>
      <c r="P327" s="51">
        <v>6</v>
      </c>
      <c r="Q327" s="51">
        <v>6</v>
      </c>
      <c r="R327" s="51">
        <v>6</v>
      </c>
      <c r="S327" s="51">
        <v>6</v>
      </c>
      <c r="T327" s="51">
        <v>6</v>
      </c>
      <c r="U327" s="51">
        <v>6</v>
      </c>
      <c r="V327" s="51">
        <v>6</v>
      </c>
      <c r="W327" s="51">
        <v>6</v>
      </c>
      <c r="X327" s="51">
        <v>6</v>
      </c>
      <c r="Y327" s="51">
        <v>6</v>
      </c>
      <c r="Z327" s="51">
        <v>6</v>
      </c>
      <c r="AA327" s="51">
        <v>6</v>
      </c>
      <c r="AB327" s="51">
        <v>6</v>
      </c>
      <c r="AC327" s="51">
        <v>6</v>
      </c>
      <c r="AD327" s="51">
        <v>6</v>
      </c>
    </row>
    <row r="328" spans="1:30" x14ac:dyDescent="0.2">
      <c r="A328" s="31" t="s">
        <v>389</v>
      </c>
      <c r="B328" s="31" t="s">
        <v>134</v>
      </c>
      <c r="C328" s="32">
        <v>19</v>
      </c>
      <c r="D328" s="32">
        <v>19</v>
      </c>
      <c r="E328" s="32">
        <v>19</v>
      </c>
      <c r="F328" s="32" t="s">
        <v>578</v>
      </c>
      <c r="G328" s="32" t="s">
        <v>578</v>
      </c>
      <c r="H328" s="32" t="s">
        <v>578</v>
      </c>
      <c r="I328" s="32" t="s">
        <v>578</v>
      </c>
      <c r="J328" s="32" t="s">
        <v>578</v>
      </c>
      <c r="K328" s="32" t="s">
        <v>578</v>
      </c>
      <c r="L328" s="32">
        <v>9</v>
      </c>
      <c r="M328" s="32">
        <v>7</v>
      </c>
      <c r="N328" s="51" t="s">
        <v>578</v>
      </c>
      <c r="O328" s="51" t="s">
        <v>578</v>
      </c>
      <c r="P328" s="51" t="s">
        <v>578</v>
      </c>
      <c r="Q328" s="51" t="s">
        <v>578</v>
      </c>
      <c r="R328" s="51" t="s">
        <v>578</v>
      </c>
      <c r="S328" s="51" t="s">
        <v>578</v>
      </c>
      <c r="T328" s="51" t="s">
        <v>578</v>
      </c>
      <c r="U328" s="51" t="s">
        <v>578</v>
      </c>
      <c r="V328" s="51" t="s">
        <v>578</v>
      </c>
      <c r="W328" s="51" t="s">
        <v>578</v>
      </c>
      <c r="X328" s="51" t="s">
        <v>578</v>
      </c>
      <c r="Y328" s="51" t="s">
        <v>578</v>
      </c>
      <c r="Z328" s="51" t="s">
        <v>578</v>
      </c>
      <c r="AA328" s="51" t="s">
        <v>578</v>
      </c>
      <c r="AB328" s="51" t="s">
        <v>578</v>
      </c>
      <c r="AC328" s="51" t="s">
        <v>578</v>
      </c>
      <c r="AD328" s="51" t="s">
        <v>578</v>
      </c>
    </row>
    <row r="329" spans="1:30" x14ac:dyDescent="0.2">
      <c r="A329" s="31" t="s">
        <v>390</v>
      </c>
      <c r="B329" s="31" t="s">
        <v>135</v>
      </c>
      <c r="C329" s="32" t="s">
        <v>578</v>
      </c>
      <c r="D329" s="32">
        <v>16</v>
      </c>
      <c r="E329" s="32">
        <v>16</v>
      </c>
      <c r="F329" s="32" t="s">
        <v>578</v>
      </c>
      <c r="G329" s="32">
        <v>16</v>
      </c>
      <c r="H329" s="32">
        <v>16</v>
      </c>
      <c r="I329" s="32">
        <v>10</v>
      </c>
      <c r="J329" s="32">
        <v>4</v>
      </c>
      <c r="K329" s="32" t="s">
        <v>578</v>
      </c>
      <c r="L329" s="32" t="s">
        <v>578</v>
      </c>
      <c r="M329" s="32" t="s">
        <v>578</v>
      </c>
      <c r="N329" s="51" t="s">
        <v>579</v>
      </c>
      <c r="O329" s="51" t="s">
        <v>578</v>
      </c>
      <c r="P329" s="51" t="s">
        <v>578</v>
      </c>
      <c r="Q329" s="51" t="s">
        <v>578</v>
      </c>
      <c r="R329" s="51" t="s">
        <v>579</v>
      </c>
      <c r="S329" s="51" t="s">
        <v>578</v>
      </c>
      <c r="T329" s="51" t="s">
        <v>578</v>
      </c>
      <c r="U329" s="51" t="s">
        <v>578</v>
      </c>
      <c r="V329" s="51" t="s">
        <v>578</v>
      </c>
      <c r="W329" s="51" t="s">
        <v>578</v>
      </c>
      <c r="X329" s="51" t="s">
        <v>578</v>
      </c>
      <c r="Y329" s="51" t="s">
        <v>578</v>
      </c>
      <c r="Z329" s="51" t="s">
        <v>578</v>
      </c>
      <c r="AA329" s="51" t="s">
        <v>578</v>
      </c>
      <c r="AB329" s="51" t="s">
        <v>578</v>
      </c>
      <c r="AC329" s="51" t="s">
        <v>578</v>
      </c>
      <c r="AD329" s="51" t="s">
        <v>578</v>
      </c>
    </row>
    <row r="330" spans="1:30" x14ac:dyDescent="0.2">
      <c r="A330" s="31" t="s">
        <v>391</v>
      </c>
      <c r="B330" s="31" t="s">
        <v>135</v>
      </c>
      <c r="C330" s="32" t="s">
        <v>578</v>
      </c>
      <c r="D330" s="32" t="s">
        <v>578</v>
      </c>
      <c r="E330" s="32" t="s">
        <v>578</v>
      </c>
      <c r="F330" s="32" t="s">
        <v>578</v>
      </c>
      <c r="G330" s="32" t="s">
        <v>578</v>
      </c>
      <c r="H330" s="32" t="s">
        <v>578</v>
      </c>
      <c r="I330" s="32" t="s">
        <v>578</v>
      </c>
      <c r="J330" s="32" t="s">
        <v>578</v>
      </c>
      <c r="K330" s="32" t="s">
        <v>578</v>
      </c>
      <c r="L330" s="32" t="s">
        <v>578</v>
      </c>
      <c r="M330" s="32" t="s">
        <v>578</v>
      </c>
      <c r="N330" s="51" t="s">
        <v>578</v>
      </c>
      <c r="O330" s="51" t="s">
        <v>578</v>
      </c>
      <c r="P330" s="51" t="s">
        <v>578</v>
      </c>
      <c r="Q330" s="51" t="s">
        <v>578</v>
      </c>
      <c r="R330" s="51" t="s">
        <v>578</v>
      </c>
      <c r="S330" s="51" t="s">
        <v>578</v>
      </c>
      <c r="T330" s="51" t="s">
        <v>578</v>
      </c>
      <c r="U330" s="51" t="s">
        <v>578</v>
      </c>
      <c r="V330" s="51" t="s">
        <v>578</v>
      </c>
      <c r="W330" s="51" t="s">
        <v>578</v>
      </c>
      <c r="X330" s="51" t="s">
        <v>578</v>
      </c>
      <c r="Y330" s="51" t="s">
        <v>578</v>
      </c>
      <c r="Z330" s="51" t="s">
        <v>578</v>
      </c>
      <c r="AA330" s="51" t="s">
        <v>578</v>
      </c>
      <c r="AB330" s="51" t="s">
        <v>578</v>
      </c>
      <c r="AC330" s="51" t="s">
        <v>578</v>
      </c>
      <c r="AD330" s="51" t="s">
        <v>578</v>
      </c>
    </row>
    <row r="331" spans="1:30" x14ac:dyDescent="0.2">
      <c r="A331" s="31" t="s">
        <v>392</v>
      </c>
      <c r="B331" s="31" t="s">
        <v>135</v>
      </c>
      <c r="C331" s="32" t="s">
        <v>578</v>
      </c>
      <c r="D331" s="32" t="s">
        <v>578</v>
      </c>
      <c r="E331" s="32" t="s">
        <v>578</v>
      </c>
      <c r="F331" s="32" t="s">
        <v>578</v>
      </c>
      <c r="G331" s="32" t="s">
        <v>578</v>
      </c>
      <c r="H331" s="32" t="s">
        <v>578</v>
      </c>
      <c r="I331" s="32" t="s">
        <v>578</v>
      </c>
      <c r="J331" s="32" t="s">
        <v>578</v>
      </c>
      <c r="K331" s="32" t="s">
        <v>578</v>
      </c>
      <c r="L331" s="32" t="s">
        <v>578</v>
      </c>
      <c r="M331" s="32" t="s">
        <v>578</v>
      </c>
      <c r="N331" s="51">
        <v>4</v>
      </c>
      <c r="O331" s="51">
        <v>5</v>
      </c>
      <c r="P331" s="51">
        <v>5</v>
      </c>
      <c r="Q331" s="51">
        <v>5</v>
      </c>
      <c r="R331" s="51">
        <v>5</v>
      </c>
      <c r="S331" s="51">
        <v>5</v>
      </c>
      <c r="T331" s="51" t="s">
        <v>578</v>
      </c>
      <c r="U331" s="51" t="s">
        <v>578</v>
      </c>
      <c r="V331" s="51" t="s">
        <v>578</v>
      </c>
      <c r="W331" s="51" t="s">
        <v>578</v>
      </c>
      <c r="X331" s="51" t="s">
        <v>578</v>
      </c>
      <c r="Y331" s="51" t="s">
        <v>578</v>
      </c>
      <c r="Z331" s="51">
        <v>0</v>
      </c>
      <c r="AA331" s="51">
        <v>0</v>
      </c>
      <c r="AB331" s="51" t="s">
        <v>578</v>
      </c>
      <c r="AC331" s="51" t="s">
        <v>578</v>
      </c>
      <c r="AD331" s="51" t="s">
        <v>578</v>
      </c>
    </row>
    <row r="332" spans="1:30" x14ac:dyDescent="0.2">
      <c r="A332" s="31" t="s">
        <v>393</v>
      </c>
      <c r="B332" s="31" t="s">
        <v>135</v>
      </c>
      <c r="C332" s="32" t="s">
        <v>578</v>
      </c>
      <c r="D332" s="32" t="s">
        <v>578</v>
      </c>
      <c r="E332" s="32" t="s">
        <v>578</v>
      </c>
      <c r="F332" s="32" t="s">
        <v>578</v>
      </c>
      <c r="G332" s="32" t="s">
        <v>578</v>
      </c>
      <c r="H332" s="32" t="s">
        <v>578</v>
      </c>
      <c r="I332" s="32" t="s">
        <v>578</v>
      </c>
      <c r="J332" s="32" t="s">
        <v>578</v>
      </c>
      <c r="K332" s="32" t="s">
        <v>578</v>
      </c>
      <c r="L332" s="32" t="s">
        <v>578</v>
      </c>
      <c r="M332" s="32" t="s">
        <v>578</v>
      </c>
      <c r="N332" s="51" t="s">
        <v>578</v>
      </c>
      <c r="O332" s="51" t="s">
        <v>578</v>
      </c>
      <c r="P332" s="51" t="s">
        <v>578</v>
      </c>
      <c r="Q332" s="51" t="s">
        <v>578</v>
      </c>
      <c r="R332" s="51" t="s">
        <v>578</v>
      </c>
      <c r="S332" s="51" t="s">
        <v>578</v>
      </c>
      <c r="T332" s="51" t="s">
        <v>578</v>
      </c>
      <c r="U332" s="51" t="s">
        <v>578</v>
      </c>
      <c r="V332" s="51" t="s">
        <v>578</v>
      </c>
      <c r="W332" s="51" t="s">
        <v>578</v>
      </c>
      <c r="X332" s="51" t="s">
        <v>578</v>
      </c>
      <c r="Y332" s="51" t="s">
        <v>578</v>
      </c>
      <c r="Z332" s="51" t="s">
        <v>578</v>
      </c>
      <c r="AA332" s="51" t="s">
        <v>578</v>
      </c>
      <c r="AB332" s="51" t="s">
        <v>578</v>
      </c>
      <c r="AC332" s="51" t="s">
        <v>578</v>
      </c>
      <c r="AD332" s="51" t="s">
        <v>578</v>
      </c>
    </row>
    <row r="333" spans="1:30" x14ac:dyDescent="0.2">
      <c r="A333" s="31" t="s">
        <v>136</v>
      </c>
      <c r="B333" s="31" t="s">
        <v>135</v>
      </c>
      <c r="C333" s="32" t="s">
        <v>578</v>
      </c>
      <c r="D333" s="32" t="s">
        <v>578</v>
      </c>
      <c r="E333" s="32" t="s">
        <v>578</v>
      </c>
      <c r="F333" s="32" t="s">
        <v>578</v>
      </c>
      <c r="G333" s="32" t="s">
        <v>578</v>
      </c>
      <c r="H333" s="32">
        <v>25</v>
      </c>
      <c r="I333" s="32">
        <v>25</v>
      </c>
      <c r="J333" s="32" t="s">
        <v>578</v>
      </c>
      <c r="K333" s="32" t="s">
        <v>578</v>
      </c>
      <c r="L333" s="32" t="s">
        <v>578</v>
      </c>
      <c r="M333" s="32" t="s">
        <v>578</v>
      </c>
      <c r="N333" s="51" t="s">
        <v>578</v>
      </c>
      <c r="O333" s="51" t="s">
        <v>578</v>
      </c>
      <c r="P333" s="51" t="s">
        <v>578</v>
      </c>
      <c r="Q333" s="51" t="s">
        <v>578</v>
      </c>
      <c r="R333" s="51" t="s">
        <v>578</v>
      </c>
      <c r="S333" s="51" t="s">
        <v>578</v>
      </c>
      <c r="T333" s="51" t="s">
        <v>578</v>
      </c>
      <c r="U333" s="51" t="s">
        <v>578</v>
      </c>
      <c r="V333" s="51" t="s">
        <v>578</v>
      </c>
      <c r="W333" s="51" t="s">
        <v>578</v>
      </c>
      <c r="X333" s="51" t="s">
        <v>578</v>
      </c>
      <c r="Y333" s="51" t="s">
        <v>578</v>
      </c>
      <c r="Z333" s="51" t="s">
        <v>578</v>
      </c>
      <c r="AA333" s="51" t="s">
        <v>578</v>
      </c>
      <c r="AB333" s="51" t="s">
        <v>578</v>
      </c>
      <c r="AC333" s="51" t="s">
        <v>578</v>
      </c>
      <c r="AD333" s="51" t="s">
        <v>578</v>
      </c>
    </row>
    <row r="334" spans="1:30" x14ac:dyDescent="0.2">
      <c r="A334" s="31" t="s">
        <v>394</v>
      </c>
      <c r="B334" s="31" t="s">
        <v>135</v>
      </c>
      <c r="C334" s="32" t="s">
        <v>578</v>
      </c>
      <c r="D334" s="32" t="s">
        <v>578</v>
      </c>
      <c r="E334" s="32" t="s">
        <v>578</v>
      </c>
      <c r="F334" s="32" t="s">
        <v>578</v>
      </c>
      <c r="G334" s="32" t="s">
        <v>578</v>
      </c>
      <c r="H334" s="32" t="s">
        <v>578</v>
      </c>
      <c r="I334" s="32" t="s">
        <v>578</v>
      </c>
      <c r="J334" s="32" t="s">
        <v>578</v>
      </c>
      <c r="K334" s="32" t="s">
        <v>578</v>
      </c>
      <c r="L334" s="32" t="s">
        <v>578</v>
      </c>
      <c r="M334" s="32" t="s">
        <v>578</v>
      </c>
      <c r="N334" s="51" t="s">
        <v>578</v>
      </c>
      <c r="O334" s="51" t="s">
        <v>578</v>
      </c>
      <c r="P334" s="51" t="s">
        <v>578</v>
      </c>
      <c r="Q334" s="51" t="s">
        <v>578</v>
      </c>
      <c r="R334" s="51" t="s">
        <v>578</v>
      </c>
      <c r="S334" s="51" t="s">
        <v>578</v>
      </c>
      <c r="T334" s="51" t="s">
        <v>578</v>
      </c>
      <c r="U334" s="51" t="s">
        <v>578</v>
      </c>
      <c r="V334" s="51" t="s">
        <v>578</v>
      </c>
      <c r="W334" s="51" t="s">
        <v>578</v>
      </c>
      <c r="X334" s="51" t="s">
        <v>578</v>
      </c>
      <c r="Y334" s="51" t="s">
        <v>578</v>
      </c>
      <c r="Z334" s="51" t="s">
        <v>578</v>
      </c>
      <c r="AA334" s="51" t="s">
        <v>578</v>
      </c>
      <c r="AB334" s="51" t="s">
        <v>578</v>
      </c>
      <c r="AC334" s="51" t="s">
        <v>578</v>
      </c>
      <c r="AD334" s="51" t="s">
        <v>578</v>
      </c>
    </row>
    <row r="335" spans="1:30" x14ac:dyDescent="0.2">
      <c r="A335" s="31" t="s">
        <v>137</v>
      </c>
      <c r="B335" s="31" t="s">
        <v>135</v>
      </c>
      <c r="C335" s="32" t="s">
        <v>578</v>
      </c>
      <c r="D335" s="32" t="s">
        <v>578</v>
      </c>
      <c r="E335" s="32" t="s">
        <v>578</v>
      </c>
      <c r="F335" s="32" t="s">
        <v>578</v>
      </c>
      <c r="G335" s="32" t="s">
        <v>578</v>
      </c>
      <c r="H335" s="32" t="s">
        <v>578</v>
      </c>
      <c r="I335" s="32" t="s">
        <v>578</v>
      </c>
      <c r="J335" s="32" t="s">
        <v>578</v>
      </c>
      <c r="K335" s="32" t="s">
        <v>578</v>
      </c>
      <c r="L335" s="32" t="s">
        <v>578</v>
      </c>
      <c r="M335" s="32" t="s">
        <v>578</v>
      </c>
      <c r="N335" s="51" t="s">
        <v>578</v>
      </c>
      <c r="O335" s="51" t="s">
        <v>578</v>
      </c>
      <c r="P335" s="51" t="s">
        <v>578</v>
      </c>
      <c r="Q335" s="51" t="s">
        <v>578</v>
      </c>
      <c r="R335" s="51" t="s">
        <v>578</v>
      </c>
      <c r="S335" s="51" t="s">
        <v>578</v>
      </c>
      <c r="T335" s="51" t="s">
        <v>578</v>
      </c>
      <c r="U335" s="51" t="s">
        <v>578</v>
      </c>
      <c r="V335" s="51" t="s">
        <v>578</v>
      </c>
      <c r="W335" s="51" t="s">
        <v>578</v>
      </c>
      <c r="X335" s="51" t="s">
        <v>578</v>
      </c>
      <c r="Y335" s="51" t="s">
        <v>578</v>
      </c>
      <c r="Z335" s="51" t="s">
        <v>578</v>
      </c>
      <c r="AA335" s="51" t="s">
        <v>578</v>
      </c>
      <c r="AB335" s="51" t="s">
        <v>578</v>
      </c>
      <c r="AC335" s="51" t="s">
        <v>578</v>
      </c>
      <c r="AD335" s="51" t="s">
        <v>578</v>
      </c>
    </row>
    <row r="336" spans="1:30" x14ac:dyDescent="0.2">
      <c r="A336" s="31" t="s">
        <v>138</v>
      </c>
      <c r="B336" s="31" t="s">
        <v>135</v>
      </c>
      <c r="C336" s="32" t="s">
        <v>578</v>
      </c>
      <c r="D336" s="32" t="s">
        <v>578</v>
      </c>
      <c r="E336" s="32" t="s">
        <v>578</v>
      </c>
      <c r="F336" s="32" t="s">
        <v>578</v>
      </c>
      <c r="G336" s="32" t="s">
        <v>578</v>
      </c>
      <c r="H336" s="32" t="s">
        <v>578</v>
      </c>
      <c r="I336" s="32" t="s">
        <v>578</v>
      </c>
      <c r="J336" s="32" t="s">
        <v>578</v>
      </c>
      <c r="K336" s="32" t="s">
        <v>578</v>
      </c>
      <c r="L336" s="32" t="s">
        <v>578</v>
      </c>
      <c r="M336" s="32" t="s">
        <v>578</v>
      </c>
      <c r="N336" s="51" t="s">
        <v>578</v>
      </c>
      <c r="O336" s="51" t="s">
        <v>578</v>
      </c>
      <c r="P336" s="51" t="s">
        <v>578</v>
      </c>
      <c r="Q336" s="51" t="s">
        <v>578</v>
      </c>
      <c r="R336" s="51" t="s">
        <v>578</v>
      </c>
      <c r="S336" s="51" t="s">
        <v>578</v>
      </c>
      <c r="T336" s="51">
        <v>0</v>
      </c>
      <c r="U336" s="51" t="s">
        <v>578</v>
      </c>
      <c r="V336" s="51" t="s">
        <v>578</v>
      </c>
      <c r="W336" s="51" t="s">
        <v>578</v>
      </c>
      <c r="X336" s="51" t="s">
        <v>578</v>
      </c>
      <c r="Y336" s="51" t="s">
        <v>578</v>
      </c>
      <c r="Z336" s="51" t="s">
        <v>578</v>
      </c>
      <c r="AA336" s="51" t="s">
        <v>578</v>
      </c>
      <c r="AB336" s="51">
        <v>1</v>
      </c>
      <c r="AC336" s="51" t="s">
        <v>578</v>
      </c>
      <c r="AD336" s="51" t="s">
        <v>578</v>
      </c>
    </row>
    <row r="337" spans="1:30" x14ac:dyDescent="0.2">
      <c r="A337" s="31" t="s">
        <v>395</v>
      </c>
      <c r="B337" s="31" t="s">
        <v>135</v>
      </c>
      <c r="C337" s="32" t="s">
        <v>578</v>
      </c>
      <c r="D337" s="32" t="s">
        <v>578</v>
      </c>
      <c r="E337" s="32" t="s">
        <v>578</v>
      </c>
      <c r="F337" s="32" t="s">
        <v>578</v>
      </c>
      <c r="G337" s="32" t="s">
        <v>578</v>
      </c>
      <c r="H337" s="32" t="s">
        <v>578</v>
      </c>
      <c r="I337" s="32" t="s">
        <v>578</v>
      </c>
      <c r="J337" s="32" t="s">
        <v>578</v>
      </c>
      <c r="K337" s="32" t="s">
        <v>578</v>
      </c>
      <c r="L337" s="32" t="s">
        <v>578</v>
      </c>
      <c r="M337" s="32" t="s">
        <v>578</v>
      </c>
      <c r="N337" s="51" t="s">
        <v>578</v>
      </c>
      <c r="O337" s="51" t="s">
        <v>578</v>
      </c>
      <c r="P337" s="51" t="s">
        <v>578</v>
      </c>
      <c r="Q337" s="51" t="s">
        <v>578</v>
      </c>
      <c r="R337" s="51" t="s">
        <v>578</v>
      </c>
      <c r="S337" s="51" t="s">
        <v>578</v>
      </c>
      <c r="T337" s="51" t="s">
        <v>578</v>
      </c>
      <c r="U337" s="51" t="s">
        <v>578</v>
      </c>
      <c r="V337" s="51" t="s">
        <v>578</v>
      </c>
      <c r="W337" s="51" t="s">
        <v>578</v>
      </c>
      <c r="X337" s="51" t="s">
        <v>578</v>
      </c>
      <c r="Y337" s="51" t="s">
        <v>578</v>
      </c>
      <c r="Z337" s="51" t="s">
        <v>578</v>
      </c>
      <c r="AA337" s="51" t="s">
        <v>578</v>
      </c>
      <c r="AB337" s="51" t="s">
        <v>578</v>
      </c>
      <c r="AC337" s="51" t="s">
        <v>578</v>
      </c>
      <c r="AD337" s="51" t="s">
        <v>578</v>
      </c>
    </row>
    <row r="338" spans="1:30" x14ac:dyDescent="0.2">
      <c r="A338" s="31" t="s">
        <v>396</v>
      </c>
      <c r="B338" s="31" t="s">
        <v>135</v>
      </c>
      <c r="C338" s="32" t="s">
        <v>578</v>
      </c>
      <c r="D338" s="32" t="s">
        <v>578</v>
      </c>
      <c r="E338" s="32" t="s">
        <v>578</v>
      </c>
      <c r="F338" s="32" t="s">
        <v>578</v>
      </c>
      <c r="G338" s="32" t="s">
        <v>578</v>
      </c>
      <c r="H338" s="32" t="s">
        <v>578</v>
      </c>
      <c r="I338" s="32" t="s">
        <v>578</v>
      </c>
      <c r="J338" s="32" t="s">
        <v>578</v>
      </c>
      <c r="K338" s="32" t="s">
        <v>578</v>
      </c>
      <c r="L338" s="32" t="s">
        <v>578</v>
      </c>
      <c r="M338" s="32" t="s">
        <v>578</v>
      </c>
      <c r="N338" s="51" t="s">
        <v>578</v>
      </c>
      <c r="O338" s="51" t="s">
        <v>578</v>
      </c>
      <c r="P338" s="51" t="s">
        <v>578</v>
      </c>
      <c r="Q338" s="51" t="s">
        <v>578</v>
      </c>
      <c r="R338" s="51" t="s">
        <v>578</v>
      </c>
      <c r="S338" s="51" t="s">
        <v>578</v>
      </c>
      <c r="T338" s="51" t="s">
        <v>578</v>
      </c>
      <c r="U338" s="51" t="s">
        <v>578</v>
      </c>
      <c r="V338" s="51" t="s">
        <v>578</v>
      </c>
      <c r="W338" s="51" t="s">
        <v>578</v>
      </c>
      <c r="X338" s="51" t="s">
        <v>578</v>
      </c>
      <c r="Y338" s="51" t="s">
        <v>578</v>
      </c>
      <c r="Z338" s="51" t="s">
        <v>578</v>
      </c>
      <c r="AA338" s="51" t="s">
        <v>578</v>
      </c>
      <c r="AB338" s="51" t="s">
        <v>578</v>
      </c>
      <c r="AC338" s="51" t="s">
        <v>578</v>
      </c>
      <c r="AD338" s="51" t="s">
        <v>578</v>
      </c>
    </row>
    <row r="339" spans="1:30" x14ac:dyDescent="0.2">
      <c r="A339" s="31" t="s">
        <v>397</v>
      </c>
      <c r="B339" s="31" t="s">
        <v>135</v>
      </c>
      <c r="C339" s="32" t="s">
        <v>578</v>
      </c>
      <c r="D339" s="32" t="s">
        <v>578</v>
      </c>
      <c r="E339" s="32" t="s">
        <v>578</v>
      </c>
      <c r="F339" s="32" t="s">
        <v>578</v>
      </c>
      <c r="G339" s="32" t="s">
        <v>578</v>
      </c>
      <c r="H339" s="32" t="s">
        <v>578</v>
      </c>
      <c r="I339" s="32" t="s">
        <v>578</v>
      </c>
      <c r="J339" s="32" t="s">
        <v>578</v>
      </c>
      <c r="K339" s="32" t="s">
        <v>578</v>
      </c>
      <c r="L339" s="32" t="s">
        <v>578</v>
      </c>
      <c r="M339" s="32" t="s">
        <v>578</v>
      </c>
      <c r="N339" s="51" t="s">
        <v>578</v>
      </c>
      <c r="O339" s="51" t="s">
        <v>578</v>
      </c>
      <c r="P339" s="51" t="s">
        <v>578</v>
      </c>
      <c r="Q339" s="51" t="s">
        <v>578</v>
      </c>
      <c r="R339" s="51" t="s">
        <v>578</v>
      </c>
      <c r="S339" s="51" t="s">
        <v>578</v>
      </c>
      <c r="T339" s="51" t="s">
        <v>578</v>
      </c>
      <c r="U339" s="51" t="s">
        <v>578</v>
      </c>
      <c r="V339" s="51" t="s">
        <v>578</v>
      </c>
      <c r="W339" s="51" t="s">
        <v>578</v>
      </c>
      <c r="X339" s="51" t="s">
        <v>578</v>
      </c>
      <c r="Y339" s="51" t="s">
        <v>578</v>
      </c>
      <c r="Z339" s="51" t="s">
        <v>578</v>
      </c>
      <c r="AA339" s="51" t="s">
        <v>578</v>
      </c>
      <c r="AB339" s="51" t="s">
        <v>578</v>
      </c>
      <c r="AC339" s="51" t="s">
        <v>578</v>
      </c>
      <c r="AD339" s="51" t="s">
        <v>578</v>
      </c>
    </row>
    <row r="340" spans="1:30" x14ac:dyDescent="0.2">
      <c r="A340" s="31" t="s">
        <v>139</v>
      </c>
      <c r="B340" s="31" t="s">
        <v>135</v>
      </c>
      <c r="C340" s="32">
        <v>41</v>
      </c>
      <c r="D340" s="32">
        <v>41</v>
      </c>
      <c r="E340" s="32">
        <v>33</v>
      </c>
      <c r="F340" s="32">
        <v>33</v>
      </c>
      <c r="G340" s="32" t="s">
        <v>578</v>
      </c>
      <c r="H340" s="32" t="s">
        <v>578</v>
      </c>
      <c r="I340" s="32" t="s">
        <v>578</v>
      </c>
      <c r="J340" s="32" t="s">
        <v>578</v>
      </c>
      <c r="K340" s="32" t="s">
        <v>578</v>
      </c>
      <c r="L340" s="32" t="s">
        <v>578</v>
      </c>
      <c r="M340" s="32" t="s">
        <v>578</v>
      </c>
      <c r="N340" s="51" t="s">
        <v>578</v>
      </c>
      <c r="O340" s="51" t="s">
        <v>578</v>
      </c>
      <c r="P340" s="51" t="s">
        <v>578</v>
      </c>
      <c r="Q340" s="51" t="s">
        <v>578</v>
      </c>
      <c r="R340" s="51" t="s">
        <v>578</v>
      </c>
      <c r="S340" s="51" t="s">
        <v>578</v>
      </c>
      <c r="T340" s="51" t="s">
        <v>578</v>
      </c>
      <c r="U340" s="51" t="s">
        <v>578</v>
      </c>
      <c r="V340" s="51" t="s">
        <v>578</v>
      </c>
      <c r="W340" s="51" t="s">
        <v>578</v>
      </c>
      <c r="X340" s="51" t="s">
        <v>578</v>
      </c>
      <c r="Y340" s="51" t="s">
        <v>578</v>
      </c>
      <c r="Z340" s="51" t="s">
        <v>578</v>
      </c>
      <c r="AA340" s="51" t="s">
        <v>578</v>
      </c>
      <c r="AB340" s="51" t="s">
        <v>578</v>
      </c>
      <c r="AC340" s="51" t="s">
        <v>578</v>
      </c>
      <c r="AD340" s="51" t="s">
        <v>578</v>
      </c>
    </row>
    <row r="341" spans="1:30" x14ac:dyDescent="0.2">
      <c r="A341" s="31" t="s">
        <v>140</v>
      </c>
      <c r="B341" s="31" t="s">
        <v>135</v>
      </c>
      <c r="C341" s="32">
        <v>18</v>
      </c>
      <c r="D341" s="32">
        <v>18</v>
      </c>
      <c r="E341" s="32">
        <v>18</v>
      </c>
      <c r="F341" s="32">
        <v>18</v>
      </c>
      <c r="G341" s="32">
        <v>18</v>
      </c>
      <c r="H341" s="32">
        <v>18</v>
      </c>
      <c r="I341" s="32">
        <v>18</v>
      </c>
      <c r="J341" s="32">
        <v>18</v>
      </c>
      <c r="K341" s="32">
        <v>18</v>
      </c>
      <c r="L341" s="32">
        <v>18</v>
      </c>
      <c r="M341" s="32">
        <v>2</v>
      </c>
      <c r="N341" s="51">
        <v>15</v>
      </c>
      <c r="O341" s="51">
        <v>15</v>
      </c>
      <c r="P341" s="51">
        <v>15</v>
      </c>
      <c r="Q341" s="51">
        <v>15</v>
      </c>
      <c r="R341" s="51">
        <v>15</v>
      </c>
      <c r="S341" s="51">
        <v>15</v>
      </c>
      <c r="T341" s="51">
        <v>15</v>
      </c>
      <c r="U341" s="51">
        <v>15</v>
      </c>
      <c r="V341" s="51">
        <v>15</v>
      </c>
      <c r="W341" s="51">
        <v>15</v>
      </c>
      <c r="X341" s="51">
        <v>15</v>
      </c>
      <c r="Y341" s="51">
        <v>15</v>
      </c>
      <c r="Z341" s="51">
        <v>4</v>
      </c>
      <c r="AA341" s="51">
        <v>4</v>
      </c>
      <c r="AB341" s="51">
        <v>4</v>
      </c>
      <c r="AC341" s="51">
        <v>4</v>
      </c>
      <c r="AD341" s="51">
        <v>6</v>
      </c>
    </row>
    <row r="342" spans="1:30" x14ac:dyDescent="0.2">
      <c r="A342" s="31" t="s">
        <v>398</v>
      </c>
      <c r="B342" s="31" t="s">
        <v>135</v>
      </c>
      <c r="C342" s="32" t="s">
        <v>578</v>
      </c>
      <c r="D342" s="32" t="s">
        <v>578</v>
      </c>
      <c r="E342" s="32" t="s">
        <v>578</v>
      </c>
      <c r="F342" s="32" t="s">
        <v>578</v>
      </c>
      <c r="G342" s="32" t="s">
        <v>578</v>
      </c>
      <c r="H342" s="32" t="s">
        <v>578</v>
      </c>
      <c r="I342" s="32" t="s">
        <v>578</v>
      </c>
      <c r="J342" s="32" t="s">
        <v>578</v>
      </c>
      <c r="K342" s="32" t="s">
        <v>578</v>
      </c>
      <c r="L342" s="32" t="s">
        <v>578</v>
      </c>
      <c r="M342" s="32"/>
      <c r="N342" s="51" t="s">
        <v>578</v>
      </c>
      <c r="O342" s="51" t="s">
        <v>578</v>
      </c>
      <c r="P342" s="51" t="s">
        <v>578</v>
      </c>
      <c r="Q342" s="51" t="s">
        <v>578</v>
      </c>
      <c r="R342" s="51" t="s">
        <v>578</v>
      </c>
      <c r="S342" s="51" t="s">
        <v>578</v>
      </c>
      <c r="T342" s="51" t="s">
        <v>578</v>
      </c>
      <c r="U342" s="51" t="s">
        <v>578</v>
      </c>
      <c r="V342" s="51" t="s">
        <v>578</v>
      </c>
      <c r="W342" s="51" t="s">
        <v>578</v>
      </c>
      <c r="X342" s="51" t="s">
        <v>578</v>
      </c>
      <c r="Y342" s="51" t="s">
        <v>578</v>
      </c>
      <c r="Z342" s="51" t="s">
        <v>578</v>
      </c>
      <c r="AA342" s="51" t="s">
        <v>578</v>
      </c>
      <c r="AB342" s="51" t="s">
        <v>578</v>
      </c>
      <c r="AC342" s="51" t="s">
        <v>578</v>
      </c>
      <c r="AD342" s="51" t="s">
        <v>578</v>
      </c>
    </row>
    <row r="343" spans="1:30" x14ac:dyDescent="0.2">
      <c r="A343" s="31" t="s">
        <v>399</v>
      </c>
      <c r="B343" s="31" t="s">
        <v>135</v>
      </c>
      <c r="C343" s="32" t="s">
        <v>578</v>
      </c>
      <c r="D343" s="32" t="s">
        <v>578</v>
      </c>
      <c r="E343" s="32" t="s">
        <v>578</v>
      </c>
      <c r="F343" s="32" t="s">
        <v>578</v>
      </c>
      <c r="G343" s="32" t="s">
        <v>578</v>
      </c>
      <c r="H343" s="32" t="s">
        <v>578</v>
      </c>
      <c r="I343" s="32" t="s">
        <v>578</v>
      </c>
      <c r="J343" s="32" t="s">
        <v>578</v>
      </c>
      <c r="K343" s="32" t="s">
        <v>578</v>
      </c>
      <c r="L343" s="32" t="s">
        <v>578</v>
      </c>
      <c r="M343" s="32" t="s">
        <v>578</v>
      </c>
      <c r="N343" s="51" t="s">
        <v>578</v>
      </c>
      <c r="O343" s="51" t="s">
        <v>578</v>
      </c>
      <c r="P343" s="51" t="s">
        <v>578</v>
      </c>
      <c r="Q343" s="51" t="s">
        <v>578</v>
      </c>
      <c r="R343" s="51" t="s">
        <v>578</v>
      </c>
      <c r="S343" s="51" t="s">
        <v>578</v>
      </c>
      <c r="T343" s="51" t="s">
        <v>578</v>
      </c>
      <c r="U343" s="51" t="s">
        <v>578</v>
      </c>
      <c r="V343" s="51" t="s">
        <v>578</v>
      </c>
      <c r="W343" s="51" t="s">
        <v>578</v>
      </c>
      <c r="X343" s="51" t="s">
        <v>578</v>
      </c>
      <c r="Y343" s="51" t="s">
        <v>578</v>
      </c>
      <c r="Z343" s="51" t="s">
        <v>578</v>
      </c>
      <c r="AA343" s="51" t="s">
        <v>578</v>
      </c>
      <c r="AB343" s="51" t="s">
        <v>578</v>
      </c>
      <c r="AC343" s="51" t="s">
        <v>578</v>
      </c>
      <c r="AD343" s="51" t="s">
        <v>578</v>
      </c>
    </row>
    <row r="344" spans="1:30" x14ac:dyDescent="0.2">
      <c r="A344" s="31" t="s">
        <v>141</v>
      </c>
      <c r="B344" s="31" t="s">
        <v>135</v>
      </c>
      <c r="C344" s="32" t="s">
        <v>578</v>
      </c>
      <c r="D344" s="32" t="s">
        <v>578</v>
      </c>
      <c r="E344" s="32" t="s">
        <v>578</v>
      </c>
      <c r="F344" s="32" t="s">
        <v>578</v>
      </c>
      <c r="G344" s="32" t="s">
        <v>578</v>
      </c>
      <c r="H344" s="32" t="s">
        <v>578</v>
      </c>
      <c r="I344" s="32" t="s">
        <v>578</v>
      </c>
      <c r="J344" s="32" t="s">
        <v>578</v>
      </c>
      <c r="K344" s="32" t="s">
        <v>578</v>
      </c>
      <c r="L344" s="32" t="s">
        <v>578</v>
      </c>
      <c r="M344" s="32" t="s">
        <v>578</v>
      </c>
      <c r="N344" s="51" t="s">
        <v>578</v>
      </c>
      <c r="O344" s="51" t="s">
        <v>578</v>
      </c>
      <c r="P344" s="51" t="s">
        <v>578</v>
      </c>
      <c r="Q344" s="51" t="s">
        <v>578</v>
      </c>
      <c r="R344" s="51" t="s">
        <v>578</v>
      </c>
      <c r="S344" s="51" t="s">
        <v>578</v>
      </c>
      <c r="T344" s="51" t="s">
        <v>578</v>
      </c>
      <c r="U344" s="51" t="s">
        <v>578</v>
      </c>
      <c r="V344" s="51" t="s">
        <v>578</v>
      </c>
      <c r="W344" s="51" t="s">
        <v>578</v>
      </c>
      <c r="X344" s="51" t="s">
        <v>578</v>
      </c>
      <c r="Y344" s="51" t="s">
        <v>578</v>
      </c>
      <c r="Z344" s="51" t="s">
        <v>578</v>
      </c>
      <c r="AA344" s="51" t="s">
        <v>578</v>
      </c>
      <c r="AB344" s="51" t="s">
        <v>578</v>
      </c>
      <c r="AC344" s="51" t="s">
        <v>578</v>
      </c>
      <c r="AD344" s="51" t="s">
        <v>578</v>
      </c>
    </row>
    <row r="345" spans="1:30" x14ac:dyDescent="0.2">
      <c r="A345" s="31" t="s">
        <v>142</v>
      </c>
      <c r="B345" s="31" t="s">
        <v>135</v>
      </c>
      <c r="C345" s="32" t="s">
        <v>578</v>
      </c>
      <c r="D345" s="32" t="s">
        <v>578</v>
      </c>
      <c r="E345" s="32" t="s">
        <v>578</v>
      </c>
      <c r="F345" s="32" t="s">
        <v>578</v>
      </c>
      <c r="G345" s="32" t="s">
        <v>578</v>
      </c>
      <c r="H345" s="32" t="s">
        <v>578</v>
      </c>
      <c r="I345" s="32" t="s">
        <v>578</v>
      </c>
      <c r="J345" s="32" t="s">
        <v>578</v>
      </c>
      <c r="K345" s="32" t="s">
        <v>578</v>
      </c>
      <c r="L345" s="32" t="s">
        <v>578</v>
      </c>
      <c r="M345" s="32" t="s">
        <v>578</v>
      </c>
      <c r="N345" s="51" t="s">
        <v>578</v>
      </c>
      <c r="O345" s="51" t="s">
        <v>578</v>
      </c>
      <c r="P345" s="51" t="s">
        <v>578</v>
      </c>
      <c r="Q345" s="51" t="s">
        <v>578</v>
      </c>
      <c r="R345" s="51" t="s">
        <v>578</v>
      </c>
      <c r="S345" s="51" t="s">
        <v>578</v>
      </c>
      <c r="T345" s="51" t="s">
        <v>578</v>
      </c>
      <c r="U345" s="51" t="s">
        <v>578</v>
      </c>
      <c r="V345" s="51" t="s">
        <v>578</v>
      </c>
      <c r="W345" s="51" t="s">
        <v>578</v>
      </c>
      <c r="X345" s="51" t="s">
        <v>578</v>
      </c>
      <c r="Y345" s="51" t="s">
        <v>578</v>
      </c>
      <c r="Z345" s="51" t="s">
        <v>578</v>
      </c>
      <c r="AA345" s="51">
        <v>2</v>
      </c>
      <c r="AB345" s="51">
        <v>2</v>
      </c>
      <c r="AC345" s="51">
        <v>3</v>
      </c>
      <c r="AD345" s="51">
        <v>3</v>
      </c>
    </row>
    <row r="346" spans="1:30" x14ac:dyDescent="0.2">
      <c r="A346" s="31" t="s">
        <v>400</v>
      </c>
      <c r="B346" s="31" t="s">
        <v>135</v>
      </c>
      <c r="C346" s="32" t="s">
        <v>578</v>
      </c>
      <c r="D346" s="32" t="s">
        <v>578</v>
      </c>
      <c r="E346" s="32" t="s">
        <v>578</v>
      </c>
      <c r="F346" s="32" t="s">
        <v>578</v>
      </c>
      <c r="G346" s="32" t="s">
        <v>578</v>
      </c>
      <c r="H346" s="32" t="s">
        <v>578</v>
      </c>
      <c r="I346" s="32" t="s">
        <v>578</v>
      </c>
      <c r="J346" s="32" t="s">
        <v>578</v>
      </c>
      <c r="K346" s="32" t="s">
        <v>578</v>
      </c>
      <c r="L346" s="32" t="s">
        <v>578</v>
      </c>
      <c r="M346" s="32" t="s">
        <v>578</v>
      </c>
      <c r="N346" s="51" t="s">
        <v>578</v>
      </c>
      <c r="O346" s="51" t="s">
        <v>578</v>
      </c>
      <c r="P346" s="51" t="s">
        <v>578</v>
      </c>
      <c r="Q346" s="51" t="s">
        <v>578</v>
      </c>
      <c r="R346" s="51" t="s">
        <v>578</v>
      </c>
      <c r="S346" s="51" t="s">
        <v>578</v>
      </c>
      <c r="T346" s="51" t="s">
        <v>578</v>
      </c>
      <c r="U346" s="51" t="s">
        <v>578</v>
      </c>
      <c r="V346" s="51" t="s">
        <v>578</v>
      </c>
      <c r="W346" s="51" t="s">
        <v>578</v>
      </c>
      <c r="X346" s="51" t="s">
        <v>578</v>
      </c>
      <c r="Y346" s="51" t="s">
        <v>578</v>
      </c>
      <c r="Z346" s="51" t="s">
        <v>578</v>
      </c>
      <c r="AA346" s="51" t="s">
        <v>578</v>
      </c>
      <c r="AB346" s="51" t="s">
        <v>578</v>
      </c>
      <c r="AC346" s="51" t="s">
        <v>578</v>
      </c>
      <c r="AD346" s="51" t="s">
        <v>578</v>
      </c>
    </row>
    <row r="347" spans="1:30" x14ac:dyDescent="0.2">
      <c r="A347" s="31" t="s">
        <v>135</v>
      </c>
      <c r="B347" s="31" t="s">
        <v>135</v>
      </c>
      <c r="C347" s="32" t="s">
        <v>578</v>
      </c>
      <c r="D347" s="32" t="s">
        <v>578</v>
      </c>
      <c r="E347" s="32" t="s">
        <v>578</v>
      </c>
      <c r="F347" s="32" t="s">
        <v>578</v>
      </c>
      <c r="G347" s="32" t="s">
        <v>578</v>
      </c>
      <c r="H347" s="32" t="s">
        <v>578</v>
      </c>
      <c r="I347" s="32" t="s">
        <v>578</v>
      </c>
      <c r="J347" s="32" t="s">
        <v>578</v>
      </c>
      <c r="K347" s="32" t="s">
        <v>578</v>
      </c>
      <c r="L347" s="32" t="s">
        <v>578</v>
      </c>
      <c r="M347" s="32" t="s">
        <v>578</v>
      </c>
      <c r="N347" s="51" t="s">
        <v>578</v>
      </c>
      <c r="O347" s="51" t="s">
        <v>578</v>
      </c>
      <c r="P347" s="51" t="s">
        <v>578</v>
      </c>
      <c r="Q347" s="51" t="s">
        <v>578</v>
      </c>
      <c r="R347" s="51" t="s">
        <v>578</v>
      </c>
      <c r="S347" s="51" t="s">
        <v>578</v>
      </c>
      <c r="T347" s="51" t="s">
        <v>578</v>
      </c>
      <c r="U347" s="51" t="s">
        <v>578</v>
      </c>
      <c r="V347" s="51" t="s">
        <v>578</v>
      </c>
      <c r="W347" s="51" t="s">
        <v>578</v>
      </c>
      <c r="X347" s="51" t="s">
        <v>578</v>
      </c>
      <c r="Y347" s="51" t="s">
        <v>578</v>
      </c>
      <c r="Z347" s="51" t="s">
        <v>578</v>
      </c>
      <c r="AA347" s="51" t="s">
        <v>578</v>
      </c>
      <c r="AB347" s="51" t="s">
        <v>578</v>
      </c>
      <c r="AC347" s="51">
        <v>12</v>
      </c>
      <c r="AD347" s="51">
        <v>12</v>
      </c>
    </row>
    <row r="348" spans="1:30" x14ac:dyDescent="0.2">
      <c r="A348" s="31" t="s">
        <v>401</v>
      </c>
      <c r="B348" s="31" t="s">
        <v>135</v>
      </c>
      <c r="C348" s="32" t="s">
        <v>578</v>
      </c>
      <c r="D348" s="32" t="s">
        <v>578</v>
      </c>
      <c r="E348" s="32" t="s">
        <v>578</v>
      </c>
      <c r="F348" s="32" t="s">
        <v>578</v>
      </c>
      <c r="G348" s="32" t="s">
        <v>578</v>
      </c>
      <c r="H348" s="32" t="s">
        <v>578</v>
      </c>
      <c r="I348" s="32" t="s">
        <v>578</v>
      </c>
      <c r="J348" s="32" t="s">
        <v>578</v>
      </c>
      <c r="K348" s="32" t="s">
        <v>578</v>
      </c>
      <c r="L348" s="32" t="s">
        <v>578</v>
      </c>
      <c r="M348" s="32" t="s">
        <v>578</v>
      </c>
      <c r="N348" s="51" t="s">
        <v>578</v>
      </c>
      <c r="O348" s="51" t="s">
        <v>578</v>
      </c>
      <c r="P348" s="51" t="s">
        <v>578</v>
      </c>
      <c r="Q348" s="51" t="s">
        <v>578</v>
      </c>
      <c r="R348" s="51" t="s">
        <v>578</v>
      </c>
      <c r="S348" s="51" t="s">
        <v>578</v>
      </c>
      <c r="T348" s="51" t="s">
        <v>578</v>
      </c>
      <c r="U348" s="51" t="s">
        <v>578</v>
      </c>
      <c r="V348" s="51" t="s">
        <v>578</v>
      </c>
      <c r="W348" s="51" t="s">
        <v>578</v>
      </c>
      <c r="X348" s="51" t="s">
        <v>578</v>
      </c>
      <c r="Y348" s="51" t="s">
        <v>578</v>
      </c>
      <c r="Z348" s="51" t="s">
        <v>578</v>
      </c>
      <c r="AA348" s="51" t="s">
        <v>578</v>
      </c>
      <c r="AB348" s="51" t="s">
        <v>578</v>
      </c>
      <c r="AC348" s="51" t="s">
        <v>578</v>
      </c>
      <c r="AD348" s="51" t="s">
        <v>578</v>
      </c>
    </row>
    <row r="349" spans="1:30" x14ac:dyDescent="0.2">
      <c r="A349" s="31" t="s">
        <v>402</v>
      </c>
      <c r="B349" s="31" t="s">
        <v>135</v>
      </c>
      <c r="C349" s="32" t="s">
        <v>578</v>
      </c>
      <c r="D349" s="32" t="s">
        <v>578</v>
      </c>
      <c r="E349" s="32" t="s">
        <v>578</v>
      </c>
      <c r="F349" s="32" t="s">
        <v>578</v>
      </c>
      <c r="G349" s="32">
        <v>2</v>
      </c>
      <c r="H349" s="32" t="s">
        <v>578</v>
      </c>
      <c r="I349" s="32" t="s">
        <v>578</v>
      </c>
      <c r="J349" s="32" t="s">
        <v>578</v>
      </c>
      <c r="K349" s="32" t="s">
        <v>578</v>
      </c>
      <c r="L349" s="32" t="s">
        <v>578</v>
      </c>
      <c r="M349" s="32" t="s">
        <v>578</v>
      </c>
      <c r="N349" s="51" t="s">
        <v>578</v>
      </c>
      <c r="O349" s="51" t="s">
        <v>578</v>
      </c>
      <c r="P349" s="51" t="s">
        <v>578</v>
      </c>
      <c r="Q349" s="51" t="s">
        <v>578</v>
      </c>
      <c r="R349" s="51" t="s">
        <v>578</v>
      </c>
      <c r="S349" s="51" t="s">
        <v>578</v>
      </c>
      <c r="T349" s="51" t="s">
        <v>578</v>
      </c>
      <c r="U349" s="51" t="s">
        <v>578</v>
      </c>
      <c r="V349" s="51" t="s">
        <v>578</v>
      </c>
      <c r="W349" s="51" t="s">
        <v>578</v>
      </c>
      <c r="X349" s="51" t="s">
        <v>578</v>
      </c>
      <c r="Y349" s="51" t="s">
        <v>578</v>
      </c>
      <c r="Z349" s="51" t="s">
        <v>578</v>
      </c>
      <c r="AA349" s="51" t="s">
        <v>578</v>
      </c>
      <c r="AB349" s="51" t="s">
        <v>578</v>
      </c>
      <c r="AC349" s="51" t="s">
        <v>578</v>
      </c>
      <c r="AD349" s="51" t="s">
        <v>578</v>
      </c>
    </row>
    <row r="350" spans="1:30" x14ac:dyDescent="0.2">
      <c r="A350" s="31" t="s">
        <v>403</v>
      </c>
      <c r="B350" s="31" t="s">
        <v>135</v>
      </c>
      <c r="C350" s="32" t="s">
        <v>578</v>
      </c>
      <c r="D350" s="32" t="s">
        <v>578</v>
      </c>
      <c r="E350" s="32" t="s">
        <v>578</v>
      </c>
      <c r="F350" s="32" t="s">
        <v>578</v>
      </c>
      <c r="G350" s="32" t="s">
        <v>578</v>
      </c>
      <c r="H350" s="32" t="s">
        <v>578</v>
      </c>
      <c r="I350" s="32" t="s">
        <v>578</v>
      </c>
      <c r="J350" s="32" t="s">
        <v>578</v>
      </c>
      <c r="K350" s="32" t="s">
        <v>578</v>
      </c>
      <c r="L350" s="32" t="s">
        <v>578</v>
      </c>
      <c r="M350" s="32" t="s">
        <v>578</v>
      </c>
      <c r="N350" s="51" t="s">
        <v>578</v>
      </c>
      <c r="O350" s="51" t="s">
        <v>578</v>
      </c>
      <c r="P350" s="51" t="s">
        <v>578</v>
      </c>
      <c r="Q350" s="51" t="s">
        <v>578</v>
      </c>
      <c r="R350" s="51" t="s">
        <v>578</v>
      </c>
      <c r="S350" s="51" t="s">
        <v>578</v>
      </c>
      <c r="T350" s="51" t="s">
        <v>578</v>
      </c>
      <c r="U350" s="51" t="s">
        <v>578</v>
      </c>
      <c r="V350" s="51" t="s">
        <v>578</v>
      </c>
      <c r="W350" s="51" t="s">
        <v>578</v>
      </c>
      <c r="X350" s="51" t="s">
        <v>578</v>
      </c>
      <c r="Y350" s="51" t="s">
        <v>578</v>
      </c>
      <c r="Z350" s="51" t="s">
        <v>578</v>
      </c>
      <c r="AA350" s="51" t="s">
        <v>578</v>
      </c>
      <c r="AB350" s="51" t="s">
        <v>578</v>
      </c>
      <c r="AC350" s="51" t="s">
        <v>578</v>
      </c>
      <c r="AD350" s="51" t="s">
        <v>578</v>
      </c>
    </row>
    <row r="351" spans="1:30" x14ac:dyDescent="0.2">
      <c r="A351" s="31" t="s">
        <v>405</v>
      </c>
      <c r="B351" s="31" t="s">
        <v>135</v>
      </c>
      <c r="C351" s="32" t="s">
        <v>578</v>
      </c>
      <c r="D351" s="32" t="s">
        <v>578</v>
      </c>
      <c r="E351" s="32" t="s">
        <v>578</v>
      </c>
      <c r="F351" s="32" t="s">
        <v>578</v>
      </c>
      <c r="G351" s="32" t="s">
        <v>578</v>
      </c>
      <c r="H351" s="32" t="s">
        <v>578</v>
      </c>
      <c r="I351" s="32" t="s">
        <v>578</v>
      </c>
      <c r="J351" s="32" t="s">
        <v>578</v>
      </c>
      <c r="K351" s="32" t="s">
        <v>578</v>
      </c>
      <c r="L351" s="32" t="s">
        <v>578</v>
      </c>
      <c r="M351" s="32" t="s">
        <v>578</v>
      </c>
      <c r="N351" s="51" t="s">
        <v>578</v>
      </c>
      <c r="O351" s="51" t="s">
        <v>578</v>
      </c>
      <c r="P351" s="51" t="s">
        <v>578</v>
      </c>
      <c r="Q351" s="51" t="s">
        <v>578</v>
      </c>
      <c r="R351" s="51" t="s">
        <v>578</v>
      </c>
      <c r="S351" s="51" t="s">
        <v>578</v>
      </c>
      <c r="T351" s="51" t="s">
        <v>578</v>
      </c>
      <c r="U351" s="51" t="s">
        <v>578</v>
      </c>
      <c r="V351" s="51" t="s">
        <v>578</v>
      </c>
      <c r="W351" s="51" t="s">
        <v>578</v>
      </c>
      <c r="X351" s="51" t="s">
        <v>578</v>
      </c>
      <c r="Y351" s="51" t="s">
        <v>578</v>
      </c>
      <c r="Z351" s="51" t="s">
        <v>578</v>
      </c>
      <c r="AA351" s="51" t="s">
        <v>578</v>
      </c>
      <c r="AB351" s="51" t="s">
        <v>578</v>
      </c>
      <c r="AC351" s="51" t="s">
        <v>578</v>
      </c>
      <c r="AD351" s="51" t="s">
        <v>578</v>
      </c>
    </row>
    <row r="352" spans="1:30" x14ac:dyDescent="0.2">
      <c r="A352" s="31" t="s">
        <v>404</v>
      </c>
      <c r="B352" s="31" t="s">
        <v>135</v>
      </c>
      <c r="C352" s="32" t="s">
        <v>578</v>
      </c>
      <c r="D352" s="32" t="s">
        <v>578</v>
      </c>
      <c r="E352" s="32" t="s">
        <v>578</v>
      </c>
      <c r="F352" s="32" t="s">
        <v>578</v>
      </c>
      <c r="G352" s="32" t="s">
        <v>578</v>
      </c>
      <c r="H352" s="32" t="s">
        <v>578</v>
      </c>
      <c r="I352" s="32" t="s">
        <v>578</v>
      </c>
      <c r="J352" s="32" t="s">
        <v>578</v>
      </c>
      <c r="K352" s="32" t="s">
        <v>578</v>
      </c>
      <c r="L352" s="32" t="s">
        <v>578</v>
      </c>
      <c r="M352" s="32" t="s">
        <v>578</v>
      </c>
      <c r="N352" s="51" t="s">
        <v>578</v>
      </c>
      <c r="O352" s="51" t="s">
        <v>578</v>
      </c>
      <c r="P352" s="51" t="s">
        <v>578</v>
      </c>
      <c r="Q352" s="51" t="s">
        <v>578</v>
      </c>
      <c r="R352" s="51" t="s">
        <v>578</v>
      </c>
      <c r="S352" s="51" t="s">
        <v>578</v>
      </c>
      <c r="T352" s="51" t="s">
        <v>578</v>
      </c>
      <c r="U352" s="51" t="s">
        <v>578</v>
      </c>
      <c r="V352" s="51" t="s">
        <v>578</v>
      </c>
      <c r="W352" s="51" t="s">
        <v>578</v>
      </c>
      <c r="X352" s="51" t="s">
        <v>578</v>
      </c>
      <c r="Y352" s="51" t="s">
        <v>578</v>
      </c>
      <c r="Z352" s="51" t="s">
        <v>578</v>
      </c>
      <c r="AA352" s="51" t="s">
        <v>578</v>
      </c>
      <c r="AB352" s="51" t="s">
        <v>578</v>
      </c>
      <c r="AC352" s="51" t="s">
        <v>578</v>
      </c>
      <c r="AD352" s="51" t="s">
        <v>578</v>
      </c>
    </row>
    <row r="353" spans="1:30" x14ac:dyDescent="0.2">
      <c r="A353" s="31" t="s">
        <v>406</v>
      </c>
      <c r="B353" s="31" t="s">
        <v>143</v>
      </c>
      <c r="C353" s="32" t="s">
        <v>578</v>
      </c>
      <c r="D353" s="32" t="s">
        <v>578</v>
      </c>
      <c r="E353" s="32" t="s">
        <v>578</v>
      </c>
      <c r="F353" s="32" t="s">
        <v>578</v>
      </c>
      <c r="G353" s="32" t="s">
        <v>578</v>
      </c>
      <c r="H353" s="32" t="s">
        <v>578</v>
      </c>
      <c r="I353" s="32" t="s">
        <v>578</v>
      </c>
      <c r="J353" s="32" t="s">
        <v>578</v>
      </c>
      <c r="K353" s="32" t="s">
        <v>578</v>
      </c>
      <c r="L353" s="32" t="s">
        <v>578</v>
      </c>
      <c r="M353" s="32" t="s">
        <v>578</v>
      </c>
      <c r="N353" s="51" t="s">
        <v>578</v>
      </c>
      <c r="O353" s="51" t="s">
        <v>578</v>
      </c>
      <c r="P353" s="51" t="s">
        <v>578</v>
      </c>
      <c r="Q353" s="51" t="s">
        <v>578</v>
      </c>
      <c r="R353" s="51" t="s">
        <v>578</v>
      </c>
      <c r="S353" s="51" t="s">
        <v>578</v>
      </c>
      <c r="T353" s="51" t="s">
        <v>578</v>
      </c>
      <c r="U353" s="51" t="s">
        <v>578</v>
      </c>
      <c r="V353" s="51" t="s">
        <v>578</v>
      </c>
      <c r="W353" s="51" t="s">
        <v>578</v>
      </c>
      <c r="X353" s="51" t="s">
        <v>578</v>
      </c>
      <c r="Y353" s="51" t="s">
        <v>578</v>
      </c>
      <c r="Z353" s="51" t="s">
        <v>578</v>
      </c>
      <c r="AA353" s="51" t="s">
        <v>578</v>
      </c>
      <c r="AB353" s="51" t="s">
        <v>578</v>
      </c>
      <c r="AC353" s="51" t="s">
        <v>578</v>
      </c>
      <c r="AD353" s="51">
        <v>2</v>
      </c>
    </row>
    <row r="354" spans="1:30" x14ac:dyDescent="0.2">
      <c r="A354" s="31" t="s">
        <v>144</v>
      </c>
      <c r="B354" s="31" t="s">
        <v>143</v>
      </c>
      <c r="C354" s="32" t="s">
        <v>578</v>
      </c>
      <c r="D354" s="32" t="s">
        <v>578</v>
      </c>
      <c r="E354" s="32" t="s">
        <v>578</v>
      </c>
      <c r="F354" s="32" t="s">
        <v>578</v>
      </c>
      <c r="G354" s="32" t="s">
        <v>578</v>
      </c>
      <c r="H354" s="32" t="s">
        <v>578</v>
      </c>
      <c r="I354" s="32" t="s">
        <v>578</v>
      </c>
      <c r="J354" s="32" t="s">
        <v>578</v>
      </c>
      <c r="K354" s="32" t="s">
        <v>578</v>
      </c>
      <c r="L354" s="32" t="s">
        <v>578</v>
      </c>
      <c r="M354" s="32" t="s">
        <v>578</v>
      </c>
      <c r="N354" s="51" t="s">
        <v>578</v>
      </c>
      <c r="O354" s="51">
        <v>50</v>
      </c>
      <c r="P354" s="51">
        <v>4</v>
      </c>
      <c r="Q354" s="51">
        <v>20</v>
      </c>
      <c r="R354" s="51" t="s">
        <v>578</v>
      </c>
      <c r="S354" s="51">
        <v>17</v>
      </c>
      <c r="T354" s="51">
        <v>0</v>
      </c>
      <c r="U354" s="51">
        <v>0</v>
      </c>
      <c r="V354" s="51" t="s">
        <v>578</v>
      </c>
      <c r="W354" s="51" t="s">
        <v>578</v>
      </c>
      <c r="X354" s="51" t="s">
        <v>578</v>
      </c>
      <c r="Y354" s="51" t="s">
        <v>578</v>
      </c>
      <c r="Z354" s="51" t="s">
        <v>578</v>
      </c>
      <c r="AA354" s="51" t="s">
        <v>578</v>
      </c>
      <c r="AB354" s="51" t="s">
        <v>578</v>
      </c>
      <c r="AC354" s="51" t="s">
        <v>578</v>
      </c>
      <c r="AD354" s="51" t="s">
        <v>578</v>
      </c>
    </row>
    <row r="355" spans="1:30" x14ac:dyDescent="0.2">
      <c r="A355" s="31" t="s">
        <v>407</v>
      </c>
      <c r="B355" s="31" t="s">
        <v>143</v>
      </c>
      <c r="C355" s="32" t="s">
        <v>578</v>
      </c>
      <c r="D355" s="32" t="s">
        <v>578</v>
      </c>
      <c r="E355" s="32" t="s">
        <v>578</v>
      </c>
      <c r="F355" s="32" t="s">
        <v>578</v>
      </c>
      <c r="G355" s="32" t="s">
        <v>578</v>
      </c>
      <c r="H355" s="32" t="s">
        <v>578</v>
      </c>
      <c r="I355" s="32" t="s">
        <v>578</v>
      </c>
      <c r="J355" s="32" t="s">
        <v>578</v>
      </c>
      <c r="K355" s="32" t="s">
        <v>578</v>
      </c>
      <c r="L355" s="32" t="s">
        <v>578</v>
      </c>
      <c r="M355" s="32" t="s">
        <v>578</v>
      </c>
      <c r="N355" s="51">
        <v>2</v>
      </c>
      <c r="O355" s="51">
        <v>2</v>
      </c>
      <c r="P355" s="51">
        <v>2</v>
      </c>
      <c r="Q355" s="51">
        <v>2</v>
      </c>
      <c r="R355" s="51">
        <v>2</v>
      </c>
      <c r="S355" s="51">
        <v>2</v>
      </c>
      <c r="T355" s="51">
        <v>2</v>
      </c>
      <c r="U355" s="51">
        <v>1</v>
      </c>
      <c r="V355" s="51">
        <v>2</v>
      </c>
      <c r="W355" s="51">
        <v>2</v>
      </c>
      <c r="X355" s="51">
        <v>2</v>
      </c>
      <c r="Y355" s="51">
        <v>2</v>
      </c>
      <c r="Z355" s="51">
        <v>1</v>
      </c>
      <c r="AA355" s="51">
        <v>1</v>
      </c>
      <c r="AB355" s="51" t="s">
        <v>578</v>
      </c>
      <c r="AC355" s="51" t="s">
        <v>578</v>
      </c>
      <c r="AD355" s="51" t="s">
        <v>578</v>
      </c>
    </row>
    <row r="356" spans="1:30" x14ac:dyDescent="0.2">
      <c r="A356" s="31" t="s">
        <v>408</v>
      </c>
      <c r="B356" s="31" t="s">
        <v>143</v>
      </c>
      <c r="C356" s="32">
        <v>25</v>
      </c>
      <c r="D356" s="32">
        <v>25</v>
      </c>
      <c r="E356" s="32">
        <v>24</v>
      </c>
      <c r="F356" s="32">
        <v>28</v>
      </c>
      <c r="G356" s="32">
        <v>28</v>
      </c>
      <c r="H356" s="32">
        <v>26</v>
      </c>
      <c r="I356" s="32">
        <v>26</v>
      </c>
      <c r="J356" s="32">
        <v>37</v>
      </c>
      <c r="K356" s="32">
        <v>37</v>
      </c>
      <c r="L356" s="32">
        <v>37</v>
      </c>
      <c r="M356" s="32">
        <v>37</v>
      </c>
      <c r="N356" s="51" t="s">
        <v>578</v>
      </c>
      <c r="O356" s="51" t="s">
        <v>578</v>
      </c>
      <c r="P356" s="51" t="s">
        <v>578</v>
      </c>
      <c r="Q356" s="51" t="s">
        <v>578</v>
      </c>
      <c r="R356" s="51" t="s">
        <v>578</v>
      </c>
      <c r="S356" s="51" t="s">
        <v>578</v>
      </c>
      <c r="T356" s="51" t="s">
        <v>578</v>
      </c>
      <c r="U356" s="51" t="s">
        <v>578</v>
      </c>
      <c r="V356" s="51" t="s">
        <v>578</v>
      </c>
      <c r="W356" s="51" t="s">
        <v>578</v>
      </c>
      <c r="X356" s="51" t="s">
        <v>578</v>
      </c>
      <c r="Y356" s="51" t="s">
        <v>578</v>
      </c>
      <c r="Z356" s="51" t="s">
        <v>578</v>
      </c>
      <c r="AA356" s="51" t="s">
        <v>578</v>
      </c>
      <c r="AB356" s="51" t="s">
        <v>578</v>
      </c>
      <c r="AC356" s="51" t="s">
        <v>578</v>
      </c>
      <c r="AD356" s="51" t="s">
        <v>578</v>
      </c>
    </row>
    <row r="357" spans="1:30" x14ac:dyDescent="0.2">
      <c r="A357" s="31" t="s">
        <v>409</v>
      </c>
      <c r="B357" s="31" t="s">
        <v>143</v>
      </c>
      <c r="C357" s="32" t="s">
        <v>578</v>
      </c>
      <c r="D357" s="32" t="s">
        <v>578</v>
      </c>
      <c r="E357" s="32" t="s">
        <v>578</v>
      </c>
      <c r="F357" s="32" t="s">
        <v>578</v>
      </c>
      <c r="G357" s="32" t="s">
        <v>578</v>
      </c>
      <c r="H357" s="32" t="s">
        <v>578</v>
      </c>
      <c r="I357" s="32" t="s">
        <v>578</v>
      </c>
      <c r="J357" s="32" t="s">
        <v>578</v>
      </c>
      <c r="K357" s="32" t="s">
        <v>578</v>
      </c>
      <c r="L357" s="32" t="s">
        <v>578</v>
      </c>
      <c r="M357" s="32" t="s">
        <v>578</v>
      </c>
      <c r="N357" s="51">
        <v>36</v>
      </c>
      <c r="O357" s="51">
        <v>36</v>
      </c>
      <c r="P357" s="51">
        <v>30</v>
      </c>
      <c r="Q357" s="51">
        <v>33</v>
      </c>
      <c r="R357" s="51">
        <v>32</v>
      </c>
      <c r="S357" s="51">
        <v>27</v>
      </c>
      <c r="T357" s="51">
        <v>20</v>
      </c>
      <c r="U357" s="51" t="s">
        <v>578</v>
      </c>
      <c r="V357" s="51">
        <v>6</v>
      </c>
      <c r="W357" s="51">
        <v>4</v>
      </c>
      <c r="X357" s="51">
        <v>22</v>
      </c>
      <c r="Y357" s="51">
        <v>21</v>
      </c>
      <c r="Z357" s="51">
        <v>20</v>
      </c>
      <c r="AA357" s="51">
        <v>27</v>
      </c>
      <c r="AB357" s="51">
        <v>24</v>
      </c>
      <c r="AC357" s="51">
        <v>21</v>
      </c>
      <c r="AD357" s="51">
        <v>20</v>
      </c>
    </row>
    <row r="358" spans="1:30" x14ac:dyDescent="0.2">
      <c r="A358" s="31" t="s">
        <v>410</v>
      </c>
      <c r="B358" s="31" t="s">
        <v>143</v>
      </c>
      <c r="C358" s="32" t="s">
        <v>578</v>
      </c>
      <c r="D358" s="32" t="s">
        <v>578</v>
      </c>
      <c r="E358" s="32" t="s">
        <v>578</v>
      </c>
      <c r="F358" s="32" t="s">
        <v>578</v>
      </c>
      <c r="G358" s="32" t="s">
        <v>578</v>
      </c>
      <c r="H358" s="32" t="s">
        <v>578</v>
      </c>
      <c r="I358" s="32" t="s">
        <v>578</v>
      </c>
      <c r="J358" s="32" t="s">
        <v>578</v>
      </c>
      <c r="K358" s="32" t="s">
        <v>578</v>
      </c>
      <c r="L358" s="32" t="s">
        <v>578</v>
      </c>
      <c r="M358" s="32" t="s">
        <v>578</v>
      </c>
      <c r="N358" s="51" t="s">
        <v>578</v>
      </c>
      <c r="O358" s="51" t="s">
        <v>578</v>
      </c>
      <c r="P358" s="51" t="s">
        <v>578</v>
      </c>
      <c r="Q358" s="51" t="s">
        <v>578</v>
      </c>
      <c r="R358" s="51" t="s">
        <v>578</v>
      </c>
      <c r="S358" s="51" t="s">
        <v>578</v>
      </c>
      <c r="T358" s="51" t="s">
        <v>578</v>
      </c>
      <c r="U358" s="51" t="s">
        <v>578</v>
      </c>
      <c r="V358" s="51" t="s">
        <v>578</v>
      </c>
      <c r="W358" s="51" t="s">
        <v>578</v>
      </c>
      <c r="X358" s="51" t="s">
        <v>578</v>
      </c>
      <c r="Y358" s="51" t="s">
        <v>578</v>
      </c>
      <c r="Z358" s="51" t="s">
        <v>578</v>
      </c>
      <c r="AA358" s="51" t="s">
        <v>578</v>
      </c>
      <c r="AB358" s="51" t="s">
        <v>578</v>
      </c>
      <c r="AC358" s="51" t="s">
        <v>578</v>
      </c>
      <c r="AD358" s="51" t="s">
        <v>578</v>
      </c>
    </row>
    <row r="359" spans="1:30" x14ac:dyDescent="0.2">
      <c r="A359" s="31" t="s">
        <v>411</v>
      </c>
      <c r="B359" s="31" t="s">
        <v>143</v>
      </c>
      <c r="C359" s="32" t="s">
        <v>578</v>
      </c>
      <c r="D359" s="32" t="s">
        <v>578</v>
      </c>
      <c r="E359" s="32" t="s">
        <v>578</v>
      </c>
      <c r="F359" s="32" t="s">
        <v>578</v>
      </c>
      <c r="G359" s="32" t="s">
        <v>578</v>
      </c>
      <c r="H359" s="32" t="s">
        <v>578</v>
      </c>
      <c r="I359" s="32">
        <v>9</v>
      </c>
      <c r="J359" s="32">
        <v>9</v>
      </c>
      <c r="K359" s="32" t="s">
        <v>578</v>
      </c>
      <c r="L359" s="32" t="s">
        <v>578</v>
      </c>
      <c r="M359" s="32" t="s">
        <v>578</v>
      </c>
      <c r="N359" s="51">
        <v>10</v>
      </c>
      <c r="O359" s="51">
        <v>10</v>
      </c>
      <c r="P359" s="51">
        <v>0</v>
      </c>
      <c r="Q359" s="51" t="s">
        <v>578</v>
      </c>
      <c r="R359" s="51" t="s">
        <v>578</v>
      </c>
      <c r="S359" s="51" t="s">
        <v>578</v>
      </c>
      <c r="T359" s="51">
        <v>8</v>
      </c>
      <c r="U359" s="51" t="s">
        <v>578</v>
      </c>
      <c r="V359" s="51">
        <v>6</v>
      </c>
      <c r="W359" s="51">
        <v>6</v>
      </c>
      <c r="X359" s="51">
        <v>6</v>
      </c>
      <c r="Y359" s="51">
        <v>7</v>
      </c>
      <c r="Z359" s="51" t="s">
        <v>578</v>
      </c>
      <c r="AA359" s="51" t="s">
        <v>578</v>
      </c>
      <c r="AB359" s="51" t="s">
        <v>578</v>
      </c>
      <c r="AC359" s="51" t="s">
        <v>578</v>
      </c>
      <c r="AD359" s="51" t="s">
        <v>578</v>
      </c>
    </row>
    <row r="360" spans="1:30" x14ac:dyDescent="0.2">
      <c r="A360" s="31" t="s">
        <v>412</v>
      </c>
      <c r="B360" s="31" t="s">
        <v>143</v>
      </c>
      <c r="C360" s="32" t="s">
        <v>578</v>
      </c>
      <c r="D360" s="32" t="s">
        <v>578</v>
      </c>
      <c r="E360" s="32" t="s">
        <v>578</v>
      </c>
      <c r="F360" s="32" t="s">
        <v>578</v>
      </c>
      <c r="G360" s="32" t="s">
        <v>578</v>
      </c>
      <c r="H360" s="32" t="s">
        <v>578</v>
      </c>
      <c r="I360" s="32" t="s">
        <v>578</v>
      </c>
      <c r="J360" s="32" t="s">
        <v>578</v>
      </c>
      <c r="K360" s="32" t="s">
        <v>578</v>
      </c>
      <c r="L360" s="32" t="s">
        <v>578</v>
      </c>
      <c r="M360" s="32" t="s">
        <v>578</v>
      </c>
      <c r="N360" s="51" t="s">
        <v>578</v>
      </c>
      <c r="O360" s="51" t="s">
        <v>578</v>
      </c>
      <c r="P360" s="51" t="s">
        <v>578</v>
      </c>
      <c r="Q360" s="51" t="s">
        <v>578</v>
      </c>
      <c r="R360" s="51" t="s">
        <v>578</v>
      </c>
      <c r="S360" s="51" t="s">
        <v>578</v>
      </c>
      <c r="T360" s="51" t="s">
        <v>578</v>
      </c>
      <c r="U360" s="51" t="s">
        <v>578</v>
      </c>
      <c r="V360" s="51" t="s">
        <v>578</v>
      </c>
      <c r="W360" s="51" t="s">
        <v>578</v>
      </c>
      <c r="X360" s="51" t="s">
        <v>578</v>
      </c>
      <c r="Y360" s="51" t="s">
        <v>578</v>
      </c>
      <c r="Z360" s="51" t="s">
        <v>578</v>
      </c>
      <c r="AA360" s="51" t="s">
        <v>578</v>
      </c>
      <c r="AB360" s="51" t="s">
        <v>578</v>
      </c>
      <c r="AC360" s="51" t="s">
        <v>578</v>
      </c>
      <c r="AD360" s="51" t="s">
        <v>578</v>
      </c>
    </row>
    <row r="361" spans="1:30" x14ac:dyDescent="0.2">
      <c r="A361" s="31" t="s">
        <v>413</v>
      </c>
      <c r="B361" s="31" t="s">
        <v>143</v>
      </c>
      <c r="C361" s="32" t="s">
        <v>578</v>
      </c>
      <c r="D361" s="32" t="s">
        <v>578</v>
      </c>
      <c r="E361" s="32" t="s">
        <v>578</v>
      </c>
      <c r="F361" s="32" t="s">
        <v>578</v>
      </c>
      <c r="G361" s="32" t="s">
        <v>578</v>
      </c>
      <c r="H361" s="32" t="s">
        <v>578</v>
      </c>
      <c r="I361" s="32" t="s">
        <v>578</v>
      </c>
      <c r="J361" s="32" t="s">
        <v>578</v>
      </c>
      <c r="K361" s="32" t="s">
        <v>578</v>
      </c>
      <c r="L361" s="32" t="s">
        <v>578</v>
      </c>
      <c r="M361" s="32" t="s">
        <v>578</v>
      </c>
      <c r="N361" s="51">
        <v>9</v>
      </c>
      <c r="O361" s="51">
        <v>9</v>
      </c>
      <c r="P361" s="51">
        <v>9</v>
      </c>
      <c r="Q361" s="51">
        <v>9</v>
      </c>
      <c r="R361" s="51">
        <v>5</v>
      </c>
      <c r="S361" s="51">
        <v>5</v>
      </c>
      <c r="T361" s="51">
        <v>5</v>
      </c>
      <c r="U361" s="51">
        <v>5</v>
      </c>
      <c r="V361" s="51">
        <v>2</v>
      </c>
      <c r="W361" s="51">
        <v>2</v>
      </c>
      <c r="X361" s="51">
        <v>2</v>
      </c>
      <c r="Y361" s="51">
        <v>0</v>
      </c>
      <c r="Z361" s="51">
        <v>0</v>
      </c>
      <c r="AA361" s="51">
        <v>0</v>
      </c>
      <c r="AB361" s="51" t="s">
        <v>578</v>
      </c>
      <c r="AC361" s="51" t="s">
        <v>578</v>
      </c>
      <c r="AD361" s="51">
        <v>2</v>
      </c>
    </row>
    <row r="362" spans="1:30" x14ac:dyDescent="0.2">
      <c r="A362" s="31" t="s">
        <v>414</v>
      </c>
      <c r="B362" s="31" t="s">
        <v>143</v>
      </c>
      <c r="C362" s="32" t="s">
        <v>578</v>
      </c>
      <c r="D362" s="32" t="s">
        <v>578</v>
      </c>
      <c r="E362" s="32" t="s">
        <v>578</v>
      </c>
      <c r="F362" s="32" t="s">
        <v>578</v>
      </c>
      <c r="G362" s="32" t="s">
        <v>578</v>
      </c>
      <c r="H362" s="32" t="s">
        <v>578</v>
      </c>
      <c r="I362" s="32" t="s">
        <v>578</v>
      </c>
      <c r="J362" s="32" t="s">
        <v>578</v>
      </c>
      <c r="K362" s="32" t="s">
        <v>578</v>
      </c>
      <c r="L362" s="32" t="s">
        <v>578</v>
      </c>
      <c r="M362" s="32" t="s">
        <v>578</v>
      </c>
      <c r="N362" s="51" t="s">
        <v>578</v>
      </c>
      <c r="O362" s="51" t="s">
        <v>578</v>
      </c>
      <c r="P362" s="51" t="s">
        <v>578</v>
      </c>
      <c r="Q362" s="51" t="s">
        <v>578</v>
      </c>
      <c r="R362" s="51" t="s">
        <v>578</v>
      </c>
      <c r="S362" s="51" t="s">
        <v>578</v>
      </c>
      <c r="T362" s="51" t="s">
        <v>578</v>
      </c>
      <c r="U362" s="51" t="s">
        <v>578</v>
      </c>
      <c r="V362" s="51" t="s">
        <v>578</v>
      </c>
      <c r="W362" s="51" t="s">
        <v>578</v>
      </c>
      <c r="X362" s="51" t="s">
        <v>578</v>
      </c>
      <c r="Y362" s="51" t="s">
        <v>578</v>
      </c>
      <c r="Z362" s="51" t="s">
        <v>578</v>
      </c>
      <c r="AA362" s="51" t="s">
        <v>578</v>
      </c>
      <c r="AB362" s="51" t="s">
        <v>578</v>
      </c>
      <c r="AC362" s="51" t="s">
        <v>578</v>
      </c>
      <c r="AD362" s="51" t="s">
        <v>578</v>
      </c>
    </row>
    <row r="363" spans="1:30" x14ac:dyDescent="0.2">
      <c r="A363" s="31" t="s">
        <v>415</v>
      </c>
      <c r="B363" s="31" t="s">
        <v>143</v>
      </c>
      <c r="C363" s="32" t="s">
        <v>578</v>
      </c>
      <c r="D363" s="32" t="s">
        <v>578</v>
      </c>
      <c r="E363" s="32" t="s">
        <v>578</v>
      </c>
      <c r="F363" s="32" t="s">
        <v>578</v>
      </c>
      <c r="G363" s="32" t="s">
        <v>578</v>
      </c>
      <c r="H363" s="32" t="s">
        <v>578</v>
      </c>
      <c r="I363" s="32">
        <v>5</v>
      </c>
      <c r="J363" s="32">
        <v>5</v>
      </c>
      <c r="K363" s="32">
        <v>5</v>
      </c>
      <c r="L363" s="32" t="s">
        <v>578</v>
      </c>
      <c r="M363" s="32" t="s">
        <v>578</v>
      </c>
      <c r="N363" s="51" t="s">
        <v>578</v>
      </c>
      <c r="O363" s="51" t="s">
        <v>578</v>
      </c>
      <c r="P363" s="51" t="s">
        <v>578</v>
      </c>
      <c r="Q363" s="51" t="s">
        <v>578</v>
      </c>
      <c r="R363" s="51" t="s">
        <v>578</v>
      </c>
      <c r="S363" s="51" t="s">
        <v>578</v>
      </c>
      <c r="T363" s="51" t="s">
        <v>578</v>
      </c>
      <c r="U363" s="51" t="s">
        <v>578</v>
      </c>
      <c r="V363" s="51" t="s">
        <v>578</v>
      </c>
      <c r="W363" s="51" t="s">
        <v>578</v>
      </c>
      <c r="X363" s="51" t="s">
        <v>578</v>
      </c>
      <c r="Y363" s="51" t="s">
        <v>578</v>
      </c>
      <c r="Z363" s="51" t="s">
        <v>578</v>
      </c>
      <c r="AA363" s="51" t="s">
        <v>578</v>
      </c>
      <c r="AB363" s="51" t="s">
        <v>578</v>
      </c>
      <c r="AC363" s="51" t="s">
        <v>578</v>
      </c>
      <c r="AD363" s="51" t="s">
        <v>578</v>
      </c>
    </row>
    <row r="364" spans="1:30" x14ac:dyDescent="0.2">
      <c r="A364" s="31" t="s">
        <v>416</v>
      </c>
      <c r="B364" s="31" t="s">
        <v>143</v>
      </c>
      <c r="C364" s="32" t="s">
        <v>578</v>
      </c>
      <c r="D364" s="32" t="s">
        <v>578</v>
      </c>
      <c r="E364" s="32" t="s">
        <v>578</v>
      </c>
      <c r="F364" s="32" t="s">
        <v>578</v>
      </c>
      <c r="G364" s="32" t="s">
        <v>578</v>
      </c>
      <c r="H364" s="32" t="s">
        <v>578</v>
      </c>
      <c r="I364" s="32" t="s">
        <v>578</v>
      </c>
      <c r="J364" s="32" t="s">
        <v>578</v>
      </c>
      <c r="K364" s="32" t="s">
        <v>578</v>
      </c>
      <c r="L364" s="32" t="s">
        <v>578</v>
      </c>
      <c r="M364" s="32" t="s">
        <v>578</v>
      </c>
      <c r="N364" s="51" t="s">
        <v>578</v>
      </c>
      <c r="O364" s="51" t="s">
        <v>578</v>
      </c>
      <c r="P364" s="51" t="s">
        <v>578</v>
      </c>
      <c r="Q364" s="51">
        <v>0</v>
      </c>
      <c r="R364" s="51" t="s">
        <v>578</v>
      </c>
      <c r="S364" s="51" t="s">
        <v>578</v>
      </c>
      <c r="T364" s="51" t="s">
        <v>578</v>
      </c>
      <c r="U364" s="51" t="s">
        <v>578</v>
      </c>
      <c r="V364" s="51" t="s">
        <v>578</v>
      </c>
      <c r="W364" s="51" t="s">
        <v>578</v>
      </c>
      <c r="X364" s="51" t="s">
        <v>578</v>
      </c>
      <c r="Y364" s="51" t="s">
        <v>578</v>
      </c>
      <c r="Z364" s="51" t="s">
        <v>578</v>
      </c>
      <c r="AA364" s="51" t="s">
        <v>578</v>
      </c>
      <c r="AB364" s="51" t="s">
        <v>578</v>
      </c>
      <c r="AC364" s="51" t="s">
        <v>578</v>
      </c>
      <c r="AD364" s="51" t="s">
        <v>578</v>
      </c>
    </row>
    <row r="365" spans="1:30" x14ac:dyDescent="0.2">
      <c r="A365" s="31" t="s">
        <v>417</v>
      </c>
      <c r="B365" s="31" t="s">
        <v>143</v>
      </c>
      <c r="C365" s="32" t="s">
        <v>578</v>
      </c>
      <c r="D365" s="32" t="s">
        <v>578</v>
      </c>
      <c r="E365" s="32" t="s">
        <v>578</v>
      </c>
      <c r="F365" s="32" t="s">
        <v>578</v>
      </c>
      <c r="G365" s="32" t="s">
        <v>578</v>
      </c>
      <c r="H365" s="32" t="s">
        <v>578</v>
      </c>
      <c r="I365" s="32" t="s">
        <v>578</v>
      </c>
      <c r="J365" s="32" t="s">
        <v>578</v>
      </c>
      <c r="K365" s="32" t="s">
        <v>578</v>
      </c>
      <c r="L365" s="32">
        <v>17</v>
      </c>
      <c r="M365" s="32" t="s">
        <v>578</v>
      </c>
      <c r="N365" s="51" t="s">
        <v>578</v>
      </c>
      <c r="O365" s="51" t="s">
        <v>578</v>
      </c>
      <c r="P365" s="51" t="s">
        <v>578</v>
      </c>
      <c r="Q365" s="51" t="s">
        <v>578</v>
      </c>
      <c r="R365" s="51" t="s">
        <v>578</v>
      </c>
      <c r="S365" s="51" t="s">
        <v>578</v>
      </c>
      <c r="T365" s="51" t="s">
        <v>578</v>
      </c>
      <c r="U365" s="51">
        <v>0</v>
      </c>
      <c r="V365" s="51">
        <v>0</v>
      </c>
      <c r="W365" s="51" t="s">
        <v>578</v>
      </c>
      <c r="X365" s="51" t="s">
        <v>578</v>
      </c>
      <c r="Y365" s="51" t="s">
        <v>578</v>
      </c>
      <c r="Z365" s="51" t="s">
        <v>578</v>
      </c>
      <c r="AA365" s="51" t="s">
        <v>578</v>
      </c>
      <c r="AB365" s="51" t="s">
        <v>578</v>
      </c>
      <c r="AC365" s="51" t="s">
        <v>578</v>
      </c>
      <c r="AD365" s="51" t="s">
        <v>578</v>
      </c>
    </row>
    <row r="366" spans="1:30" x14ac:dyDescent="0.2">
      <c r="A366" s="31" t="s">
        <v>143</v>
      </c>
      <c r="B366" s="31" t="s">
        <v>143</v>
      </c>
      <c r="C366" s="32" t="s">
        <v>578</v>
      </c>
      <c r="D366" s="32" t="s">
        <v>578</v>
      </c>
      <c r="E366" s="32" t="s">
        <v>578</v>
      </c>
      <c r="F366" s="32" t="s">
        <v>578</v>
      </c>
      <c r="G366" s="32" t="s">
        <v>578</v>
      </c>
      <c r="H366" s="32" t="s">
        <v>578</v>
      </c>
      <c r="I366" s="32" t="s">
        <v>578</v>
      </c>
      <c r="J366" s="32" t="s">
        <v>578</v>
      </c>
      <c r="K366" s="32" t="s">
        <v>578</v>
      </c>
      <c r="L366" s="32" t="s">
        <v>578</v>
      </c>
      <c r="M366" s="32" t="s">
        <v>578</v>
      </c>
      <c r="N366" s="51" t="s">
        <v>578</v>
      </c>
      <c r="O366" s="51" t="s">
        <v>578</v>
      </c>
      <c r="P366" s="51" t="s">
        <v>578</v>
      </c>
      <c r="Q366" s="51" t="s">
        <v>579</v>
      </c>
      <c r="R366" s="51" t="s">
        <v>578</v>
      </c>
      <c r="S366" s="51" t="s">
        <v>578</v>
      </c>
      <c r="T366" s="51" t="s">
        <v>578</v>
      </c>
      <c r="U366" s="51" t="s">
        <v>579</v>
      </c>
      <c r="V366" s="51" t="s">
        <v>578</v>
      </c>
      <c r="W366" s="51" t="s">
        <v>578</v>
      </c>
      <c r="X366" s="51" t="s">
        <v>578</v>
      </c>
      <c r="Y366" s="51" t="s">
        <v>578</v>
      </c>
      <c r="Z366" s="51">
        <v>0</v>
      </c>
      <c r="AA366" s="51">
        <v>0</v>
      </c>
      <c r="AB366" s="51" t="s">
        <v>578</v>
      </c>
      <c r="AC366" s="51">
        <v>18</v>
      </c>
      <c r="AD366" s="51">
        <v>18</v>
      </c>
    </row>
    <row r="367" spans="1:30" x14ac:dyDescent="0.2">
      <c r="A367" s="31" t="s">
        <v>418</v>
      </c>
      <c r="B367" s="31" t="s">
        <v>143</v>
      </c>
      <c r="C367" s="32" t="s">
        <v>578</v>
      </c>
      <c r="D367" s="32" t="s">
        <v>578</v>
      </c>
      <c r="E367" s="32" t="s">
        <v>578</v>
      </c>
      <c r="F367" s="32" t="s">
        <v>578</v>
      </c>
      <c r="G367" s="32" t="s">
        <v>578</v>
      </c>
      <c r="H367" s="32" t="s">
        <v>578</v>
      </c>
      <c r="I367" s="32" t="s">
        <v>578</v>
      </c>
      <c r="J367" s="32" t="s">
        <v>578</v>
      </c>
      <c r="K367" s="32" t="s">
        <v>578</v>
      </c>
      <c r="L367" s="32" t="s">
        <v>578</v>
      </c>
      <c r="M367" s="32" t="s">
        <v>578</v>
      </c>
      <c r="N367" s="51" t="s">
        <v>578</v>
      </c>
      <c r="O367" s="51" t="s">
        <v>578</v>
      </c>
      <c r="P367" s="51" t="s">
        <v>578</v>
      </c>
      <c r="Q367" s="51" t="s">
        <v>578</v>
      </c>
      <c r="R367" s="51" t="s">
        <v>578</v>
      </c>
      <c r="S367" s="51" t="s">
        <v>578</v>
      </c>
      <c r="T367" s="51" t="s">
        <v>578</v>
      </c>
      <c r="U367" s="51" t="s">
        <v>578</v>
      </c>
      <c r="V367" s="51" t="s">
        <v>578</v>
      </c>
      <c r="W367" s="51" t="s">
        <v>578</v>
      </c>
      <c r="X367" s="51" t="s">
        <v>578</v>
      </c>
      <c r="Y367" s="51" t="s">
        <v>578</v>
      </c>
      <c r="Z367" s="51" t="s">
        <v>578</v>
      </c>
      <c r="AA367" s="51" t="s">
        <v>578</v>
      </c>
      <c r="AB367" s="51" t="s">
        <v>578</v>
      </c>
      <c r="AC367" s="51" t="s">
        <v>578</v>
      </c>
      <c r="AD367" s="51" t="s">
        <v>578</v>
      </c>
    </row>
    <row r="368" spans="1:30" x14ac:dyDescent="0.2">
      <c r="A368" s="31" t="s">
        <v>419</v>
      </c>
      <c r="B368" s="31" t="s">
        <v>143</v>
      </c>
      <c r="C368" s="32" t="s">
        <v>578</v>
      </c>
      <c r="D368" s="32" t="s">
        <v>578</v>
      </c>
      <c r="E368" s="32" t="s">
        <v>578</v>
      </c>
      <c r="F368" s="32" t="s">
        <v>578</v>
      </c>
      <c r="G368" s="32" t="s">
        <v>578</v>
      </c>
      <c r="H368" s="32" t="s">
        <v>578</v>
      </c>
      <c r="I368" s="32" t="s">
        <v>578</v>
      </c>
      <c r="J368" s="32" t="s">
        <v>578</v>
      </c>
      <c r="K368" s="32" t="s">
        <v>578</v>
      </c>
      <c r="L368" s="32" t="s">
        <v>578</v>
      </c>
      <c r="M368" s="32" t="s">
        <v>578</v>
      </c>
      <c r="N368" s="51" t="s">
        <v>578</v>
      </c>
      <c r="O368" s="51" t="s">
        <v>578</v>
      </c>
      <c r="P368" s="51" t="s">
        <v>578</v>
      </c>
      <c r="Q368" s="51" t="s">
        <v>578</v>
      </c>
      <c r="R368" s="51" t="s">
        <v>578</v>
      </c>
      <c r="S368" s="51" t="s">
        <v>578</v>
      </c>
      <c r="T368" s="51" t="s">
        <v>578</v>
      </c>
      <c r="U368" s="51" t="s">
        <v>578</v>
      </c>
      <c r="V368" s="51" t="s">
        <v>578</v>
      </c>
      <c r="W368" s="51" t="s">
        <v>578</v>
      </c>
      <c r="X368" s="51" t="s">
        <v>578</v>
      </c>
      <c r="Y368" s="51" t="s">
        <v>578</v>
      </c>
      <c r="Z368" s="51" t="s">
        <v>578</v>
      </c>
      <c r="AA368" s="51" t="s">
        <v>578</v>
      </c>
      <c r="AB368" s="51" t="s">
        <v>578</v>
      </c>
      <c r="AC368" s="51" t="s">
        <v>578</v>
      </c>
      <c r="AD368" s="51" t="s">
        <v>578</v>
      </c>
    </row>
    <row r="369" spans="1:30" x14ac:dyDescent="0.2">
      <c r="A369" s="31" t="s">
        <v>420</v>
      </c>
      <c r="B369" s="31" t="s">
        <v>143</v>
      </c>
      <c r="C369" s="32" t="s">
        <v>578</v>
      </c>
      <c r="D369" s="32" t="s">
        <v>578</v>
      </c>
      <c r="E369" s="32" t="s">
        <v>578</v>
      </c>
      <c r="F369" s="32" t="s">
        <v>578</v>
      </c>
      <c r="G369" s="32" t="s">
        <v>578</v>
      </c>
      <c r="H369" s="32" t="s">
        <v>578</v>
      </c>
      <c r="I369" s="32" t="s">
        <v>578</v>
      </c>
      <c r="J369" s="32" t="s">
        <v>578</v>
      </c>
      <c r="K369" s="32" t="s">
        <v>578</v>
      </c>
      <c r="L369" s="32" t="s">
        <v>578</v>
      </c>
      <c r="M369" s="32" t="s">
        <v>578</v>
      </c>
      <c r="N369" s="51" t="s">
        <v>578</v>
      </c>
      <c r="O369" s="51" t="s">
        <v>578</v>
      </c>
      <c r="P369" s="51" t="s">
        <v>578</v>
      </c>
      <c r="Q369" s="51" t="s">
        <v>578</v>
      </c>
      <c r="R369" s="51" t="s">
        <v>578</v>
      </c>
      <c r="S369" s="51" t="s">
        <v>578</v>
      </c>
      <c r="T369" s="51" t="s">
        <v>578</v>
      </c>
      <c r="U369" s="51" t="s">
        <v>578</v>
      </c>
      <c r="V369" s="51" t="s">
        <v>578</v>
      </c>
      <c r="W369" s="51" t="s">
        <v>578</v>
      </c>
      <c r="X369" s="51" t="s">
        <v>578</v>
      </c>
      <c r="Y369" s="51" t="s">
        <v>578</v>
      </c>
      <c r="Z369" s="51" t="s">
        <v>578</v>
      </c>
      <c r="AA369" s="51" t="s">
        <v>578</v>
      </c>
      <c r="AB369" s="51" t="s">
        <v>578</v>
      </c>
      <c r="AC369" s="51" t="s">
        <v>578</v>
      </c>
      <c r="AD369" s="51" t="s">
        <v>578</v>
      </c>
    </row>
    <row r="370" spans="1:30" x14ac:dyDescent="0.2">
      <c r="A370" s="31" t="s">
        <v>421</v>
      </c>
      <c r="B370" s="31" t="s">
        <v>143</v>
      </c>
      <c r="C370" s="32" t="s">
        <v>578</v>
      </c>
      <c r="D370" s="32" t="s">
        <v>578</v>
      </c>
      <c r="E370" s="32" t="s">
        <v>578</v>
      </c>
      <c r="F370" s="32" t="s">
        <v>578</v>
      </c>
      <c r="G370" s="32" t="s">
        <v>578</v>
      </c>
      <c r="H370" s="32" t="s">
        <v>578</v>
      </c>
      <c r="I370" s="32" t="s">
        <v>578</v>
      </c>
      <c r="J370" s="32" t="s">
        <v>578</v>
      </c>
      <c r="K370" s="32" t="s">
        <v>578</v>
      </c>
      <c r="L370" s="32" t="s">
        <v>578</v>
      </c>
      <c r="M370" s="32" t="s">
        <v>578</v>
      </c>
      <c r="N370" s="51" t="s">
        <v>578</v>
      </c>
      <c r="O370" s="51" t="s">
        <v>578</v>
      </c>
      <c r="P370" s="51" t="s">
        <v>578</v>
      </c>
      <c r="Q370" s="51" t="s">
        <v>578</v>
      </c>
      <c r="R370" s="51" t="s">
        <v>578</v>
      </c>
      <c r="S370" s="51" t="s">
        <v>578</v>
      </c>
      <c r="T370" s="51" t="s">
        <v>578</v>
      </c>
      <c r="U370" s="51" t="s">
        <v>578</v>
      </c>
      <c r="V370" s="51" t="s">
        <v>578</v>
      </c>
      <c r="W370" s="51" t="s">
        <v>578</v>
      </c>
      <c r="X370" s="51" t="s">
        <v>578</v>
      </c>
      <c r="Y370" s="51" t="s">
        <v>578</v>
      </c>
      <c r="Z370" s="51" t="s">
        <v>578</v>
      </c>
      <c r="AA370" s="51" t="s">
        <v>578</v>
      </c>
      <c r="AB370" s="51" t="s">
        <v>578</v>
      </c>
      <c r="AC370" s="51" t="s">
        <v>578</v>
      </c>
      <c r="AD370" s="51" t="s">
        <v>578</v>
      </c>
    </row>
    <row r="371" spans="1:30" x14ac:dyDescent="0.2">
      <c r="A371" s="31" t="s">
        <v>145</v>
      </c>
      <c r="B371" s="31" t="s">
        <v>145</v>
      </c>
      <c r="C371" s="32" t="s">
        <v>578</v>
      </c>
      <c r="D371" s="32" t="s">
        <v>578</v>
      </c>
      <c r="E371" s="32" t="s">
        <v>578</v>
      </c>
      <c r="F371" s="32" t="s">
        <v>578</v>
      </c>
      <c r="G371" s="32" t="s">
        <v>578</v>
      </c>
      <c r="H371" s="32" t="s">
        <v>578</v>
      </c>
      <c r="I371" s="32" t="s">
        <v>578</v>
      </c>
      <c r="J371" s="32" t="s">
        <v>578</v>
      </c>
      <c r="K371" s="32" t="s">
        <v>578</v>
      </c>
      <c r="L371" s="32" t="s">
        <v>578</v>
      </c>
      <c r="M371" s="32" t="s">
        <v>578</v>
      </c>
      <c r="N371" s="51">
        <v>27</v>
      </c>
      <c r="O371" s="51">
        <v>25</v>
      </c>
      <c r="P371" s="51">
        <v>22</v>
      </c>
      <c r="Q371" s="51">
        <v>21</v>
      </c>
      <c r="R371" s="51">
        <v>25</v>
      </c>
      <c r="S371" s="51">
        <v>22</v>
      </c>
      <c r="T371" s="51">
        <v>22</v>
      </c>
      <c r="U371" s="51">
        <v>44</v>
      </c>
      <c r="V371" s="51">
        <v>30</v>
      </c>
      <c r="W371" s="51">
        <v>34</v>
      </c>
      <c r="X371" s="51">
        <v>0</v>
      </c>
      <c r="Y371" s="51" t="s">
        <v>578</v>
      </c>
      <c r="Z371" s="51">
        <v>0</v>
      </c>
      <c r="AA371" s="51">
        <v>0</v>
      </c>
      <c r="AB371" s="51" t="s">
        <v>578</v>
      </c>
      <c r="AC371" s="51" t="s">
        <v>578</v>
      </c>
      <c r="AD371" s="51">
        <v>25</v>
      </c>
    </row>
    <row r="372" spans="1:30" x14ac:dyDescent="0.2">
      <c r="A372" s="31" t="s">
        <v>422</v>
      </c>
      <c r="B372" s="31" t="s">
        <v>26</v>
      </c>
      <c r="C372" s="32" t="s">
        <v>578</v>
      </c>
      <c r="D372" s="32" t="s">
        <v>578</v>
      </c>
      <c r="E372" s="32" t="s">
        <v>578</v>
      </c>
      <c r="F372" s="32" t="s">
        <v>578</v>
      </c>
      <c r="G372" s="32" t="s">
        <v>578</v>
      </c>
      <c r="H372" s="32" t="s">
        <v>578</v>
      </c>
      <c r="I372" s="32" t="s">
        <v>578</v>
      </c>
      <c r="J372" s="32" t="s">
        <v>578</v>
      </c>
      <c r="K372" s="32" t="s">
        <v>578</v>
      </c>
      <c r="L372" s="32" t="s">
        <v>578</v>
      </c>
      <c r="M372" s="32" t="s">
        <v>578</v>
      </c>
      <c r="N372" s="51" t="s">
        <v>578</v>
      </c>
      <c r="O372" s="51" t="s">
        <v>578</v>
      </c>
      <c r="P372" s="51" t="s">
        <v>578</v>
      </c>
      <c r="Q372" s="51" t="s">
        <v>578</v>
      </c>
      <c r="R372" s="51" t="s">
        <v>578</v>
      </c>
      <c r="S372" s="51" t="s">
        <v>578</v>
      </c>
      <c r="T372" s="51" t="s">
        <v>578</v>
      </c>
      <c r="U372" s="51" t="s">
        <v>578</v>
      </c>
      <c r="V372" s="51" t="s">
        <v>578</v>
      </c>
      <c r="W372" s="51" t="s">
        <v>578</v>
      </c>
      <c r="X372" s="51" t="s">
        <v>578</v>
      </c>
      <c r="Y372" s="51" t="s">
        <v>578</v>
      </c>
      <c r="Z372" s="51" t="s">
        <v>578</v>
      </c>
      <c r="AA372" s="51" t="s">
        <v>578</v>
      </c>
      <c r="AB372" s="51" t="s">
        <v>578</v>
      </c>
      <c r="AC372" s="51" t="s">
        <v>578</v>
      </c>
      <c r="AD372" s="51" t="s">
        <v>578</v>
      </c>
    </row>
    <row r="373" spans="1:30" x14ac:dyDescent="0.2">
      <c r="A373" s="31" t="s">
        <v>423</v>
      </c>
      <c r="B373" s="31" t="s">
        <v>26</v>
      </c>
      <c r="C373" s="32" t="s">
        <v>578</v>
      </c>
      <c r="D373" s="32" t="s">
        <v>578</v>
      </c>
      <c r="E373" s="32" t="s">
        <v>578</v>
      </c>
      <c r="F373" s="32" t="s">
        <v>578</v>
      </c>
      <c r="G373" s="32" t="s">
        <v>578</v>
      </c>
      <c r="H373" s="32" t="s">
        <v>578</v>
      </c>
      <c r="I373" s="32" t="s">
        <v>578</v>
      </c>
      <c r="J373" s="32" t="s">
        <v>578</v>
      </c>
      <c r="K373" s="32" t="s">
        <v>578</v>
      </c>
      <c r="L373" s="32" t="s">
        <v>578</v>
      </c>
      <c r="M373" s="32" t="s">
        <v>578</v>
      </c>
      <c r="N373" s="51" t="s">
        <v>578</v>
      </c>
      <c r="O373" s="51" t="s">
        <v>578</v>
      </c>
      <c r="P373" s="51" t="s">
        <v>578</v>
      </c>
      <c r="Q373" s="51" t="s">
        <v>578</v>
      </c>
      <c r="R373" s="51" t="s">
        <v>578</v>
      </c>
      <c r="S373" s="51" t="s">
        <v>578</v>
      </c>
      <c r="T373" s="51" t="s">
        <v>578</v>
      </c>
      <c r="U373" s="51" t="s">
        <v>578</v>
      </c>
      <c r="V373" s="51" t="s">
        <v>578</v>
      </c>
      <c r="W373" s="51" t="s">
        <v>578</v>
      </c>
      <c r="X373" s="51" t="s">
        <v>578</v>
      </c>
      <c r="Y373" s="51" t="s">
        <v>578</v>
      </c>
      <c r="Z373" s="51" t="s">
        <v>578</v>
      </c>
      <c r="AA373" s="51" t="s">
        <v>578</v>
      </c>
      <c r="AB373" s="51" t="s">
        <v>578</v>
      </c>
      <c r="AC373" s="51" t="s">
        <v>578</v>
      </c>
      <c r="AD373" s="51" t="s">
        <v>578</v>
      </c>
    </row>
    <row r="374" spans="1:30" x14ac:dyDescent="0.2">
      <c r="A374" s="31" t="s">
        <v>424</v>
      </c>
      <c r="B374" s="31" t="s">
        <v>26</v>
      </c>
      <c r="C374" s="32" t="s">
        <v>578</v>
      </c>
      <c r="D374" s="32" t="s">
        <v>578</v>
      </c>
      <c r="E374" s="32" t="s">
        <v>578</v>
      </c>
      <c r="F374" s="32" t="s">
        <v>578</v>
      </c>
      <c r="G374" s="32" t="s">
        <v>578</v>
      </c>
      <c r="H374" s="32" t="s">
        <v>578</v>
      </c>
      <c r="I374" s="32" t="s">
        <v>578</v>
      </c>
      <c r="J374" s="32" t="s">
        <v>578</v>
      </c>
      <c r="K374" s="32" t="s">
        <v>578</v>
      </c>
      <c r="L374" s="32" t="s">
        <v>578</v>
      </c>
      <c r="M374" s="32" t="s">
        <v>578</v>
      </c>
      <c r="N374" s="51">
        <v>106</v>
      </c>
      <c r="O374" s="51">
        <v>58</v>
      </c>
      <c r="P374" s="51">
        <v>52</v>
      </c>
      <c r="Q374" s="51">
        <v>119</v>
      </c>
      <c r="R374" s="51">
        <v>106</v>
      </c>
      <c r="S374" s="51">
        <v>103</v>
      </c>
      <c r="T374" s="51">
        <v>103</v>
      </c>
      <c r="U374" s="51">
        <v>103</v>
      </c>
      <c r="V374" s="51">
        <v>3</v>
      </c>
      <c r="W374" s="51">
        <v>0</v>
      </c>
      <c r="X374" s="51">
        <v>0</v>
      </c>
      <c r="Y374" s="51" t="s">
        <v>578</v>
      </c>
      <c r="Z374" s="51" t="s">
        <v>578</v>
      </c>
      <c r="AA374" s="51" t="s">
        <v>578</v>
      </c>
      <c r="AB374" s="51" t="s">
        <v>578</v>
      </c>
      <c r="AC374" s="51" t="s">
        <v>578</v>
      </c>
      <c r="AD374" s="51" t="s">
        <v>578</v>
      </c>
    </row>
    <row r="375" spans="1:30" x14ac:dyDescent="0.2">
      <c r="A375" s="31" t="s">
        <v>146</v>
      </c>
      <c r="B375" s="31" t="s">
        <v>26</v>
      </c>
      <c r="C375" s="32">
        <v>19</v>
      </c>
      <c r="D375" s="32">
        <v>23</v>
      </c>
      <c r="E375" s="32">
        <v>20</v>
      </c>
      <c r="F375" s="32">
        <v>23</v>
      </c>
      <c r="G375" s="32">
        <v>16</v>
      </c>
      <c r="H375" s="32">
        <v>14</v>
      </c>
      <c r="I375" s="32">
        <v>14</v>
      </c>
      <c r="J375" s="32">
        <v>20</v>
      </c>
      <c r="K375" s="32">
        <v>25</v>
      </c>
      <c r="L375" s="32">
        <v>12</v>
      </c>
      <c r="M375" s="32">
        <v>21</v>
      </c>
      <c r="N375" s="51">
        <v>11</v>
      </c>
      <c r="O375" s="51">
        <v>11</v>
      </c>
      <c r="P375" s="51">
        <v>11</v>
      </c>
      <c r="Q375" s="51">
        <v>114</v>
      </c>
      <c r="R375" s="51">
        <v>114</v>
      </c>
      <c r="S375" s="51">
        <v>74</v>
      </c>
      <c r="T375" s="51">
        <v>74</v>
      </c>
      <c r="U375" s="51">
        <v>74</v>
      </c>
      <c r="V375" s="51">
        <v>74</v>
      </c>
      <c r="W375" s="51">
        <v>74</v>
      </c>
      <c r="X375" s="51" t="s">
        <v>578</v>
      </c>
      <c r="Y375" s="51">
        <v>8</v>
      </c>
      <c r="Z375" s="51">
        <v>14</v>
      </c>
      <c r="AA375" s="51">
        <v>14</v>
      </c>
      <c r="AB375" s="51">
        <v>14</v>
      </c>
      <c r="AC375" s="51" t="s">
        <v>578</v>
      </c>
      <c r="AD375" s="51" t="s">
        <v>578</v>
      </c>
    </row>
    <row r="376" spans="1:30" x14ac:dyDescent="0.2">
      <c r="A376" s="31" t="s">
        <v>425</v>
      </c>
      <c r="B376" s="31" t="s">
        <v>26</v>
      </c>
      <c r="C376" s="32" t="s">
        <v>578</v>
      </c>
      <c r="D376" s="32" t="s">
        <v>578</v>
      </c>
      <c r="E376" s="32" t="s">
        <v>578</v>
      </c>
      <c r="F376" s="32" t="s">
        <v>578</v>
      </c>
      <c r="G376" s="32" t="s">
        <v>578</v>
      </c>
      <c r="H376" s="32" t="s">
        <v>578</v>
      </c>
      <c r="I376" s="32" t="s">
        <v>578</v>
      </c>
      <c r="J376" s="32" t="s">
        <v>578</v>
      </c>
      <c r="K376" s="32" t="s">
        <v>578</v>
      </c>
      <c r="L376" s="32" t="s">
        <v>578</v>
      </c>
      <c r="M376" s="32" t="s">
        <v>578</v>
      </c>
      <c r="N376" s="51">
        <v>2</v>
      </c>
      <c r="O376" s="51">
        <v>3</v>
      </c>
      <c r="P376" s="51">
        <v>2</v>
      </c>
      <c r="Q376" s="51">
        <v>2</v>
      </c>
      <c r="R376" s="51">
        <v>2</v>
      </c>
      <c r="S376" s="51">
        <v>2</v>
      </c>
      <c r="T376" s="51">
        <v>3</v>
      </c>
      <c r="U376" s="51">
        <v>2</v>
      </c>
      <c r="V376" s="51">
        <v>2</v>
      </c>
      <c r="W376" s="51">
        <v>2</v>
      </c>
      <c r="X376" s="51">
        <v>2</v>
      </c>
      <c r="Y376" s="51">
        <v>1</v>
      </c>
      <c r="Z376" s="51">
        <v>1</v>
      </c>
      <c r="AA376" s="51">
        <v>1</v>
      </c>
      <c r="AB376" s="51">
        <v>2</v>
      </c>
      <c r="AC376" s="51">
        <v>1</v>
      </c>
      <c r="AD376" s="51">
        <v>1</v>
      </c>
    </row>
    <row r="377" spans="1:30" x14ac:dyDescent="0.2">
      <c r="A377" s="31" t="s">
        <v>147</v>
      </c>
      <c r="B377" s="31" t="s">
        <v>26</v>
      </c>
      <c r="C377" s="32" t="s">
        <v>578</v>
      </c>
      <c r="D377" s="32" t="s">
        <v>578</v>
      </c>
      <c r="E377" s="32" t="s">
        <v>578</v>
      </c>
      <c r="F377" s="32" t="s">
        <v>578</v>
      </c>
      <c r="G377" s="32" t="s">
        <v>578</v>
      </c>
      <c r="H377" s="32" t="s">
        <v>578</v>
      </c>
      <c r="I377" s="32" t="s">
        <v>578</v>
      </c>
      <c r="J377" s="32">
        <v>24</v>
      </c>
      <c r="K377" s="32">
        <v>30</v>
      </c>
      <c r="L377" s="32" t="s">
        <v>578</v>
      </c>
      <c r="M377" s="32">
        <v>25</v>
      </c>
      <c r="N377" s="51">
        <v>17</v>
      </c>
      <c r="O377" s="51">
        <v>15</v>
      </c>
      <c r="P377" s="51">
        <v>14</v>
      </c>
      <c r="Q377" s="51">
        <v>14</v>
      </c>
      <c r="R377" s="51">
        <v>13</v>
      </c>
      <c r="S377" s="51">
        <v>10</v>
      </c>
      <c r="T377" s="51">
        <v>10</v>
      </c>
      <c r="U377" s="51">
        <v>10</v>
      </c>
      <c r="V377" s="51">
        <v>14</v>
      </c>
      <c r="W377" s="51">
        <v>16</v>
      </c>
      <c r="X377" s="51">
        <v>16</v>
      </c>
      <c r="Y377" s="51">
        <v>27</v>
      </c>
      <c r="Z377" s="51">
        <v>18</v>
      </c>
      <c r="AA377" s="51">
        <v>18</v>
      </c>
      <c r="AB377" s="51" t="s">
        <v>578</v>
      </c>
      <c r="AC377" s="51" t="s">
        <v>578</v>
      </c>
      <c r="AD377" s="51" t="s">
        <v>578</v>
      </c>
    </row>
    <row r="378" spans="1:30" x14ac:dyDescent="0.2">
      <c r="A378" s="31" t="s">
        <v>426</v>
      </c>
      <c r="B378" s="31" t="s">
        <v>26</v>
      </c>
      <c r="C378" s="32" t="s">
        <v>578</v>
      </c>
      <c r="D378" s="32">
        <v>3</v>
      </c>
      <c r="E378" s="32">
        <v>24</v>
      </c>
      <c r="F378" s="32">
        <v>24</v>
      </c>
      <c r="G378" s="32">
        <v>24</v>
      </c>
      <c r="H378" s="32">
        <v>24</v>
      </c>
      <c r="I378" s="32">
        <v>14</v>
      </c>
      <c r="J378" s="32">
        <v>11</v>
      </c>
      <c r="K378" s="32">
        <v>11</v>
      </c>
      <c r="L378" s="32" t="s">
        <v>578</v>
      </c>
      <c r="M378" s="32" t="s">
        <v>578</v>
      </c>
      <c r="N378" s="51">
        <v>6</v>
      </c>
      <c r="O378" s="51">
        <v>6</v>
      </c>
      <c r="P378" s="51">
        <v>23</v>
      </c>
      <c r="Q378" s="51">
        <v>3</v>
      </c>
      <c r="R378" s="51">
        <v>3</v>
      </c>
      <c r="S378" s="51">
        <v>3</v>
      </c>
      <c r="T378" s="51" t="s">
        <v>578</v>
      </c>
      <c r="U378" s="51" t="s">
        <v>578</v>
      </c>
      <c r="V378" s="51" t="s">
        <v>578</v>
      </c>
      <c r="W378" s="51" t="s">
        <v>578</v>
      </c>
      <c r="X378" s="51" t="s">
        <v>578</v>
      </c>
      <c r="Y378" s="51" t="s">
        <v>578</v>
      </c>
      <c r="Z378" s="51" t="s">
        <v>578</v>
      </c>
      <c r="AA378" s="51" t="s">
        <v>578</v>
      </c>
      <c r="AB378" s="51" t="s">
        <v>578</v>
      </c>
      <c r="AC378" s="51" t="s">
        <v>578</v>
      </c>
      <c r="AD378" s="51" t="s">
        <v>578</v>
      </c>
    </row>
    <row r="379" spans="1:30" x14ac:dyDescent="0.2">
      <c r="A379" s="31" t="s">
        <v>148</v>
      </c>
      <c r="B379" s="31" t="s">
        <v>149</v>
      </c>
      <c r="C379" s="32">
        <v>37</v>
      </c>
      <c r="D379" s="32">
        <v>35</v>
      </c>
      <c r="E379" s="32">
        <v>35</v>
      </c>
      <c r="F379" s="32">
        <v>35</v>
      </c>
      <c r="G379" s="32">
        <v>35</v>
      </c>
      <c r="H379" s="32">
        <v>35</v>
      </c>
      <c r="I379" s="32">
        <v>36</v>
      </c>
      <c r="J379" s="32">
        <v>36</v>
      </c>
      <c r="K379" s="32">
        <v>36</v>
      </c>
      <c r="L379" s="32">
        <v>36</v>
      </c>
      <c r="M379" s="32">
        <v>36</v>
      </c>
      <c r="N379" s="51" t="s">
        <v>578</v>
      </c>
      <c r="O379" s="51" t="s">
        <v>578</v>
      </c>
      <c r="P379" s="51" t="s">
        <v>578</v>
      </c>
      <c r="Q379" s="51" t="s">
        <v>578</v>
      </c>
      <c r="R379" s="51" t="s">
        <v>578</v>
      </c>
      <c r="S379" s="51" t="s">
        <v>578</v>
      </c>
      <c r="T379" s="51" t="s">
        <v>578</v>
      </c>
      <c r="U379" s="51" t="s">
        <v>578</v>
      </c>
      <c r="V379" s="51" t="s">
        <v>578</v>
      </c>
      <c r="W379" s="51" t="s">
        <v>578</v>
      </c>
      <c r="X379" s="51" t="s">
        <v>578</v>
      </c>
      <c r="Y379" s="51" t="s">
        <v>578</v>
      </c>
      <c r="Z379" s="51" t="s">
        <v>578</v>
      </c>
      <c r="AA379" s="51" t="s">
        <v>578</v>
      </c>
      <c r="AB379" s="51" t="s">
        <v>578</v>
      </c>
      <c r="AC379" s="51" t="s">
        <v>578</v>
      </c>
      <c r="AD379" s="51" t="s">
        <v>578</v>
      </c>
    </row>
    <row r="380" spans="1:30" x14ac:dyDescent="0.2">
      <c r="A380" s="31" t="s">
        <v>427</v>
      </c>
      <c r="B380" s="31" t="s">
        <v>149</v>
      </c>
      <c r="C380" s="32">
        <v>25</v>
      </c>
      <c r="D380" s="32">
        <v>25</v>
      </c>
      <c r="E380" s="32">
        <v>25</v>
      </c>
      <c r="F380" s="32">
        <v>25</v>
      </c>
      <c r="G380" s="32">
        <v>25</v>
      </c>
      <c r="H380" s="32">
        <v>25</v>
      </c>
      <c r="I380" s="32">
        <v>25</v>
      </c>
      <c r="J380" s="32">
        <v>25</v>
      </c>
      <c r="K380" s="32">
        <v>25</v>
      </c>
      <c r="L380" s="32" t="s">
        <v>578</v>
      </c>
      <c r="M380" s="32" t="s">
        <v>578</v>
      </c>
      <c r="N380" s="51" t="s">
        <v>578</v>
      </c>
      <c r="O380" s="51" t="s">
        <v>578</v>
      </c>
      <c r="P380" s="51" t="s">
        <v>578</v>
      </c>
      <c r="Q380" s="51" t="s">
        <v>578</v>
      </c>
      <c r="R380" s="51" t="s">
        <v>578</v>
      </c>
      <c r="S380" s="51" t="s">
        <v>578</v>
      </c>
      <c r="T380" s="51" t="s">
        <v>578</v>
      </c>
      <c r="U380" s="51" t="s">
        <v>578</v>
      </c>
      <c r="V380" s="51" t="s">
        <v>578</v>
      </c>
      <c r="W380" s="51" t="s">
        <v>578</v>
      </c>
      <c r="X380" s="51" t="s">
        <v>578</v>
      </c>
      <c r="Y380" s="51" t="s">
        <v>578</v>
      </c>
      <c r="Z380" s="51" t="s">
        <v>578</v>
      </c>
      <c r="AA380" s="51" t="s">
        <v>578</v>
      </c>
      <c r="AB380" s="51" t="s">
        <v>578</v>
      </c>
      <c r="AC380" s="51" t="s">
        <v>578</v>
      </c>
      <c r="AD380" s="51" t="s">
        <v>578</v>
      </c>
    </row>
    <row r="381" spans="1:30" x14ac:dyDescent="0.2">
      <c r="A381" s="31" t="s">
        <v>428</v>
      </c>
      <c r="B381" s="31" t="s">
        <v>149</v>
      </c>
      <c r="C381" s="32">
        <v>50</v>
      </c>
      <c r="D381" s="32">
        <v>50</v>
      </c>
      <c r="E381" s="32">
        <v>50</v>
      </c>
      <c r="F381" s="32">
        <v>50</v>
      </c>
      <c r="G381" s="32">
        <v>40</v>
      </c>
      <c r="H381" s="32">
        <v>40</v>
      </c>
      <c r="I381" s="32">
        <v>40</v>
      </c>
      <c r="J381" s="32">
        <v>40</v>
      </c>
      <c r="K381" s="32">
        <v>40</v>
      </c>
      <c r="L381" s="32">
        <v>40</v>
      </c>
      <c r="M381" s="32">
        <v>40</v>
      </c>
      <c r="N381" s="51">
        <v>4</v>
      </c>
      <c r="O381" s="51">
        <v>4</v>
      </c>
      <c r="P381" s="51">
        <v>4</v>
      </c>
      <c r="Q381" s="51">
        <v>4</v>
      </c>
      <c r="R381" s="51">
        <v>4</v>
      </c>
      <c r="S381" s="51">
        <v>4</v>
      </c>
      <c r="T381" s="51">
        <v>4</v>
      </c>
      <c r="U381" s="51">
        <v>4</v>
      </c>
      <c r="V381" s="51">
        <v>4</v>
      </c>
      <c r="W381" s="51">
        <v>4</v>
      </c>
      <c r="X381" s="51">
        <v>4</v>
      </c>
      <c r="Y381" s="51">
        <v>5</v>
      </c>
      <c r="Z381" s="51">
        <v>5</v>
      </c>
      <c r="AA381" s="51">
        <v>5</v>
      </c>
      <c r="AB381" s="51">
        <v>2</v>
      </c>
      <c r="AC381" s="51">
        <v>2</v>
      </c>
      <c r="AD381" s="51">
        <v>2</v>
      </c>
    </row>
    <row r="382" spans="1:30" x14ac:dyDescent="0.2">
      <c r="A382" s="50" t="s">
        <v>562</v>
      </c>
      <c r="B382" s="31" t="s">
        <v>149</v>
      </c>
      <c r="C382" s="32">
        <v>24</v>
      </c>
      <c r="D382" s="32">
        <v>24</v>
      </c>
      <c r="E382" s="32">
        <v>24</v>
      </c>
      <c r="F382" s="32">
        <v>24</v>
      </c>
      <c r="G382" s="32" t="s">
        <v>578</v>
      </c>
      <c r="H382" s="32" t="s">
        <v>578</v>
      </c>
      <c r="I382" s="32" t="s">
        <v>578</v>
      </c>
      <c r="J382" s="32" t="s">
        <v>578</v>
      </c>
      <c r="K382" s="32" t="s">
        <v>578</v>
      </c>
      <c r="L382" s="32"/>
      <c r="M382" s="32" t="s">
        <v>578</v>
      </c>
      <c r="N382" s="51" t="s">
        <v>578</v>
      </c>
      <c r="O382" s="51" t="s">
        <v>578</v>
      </c>
      <c r="P382" s="51" t="s">
        <v>578</v>
      </c>
      <c r="Q382" s="51" t="s">
        <v>578</v>
      </c>
      <c r="R382" s="51" t="s">
        <v>578</v>
      </c>
      <c r="S382" s="51" t="s">
        <v>578</v>
      </c>
      <c r="T382" s="51" t="s">
        <v>578</v>
      </c>
      <c r="U382" s="51">
        <v>0</v>
      </c>
      <c r="V382" s="51">
        <v>0</v>
      </c>
      <c r="W382" s="51" t="s">
        <v>578</v>
      </c>
      <c r="X382" s="51" t="s">
        <v>578</v>
      </c>
      <c r="Y382" s="51" t="s">
        <v>578</v>
      </c>
      <c r="Z382" s="51" t="s">
        <v>578</v>
      </c>
      <c r="AA382" s="51" t="s">
        <v>578</v>
      </c>
      <c r="AB382" s="51" t="s">
        <v>578</v>
      </c>
      <c r="AC382" s="51">
        <v>1</v>
      </c>
      <c r="AD382" s="51" t="s">
        <v>578</v>
      </c>
    </row>
    <row r="383" spans="1:30" x14ac:dyDescent="0.2">
      <c r="A383" s="31" t="s">
        <v>429</v>
      </c>
      <c r="B383" s="31" t="s">
        <v>149</v>
      </c>
      <c r="C383" s="32">
        <v>8</v>
      </c>
      <c r="D383" s="32">
        <v>8</v>
      </c>
      <c r="E383" s="32">
        <v>8</v>
      </c>
      <c r="F383" s="32">
        <v>8</v>
      </c>
      <c r="G383" s="32">
        <v>8</v>
      </c>
      <c r="H383" s="32">
        <v>6</v>
      </c>
      <c r="I383" s="32">
        <v>6</v>
      </c>
      <c r="J383" s="32">
        <v>6</v>
      </c>
      <c r="K383" s="32">
        <v>8</v>
      </c>
      <c r="L383" s="32">
        <v>8</v>
      </c>
      <c r="M383" s="32">
        <v>8</v>
      </c>
      <c r="N383" s="51">
        <v>3</v>
      </c>
      <c r="O383" s="51">
        <v>25</v>
      </c>
      <c r="P383" s="51">
        <v>25</v>
      </c>
      <c r="Q383" s="51">
        <v>27</v>
      </c>
      <c r="R383" s="51">
        <v>0</v>
      </c>
      <c r="S383" s="51" t="s">
        <v>578</v>
      </c>
      <c r="T383" s="51" t="s">
        <v>578</v>
      </c>
      <c r="U383" s="51" t="s">
        <v>578</v>
      </c>
      <c r="V383" s="51" t="s">
        <v>578</v>
      </c>
      <c r="W383" s="51" t="s">
        <v>578</v>
      </c>
      <c r="X383" s="51" t="s">
        <v>578</v>
      </c>
      <c r="Y383" s="51" t="s">
        <v>578</v>
      </c>
      <c r="Z383" s="51" t="s">
        <v>578</v>
      </c>
      <c r="AA383" s="51" t="s">
        <v>578</v>
      </c>
      <c r="AB383" s="51" t="s">
        <v>578</v>
      </c>
      <c r="AC383" s="51" t="s">
        <v>578</v>
      </c>
      <c r="AD383" s="51" t="s">
        <v>578</v>
      </c>
    </row>
    <row r="384" spans="1:30" x14ac:dyDescent="0.2">
      <c r="A384" s="31" t="s">
        <v>430</v>
      </c>
      <c r="B384" s="31" t="s">
        <v>149</v>
      </c>
      <c r="C384" s="32">
        <v>34</v>
      </c>
      <c r="D384" s="32">
        <v>34</v>
      </c>
      <c r="E384" s="32">
        <v>34</v>
      </c>
      <c r="F384" s="32">
        <v>34</v>
      </c>
      <c r="G384" s="32">
        <v>34</v>
      </c>
      <c r="H384" s="32">
        <v>34</v>
      </c>
      <c r="I384" s="32">
        <v>34</v>
      </c>
      <c r="J384" s="32">
        <v>35</v>
      </c>
      <c r="K384" s="32" t="s">
        <v>578</v>
      </c>
      <c r="L384" s="32" t="s">
        <v>578</v>
      </c>
      <c r="M384" s="32" t="s">
        <v>578</v>
      </c>
      <c r="N384" s="51" t="s">
        <v>578</v>
      </c>
      <c r="O384" s="51" t="s">
        <v>578</v>
      </c>
      <c r="P384" s="51" t="s">
        <v>578</v>
      </c>
      <c r="Q384" s="51" t="s">
        <v>578</v>
      </c>
      <c r="R384" s="51" t="s">
        <v>578</v>
      </c>
      <c r="S384" s="51" t="s">
        <v>578</v>
      </c>
      <c r="T384" s="51" t="s">
        <v>578</v>
      </c>
      <c r="U384" s="51" t="s">
        <v>578</v>
      </c>
      <c r="V384" s="51" t="s">
        <v>578</v>
      </c>
      <c r="W384" s="51" t="s">
        <v>578</v>
      </c>
      <c r="X384" s="51" t="s">
        <v>578</v>
      </c>
      <c r="Y384" s="51" t="s">
        <v>578</v>
      </c>
      <c r="Z384" s="51" t="s">
        <v>578</v>
      </c>
      <c r="AA384" s="51" t="s">
        <v>578</v>
      </c>
      <c r="AB384" s="51" t="s">
        <v>578</v>
      </c>
      <c r="AC384" s="51" t="s">
        <v>578</v>
      </c>
      <c r="AD384" s="51" t="s">
        <v>578</v>
      </c>
    </row>
    <row r="385" spans="1:30" x14ac:dyDescent="0.2">
      <c r="A385" s="31" t="s">
        <v>149</v>
      </c>
      <c r="B385" s="31" t="s">
        <v>149</v>
      </c>
      <c r="C385" s="32" t="s">
        <v>578</v>
      </c>
      <c r="D385" s="32" t="s">
        <v>578</v>
      </c>
      <c r="E385" s="32" t="s">
        <v>578</v>
      </c>
      <c r="F385" s="32" t="s">
        <v>578</v>
      </c>
      <c r="G385" s="32" t="s">
        <v>578</v>
      </c>
      <c r="H385" s="32" t="s">
        <v>578</v>
      </c>
      <c r="I385" s="32" t="s">
        <v>578</v>
      </c>
      <c r="J385" s="32" t="s">
        <v>578</v>
      </c>
      <c r="K385" s="32" t="s">
        <v>578</v>
      </c>
      <c r="L385" s="32" t="s">
        <v>578</v>
      </c>
      <c r="M385" s="32" t="s">
        <v>578</v>
      </c>
      <c r="N385" s="51" t="s">
        <v>578</v>
      </c>
      <c r="O385" s="51" t="s">
        <v>578</v>
      </c>
      <c r="P385" s="51" t="s">
        <v>578</v>
      </c>
      <c r="Q385" s="51" t="s">
        <v>578</v>
      </c>
      <c r="R385" s="51" t="s">
        <v>578</v>
      </c>
      <c r="S385" s="51" t="s">
        <v>578</v>
      </c>
      <c r="T385" s="51" t="s">
        <v>578</v>
      </c>
      <c r="U385" s="51" t="s">
        <v>578</v>
      </c>
      <c r="V385" s="51" t="s">
        <v>578</v>
      </c>
      <c r="W385" s="51" t="s">
        <v>578</v>
      </c>
      <c r="X385" s="51" t="s">
        <v>578</v>
      </c>
      <c r="Y385" s="51" t="s">
        <v>578</v>
      </c>
      <c r="Z385" s="51" t="s">
        <v>578</v>
      </c>
      <c r="AA385" s="51" t="s">
        <v>578</v>
      </c>
      <c r="AB385" s="51" t="s">
        <v>578</v>
      </c>
      <c r="AC385" s="51" t="s">
        <v>578</v>
      </c>
      <c r="AD385" s="51" t="s">
        <v>578</v>
      </c>
    </row>
    <row r="386" spans="1:30" x14ac:dyDescent="0.2">
      <c r="A386" s="31" t="s">
        <v>431</v>
      </c>
      <c r="B386" s="31" t="s">
        <v>150</v>
      </c>
      <c r="C386" s="32" t="s">
        <v>578</v>
      </c>
      <c r="D386" s="32" t="s">
        <v>578</v>
      </c>
      <c r="E386" s="32" t="s">
        <v>578</v>
      </c>
      <c r="F386" s="32" t="s">
        <v>578</v>
      </c>
      <c r="G386" s="32" t="s">
        <v>578</v>
      </c>
      <c r="H386" s="32" t="s">
        <v>578</v>
      </c>
      <c r="I386" s="32" t="s">
        <v>578</v>
      </c>
      <c r="J386" s="32" t="s">
        <v>578</v>
      </c>
      <c r="K386" s="32" t="s">
        <v>578</v>
      </c>
      <c r="L386" s="32" t="s">
        <v>578</v>
      </c>
      <c r="M386" s="32" t="s">
        <v>578</v>
      </c>
      <c r="N386" s="51" t="s">
        <v>578</v>
      </c>
      <c r="O386" s="51" t="s">
        <v>578</v>
      </c>
      <c r="P386" s="51" t="s">
        <v>578</v>
      </c>
      <c r="Q386" s="51" t="s">
        <v>578</v>
      </c>
      <c r="R386" s="51" t="s">
        <v>578</v>
      </c>
      <c r="S386" s="51" t="s">
        <v>578</v>
      </c>
      <c r="T386" s="51" t="s">
        <v>578</v>
      </c>
      <c r="U386" s="51" t="s">
        <v>578</v>
      </c>
      <c r="V386" s="51" t="s">
        <v>578</v>
      </c>
      <c r="W386" s="51" t="s">
        <v>578</v>
      </c>
      <c r="X386" s="51" t="s">
        <v>578</v>
      </c>
      <c r="Y386" s="51" t="s">
        <v>578</v>
      </c>
      <c r="Z386" s="51" t="s">
        <v>578</v>
      </c>
      <c r="AA386" s="51" t="s">
        <v>578</v>
      </c>
      <c r="AB386" s="51" t="s">
        <v>578</v>
      </c>
      <c r="AC386" s="51" t="s">
        <v>578</v>
      </c>
      <c r="AD386" s="51" t="s">
        <v>578</v>
      </c>
    </row>
    <row r="387" spans="1:30" x14ac:dyDescent="0.2">
      <c r="A387" s="31" t="s">
        <v>432</v>
      </c>
      <c r="B387" s="31" t="s">
        <v>150</v>
      </c>
      <c r="C387" s="32" t="s">
        <v>578</v>
      </c>
      <c r="D387" s="32" t="s">
        <v>578</v>
      </c>
      <c r="E387" s="32" t="s">
        <v>578</v>
      </c>
      <c r="F387" s="32" t="s">
        <v>578</v>
      </c>
      <c r="G387" s="32" t="s">
        <v>578</v>
      </c>
      <c r="H387" s="32" t="s">
        <v>578</v>
      </c>
      <c r="I387" s="32" t="s">
        <v>578</v>
      </c>
      <c r="J387" s="32" t="s">
        <v>578</v>
      </c>
      <c r="K387" s="32" t="s">
        <v>578</v>
      </c>
      <c r="L387" s="32" t="s">
        <v>578</v>
      </c>
      <c r="M387" s="32" t="s">
        <v>578</v>
      </c>
      <c r="N387" s="51" t="s">
        <v>578</v>
      </c>
      <c r="O387" s="51" t="s">
        <v>578</v>
      </c>
      <c r="P387" s="51" t="s">
        <v>578</v>
      </c>
      <c r="Q387" s="51" t="s">
        <v>578</v>
      </c>
      <c r="R387" s="51" t="s">
        <v>578</v>
      </c>
      <c r="S387" s="51" t="s">
        <v>578</v>
      </c>
      <c r="T387" s="51" t="s">
        <v>578</v>
      </c>
      <c r="U387" s="51" t="s">
        <v>578</v>
      </c>
      <c r="V387" s="51">
        <v>2</v>
      </c>
      <c r="W387" s="51" t="s">
        <v>578</v>
      </c>
      <c r="X387" s="51" t="s">
        <v>578</v>
      </c>
      <c r="Y387" s="51" t="s">
        <v>578</v>
      </c>
      <c r="Z387" s="51" t="s">
        <v>578</v>
      </c>
      <c r="AA387" s="51" t="s">
        <v>578</v>
      </c>
      <c r="AB387" s="51" t="s">
        <v>578</v>
      </c>
      <c r="AC387" s="51" t="s">
        <v>578</v>
      </c>
      <c r="AD387" s="51" t="s">
        <v>578</v>
      </c>
    </row>
    <row r="388" spans="1:30" x14ac:dyDescent="0.2">
      <c r="A388" s="31" t="s">
        <v>433</v>
      </c>
      <c r="B388" s="31" t="s">
        <v>150</v>
      </c>
      <c r="C388" s="32">
        <v>16</v>
      </c>
      <c r="D388" s="32">
        <v>10</v>
      </c>
      <c r="E388" s="32">
        <v>10</v>
      </c>
      <c r="F388" s="32" t="s">
        <v>578</v>
      </c>
      <c r="G388" s="32" t="s">
        <v>578</v>
      </c>
      <c r="H388" s="32" t="s">
        <v>578</v>
      </c>
      <c r="I388" s="32" t="s">
        <v>578</v>
      </c>
      <c r="J388" s="32" t="s">
        <v>578</v>
      </c>
      <c r="K388" s="32" t="s">
        <v>578</v>
      </c>
      <c r="L388" s="32" t="s">
        <v>578</v>
      </c>
      <c r="M388" s="32" t="s">
        <v>578</v>
      </c>
      <c r="N388" s="51" t="s">
        <v>578</v>
      </c>
      <c r="O388" s="51" t="s">
        <v>578</v>
      </c>
      <c r="P388" s="51" t="s">
        <v>578</v>
      </c>
      <c r="Q388" s="51" t="s">
        <v>578</v>
      </c>
      <c r="R388" s="51" t="s">
        <v>578</v>
      </c>
      <c r="S388" s="51" t="s">
        <v>578</v>
      </c>
      <c r="T388" s="51" t="s">
        <v>578</v>
      </c>
      <c r="U388" s="51" t="s">
        <v>578</v>
      </c>
      <c r="V388" s="51" t="s">
        <v>578</v>
      </c>
      <c r="W388" s="51" t="s">
        <v>578</v>
      </c>
      <c r="X388" s="51" t="s">
        <v>578</v>
      </c>
      <c r="Y388" s="51" t="s">
        <v>578</v>
      </c>
      <c r="Z388" s="51" t="s">
        <v>578</v>
      </c>
      <c r="AA388" s="51" t="s">
        <v>578</v>
      </c>
      <c r="AB388" s="51" t="s">
        <v>578</v>
      </c>
      <c r="AC388" s="51" t="s">
        <v>578</v>
      </c>
      <c r="AD388" s="51" t="s">
        <v>578</v>
      </c>
    </row>
    <row r="389" spans="1:30" x14ac:dyDescent="0.2">
      <c r="A389" s="31" t="s">
        <v>434</v>
      </c>
      <c r="B389" s="31" t="s">
        <v>150</v>
      </c>
      <c r="C389" s="32" t="s">
        <v>578</v>
      </c>
      <c r="D389" s="32" t="s">
        <v>578</v>
      </c>
      <c r="E389" s="32" t="s">
        <v>578</v>
      </c>
      <c r="F389" s="32" t="s">
        <v>578</v>
      </c>
      <c r="G389" s="32" t="s">
        <v>578</v>
      </c>
      <c r="H389" s="32" t="s">
        <v>578</v>
      </c>
      <c r="I389" s="32" t="s">
        <v>578</v>
      </c>
      <c r="J389" s="32" t="s">
        <v>578</v>
      </c>
      <c r="K389" s="32" t="s">
        <v>578</v>
      </c>
      <c r="L389" s="32" t="s">
        <v>578</v>
      </c>
      <c r="M389" s="32" t="s">
        <v>578</v>
      </c>
      <c r="N389" s="51" t="s">
        <v>578</v>
      </c>
      <c r="O389" s="51" t="s">
        <v>578</v>
      </c>
      <c r="P389" s="51" t="s">
        <v>578</v>
      </c>
      <c r="Q389" s="51" t="s">
        <v>578</v>
      </c>
      <c r="R389" s="51" t="s">
        <v>578</v>
      </c>
      <c r="S389" s="51" t="s">
        <v>578</v>
      </c>
      <c r="T389" s="51">
        <v>0</v>
      </c>
      <c r="U389" s="51" t="s">
        <v>578</v>
      </c>
      <c r="V389" s="51" t="s">
        <v>578</v>
      </c>
      <c r="W389" s="51" t="s">
        <v>578</v>
      </c>
      <c r="X389" s="51" t="s">
        <v>578</v>
      </c>
      <c r="Y389" s="51" t="s">
        <v>578</v>
      </c>
      <c r="Z389" s="51" t="s">
        <v>578</v>
      </c>
      <c r="AA389" s="51" t="s">
        <v>578</v>
      </c>
      <c r="AB389" s="51" t="s">
        <v>578</v>
      </c>
      <c r="AC389" s="51" t="s">
        <v>578</v>
      </c>
      <c r="AD389" s="51" t="s">
        <v>578</v>
      </c>
    </row>
    <row r="390" spans="1:30" x14ac:dyDescent="0.2">
      <c r="A390" s="31" t="s">
        <v>435</v>
      </c>
      <c r="B390" s="31" t="s">
        <v>150</v>
      </c>
      <c r="C390" s="32" t="s">
        <v>578</v>
      </c>
      <c r="D390" s="32" t="s">
        <v>578</v>
      </c>
      <c r="E390" s="32" t="s">
        <v>578</v>
      </c>
      <c r="F390" s="32" t="s">
        <v>578</v>
      </c>
      <c r="G390" s="32" t="s">
        <v>578</v>
      </c>
      <c r="H390" s="32" t="s">
        <v>578</v>
      </c>
      <c r="I390" s="32" t="s">
        <v>578</v>
      </c>
      <c r="J390" s="32" t="s">
        <v>578</v>
      </c>
      <c r="K390" s="32" t="s">
        <v>578</v>
      </c>
      <c r="L390" s="32" t="s">
        <v>578</v>
      </c>
      <c r="M390" s="32" t="s">
        <v>578</v>
      </c>
      <c r="N390" s="51" t="s">
        <v>578</v>
      </c>
      <c r="O390" s="51" t="s">
        <v>578</v>
      </c>
      <c r="P390" s="51" t="s">
        <v>578</v>
      </c>
      <c r="Q390" s="51" t="s">
        <v>578</v>
      </c>
      <c r="R390" s="51" t="s">
        <v>578</v>
      </c>
      <c r="S390" s="51" t="s">
        <v>578</v>
      </c>
      <c r="T390" s="51" t="s">
        <v>578</v>
      </c>
      <c r="U390" s="51" t="s">
        <v>578</v>
      </c>
      <c r="V390" s="51" t="s">
        <v>578</v>
      </c>
      <c r="W390" s="51" t="s">
        <v>578</v>
      </c>
      <c r="X390" s="51" t="s">
        <v>578</v>
      </c>
      <c r="Y390" s="51" t="s">
        <v>578</v>
      </c>
      <c r="Z390" s="51" t="s">
        <v>578</v>
      </c>
      <c r="AA390" s="51" t="s">
        <v>578</v>
      </c>
      <c r="AB390" s="51" t="s">
        <v>578</v>
      </c>
      <c r="AC390" s="51" t="s">
        <v>578</v>
      </c>
      <c r="AD390" s="51" t="s">
        <v>578</v>
      </c>
    </row>
    <row r="391" spans="1:30" x14ac:dyDescent="0.2">
      <c r="A391" s="31" t="s">
        <v>151</v>
      </c>
      <c r="B391" s="31" t="s">
        <v>150</v>
      </c>
      <c r="C391" s="32" t="s">
        <v>578</v>
      </c>
      <c r="D391" s="32" t="s">
        <v>578</v>
      </c>
      <c r="E391" s="32" t="s">
        <v>578</v>
      </c>
      <c r="F391" s="32" t="s">
        <v>578</v>
      </c>
      <c r="G391" s="32" t="s">
        <v>578</v>
      </c>
      <c r="H391" s="32" t="s">
        <v>578</v>
      </c>
      <c r="I391" s="32" t="s">
        <v>578</v>
      </c>
      <c r="J391" s="32" t="s">
        <v>578</v>
      </c>
      <c r="K391" s="32" t="s">
        <v>578</v>
      </c>
      <c r="L391" s="32" t="s">
        <v>578</v>
      </c>
      <c r="M391" s="32" t="s">
        <v>578</v>
      </c>
      <c r="N391" s="51" t="s">
        <v>578</v>
      </c>
      <c r="O391" s="51" t="s">
        <v>578</v>
      </c>
      <c r="P391" s="51" t="s">
        <v>578</v>
      </c>
      <c r="Q391" s="51" t="s">
        <v>578</v>
      </c>
      <c r="R391" s="51" t="s">
        <v>578</v>
      </c>
      <c r="S391" s="51" t="s">
        <v>578</v>
      </c>
      <c r="T391" s="51" t="s">
        <v>578</v>
      </c>
      <c r="U391" s="51" t="s">
        <v>578</v>
      </c>
      <c r="V391" s="51" t="s">
        <v>578</v>
      </c>
      <c r="W391" s="51" t="s">
        <v>578</v>
      </c>
      <c r="X391" s="51" t="s">
        <v>578</v>
      </c>
      <c r="Y391" s="51" t="s">
        <v>578</v>
      </c>
      <c r="Z391" s="51" t="s">
        <v>578</v>
      </c>
      <c r="AA391" s="51" t="s">
        <v>578</v>
      </c>
      <c r="AB391" s="51" t="s">
        <v>578</v>
      </c>
      <c r="AC391" s="51" t="s">
        <v>578</v>
      </c>
      <c r="AD391" s="51" t="s">
        <v>578</v>
      </c>
    </row>
    <row r="392" spans="1:30" x14ac:dyDescent="0.2">
      <c r="A392" s="31" t="s">
        <v>152</v>
      </c>
      <c r="B392" s="31" t="s">
        <v>150</v>
      </c>
      <c r="C392" s="32" t="s">
        <v>578</v>
      </c>
      <c r="D392" s="32" t="s">
        <v>578</v>
      </c>
      <c r="E392" s="32" t="s">
        <v>578</v>
      </c>
      <c r="F392" s="32" t="s">
        <v>578</v>
      </c>
      <c r="G392" s="32" t="s">
        <v>578</v>
      </c>
      <c r="H392" s="32" t="s">
        <v>578</v>
      </c>
      <c r="I392" s="32" t="s">
        <v>578</v>
      </c>
      <c r="J392" s="32" t="s">
        <v>578</v>
      </c>
      <c r="K392" s="32" t="s">
        <v>578</v>
      </c>
      <c r="L392" s="32" t="s">
        <v>578</v>
      </c>
      <c r="M392" s="32" t="s">
        <v>578</v>
      </c>
      <c r="N392" s="51" t="s">
        <v>578</v>
      </c>
      <c r="O392" s="51" t="s">
        <v>578</v>
      </c>
      <c r="P392" s="51" t="s">
        <v>578</v>
      </c>
      <c r="Q392" s="51" t="s">
        <v>578</v>
      </c>
      <c r="R392" s="51" t="s">
        <v>578</v>
      </c>
      <c r="S392" s="51" t="s">
        <v>578</v>
      </c>
      <c r="T392" s="51" t="s">
        <v>578</v>
      </c>
      <c r="U392" s="51" t="s">
        <v>578</v>
      </c>
      <c r="V392" s="51" t="s">
        <v>578</v>
      </c>
      <c r="W392" s="51" t="s">
        <v>578</v>
      </c>
      <c r="X392" s="51" t="s">
        <v>578</v>
      </c>
      <c r="Y392" s="51" t="s">
        <v>578</v>
      </c>
      <c r="Z392" s="51" t="s">
        <v>578</v>
      </c>
      <c r="AA392" s="51" t="s">
        <v>578</v>
      </c>
      <c r="AB392" s="51" t="s">
        <v>578</v>
      </c>
      <c r="AC392" s="51" t="s">
        <v>578</v>
      </c>
      <c r="AD392" s="51" t="s">
        <v>578</v>
      </c>
    </row>
    <row r="393" spans="1:30" x14ac:dyDescent="0.2">
      <c r="A393" s="31" t="s">
        <v>436</v>
      </c>
      <c r="B393" s="31" t="s">
        <v>150</v>
      </c>
      <c r="C393" s="32">
        <v>25</v>
      </c>
      <c r="D393" s="32">
        <v>25</v>
      </c>
      <c r="E393" s="32">
        <v>25</v>
      </c>
      <c r="F393" s="32">
        <v>25</v>
      </c>
      <c r="G393" s="32" t="s">
        <v>578</v>
      </c>
      <c r="H393" s="32" t="s">
        <v>578</v>
      </c>
      <c r="I393" s="32" t="s">
        <v>578</v>
      </c>
      <c r="J393" s="32" t="s">
        <v>578</v>
      </c>
      <c r="K393" s="32" t="s">
        <v>578</v>
      </c>
      <c r="L393" s="32" t="s">
        <v>578</v>
      </c>
      <c r="M393" s="32" t="s">
        <v>578</v>
      </c>
      <c r="N393" s="51">
        <v>21</v>
      </c>
      <c r="O393" s="51">
        <v>21</v>
      </c>
      <c r="P393" s="51">
        <v>20</v>
      </c>
      <c r="Q393" s="51">
        <v>18</v>
      </c>
      <c r="R393" s="51">
        <v>18</v>
      </c>
      <c r="S393" s="51">
        <v>24</v>
      </c>
      <c r="T393" s="51">
        <v>21</v>
      </c>
      <c r="U393" s="51">
        <v>21</v>
      </c>
      <c r="V393" s="51">
        <v>21</v>
      </c>
      <c r="W393" s="51">
        <v>22</v>
      </c>
      <c r="X393" s="51">
        <v>32</v>
      </c>
      <c r="Y393" s="51">
        <v>36</v>
      </c>
      <c r="Z393" s="51">
        <v>3</v>
      </c>
      <c r="AA393" s="51">
        <v>3</v>
      </c>
      <c r="AB393" s="51">
        <v>3</v>
      </c>
      <c r="AC393" s="51">
        <v>3</v>
      </c>
      <c r="AD393" s="51">
        <v>3</v>
      </c>
    </row>
    <row r="394" spans="1:30" x14ac:dyDescent="0.2">
      <c r="A394" s="31" t="s">
        <v>437</v>
      </c>
      <c r="B394" s="31" t="s">
        <v>150</v>
      </c>
      <c r="C394" s="32" t="s">
        <v>578</v>
      </c>
      <c r="D394" s="32" t="s">
        <v>578</v>
      </c>
      <c r="E394" s="32" t="s">
        <v>578</v>
      </c>
      <c r="F394" s="32" t="s">
        <v>578</v>
      </c>
      <c r="G394" s="32" t="s">
        <v>578</v>
      </c>
      <c r="H394" s="32" t="s">
        <v>578</v>
      </c>
      <c r="I394" s="32" t="s">
        <v>578</v>
      </c>
      <c r="J394" s="32" t="s">
        <v>578</v>
      </c>
      <c r="K394" s="32" t="s">
        <v>578</v>
      </c>
      <c r="L394" s="32" t="s">
        <v>578</v>
      </c>
      <c r="M394" s="32" t="s">
        <v>578</v>
      </c>
      <c r="N394" s="51" t="s">
        <v>578</v>
      </c>
      <c r="O394" s="51" t="s">
        <v>578</v>
      </c>
      <c r="P394" s="51" t="s">
        <v>578</v>
      </c>
      <c r="Q394" s="51" t="s">
        <v>578</v>
      </c>
      <c r="R394" s="51" t="s">
        <v>578</v>
      </c>
      <c r="S394" s="51" t="s">
        <v>578</v>
      </c>
      <c r="T394" s="51" t="s">
        <v>578</v>
      </c>
      <c r="U394" s="51" t="s">
        <v>578</v>
      </c>
      <c r="V394" s="51" t="s">
        <v>578</v>
      </c>
      <c r="W394" s="51" t="s">
        <v>578</v>
      </c>
      <c r="X394" s="51" t="s">
        <v>578</v>
      </c>
      <c r="Y394" s="51" t="s">
        <v>578</v>
      </c>
      <c r="Z394" s="51" t="s">
        <v>578</v>
      </c>
      <c r="AA394" s="51" t="s">
        <v>578</v>
      </c>
      <c r="AB394" s="51" t="s">
        <v>578</v>
      </c>
      <c r="AC394" s="51" t="s">
        <v>578</v>
      </c>
      <c r="AD394" s="51" t="s">
        <v>578</v>
      </c>
    </row>
    <row r="395" spans="1:30" x14ac:dyDescent="0.2">
      <c r="A395" s="31" t="s">
        <v>438</v>
      </c>
      <c r="B395" s="31" t="s">
        <v>150</v>
      </c>
      <c r="C395" s="32" t="s">
        <v>578</v>
      </c>
      <c r="D395" s="32" t="s">
        <v>578</v>
      </c>
      <c r="E395" s="32" t="s">
        <v>578</v>
      </c>
      <c r="F395" s="32" t="s">
        <v>578</v>
      </c>
      <c r="G395" s="32" t="s">
        <v>578</v>
      </c>
      <c r="H395" s="32" t="s">
        <v>578</v>
      </c>
      <c r="I395" s="32" t="s">
        <v>578</v>
      </c>
      <c r="J395" s="32" t="s">
        <v>578</v>
      </c>
      <c r="K395" s="32" t="s">
        <v>578</v>
      </c>
      <c r="L395" s="32" t="s">
        <v>578</v>
      </c>
      <c r="M395" s="32" t="s">
        <v>578</v>
      </c>
      <c r="N395" s="51" t="s">
        <v>578</v>
      </c>
      <c r="O395" s="51" t="s">
        <v>578</v>
      </c>
      <c r="P395" s="51">
        <v>0</v>
      </c>
      <c r="Q395" s="51">
        <v>1</v>
      </c>
      <c r="R395" s="51" t="s">
        <v>578</v>
      </c>
      <c r="S395" s="51" t="s">
        <v>578</v>
      </c>
      <c r="T395" s="51" t="s">
        <v>578</v>
      </c>
      <c r="U395" s="51" t="s">
        <v>578</v>
      </c>
      <c r="V395" s="51" t="s">
        <v>578</v>
      </c>
      <c r="W395" s="51" t="s">
        <v>578</v>
      </c>
      <c r="X395" s="51" t="s">
        <v>578</v>
      </c>
      <c r="Y395" s="51" t="s">
        <v>578</v>
      </c>
      <c r="Z395" s="51" t="s">
        <v>578</v>
      </c>
      <c r="AA395" s="51" t="s">
        <v>578</v>
      </c>
      <c r="AB395" s="51" t="s">
        <v>578</v>
      </c>
      <c r="AC395" s="51" t="s">
        <v>578</v>
      </c>
      <c r="AD395" s="51" t="s">
        <v>578</v>
      </c>
    </row>
    <row r="396" spans="1:30" x14ac:dyDescent="0.2">
      <c r="A396" s="31" t="s">
        <v>439</v>
      </c>
      <c r="B396" s="31" t="s">
        <v>150</v>
      </c>
      <c r="C396" s="32" t="s">
        <v>578</v>
      </c>
      <c r="D396" s="32" t="s">
        <v>578</v>
      </c>
      <c r="E396" s="32" t="s">
        <v>578</v>
      </c>
      <c r="F396" s="32" t="s">
        <v>578</v>
      </c>
      <c r="G396" s="32" t="s">
        <v>578</v>
      </c>
      <c r="H396" s="32" t="s">
        <v>578</v>
      </c>
      <c r="I396" s="32" t="s">
        <v>578</v>
      </c>
      <c r="J396" s="32" t="s">
        <v>578</v>
      </c>
      <c r="K396" s="32" t="s">
        <v>578</v>
      </c>
      <c r="L396" s="32" t="s">
        <v>578</v>
      </c>
      <c r="M396" s="32" t="s">
        <v>578</v>
      </c>
      <c r="N396" s="51" t="s">
        <v>578</v>
      </c>
      <c r="O396" s="51" t="s">
        <v>578</v>
      </c>
      <c r="P396" s="51" t="s">
        <v>578</v>
      </c>
      <c r="Q396" s="51" t="s">
        <v>578</v>
      </c>
      <c r="R396" s="51" t="s">
        <v>578</v>
      </c>
      <c r="S396" s="51" t="s">
        <v>578</v>
      </c>
      <c r="T396" s="51" t="s">
        <v>578</v>
      </c>
      <c r="U396" s="51" t="s">
        <v>578</v>
      </c>
      <c r="V396" s="51" t="s">
        <v>578</v>
      </c>
      <c r="W396" s="51" t="s">
        <v>578</v>
      </c>
      <c r="X396" s="51" t="s">
        <v>578</v>
      </c>
      <c r="Y396" s="51" t="s">
        <v>578</v>
      </c>
      <c r="Z396" s="51" t="s">
        <v>578</v>
      </c>
      <c r="AA396" s="51" t="s">
        <v>578</v>
      </c>
      <c r="AB396" s="51" t="s">
        <v>578</v>
      </c>
      <c r="AC396" s="51" t="s">
        <v>578</v>
      </c>
      <c r="AD396" s="51" t="s">
        <v>578</v>
      </c>
    </row>
    <row r="397" spans="1:30" x14ac:dyDescent="0.2">
      <c r="A397" s="31" t="s">
        <v>440</v>
      </c>
      <c r="B397" s="31" t="s">
        <v>150</v>
      </c>
      <c r="C397" s="32" t="s">
        <v>578</v>
      </c>
      <c r="D397" s="32" t="s">
        <v>578</v>
      </c>
      <c r="E397" s="32" t="s">
        <v>578</v>
      </c>
      <c r="F397" s="32" t="s">
        <v>578</v>
      </c>
      <c r="G397" s="32" t="s">
        <v>578</v>
      </c>
      <c r="H397" s="32" t="s">
        <v>578</v>
      </c>
      <c r="I397" s="32" t="s">
        <v>578</v>
      </c>
      <c r="J397" s="32" t="s">
        <v>578</v>
      </c>
      <c r="K397" s="32" t="s">
        <v>578</v>
      </c>
      <c r="L397" s="32" t="s">
        <v>578</v>
      </c>
      <c r="M397" s="32" t="s">
        <v>578</v>
      </c>
      <c r="N397" s="51" t="s">
        <v>578</v>
      </c>
      <c r="O397" s="51" t="s">
        <v>578</v>
      </c>
      <c r="P397" s="51">
        <v>4</v>
      </c>
      <c r="Q397" s="51">
        <v>4</v>
      </c>
      <c r="R397" s="51">
        <v>20</v>
      </c>
      <c r="S397" s="51">
        <v>20</v>
      </c>
      <c r="T397" s="51">
        <v>20</v>
      </c>
      <c r="U397" s="51" t="s">
        <v>578</v>
      </c>
      <c r="V397" s="51" t="s">
        <v>578</v>
      </c>
      <c r="W397" s="51" t="s">
        <v>578</v>
      </c>
      <c r="X397" s="51" t="s">
        <v>578</v>
      </c>
      <c r="Y397" s="51" t="s">
        <v>578</v>
      </c>
      <c r="Z397" s="51" t="s">
        <v>578</v>
      </c>
      <c r="AA397" s="51" t="s">
        <v>578</v>
      </c>
      <c r="AB397" s="51" t="s">
        <v>578</v>
      </c>
      <c r="AC397" s="51" t="s">
        <v>578</v>
      </c>
      <c r="AD397" s="51" t="s">
        <v>578</v>
      </c>
    </row>
    <row r="398" spans="1:30" x14ac:dyDescent="0.2">
      <c r="A398" s="31" t="s">
        <v>153</v>
      </c>
      <c r="B398" s="31" t="s">
        <v>150</v>
      </c>
      <c r="C398" s="32">
        <v>21</v>
      </c>
      <c r="D398" s="32">
        <v>21</v>
      </c>
      <c r="E398" s="32">
        <v>21</v>
      </c>
      <c r="F398" s="32">
        <v>19</v>
      </c>
      <c r="G398" s="32">
        <v>9</v>
      </c>
      <c r="H398" s="32">
        <v>9</v>
      </c>
      <c r="I398" s="32">
        <v>19</v>
      </c>
      <c r="J398" s="32">
        <v>16</v>
      </c>
      <c r="K398" s="32">
        <v>26</v>
      </c>
      <c r="L398" s="32">
        <v>9</v>
      </c>
      <c r="M398" s="32" t="s">
        <v>579</v>
      </c>
      <c r="N398" s="51" t="s">
        <v>579</v>
      </c>
      <c r="O398" s="51">
        <v>5</v>
      </c>
      <c r="P398" s="51" t="s">
        <v>579</v>
      </c>
      <c r="Q398" s="51">
        <v>5</v>
      </c>
      <c r="R398" s="51">
        <v>5</v>
      </c>
      <c r="S398" s="51">
        <v>4</v>
      </c>
      <c r="T398" s="51">
        <v>8</v>
      </c>
      <c r="U398" s="51">
        <v>6</v>
      </c>
      <c r="V398" s="51">
        <v>19</v>
      </c>
      <c r="W398" s="51">
        <v>19</v>
      </c>
      <c r="X398" s="51">
        <v>24</v>
      </c>
      <c r="Y398" s="51">
        <v>7</v>
      </c>
      <c r="Z398" s="51">
        <v>7</v>
      </c>
      <c r="AA398" s="51">
        <v>21</v>
      </c>
      <c r="AB398" s="51">
        <v>20</v>
      </c>
      <c r="AC398" s="51">
        <v>3</v>
      </c>
      <c r="AD398" s="51">
        <v>3</v>
      </c>
    </row>
    <row r="399" spans="1:30" x14ac:dyDescent="0.2">
      <c r="A399" s="31" t="s">
        <v>154</v>
      </c>
      <c r="B399" s="31" t="s">
        <v>150</v>
      </c>
      <c r="C399" s="32" t="s">
        <v>578</v>
      </c>
      <c r="D399" s="32" t="s">
        <v>578</v>
      </c>
      <c r="E399" s="32" t="s">
        <v>578</v>
      </c>
      <c r="F399" s="32" t="s">
        <v>578</v>
      </c>
      <c r="G399" s="32" t="s">
        <v>578</v>
      </c>
      <c r="H399" s="32" t="s">
        <v>578</v>
      </c>
      <c r="I399" s="32" t="s">
        <v>578</v>
      </c>
      <c r="J399" s="32" t="s">
        <v>578</v>
      </c>
      <c r="K399" s="32" t="s">
        <v>578</v>
      </c>
      <c r="L399" s="32" t="s">
        <v>578</v>
      </c>
      <c r="M399" s="32" t="s">
        <v>578</v>
      </c>
      <c r="N399" s="51" t="s">
        <v>578</v>
      </c>
      <c r="O399" s="51" t="s">
        <v>578</v>
      </c>
      <c r="P399" s="51" t="s">
        <v>578</v>
      </c>
      <c r="Q399" s="51" t="s">
        <v>578</v>
      </c>
      <c r="R399" s="51" t="s">
        <v>578</v>
      </c>
      <c r="S399" s="51" t="s">
        <v>578</v>
      </c>
      <c r="T399" s="51" t="s">
        <v>578</v>
      </c>
      <c r="U399" s="51" t="s">
        <v>578</v>
      </c>
      <c r="V399" s="51" t="s">
        <v>578</v>
      </c>
      <c r="W399" s="51" t="s">
        <v>578</v>
      </c>
      <c r="X399" s="51" t="s">
        <v>578</v>
      </c>
      <c r="Y399" s="51" t="s">
        <v>578</v>
      </c>
      <c r="Z399" s="51" t="s">
        <v>578</v>
      </c>
      <c r="AA399" s="51" t="s">
        <v>578</v>
      </c>
      <c r="AB399" s="51" t="s">
        <v>578</v>
      </c>
      <c r="AC399" s="51" t="s">
        <v>578</v>
      </c>
      <c r="AD399" s="51" t="s">
        <v>578</v>
      </c>
    </row>
    <row r="400" spans="1:30" x14ac:dyDescent="0.2">
      <c r="A400" s="31" t="s">
        <v>155</v>
      </c>
      <c r="B400" s="31" t="s">
        <v>150</v>
      </c>
      <c r="C400" s="32" t="s">
        <v>578</v>
      </c>
      <c r="D400" s="32" t="s">
        <v>578</v>
      </c>
      <c r="E400" s="32" t="s">
        <v>578</v>
      </c>
      <c r="F400" s="32" t="s">
        <v>578</v>
      </c>
      <c r="G400" s="32" t="s">
        <v>578</v>
      </c>
      <c r="H400" s="32" t="s">
        <v>578</v>
      </c>
      <c r="I400" s="32" t="s">
        <v>578</v>
      </c>
      <c r="J400" s="32" t="s">
        <v>578</v>
      </c>
      <c r="K400" s="32" t="s">
        <v>578</v>
      </c>
      <c r="L400" s="32" t="s">
        <v>578</v>
      </c>
      <c r="M400" s="32" t="s">
        <v>578</v>
      </c>
      <c r="N400" s="51">
        <v>13</v>
      </c>
      <c r="O400" s="51">
        <v>5</v>
      </c>
      <c r="P400" s="51">
        <v>4</v>
      </c>
      <c r="Q400" s="51">
        <v>4</v>
      </c>
      <c r="R400" s="51">
        <v>4</v>
      </c>
      <c r="S400" s="51">
        <v>6</v>
      </c>
      <c r="T400" s="51" t="s">
        <v>578</v>
      </c>
      <c r="U400" s="51" t="s">
        <v>578</v>
      </c>
      <c r="V400" s="51" t="s">
        <v>578</v>
      </c>
      <c r="W400" s="51" t="s">
        <v>578</v>
      </c>
      <c r="X400" s="51" t="s">
        <v>578</v>
      </c>
      <c r="Y400" s="51" t="s">
        <v>578</v>
      </c>
      <c r="Z400" s="51" t="s">
        <v>578</v>
      </c>
      <c r="AA400" s="51" t="s">
        <v>578</v>
      </c>
      <c r="AB400" s="51" t="s">
        <v>578</v>
      </c>
      <c r="AC400" s="51">
        <v>8</v>
      </c>
      <c r="AD400" s="51">
        <v>4</v>
      </c>
    </row>
    <row r="401" spans="1:30" x14ac:dyDescent="0.2">
      <c r="A401" s="31" t="s">
        <v>441</v>
      </c>
      <c r="B401" s="31" t="s">
        <v>150</v>
      </c>
      <c r="C401" s="32">
        <v>25</v>
      </c>
      <c r="D401" s="32">
        <v>25</v>
      </c>
      <c r="E401" s="32">
        <v>25</v>
      </c>
      <c r="F401" s="32">
        <v>25</v>
      </c>
      <c r="G401" s="32">
        <v>25</v>
      </c>
      <c r="H401" s="32">
        <v>25</v>
      </c>
      <c r="I401" s="32">
        <v>25</v>
      </c>
      <c r="J401" s="32">
        <v>16</v>
      </c>
      <c r="K401" s="32">
        <v>15</v>
      </c>
      <c r="L401" s="32" t="s">
        <v>578</v>
      </c>
      <c r="M401" s="32" t="s">
        <v>578</v>
      </c>
      <c r="N401" s="51" t="s">
        <v>578</v>
      </c>
      <c r="O401" s="51" t="s">
        <v>578</v>
      </c>
      <c r="P401" s="51" t="s">
        <v>578</v>
      </c>
      <c r="Q401" s="51" t="s">
        <v>578</v>
      </c>
      <c r="R401" s="51" t="s">
        <v>578</v>
      </c>
      <c r="S401" s="51" t="s">
        <v>578</v>
      </c>
      <c r="T401" s="51" t="s">
        <v>578</v>
      </c>
      <c r="U401" s="51" t="s">
        <v>578</v>
      </c>
      <c r="V401" s="51" t="s">
        <v>578</v>
      </c>
      <c r="W401" s="51" t="s">
        <v>578</v>
      </c>
      <c r="X401" s="51" t="s">
        <v>578</v>
      </c>
      <c r="Y401" s="51" t="s">
        <v>578</v>
      </c>
      <c r="Z401" s="51" t="s">
        <v>578</v>
      </c>
      <c r="AA401" s="51" t="s">
        <v>578</v>
      </c>
      <c r="AB401" s="51" t="s">
        <v>578</v>
      </c>
      <c r="AC401" s="51" t="s">
        <v>578</v>
      </c>
      <c r="AD401" s="51" t="s">
        <v>578</v>
      </c>
    </row>
    <row r="402" spans="1:30" x14ac:dyDescent="0.2">
      <c r="A402" s="31" t="s">
        <v>442</v>
      </c>
      <c r="B402" s="31" t="s">
        <v>150</v>
      </c>
      <c r="C402" s="32" t="s">
        <v>578</v>
      </c>
      <c r="D402" s="32" t="s">
        <v>578</v>
      </c>
      <c r="E402" s="32" t="s">
        <v>578</v>
      </c>
      <c r="F402" s="32" t="s">
        <v>578</v>
      </c>
      <c r="G402" s="32" t="s">
        <v>578</v>
      </c>
      <c r="H402" s="32" t="s">
        <v>578</v>
      </c>
      <c r="I402" s="32" t="s">
        <v>578</v>
      </c>
      <c r="J402" s="32" t="s">
        <v>578</v>
      </c>
      <c r="K402" s="32" t="s">
        <v>578</v>
      </c>
      <c r="L402" s="32" t="s">
        <v>578</v>
      </c>
      <c r="M402" s="32" t="s">
        <v>578</v>
      </c>
      <c r="N402" s="51" t="s">
        <v>578</v>
      </c>
      <c r="O402" s="51" t="s">
        <v>578</v>
      </c>
      <c r="P402" s="51">
        <v>3</v>
      </c>
      <c r="Q402" s="51">
        <v>3</v>
      </c>
      <c r="R402" s="51">
        <v>2</v>
      </c>
      <c r="S402" s="51">
        <v>6</v>
      </c>
      <c r="T402" s="51" t="s">
        <v>578</v>
      </c>
      <c r="U402" s="51" t="s">
        <v>578</v>
      </c>
      <c r="V402" s="51" t="s">
        <v>578</v>
      </c>
      <c r="W402" s="51" t="s">
        <v>578</v>
      </c>
      <c r="X402" s="51" t="s">
        <v>578</v>
      </c>
      <c r="Y402" s="51">
        <v>0</v>
      </c>
      <c r="Z402" s="51" t="s">
        <v>578</v>
      </c>
      <c r="AA402" s="51" t="s">
        <v>578</v>
      </c>
      <c r="AB402" s="51" t="s">
        <v>578</v>
      </c>
      <c r="AC402" s="51" t="s">
        <v>578</v>
      </c>
      <c r="AD402" s="51" t="s">
        <v>578</v>
      </c>
    </row>
    <row r="403" spans="1:30" x14ac:dyDescent="0.2">
      <c r="A403" s="31" t="s">
        <v>150</v>
      </c>
      <c r="B403" s="31" t="s">
        <v>150</v>
      </c>
      <c r="C403" s="32" t="s">
        <v>578</v>
      </c>
      <c r="D403" s="32" t="s">
        <v>578</v>
      </c>
      <c r="E403" s="32" t="s">
        <v>578</v>
      </c>
      <c r="F403" s="32" t="s">
        <v>578</v>
      </c>
      <c r="G403" s="32" t="s">
        <v>578</v>
      </c>
      <c r="H403" s="32" t="s">
        <v>578</v>
      </c>
      <c r="I403" s="32" t="s">
        <v>578</v>
      </c>
      <c r="J403" s="32" t="s">
        <v>578</v>
      </c>
      <c r="K403" s="32" t="s">
        <v>578</v>
      </c>
      <c r="L403" s="32" t="s">
        <v>578</v>
      </c>
      <c r="M403" s="32" t="s">
        <v>578</v>
      </c>
      <c r="N403" s="51" t="s">
        <v>578</v>
      </c>
      <c r="O403" s="51" t="s">
        <v>578</v>
      </c>
      <c r="P403" s="51" t="s">
        <v>578</v>
      </c>
      <c r="Q403" s="51" t="s">
        <v>578</v>
      </c>
      <c r="R403" s="51" t="s">
        <v>578</v>
      </c>
      <c r="S403" s="51" t="s">
        <v>578</v>
      </c>
      <c r="T403" s="51" t="s">
        <v>578</v>
      </c>
      <c r="U403" s="51" t="s">
        <v>578</v>
      </c>
      <c r="V403" s="51" t="s">
        <v>578</v>
      </c>
      <c r="W403" s="51" t="s">
        <v>578</v>
      </c>
      <c r="X403" s="51" t="s">
        <v>578</v>
      </c>
      <c r="Y403" s="51" t="s">
        <v>578</v>
      </c>
      <c r="Z403" s="51" t="s">
        <v>578</v>
      </c>
      <c r="AA403" s="51" t="s">
        <v>578</v>
      </c>
      <c r="AB403" s="51" t="s">
        <v>578</v>
      </c>
      <c r="AC403" s="51" t="s">
        <v>578</v>
      </c>
      <c r="AD403" s="51" t="s">
        <v>578</v>
      </c>
    </row>
    <row r="404" spans="1:30" s="42" customFormat="1" x14ac:dyDescent="0.2">
      <c r="A404" s="31" t="s">
        <v>443</v>
      </c>
      <c r="B404" s="31" t="s">
        <v>150</v>
      </c>
      <c r="C404" s="32" t="s">
        <v>578</v>
      </c>
      <c r="D404" s="32" t="s">
        <v>578</v>
      </c>
      <c r="E404" s="32" t="s">
        <v>578</v>
      </c>
      <c r="F404" s="32" t="s">
        <v>578</v>
      </c>
      <c r="G404" s="32" t="s">
        <v>578</v>
      </c>
      <c r="H404" s="32" t="s">
        <v>578</v>
      </c>
      <c r="I404" s="32" t="s">
        <v>578</v>
      </c>
      <c r="J404" s="32" t="s">
        <v>578</v>
      </c>
      <c r="K404" s="32" t="s">
        <v>578</v>
      </c>
      <c r="L404" s="32" t="s">
        <v>578</v>
      </c>
      <c r="M404" s="32" t="s">
        <v>578</v>
      </c>
      <c r="N404" s="51">
        <v>21</v>
      </c>
      <c r="O404" s="51">
        <v>21</v>
      </c>
      <c r="P404" s="51">
        <v>19</v>
      </c>
      <c r="Q404" s="51">
        <v>19</v>
      </c>
      <c r="R404" s="51">
        <v>19</v>
      </c>
      <c r="S404" s="51">
        <v>24</v>
      </c>
      <c r="T404" s="51">
        <v>24</v>
      </c>
      <c r="U404" s="51">
        <v>26</v>
      </c>
      <c r="V404" s="51">
        <v>0</v>
      </c>
      <c r="W404" s="51" t="s">
        <v>578</v>
      </c>
      <c r="X404" s="51" t="s">
        <v>578</v>
      </c>
      <c r="Y404" s="51" t="s">
        <v>578</v>
      </c>
      <c r="Z404" s="51" t="s">
        <v>578</v>
      </c>
      <c r="AA404" s="51" t="s">
        <v>578</v>
      </c>
      <c r="AB404" s="51" t="s">
        <v>578</v>
      </c>
      <c r="AC404" s="51" t="s">
        <v>578</v>
      </c>
      <c r="AD404" s="51" t="s">
        <v>578</v>
      </c>
    </row>
    <row r="405" spans="1:30" x14ac:dyDescent="0.2">
      <c r="A405" s="31" t="s">
        <v>444</v>
      </c>
      <c r="B405" s="31" t="s">
        <v>150</v>
      </c>
      <c r="C405" s="32" t="s">
        <v>578</v>
      </c>
      <c r="D405" s="32" t="s">
        <v>578</v>
      </c>
      <c r="E405" s="32" t="s">
        <v>578</v>
      </c>
      <c r="F405" s="32" t="s">
        <v>578</v>
      </c>
      <c r="G405" s="32" t="s">
        <v>578</v>
      </c>
      <c r="H405" s="32" t="s">
        <v>578</v>
      </c>
      <c r="I405" s="32" t="s">
        <v>578</v>
      </c>
      <c r="J405" s="32" t="s">
        <v>578</v>
      </c>
      <c r="K405" s="32" t="s">
        <v>578</v>
      </c>
      <c r="L405" s="32" t="s">
        <v>578</v>
      </c>
      <c r="M405" s="32" t="s">
        <v>578</v>
      </c>
      <c r="N405" s="51">
        <v>0</v>
      </c>
      <c r="O405" s="51" t="s">
        <v>578</v>
      </c>
      <c r="P405" s="51" t="s">
        <v>578</v>
      </c>
      <c r="Q405" s="51" t="s">
        <v>578</v>
      </c>
      <c r="R405" s="51" t="s">
        <v>578</v>
      </c>
      <c r="S405" s="51" t="s">
        <v>578</v>
      </c>
      <c r="T405" s="51" t="s">
        <v>578</v>
      </c>
      <c r="U405" s="51" t="s">
        <v>578</v>
      </c>
      <c r="V405" s="51" t="s">
        <v>578</v>
      </c>
      <c r="W405" s="51" t="s">
        <v>578</v>
      </c>
      <c r="X405" s="51" t="s">
        <v>578</v>
      </c>
      <c r="Y405" s="51" t="s">
        <v>578</v>
      </c>
      <c r="Z405" s="51" t="s">
        <v>578</v>
      </c>
      <c r="AA405" s="51" t="s">
        <v>578</v>
      </c>
      <c r="AB405" s="51" t="s">
        <v>578</v>
      </c>
      <c r="AC405" s="51" t="s">
        <v>578</v>
      </c>
      <c r="AD405" s="51" t="s">
        <v>578</v>
      </c>
    </row>
    <row r="406" spans="1:30" x14ac:dyDescent="0.2">
      <c r="A406" s="31" t="s">
        <v>445</v>
      </c>
      <c r="B406" s="31" t="s">
        <v>156</v>
      </c>
      <c r="C406" s="32" t="s">
        <v>578</v>
      </c>
      <c r="D406" s="32" t="s">
        <v>578</v>
      </c>
      <c r="E406" s="32" t="s">
        <v>578</v>
      </c>
      <c r="F406" s="32" t="s">
        <v>578</v>
      </c>
      <c r="G406" s="32" t="s">
        <v>578</v>
      </c>
      <c r="H406" s="32" t="s">
        <v>578</v>
      </c>
      <c r="I406" s="32" t="s">
        <v>578</v>
      </c>
      <c r="J406" s="32" t="s">
        <v>578</v>
      </c>
      <c r="K406" s="32" t="s">
        <v>578</v>
      </c>
      <c r="L406" s="32" t="s">
        <v>578</v>
      </c>
      <c r="M406" s="32" t="s">
        <v>578</v>
      </c>
      <c r="N406" s="51" t="s">
        <v>578</v>
      </c>
      <c r="O406" s="51" t="s">
        <v>578</v>
      </c>
      <c r="P406" s="51" t="s">
        <v>578</v>
      </c>
      <c r="Q406" s="51" t="s">
        <v>578</v>
      </c>
      <c r="R406" s="51" t="s">
        <v>578</v>
      </c>
      <c r="S406" s="51" t="s">
        <v>578</v>
      </c>
      <c r="T406" s="51" t="s">
        <v>578</v>
      </c>
      <c r="U406" s="51" t="s">
        <v>578</v>
      </c>
      <c r="V406" s="51" t="s">
        <v>578</v>
      </c>
      <c r="W406" s="51" t="s">
        <v>578</v>
      </c>
      <c r="X406" s="51" t="s">
        <v>578</v>
      </c>
      <c r="Y406" s="51" t="s">
        <v>578</v>
      </c>
      <c r="Z406" s="51" t="s">
        <v>578</v>
      </c>
      <c r="AA406" s="51" t="s">
        <v>578</v>
      </c>
      <c r="AB406" s="51" t="s">
        <v>578</v>
      </c>
      <c r="AC406" s="51" t="s">
        <v>578</v>
      </c>
      <c r="AD406" s="51" t="s">
        <v>578</v>
      </c>
    </row>
    <row r="407" spans="1:30" x14ac:dyDescent="0.2">
      <c r="A407" s="31" t="s">
        <v>446</v>
      </c>
      <c r="B407" s="31" t="s">
        <v>156</v>
      </c>
      <c r="C407" s="32" t="s">
        <v>578</v>
      </c>
      <c r="D407" s="32" t="s">
        <v>578</v>
      </c>
      <c r="E407" s="32" t="s">
        <v>578</v>
      </c>
      <c r="F407" s="32" t="s">
        <v>578</v>
      </c>
      <c r="G407" s="32" t="s">
        <v>578</v>
      </c>
      <c r="H407" s="32" t="s">
        <v>578</v>
      </c>
      <c r="I407" s="32" t="s">
        <v>578</v>
      </c>
      <c r="J407" s="32" t="s">
        <v>578</v>
      </c>
      <c r="K407" s="32" t="s">
        <v>578</v>
      </c>
      <c r="L407" s="32" t="s">
        <v>578</v>
      </c>
      <c r="M407" s="32" t="s">
        <v>578</v>
      </c>
      <c r="N407" s="51" t="s">
        <v>578</v>
      </c>
      <c r="O407" s="51" t="s">
        <v>578</v>
      </c>
      <c r="P407" s="51" t="s">
        <v>578</v>
      </c>
      <c r="Q407" s="51" t="s">
        <v>578</v>
      </c>
      <c r="R407" s="51" t="s">
        <v>578</v>
      </c>
      <c r="S407" s="51" t="s">
        <v>578</v>
      </c>
      <c r="T407" s="51" t="s">
        <v>578</v>
      </c>
      <c r="U407" s="51" t="s">
        <v>578</v>
      </c>
      <c r="V407" s="51" t="s">
        <v>578</v>
      </c>
      <c r="W407" s="51" t="s">
        <v>578</v>
      </c>
      <c r="X407" s="51" t="s">
        <v>578</v>
      </c>
      <c r="Y407" s="51" t="s">
        <v>578</v>
      </c>
      <c r="Z407" s="51" t="s">
        <v>578</v>
      </c>
      <c r="AA407" s="51" t="s">
        <v>578</v>
      </c>
      <c r="AB407" s="51" t="s">
        <v>578</v>
      </c>
      <c r="AC407" s="51" t="s">
        <v>578</v>
      </c>
      <c r="AD407" s="51" t="s">
        <v>578</v>
      </c>
    </row>
    <row r="408" spans="1:30" x14ac:dyDescent="0.2">
      <c r="A408" s="35" t="s">
        <v>538</v>
      </c>
      <c r="B408" s="35" t="s">
        <v>156</v>
      </c>
      <c r="C408" s="32"/>
      <c r="D408" s="32"/>
      <c r="E408" s="32"/>
      <c r="F408" s="32"/>
      <c r="G408" s="32"/>
      <c r="H408" s="32"/>
      <c r="I408" s="32"/>
      <c r="J408" s="32"/>
      <c r="K408" s="32"/>
      <c r="L408" s="32"/>
      <c r="M408" s="32" t="s">
        <v>578</v>
      </c>
      <c r="N408" s="51" t="s">
        <v>578</v>
      </c>
      <c r="O408" s="51" t="s">
        <v>578</v>
      </c>
      <c r="P408" s="51" t="s">
        <v>578</v>
      </c>
      <c r="Q408" s="51" t="s">
        <v>578</v>
      </c>
      <c r="R408" s="51" t="s">
        <v>578</v>
      </c>
      <c r="S408" s="51" t="s">
        <v>578</v>
      </c>
      <c r="T408" s="51" t="s">
        <v>578</v>
      </c>
      <c r="U408" s="51" t="s">
        <v>578</v>
      </c>
      <c r="V408" s="51" t="s">
        <v>578</v>
      </c>
      <c r="W408" s="51" t="s">
        <v>578</v>
      </c>
      <c r="X408" s="51" t="s">
        <v>578</v>
      </c>
      <c r="Y408" s="51" t="s">
        <v>578</v>
      </c>
      <c r="Z408" s="51" t="s">
        <v>578</v>
      </c>
      <c r="AA408" s="51" t="s">
        <v>578</v>
      </c>
      <c r="AB408" s="51" t="s">
        <v>578</v>
      </c>
      <c r="AC408" s="51" t="s">
        <v>578</v>
      </c>
      <c r="AD408" s="51" t="s">
        <v>578</v>
      </c>
    </row>
    <row r="409" spans="1:30" x14ac:dyDescent="0.2">
      <c r="A409" s="31" t="s">
        <v>157</v>
      </c>
      <c r="B409" s="31" t="s">
        <v>156</v>
      </c>
      <c r="C409" s="32" t="s">
        <v>578</v>
      </c>
      <c r="D409" s="32">
        <v>10</v>
      </c>
      <c r="E409" s="32">
        <v>10</v>
      </c>
      <c r="F409" s="32">
        <v>8</v>
      </c>
      <c r="G409" s="32">
        <v>4</v>
      </c>
      <c r="H409" s="32">
        <v>12</v>
      </c>
      <c r="I409" s="32">
        <v>12</v>
      </c>
      <c r="J409" s="32" t="s">
        <v>578</v>
      </c>
      <c r="K409" s="32" t="s">
        <v>578</v>
      </c>
      <c r="L409" s="32">
        <v>19</v>
      </c>
      <c r="M409" s="32">
        <v>14</v>
      </c>
      <c r="N409" s="51">
        <v>5</v>
      </c>
      <c r="O409" s="51">
        <v>5</v>
      </c>
      <c r="P409" s="51">
        <v>5</v>
      </c>
      <c r="Q409" s="51">
        <v>5</v>
      </c>
      <c r="R409" s="51">
        <v>5</v>
      </c>
      <c r="S409" s="51">
        <v>1</v>
      </c>
      <c r="T409" s="51">
        <v>3</v>
      </c>
      <c r="U409" s="51">
        <v>3</v>
      </c>
      <c r="V409" s="51">
        <v>3</v>
      </c>
      <c r="W409" s="51">
        <v>3</v>
      </c>
      <c r="X409" s="51">
        <v>3</v>
      </c>
      <c r="Y409" s="51">
        <v>2</v>
      </c>
      <c r="Z409" s="51">
        <v>2</v>
      </c>
      <c r="AA409" s="51">
        <v>2</v>
      </c>
      <c r="AB409" s="51">
        <v>2</v>
      </c>
      <c r="AC409" s="51">
        <v>2</v>
      </c>
      <c r="AD409" s="51">
        <v>2</v>
      </c>
    </row>
    <row r="410" spans="1:30" x14ac:dyDescent="0.2">
      <c r="A410" s="31" t="s">
        <v>447</v>
      </c>
      <c r="B410" s="31" t="s">
        <v>156</v>
      </c>
      <c r="C410" s="32">
        <v>15</v>
      </c>
      <c r="D410" s="32">
        <v>18</v>
      </c>
      <c r="E410" s="32">
        <v>18</v>
      </c>
      <c r="F410" s="32">
        <v>18</v>
      </c>
      <c r="G410" s="32">
        <v>18</v>
      </c>
      <c r="H410" s="32">
        <v>10</v>
      </c>
      <c r="I410" s="32">
        <v>7</v>
      </c>
      <c r="J410" s="32">
        <v>6</v>
      </c>
      <c r="K410" s="32">
        <v>9</v>
      </c>
      <c r="L410" s="32">
        <v>16</v>
      </c>
      <c r="M410" s="32">
        <v>9</v>
      </c>
      <c r="N410" s="51" t="s">
        <v>578</v>
      </c>
      <c r="O410" s="51" t="s">
        <v>578</v>
      </c>
      <c r="P410" s="51">
        <v>0</v>
      </c>
      <c r="Q410" s="51">
        <v>0</v>
      </c>
      <c r="R410" s="51">
        <v>0</v>
      </c>
      <c r="S410" s="51">
        <v>0</v>
      </c>
      <c r="T410" s="51">
        <v>0</v>
      </c>
      <c r="U410" s="51" t="s">
        <v>578</v>
      </c>
      <c r="V410" s="51" t="s">
        <v>578</v>
      </c>
      <c r="W410" s="51" t="s">
        <v>578</v>
      </c>
      <c r="X410" s="51">
        <v>0</v>
      </c>
      <c r="Y410" s="51">
        <v>0</v>
      </c>
      <c r="Z410" s="51" t="s">
        <v>578</v>
      </c>
      <c r="AA410" s="51" t="s">
        <v>578</v>
      </c>
      <c r="AB410" s="51" t="s">
        <v>578</v>
      </c>
      <c r="AC410" s="51" t="s">
        <v>578</v>
      </c>
      <c r="AD410" s="51" t="s">
        <v>578</v>
      </c>
    </row>
    <row r="411" spans="1:30" x14ac:dyDescent="0.2">
      <c r="A411" s="31" t="s">
        <v>156</v>
      </c>
      <c r="B411" s="31" t="s">
        <v>156</v>
      </c>
      <c r="C411" s="32" t="s">
        <v>578</v>
      </c>
      <c r="D411" s="32" t="s">
        <v>578</v>
      </c>
      <c r="E411" s="32" t="s">
        <v>578</v>
      </c>
      <c r="F411" s="32" t="s">
        <v>578</v>
      </c>
      <c r="G411" s="32" t="s">
        <v>578</v>
      </c>
      <c r="H411" s="32" t="s">
        <v>578</v>
      </c>
      <c r="I411" s="32" t="s">
        <v>578</v>
      </c>
      <c r="J411" s="32" t="s">
        <v>578</v>
      </c>
      <c r="K411" s="32" t="s">
        <v>578</v>
      </c>
      <c r="L411" s="32" t="s">
        <v>578</v>
      </c>
      <c r="M411" s="32" t="s">
        <v>578</v>
      </c>
      <c r="N411" s="51" t="s">
        <v>578</v>
      </c>
      <c r="O411" s="51" t="s">
        <v>578</v>
      </c>
      <c r="P411" s="51" t="s">
        <v>578</v>
      </c>
      <c r="Q411" s="51" t="s">
        <v>578</v>
      </c>
      <c r="R411" s="51" t="s">
        <v>578</v>
      </c>
      <c r="S411" s="51" t="s">
        <v>578</v>
      </c>
      <c r="T411" s="51" t="s">
        <v>578</v>
      </c>
      <c r="U411" s="51" t="s">
        <v>578</v>
      </c>
      <c r="V411" s="51" t="s">
        <v>578</v>
      </c>
      <c r="W411" s="51" t="s">
        <v>578</v>
      </c>
      <c r="X411" s="51" t="s">
        <v>578</v>
      </c>
      <c r="Y411" s="51" t="s">
        <v>578</v>
      </c>
      <c r="Z411" s="51" t="s">
        <v>578</v>
      </c>
      <c r="AA411" s="51" t="s">
        <v>578</v>
      </c>
      <c r="AB411" s="51" t="s">
        <v>578</v>
      </c>
      <c r="AC411" s="51" t="s">
        <v>578</v>
      </c>
      <c r="AD411" s="51" t="s">
        <v>578</v>
      </c>
    </row>
    <row r="412" spans="1:30" x14ac:dyDescent="0.2">
      <c r="A412" s="31" t="s">
        <v>448</v>
      </c>
      <c r="B412" s="31" t="s">
        <v>156</v>
      </c>
      <c r="C412" s="32">
        <v>25</v>
      </c>
      <c r="D412" s="32">
        <v>22</v>
      </c>
      <c r="E412" s="32">
        <v>22</v>
      </c>
      <c r="F412" s="32">
        <v>28</v>
      </c>
      <c r="G412" s="32">
        <v>29</v>
      </c>
      <c r="H412" s="32">
        <v>27</v>
      </c>
      <c r="I412" s="32" t="s">
        <v>578</v>
      </c>
      <c r="J412" s="32">
        <v>9</v>
      </c>
      <c r="K412" s="32">
        <v>9</v>
      </c>
      <c r="L412" s="32">
        <v>8</v>
      </c>
      <c r="M412" s="32">
        <v>5</v>
      </c>
      <c r="N412" s="51">
        <v>6</v>
      </c>
      <c r="O412" s="51">
        <v>5</v>
      </c>
      <c r="P412" s="51">
        <v>5</v>
      </c>
      <c r="Q412" s="51">
        <v>5</v>
      </c>
      <c r="R412" s="51">
        <v>5</v>
      </c>
      <c r="S412" s="51">
        <v>5</v>
      </c>
      <c r="T412" s="51">
        <v>5</v>
      </c>
      <c r="U412" s="51">
        <v>4</v>
      </c>
      <c r="V412" s="51">
        <v>4</v>
      </c>
      <c r="W412" s="51">
        <v>2</v>
      </c>
      <c r="X412" s="51" t="s">
        <v>578</v>
      </c>
      <c r="Y412" s="51" t="s">
        <v>578</v>
      </c>
      <c r="Z412" s="51" t="s">
        <v>578</v>
      </c>
      <c r="AA412" s="51" t="s">
        <v>578</v>
      </c>
      <c r="AB412" s="51" t="s">
        <v>578</v>
      </c>
      <c r="AC412" s="51" t="s">
        <v>578</v>
      </c>
      <c r="AD412" s="51" t="s">
        <v>578</v>
      </c>
    </row>
    <row r="413" spans="1:30" x14ac:dyDescent="0.2">
      <c r="A413" s="31" t="s">
        <v>449</v>
      </c>
      <c r="B413" s="31" t="s">
        <v>156</v>
      </c>
      <c r="C413" s="32">
        <v>10</v>
      </c>
      <c r="D413" s="32">
        <v>32</v>
      </c>
      <c r="E413" s="32">
        <v>21</v>
      </c>
      <c r="F413" s="32">
        <v>25</v>
      </c>
      <c r="G413" s="32">
        <v>25</v>
      </c>
      <c r="H413" s="32">
        <v>25</v>
      </c>
      <c r="I413" s="32">
        <v>25</v>
      </c>
      <c r="J413" s="32">
        <v>21</v>
      </c>
      <c r="K413" s="32">
        <v>18</v>
      </c>
      <c r="L413" s="32">
        <v>20</v>
      </c>
      <c r="M413" s="32">
        <v>21</v>
      </c>
      <c r="N413" s="51">
        <v>0</v>
      </c>
      <c r="O413" s="51" t="s">
        <v>578</v>
      </c>
      <c r="P413" s="51" t="s">
        <v>578</v>
      </c>
      <c r="Q413" s="51" t="s">
        <v>578</v>
      </c>
      <c r="R413" s="51" t="s">
        <v>578</v>
      </c>
      <c r="S413" s="51">
        <v>0</v>
      </c>
      <c r="T413" s="51" t="s">
        <v>578</v>
      </c>
      <c r="U413" s="51" t="s">
        <v>578</v>
      </c>
      <c r="V413" s="51" t="s">
        <v>578</v>
      </c>
      <c r="W413" s="51" t="s">
        <v>578</v>
      </c>
      <c r="X413" s="51" t="s">
        <v>578</v>
      </c>
      <c r="Y413" s="51" t="s">
        <v>578</v>
      </c>
      <c r="Z413" s="51" t="s">
        <v>578</v>
      </c>
      <c r="AA413" s="51" t="s">
        <v>578</v>
      </c>
      <c r="AB413" s="51" t="s">
        <v>578</v>
      </c>
      <c r="AC413" s="51" t="s">
        <v>578</v>
      </c>
      <c r="AD413" s="51" t="s">
        <v>578</v>
      </c>
    </row>
    <row r="414" spans="1:30" x14ac:dyDescent="0.2">
      <c r="A414" s="31" t="s">
        <v>450</v>
      </c>
      <c r="B414" s="31" t="s">
        <v>158</v>
      </c>
      <c r="C414" s="32">
        <v>31</v>
      </c>
      <c r="D414" s="32">
        <v>31</v>
      </c>
      <c r="E414" s="32" t="s">
        <v>578</v>
      </c>
      <c r="F414" s="32" t="s">
        <v>578</v>
      </c>
      <c r="G414" s="32" t="s">
        <v>578</v>
      </c>
      <c r="H414" s="32" t="s">
        <v>578</v>
      </c>
      <c r="I414" s="32" t="s">
        <v>578</v>
      </c>
      <c r="J414" s="32" t="s">
        <v>578</v>
      </c>
      <c r="K414" s="32" t="s">
        <v>578</v>
      </c>
      <c r="L414" s="32" t="s">
        <v>578</v>
      </c>
      <c r="M414" s="32" t="s">
        <v>578</v>
      </c>
      <c r="N414" s="51" t="s">
        <v>578</v>
      </c>
      <c r="O414" s="51" t="s">
        <v>578</v>
      </c>
      <c r="P414" s="51" t="s">
        <v>578</v>
      </c>
      <c r="Q414" s="51">
        <v>9</v>
      </c>
      <c r="R414" s="51">
        <v>10</v>
      </c>
      <c r="S414" s="51">
        <v>9</v>
      </c>
      <c r="T414" s="51">
        <v>11</v>
      </c>
      <c r="U414" s="51">
        <v>11</v>
      </c>
      <c r="V414" s="51">
        <v>10</v>
      </c>
      <c r="W414" s="51">
        <v>10</v>
      </c>
      <c r="X414" s="51">
        <v>13</v>
      </c>
      <c r="Y414" s="51">
        <v>10</v>
      </c>
      <c r="Z414" s="51">
        <v>10</v>
      </c>
      <c r="AA414" s="51">
        <v>14</v>
      </c>
      <c r="AB414" s="51">
        <v>11</v>
      </c>
      <c r="AC414" s="51">
        <v>12</v>
      </c>
      <c r="AD414" s="51" t="s">
        <v>578</v>
      </c>
    </row>
    <row r="415" spans="1:30" x14ac:dyDescent="0.2">
      <c r="A415" s="31" t="s">
        <v>159</v>
      </c>
      <c r="B415" s="31" t="s">
        <v>158</v>
      </c>
      <c r="C415" s="32" t="s">
        <v>578</v>
      </c>
      <c r="D415" s="32" t="s">
        <v>578</v>
      </c>
      <c r="E415" s="32" t="s">
        <v>578</v>
      </c>
      <c r="F415" s="32" t="s">
        <v>578</v>
      </c>
      <c r="G415" s="32" t="s">
        <v>578</v>
      </c>
      <c r="H415" s="32" t="s">
        <v>578</v>
      </c>
      <c r="I415" s="32" t="s">
        <v>578</v>
      </c>
      <c r="J415" s="32" t="s">
        <v>578</v>
      </c>
      <c r="K415" s="32" t="s">
        <v>578</v>
      </c>
      <c r="L415" s="32" t="s">
        <v>578</v>
      </c>
      <c r="M415" s="32" t="s">
        <v>578</v>
      </c>
      <c r="N415" s="51" t="s">
        <v>578</v>
      </c>
      <c r="O415" s="51" t="s">
        <v>578</v>
      </c>
      <c r="P415" s="51" t="s">
        <v>578</v>
      </c>
      <c r="Q415" s="51" t="s">
        <v>578</v>
      </c>
      <c r="R415" s="51" t="s">
        <v>578</v>
      </c>
      <c r="S415" s="51" t="s">
        <v>578</v>
      </c>
      <c r="T415" s="51" t="s">
        <v>578</v>
      </c>
      <c r="U415" s="51" t="s">
        <v>578</v>
      </c>
      <c r="V415" s="51" t="s">
        <v>578</v>
      </c>
      <c r="W415" s="51" t="s">
        <v>578</v>
      </c>
      <c r="X415" s="51" t="s">
        <v>578</v>
      </c>
      <c r="Y415" s="51" t="s">
        <v>578</v>
      </c>
      <c r="Z415" s="51" t="s">
        <v>578</v>
      </c>
      <c r="AA415" s="51" t="s">
        <v>578</v>
      </c>
      <c r="AB415" s="51" t="s">
        <v>578</v>
      </c>
      <c r="AC415" s="51" t="s">
        <v>578</v>
      </c>
      <c r="AD415" s="51" t="s">
        <v>578</v>
      </c>
    </row>
    <row r="416" spans="1:30" x14ac:dyDescent="0.2">
      <c r="A416" s="31" t="s">
        <v>160</v>
      </c>
      <c r="B416" s="31" t="s">
        <v>158</v>
      </c>
      <c r="C416" s="32">
        <v>15</v>
      </c>
      <c r="D416" s="32">
        <v>13</v>
      </c>
      <c r="E416" s="32">
        <v>15</v>
      </c>
      <c r="F416" s="32">
        <v>15</v>
      </c>
      <c r="G416" s="32">
        <v>15</v>
      </c>
      <c r="H416" s="32">
        <v>15</v>
      </c>
      <c r="I416" s="32">
        <v>15</v>
      </c>
      <c r="J416" s="32">
        <v>9</v>
      </c>
      <c r="K416" s="32">
        <v>6</v>
      </c>
      <c r="L416" s="32">
        <v>8</v>
      </c>
      <c r="M416" s="32">
        <v>11</v>
      </c>
      <c r="N416" s="51">
        <v>50</v>
      </c>
      <c r="O416" s="51">
        <v>50</v>
      </c>
      <c r="P416" s="51">
        <v>58</v>
      </c>
      <c r="Q416" s="51">
        <v>58</v>
      </c>
      <c r="R416" s="51">
        <v>55</v>
      </c>
      <c r="S416" s="51">
        <v>4</v>
      </c>
      <c r="T416" s="51" t="s">
        <v>578</v>
      </c>
      <c r="U416" s="51" t="s">
        <v>578</v>
      </c>
      <c r="V416" s="51" t="s">
        <v>578</v>
      </c>
      <c r="W416" s="51" t="s">
        <v>578</v>
      </c>
      <c r="X416" s="51" t="s">
        <v>578</v>
      </c>
      <c r="Y416" s="51" t="s">
        <v>578</v>
      </c>
      <c r="Z416" s="51" t="s">
        <v>578</v>
      </c>
      <c r="AA416" s="51" t="s">
        <v>578</v>
      </c>
      <c r="AB416" s="51" t="s">
        <v>578</v>
      </c>
      <c r="AC416" s="51" t="s">
        <v>578</v>
      </c>
      <c r="AD416" s="51" t="s">
        <v>578</v>
      </c>
    </row>
    <row r="417" spans="1:30" x14ac:dyDescent="0.2">
      <c r="A417" s="31" t="s">
        <v>161</v>
      </c>
      <c r="B417" s="31" t="s">
        <v>158</v>
      </c>
      <c r="C417" s="32">
        <v>4</v>
      </c>
      <c r="D417" s="32">
        <v>4</v>
      </c>
      <c r="E417" s="32">
        <v>4</v>
      </c>
      <c r="F417" s="32" t="s">
        <v>578</v>
      </c>
      <c r="G417" s="32" t="s">
        <v>578</v>
      </c>
      <c r="H417" s="32" t="s">
        <v>578</v>
      </c>
      <c r="I417" s="32" t="s">
        <v>578</v>
      </c>
      <c r="J417" s="32" t="s">
        <v>578</v>
      </c>
      <c r="K417" s="32" t="s">
        <v>578</v>
      </c>
      <c r="L417" s="32" t="s">
        <v>578</v>
      </c>
      <c r="M417" s="32" t="s">
        <v>578</v>
      </c>
      <c r="N417" s="51">
        <v>7</v>
      </c>
      <c r="O417" s="51">
        <v>7</v>
      </c>
      <c r="P417" s="51">
        <v>7</v>
      </c>
      <c r="Q417" s="51">
        <v>7</v>
      </c>
      <c r="R417" s="51">
        <v>8</v>
      </c>
      <c r="S417" s="51">
        <v>8</v>
      </c>
      <c r="T417" s="51">
        <v>6</v>
      </c>
      <c r="U417" s="51">
        <v>6</v>
      </c>
      <c r="V417" s="51">
        <v>6</v>
      </c>
      <c r="W417" s="51">
        <v>6</v>
      </c>
      <c r="X417" s="51">
        <v>6</v>
      </c>
      <c r="Y417" s="51">
        <v>6</v>
      </c>
      <c r="Z417" s="51">
        <v>6</v>
      </c>
      <c r="AA417" s="51">
        <v>6</v>
      </c>
      <c r="AB417" s="51" t="s">
        <v>578</v>
      </c>
      <c r="AC417" s="51" t="s">
        <v>578</v>
      </c>
      <c r="AD417" s="51" t="s">
        <v>578</v>
      </c>
    </row>
    <row r="418" spans="1:30" x14ac:dyDescent="0.2">
      <c r="A418" s="31" t="s">
        <v>451</v>
      </c>
      <c r="B418" s="31" t="s">
        <v>158</v>
      </c>
      <c r="C418" s="32" t="s">
        <v>578</v>
      </c>
      <c r="D418" s="32" t="s">
        <v>578</v>
      </c>
      <c r="E418" s="32" t="s">
        <v>578</v>
      </c>
      <c r="F418" s="32" t="s">
        <v>578</v>
      </c>
      <c r="G418" s="32" t="s">
        <v>578</v>
      </c>
      <c r="H418" s="32" t="s">
        <v>578</v>
      </c>
      <c r="I418" s="32" t="s">
        <v>578</v>
      </c>
      <c r="J418" s="32" t="s">
        <v>578</v>
      </c>
      <c r="K418" s="32" t="s">
        <v>578</v>
      </c>
      <c r="L418" s="32" t="s">
        <v>578</v>
      </c>
      <c r="M418" s="32" t="s">
        <v>578</v>
      </c>
      <c r="N418" s="51" t="s">
        <v>578</v>
      </c>
      <c r="O418" s="51" t="s">
        <v>578</v>
      </c>
      <c r="P418" s="51" t="s">
        <v>578</v>
      </c>
      <c r="Q418" s="51" t="s">
        <v>578</v>
      </c>
      <c r="R418" s="51" t="s">
        <v>578</v>
      </c>
      <c r="S418" s="51" t="s">
        <v>578</v>
      </c>
      <c r="T418" s="51" t="s">
        <v>578</v>
      </c>
      <c r="U418" s="51" t="s">
        <v>578</v>
      </c>
      <c r="V418" s="51" t="s">
        <v>578</v>
      </c>
      <c r="W418" s="51" t="s">
        <v>578</v>
      </c>
      <c r="X418" s="51" t="s">
        <v>578</v>
      </c>
      <c r="Y418" s="51" t="s">
        <v>578</v>
      </c>
      <c r="Z418" s="51" t="s">
        <v>578</v>
      </c>
      <c r="AA418" s="51" t="s">
        <v>578</v>
      </c>
      <c r="AB418" s="51" t="s">
        <v>578</v>
      </c>
      <c r="AC418" s="51" t="s">
        <v>578</v>
      </c>
      <c r="AD418" s="51" t="s">
        <v>578</v>
      </c>
    </row>
    <row r="419" spans="1:30" x14ac:dyDescent="0.2">
      <c r="A419" s="31" t="s">
        <v>452</v>
      </c>
      <c r="B419" s="31" t="s">
        <v>158</v>
      </c>
      <c r="C419" s="32" t="s">
        <v>578</v>
      </c>
      <c r="D419" s="32" t="s">
        <v>578</v>
      </c>
      <c r="E419" s="32" t="s">
        <v>578</v>
      </c>
      <c r="F419" s="32" t="s">
        <v>578</v>
      </c>
      <c r="G419" s="32" t="s">
        <v>578</v>
      </c>
      <c r="H419" s="32" t="s">
        <v>578</v>
      </c>
      <c r="I419" s="32" t="s">
        <v>578</v>
      </c>
      <c r="J419" s="32" t="s">
        <v>578</v>
      </c>
      <c r="K419" s="32" t="s">
        <v>578</v>
      </c>
      <c r="L419" s="32" t="s">
        <v>578</v>
      </c>
      <c r="M419" s="32" t="s">
        <v>578</v>
      </c>
      <c r="N419" s="51">
        <v>7</v>
      </c>
      <c r="O419" s="51">
        <v>7</v>
      </c>
      <c r="P419" s="51">
        <v>10</v>
      </c>
      <c r="Q419" s="51">
        <v>7</v>
      </c>
      <c r="R419" s="51">
        <v>7</v>
      </c>
      <c r="S419" s="51">
        <v>7</v>
      </c>
      <c r="T419" s="51">
        <v>7</v>
      </c>
      <c r="U419" s="51">
        <v>7</v>
      </c>
      <c r="V419" s="51">
        <v>5</v>
      </c>
      <c r="W419" s="51">
        <v>10</v>
      </c>
      <c r="X419" s="51">
        <v>0</v>
      </c>
      <c r="Y419" s="51" t="s">
        <v>578</v>
      </c>
      <c r="Z419" s="51" t="s">
        <v>578</v>
      </c>
      <c r="AA419" s="51" t="s">
        <v>578</v>
      </c>
      <c r="AB419" s="51" t="s">
        <v>578</v>
      </c>
      <c r="AC419" s="51">
        <v>6</v>
      </c>
      <c r="AD419" s="51">
        <v>4</v>
      </c>
    </row>
    <row r="420" spans="1:30" x14ac:dyDescent="0.2">
      <c r="A420" s="31" t="s">
        <v>453</v>
      </c>
      <c r="B420" s="31" t="s">
        <v>158</v>
      </c>
      <c r="C420" s="32" t="s">
        <v>578</v>
      </c>
      <c r="D420" s="32" t="s">
        <v>578</v>
      </c>
      <c r="E420" s="32" t="s">
        <v>578</v>
      </c>
      <c r="F420" s="32" t="s">
        <v>578</v>
      </c>
      <c r="G420" s="32" t="s">
        <v>578</v>
      </c>
      <c r="H420" s="32" t="s">
        <v>578</v>
      </c>
      <c r="I420" s="32" t="s">
        <v>578</v>
      </c>
      <c r="J420" s="32" t="s">
        <v>578</v>
      </c>
      <c r="K420" s="32" t="s">
        <v>578</v>
      </c>
      <c r="L420" s="32" t="s">
        <v>578</v>
      </c>
      <c r="M420" s="32" t="s">
        <v>578</v>
      </c>
      <c r="N420" s="51" t="s">
        <v>578</v>
      </c>
      <c r="O420" s="51" t="s">
        <v>578</v>
      </c>
      <c r="P420" s="51">
        <v>0</v>
      </c>
      <c r="Q420" s="51">
        <v>0</v>
      </c>
      <c r="R420" s="51" t="s">
        <v>578</v>
      </c>
      <c r="S420" s="51" t="s">
        <v>578</v>
      </c>
      <c r="T420" s="51" t="s">
        <v>578</v>
      </c>
      <c r="U420" s="51" t="s">
        <v>578</v>
      </c>
      <c r="V420" s="51" t="s">
        <v>578</v>
      </c>
      <c r="W420" s="51" t="s">
        <v>578</v>
      </c>
      <c r="X420" s="51" t="s">
        <v>578</v>
      </c>
      <c r="Y420" s="51" t="s">
        <v>578</v>
      </c>
      <c r="Z420" s="51" t="s">
        <v>578</v>
      </c>
      <c r="AA420" s="51" t="s">
        <v>578</v>
      </c>
      <c r="AB420" s="51" t="s">
        <v>578</v>
      </c>
      <c r="AC420" s="51" t="s">
        <v>578</v>
      </c>
      <c r="AD420" s="51">
        <v>0</v>
      </c>
    </row>
    <row r="421" spans="1:30" x14ac:dyDescent="0.2">
      <c r="A421" s="31" t="s">
        <v>454</v>
      </c>
      <c r="B421" s="31" t="s">
        <v>158</v>
      </c>
      <c r="C421" s="32" t="s">
        <v>578</v>
      </c>
      <c r="D421" s="32" t="s">
        <v>578</v>
      </c>
      <c r="E421" s="32" t="s">
        <v>578</v>
      </c>
      <c r="F421" s="32" t="s">
        <v>578</v>
      </c>
      <c r="G421" s="32" t="s">
        <v>578</v>
      </c>
      <c r="H421" s="32" t="s">
        <v>578</v>
      </c>
      <c r="I421" s="32" t="s">
        <v>578</v>
      </c>
      <c r="J421" s="32" t="s">
        <v>578</v>
      </c>
      <c r="K421" s="32" t="s">
        <v>578</v>
      </c>
      <c r="L421" s="32" t="s">
        <v>578</v>
      </c>
      <c r="M421" s="32" t="s">
        <v>578</v>
      </c>
      <c r="N421" s="51" t="s">
        <v>578</v>
      </c>
      <c r="O421" s="51" t="s">
        <v>578</v>
      </c>
      <c r="P421" s="51" t="s">
        <v>578</v>
      </c>
      <c r="Q421" s="51" t="s">
        <v>578</v>
      </c>
      <c r="R421" s="51" t="s">
        <v>578</v>
      </c>
      <c r="S421" s="51" t="s">
        <v>578</v>
      </c>
      <c r="T421" s="51" t="s">
        <v>578</v>
      </c>
      <c r="U421" s="51" t="s">
        <v>578</v>
      </c>
      <c r="V421" s="51" t="s">
        <v>578</v>
      </c>
      <c r="W421" s="51" t="s">
        <v>578</v>
      </c>
      <c r="X421" s="51" t="s">
        <v>578</v>
      </c>
      <c r="Y421" s="51" t="s">
        <v>578</v>
      </c>
      <c r="Z421" s="51" t="s">
        <v>578</v>
      </c>
      <c r="AA421" s="51" t="s">
        <v>578</v>
      </c>
      <c r="AB421" s="51" t="s">
        <v>578</v>
      </c>
      <c r="AC421" s="51" t="s">
        <v>578</v>
      </c>
      <c r="AD421" s="51" t="s">
        <v>578</v>
      </c>
    </row>
    <row r="422" spans="1:30" x14ac:dyDescent="0.2">
      <c r="A422" s="31" t="s">
        <v>162</v>
      </c>
      <c r="B422" s="31" t="s">
        <v>158</v>
      </c>
      <c r="C422" s="32">
        <v>33</v>
      </c>
      <c r="D422" s="32">
        <v>33</v>
      </c>
      <c r="E422" s="32">
        <v>33</v>
      </c>
      <c r="F422" s="32" t="s">
        <v>578</v>
      </c>
      <c r="G422" s="32" t="s">
        <v>578</v>
      </c>
      <c r="H422" s="32" t="s">
        <v>578</v>
      </c>
      <c r="I422" s="32" t="s">
        <v>578</v>
      </c>
      <c r="J422" s="32" t="s">
        <v>578</v>
      </c>
      <c r="K422" s="32" t="s">
        <v>578</v>
      </c>
      <c r="L422" s="32" t="s">
        <v>578</v>
      </c>
      <c r="M422" s="32" t="s">
        <v>578</v>
      </c>
      <c r="N422" s="51" t="s">
        <v>578</v>
      </c>
      <c r="O422" s="51" t="s">
        <v>578</v>
      </c>
      <c r="P422" s="51">
        <v>0</v>
      </c>
      <c r="Q422" s="51" t="s">
        <v>578</v>
      </c>
      <c r="R422" s="51" t="s">
        <v>578</v>
      </c>
      <c r="S422" s="51" t="s">
        <v>578</v>
      </c>
      <c r="T422" s="51" t="s">
        <v>578</v>
      </c>
      <c r="U422" s="51" t="s">
        <v>578</v>
      </c>
      <c r="V422" s="51" t="s">
        <v>578</v>
      </c>
      <c r="W422" s="51" t="s">
        <v>578</v>
      </c>
      <c r="X422" s="51" t="s">
        <v>578</v>
      </c>
      <c r="Y422" s="51" t="s">
        <v>578</v>
      </c>
      <c r="Z422" s="51" t="s">
        <v>578</v>
      </c>
      <c r="AA422" s="51" t="s">
        <v>578</v>
      </c>
      <c r="AB422" s="51" t="s">
        <v>578</v>
      </c>
      <c r="AC422" s="51" t="s">
        <v>578</v>
      </c>
      <c r="AD422" s="51" t="s">
        <v>578</v>
      </c>
    </row>
    <row r="423" spans="1:30" x14ac:dyDescent="0.2">
      <c r="A423" s="31" t="s">
        <v>163</v>
      </c>
      <c r="B423" s="31" t="s">
        <v>158</v>
      </c>
      <c r="C423" s="32" t="s">
        <v>578</v>
      </c>
      <c r="D423" s="32" t="s">
        <v>578</v>
      </c>
      <c r="E423" s="32" t="s">
        <v>578</v>
      </c>
      <c r="F423" s="32" t="s">
        <v>578</v>
      </c>
      <c r="G423" s="32" t="s">
        <v>578</v>
      </c>
      <c r="H423" s="32" t="s">
        <v>578</v>
      </c>
      <c r="I423" s="32" t="s">
        <v>578</v>
      </c>
      <c r="J423" s="32" t="s">
        <v>578</v>
      </c>
      <c r="K423" s="32" t="s">
        <v>578</v>
      </c>
      <c r="L423" s="32" t="s">
        <v>578</v>
      </c>
      <c r="M423" s="32" t="s">
        <v>578</v>
      </c>
      <c r="N423" s="51" t="s">
        <v>578</v>
      </c>
      <c r="O423" s="51" t="s">
        <v>578</v>
      </c>
      <c r="P423" s="51" t="s">
        <v>578</v>
      </c>
      <c r="Q423" s="51" t="s">
        <v>578</v>
      </c>
      <c r="R423" s="51" t="s">
        <v>578</v>
      </c>
      <c r="S423" s="51" t="s">
        <v>578</v>
      </c>
      <c r="T423" s="51">
        <v>0</v>
      </c>
      <c r="U423" s="51">
        <v>0</v>
      </c>
      <c r="V423" s="51" t="s">
        <v>578</v>
      </c>
      <c r="W423" s="51" t="s">
        <v>578</v>
      </c>
      <c r="X423" s="51" t="s">
        <v>578</v>
      </c>
      <c r="Y423" s="51" t="s">
        <v>578</v>
      </c>
      <c r="Z423" s="51" t="s">
        <v>578</v>
      </c>
      <c r="AA423" s="51" t="s">
        <v>578</v>
      </c>
      <c r="AB423" s="51" t="s">
        <v>578</v>
      </c>
      <c r="AC423" s="51" t="s">
        <v>578</v>
      </c>
      <c r="AD423" s="51" t="s">
        <v>578</v>
      </c>
    </row>
    <row r="424" spans="1:30" x14ac:dyDescent="0.2">
      <c r="A424" s="31" t="s">
        <v>164</v>
      </c>
      <c r="B424" s="31" t="s">
        <v>158</v>
      </c>
      <c r="C424" s="32" t="s">
        <v>578</v>
      </c>
      <c r="D424" s="32" t="s">
        <v>578</v>
      </c>
      <c r="E424" s="32" t="s">
        <v>578</v>
      </c>
      <c r="F424" s="32" t="s">
        <v>578</v>
      </c>
      <c r="G424" s="32" t="s">
        <v>578</v>
      </c>
      <c r="H424" s="32" t="s">
        <v>578</v>
      </c>
      <c r="I424" s="32" t="s">
        <v>578</v>
      </c>
      <c r="J424" s="32" t="s">
        <v>578</v>
      </c>
      <c r="K424" s="32" t="s">
        <v>578</v>
      </c>
      <c r="L424" s="32" t="s">
        <v>578</v>
      </c>
      <c r="M424" s="32" t="s">
        <v>578</v>
      </c>
      <c r="N424" s="51" t="s">
        <v>578</v>
      </c>
      <c r="O424" s="51" t="s">
        <v>578</v>
      </c>
      <c r="P424" s="51" t="s">
        <v>578</v>
      </c>
      <c r="Q424" s="51" t="s">
        <v>578</v>
      </c>
      <c r="R424" s="51" t="s">
        <v>578</v>
      </c>
      <c r="S424" s="51" t="s">
        <v>578</v>
      </c>
      <c r="T424" s="51" t="s">
        <v>578</v>
      </c>
      <c r="U424" s="51" t="s">
        <v>578</v>
      </c>
      <c r="V424" s="51" t="s">
        <v>578</v>
      </c>
      <c r="W424" s="51" t="s">
        <v>578</v>
      </c>
      <c r="X424" s="51" t="s">
        <v>578</v>
      </c>
      <c r="Y424" s="51" t="s">
        <v>578</v>
      </c>
      <c r="Z424" s="51" t="s">
        <v>578</v>
      </c>
      <c r="AA424" s="51">
        <v>0</v>
      </c>
      <c r="AB424" s="51" t="s">
        <v>578</v>
      </c>
      <c r="AC424" s="51" t="s">
        <v>578</v>
      </c>
      <c r="AD424" s="51" t="s">
        <v>578</v>
      </c>
    </row>
    <row r="425" spans="1:30" x14ac:dyDescent="0.2">
      <c r="A425" s="31" t="s">
        <v>165</v>
      </c>
      <c r="B425" s="31" t="s">
        <v>158</v>
      </c>
      <c r="C425" s="32" t="s">
        <v>578</v>
      </c>
      <c r="D425" s="32" t="s">
        <v>578</v>
      </c>
      <c r="E425" s="32" t="s">
        <v>578</v>
      </c>
      <c r="F425" s="32" t="s">
        <v>578</v>
      </c>
      <c r="G425" s="32" t="s">
        <v>578</v>
      </c>
      <c r="H425" s="32" t="s">
        <v>578</v>
      </c>
      <c r="I425" s="32" t="s">
        <v>578</v>
      </c>
      <c r="J425" s="32" t="s">
        <v>578</v>
      </c>
      <c r="K425" s="32" t="s">
        <v>578</v>
      </c>
      <c r="L425" s="32" t="s">
        <v>578</v>
      </c>
      <c r="M425" s="32" t="s">
        <v>578</v>
      </c>
      <c r="N425" s="51" t="s">
        <v>578</v>
      </c>
      <c r="O425" s="51" t="s">
        <v>578</v>
      </c>
      <c r="P425" s="51" t="s">
        <v>578</v>
      </c>
      <c r="Q425" s="51" t="s">
        <v>578</v>
      </c>
      <c r="R425" s="51" t="s">
        <v>578</v>
      </c>
      <c r="S425" s="51" t="s">
        <v>578</v>
      </c>
      <c r="T425" s="51" t="s">
        <v>578</v>
      </c>
      <c r="U425" s="51" t="s">
        <v>578</v>
      </c>
      <c r="V425" s="51" t="s">
        <v>578</v>
      </c>
      <c r="W425" s="51" t="s">
        <v>578</v>
      </c>
      <c r="X425" s="51" t="s">
        <v>578</v>
      </c>
      <c r="Y425" s="51">
        <v>80</v>
      </c>
      <c r="Z425" s="51">
        <v>89</v>
      </c>
      <c r="AA425" s="51">
        <v>83</v>
      </c>
      <c r="AB425" s="51">
        <v>86</v>
      </c>
      <c r="AC425" s="51">
        <v>90</v>
      </c>
      <c r="AD425" s="51">
        <v>100</v>
      </c>
    </row>
    <row r="426" spans="1:30" x14ac:dyDescent="0.2">
      <c r="A426" s="31" t="s">
        <v>158</v>
      </c>
      <c r="B426" s="31" t="s">
        <v>158</v>
      </c>
      <c r="C426" s="32">
        <v>63</v>
      </c>
      <c r="D426" s="32">
        <v>65</v>
      </c>
      <c r="E426" s="32">
        <v>65</v>
      </c>
      <c r="F426" s="32">
        <v>65</v>
      </c>
      <c r="G426" s="32" t="s">
        <v>578</v>
      </c>
      <c r="H426" s="32" t="s">
        <v>578</v>
      </c>
      <c r="I426" s="32" t="s">
        <v>578</v>
      </c>
      <c r="J426" s="32" t="s">
        <v>578</v>
      </c>
      <c r="K426" s="32" t="s">
        <v>578</v>
      </c>
      <c r="L426" s="32">
        <v>1</v>
      </c>
      <c r="M426" s="32" t="s">
        <v>578</v>
      </c>
      <c r="N426" s="51" t="s">
        <v>578</v>
      </c>
      <c r="O426" s="51" t="s">
        <v>578</v>
      </c>
      <c r="P426" s="51" t="s">
        <v>578</v>
      </c>
      <c r="Q426" s="51" t="s">
        <v>578</v>
      </c>
      <c r="R426" s="51" t="s">
        <v>578</v>
      </c>
      <c r="S426" s="51" t="s">
        <v>578</v>
      </c>
      <c r="T426" s="51" t="s">
        <v>578</v>
      </c>
      <c r="U426" s="51">
        <v>12</v>
      </c>
      <c r="V426" s="51" t="s">
        <v>578</v>
      </c>
      <c r="W426" s="51" t="s">
        <v>578</v>
      </c>
      <c r="X426" s="51" t="s">
        <v>578</v>
      </c>
      <c r="Y426" s="51">
        <v>0</v>
      </c>
      <c r="Z426" s="51">
        <v>0</v>
      </c>
      <c r="AA426" s="51" t="s">
        <v>578</v>
      </c>
      <c r="AB426" s="51" t="s">
        <v>578</v>
      </c>
      <c r="AC426" s="51" t="s">
        <v>578</v>
      </c>
      <c r="AD426" s="51" t="s">
        <v>578</v>
      </c>
    </row>
    <row r="427" spans="1:30" x14ac:dyDescent="0.2">
      <c r="A427" s="31" t="s">
        <v>166</v>
      </c>
      <c r="B427" s="31" t="s">
        <v>158</v>
      </c>
      <c r="C427" s="32" t="s">
        <v>578</v>
      </c>
      <c r="D427" s="32" t="s">
        <v>578</v>
      </c>
      <c r="E427" s="32" t="s">
        <v>578</v>
      </c>
      <c r="F427" s="32" t="s">
        <v>578</v>
      </c>
      <c r="G427" s="32" t="s">
        <v>578</v>
      </c>
      <c r="H427" s="32" t="s">
        <v>578</v>
      </c>
      <c r="I427" s="32" t="s">
        <v>578</v>
      </c>
      <c r="J427" s="32" t="s">
        <v>578</v>
      </c>
      <c r="K427" s="32" t="s">
        <v>578</v>
      </c>
      <c r="L427" s="32" t="s">
        <v>578</v>
      </c>
      <c r="M427" s="32" t="s">
        <v>578</v>
      </c>
      <c r="N427" s="51" t="s">
        <v>578</v>
      </c>
      <c r="O427" s="51" t="s">
        <v>578</v>
      </c>
      <c r="P427" s="51" t="s">
        <v>578</v>
      </c>
      <c r="Q427" s="51" t="s">
        <v>578</v>
      </c>
      <c r="R427" s="51" t="s">
        <v>578</v>
      </c>
      <c r="S427" s="51" t="s">
        <v>578</v>
      </c>
      <c r="T427" s="51" t="s">
        <v>578</v>
      </c>
      <c r="U427" s="51" t="s">
        <v>578</v>
      </c>
      <c r="V427" s="51" t="s">
        <v>578</v>
      </c>
      <c r="W427" s="51" t="s">
        <v>578</v>
      </c>
      <c r="X427" s="51" t="s">
        <v>578</v>
      </c>
      <c r="Y427" s="51" t="s">
        <v>578</v>
      </c>
      <c r="Z427" s="51" t="s">
        <v>578</v>
      </c>
      <c r="AA427" s="51" t="s">
        <v>578</v>
      </c>
      <c r="AB427" s="51" t="s">
        <v>578</v>
      </c>
      <c r="AC427" s="51" t="s">
        <v>578</v>
      </c>
      <c r="AD427" s="51" t="s">
        <v>578</v>
      </c>
    </row>
    <row r="428" spans="1:30" x14ac:dyDescent="0.2">
      <c r="A428" s="31" t="s">
        <v>167</v>
      </c>
      <c r="B428" s="31" t="s">
        <v>158</v>
      </c>
      <c r="C428" s="32" t="s">
        <v>578</v>
      </c>
      <c r="D428" s="32" t="s">
        <v>578</v>
      </c>
      <c r="E428" s="32" t="s">
        <v>578</v>
      </c>
      <c r="F428" s="32" t="s">
        <v>578</v>
      </c>
      <c r="G428" s="32" t="s">
        <v>578</v>
      </c>
      <c r="H428" s="32" t="s">
        <v>578</v>
      </c>
      <c r="I428" s="32" t="s">
        <v>578</v>
      </c>
      <c r="J428" s="32" t="s">
        <v>578</v>
      </c>
      <c r="K428" s="32" t="s">
        <v>578</v>
      </c>
      <c r="L428" s="32" t="s">
        <v>578</v>
      </c>
      <c r="M428" s="32" t="s">
        <v>578</v>
      </c>
      <c r="N428" s="51" t="s">
        <v>578</v>
      </c>
      <c r="O428" s="51" t="s">
        <v>578</v>
      </c>
      <c r="P428" s="51" t="s">
        <v>578</v>
      </c>
      <c r="Q428" s="51" t="s">
        <v>578</v>
      </c>
      <c r="R428" s="51" t="s">
        <v>578</v>
      </c>
      <c r="S428" s="51" t="s">
        <v>578</v>
      </c>
      <c r="T428" s="51" t="s">
        <v>578</v>
      </c>
      <c r="U428" s="51" t="s">
        <v>578</v>
      </c>
      <c r="V428" s="51" t="s">
        <v>578</v>
      </c>
      <c r="W428" s="51" t="s">
        <v>578</v>
      </c>
      <c r="X428" s="51" t="s">
        <v>578</v>
      </c>
      <c r="Y428" s="51" t="s">
        <v>578</v>
      </c>
      <c r="Z428" s="51" t="s">
        <v>578</v>
      </c>
      <c r="AA428" s="51" t="s">
        <v>578</v>
      </c>
      <c r="AB428" s="51" t="s">
        <v>578</v>
      </c>
      <c r="AC428" s="51" t="s">
        <v>578</v>
      </c>
      <c r="AD428" s="51" t="s">
        <v>578</v>
      </c>
    </row>
    <row r="429" spans="1:30" x14ac:dyDescent="0.2">
      <c r="A429" s="31" t="s">
        <v>455</v>
      </c>
      <c r="B429" s="31" t="s">
        <v>168</v>
      </c>
      <c r="C429" s="32" t="s">
        <v>578</v>
      </c>
      <c r="D429" s="32" t="s">
        <v>578</v>
      </c>
      <c r="E429" s="32" t="s">
        <v>578</v>
      </c>
      <c r="F429" s="32" t="s">
        <v>578</v>
      </c>
      <c r="G429" s="32" t="s">
        <v>578</v>
      </c>
      <c r="H429" s="32" t="s">
        <v>578</v>
      </c>
      <c r="I429" s="32" t="s">
        <v>578</v>
      </c>
      <c r="J429" s="32" t="s">
        <v>578</v>
      </c>
      <c r="K429" s="32" t="s">
        <v>578</v>
      </c>
      <c r="L429" s="32" t="s">
        <v>578</v>
      </c>
      <c r="M429" s="32" t="s">
        <v>578</v>
      </c>
      <c r="N429" s="51">
        <v>0</v>
      </c>
      <c r="O429" s="51">
        <v>0</v>
      </c>
      <c r="P429" s="51">
        <v>0</v>
      </c>
      <c r="Q429" s="51" t="s">
        <v>578</v>
      </c>
      <c r="R429" s="51" t="s">
        <v>578</v>
      </c>
      <c r="S429" s="51" t="s">
        <v>578</v>
      </c>
      <c r="T429" s="51" t="s">
        <v>578</v>
      </c>
      <c r="U429" s="51" t="s">
        <v>578</v>
      </c>
      <c r="V429" s="51" t="s">
        <v>578</v>
      </c>
      <c r="W429" s="51" t="s">
        <v>578</v>
      </c>
      <c r="X429" s="51" t="s">
        <v>578</v>
      </c>
      <c r="Y429" s="51">
        <v>0</v>
      </c>
      <c r="Z429" s="51" t="s">
        <v>578</v>
      </c>
      <c r="AA429" s="51" t="s">
        <v>578</v>
      </c>
      <c r="AB429" s="51" t="s">
        <v>578</v>
      </c>
      <c r="AC429" s="51" t="s">
        <v>578</v>
      </c>
      <c r="AD429" s="51" t="s">
        <v>578</v>
      </c>
    </row>
    <row r="430" spans="1:30" x14ac:dyDescent="0.2">
      <c r="A430" s="31" t="s">
        <v>168</v>
      </c>
      <c r="B430" s="31" t="s">
        <v>168</v>
      </c>
      <c r="C430" s="32" t="s">
        <v>578</v>
      </c>
      <c r="D430" s="32" t="s">
        <v>578</v>
      </c>
      <c r="E430" s="32" t="s">
        <v>578</v>
      </c>
      <c r="F430" s="32" t="s">
        <v>578</v>
      </c>
      <c r="G430" s="32" t="s">
        <v>578</v>
      </c>
      <c r="H430" s="32" t="s">
        <v>578</v>
      </c>
      <c r="I430" s="32" t="s">
        <v>578</v>
      </c>
      <c r="J430" s="32" t="s">
        <v>578</v>
      </c>
      <c r="K430" s="32" t="s">
        <v>578</v>
      </c>
      <c r="L430" s="32" t="s">
        <v>578</v>
      </c>
      <c r="M430" s="32" t="s">
        <v>578</v>
      </c>
      <c r="N430" s="51" t="s">
        <v>578</v>
      </c>
      <c r="O430" s="51" t="s">
        <v>578</v>
      </c>
      <c r="P430" s="51" t="s">
        <v>578</v>
      </c>
      <c r="Q430" s="51" t="s">
        <v>578</v>
      </c>
      <c r="R430" s="51" t="s">
        <v>578</v>
      </c>
      <c r="S430" s="51" t="s">
        <v>578</v>
      </c>
      <c r="T430" s="51" t="s">
        <v>578</v>
      </c>
      <c r="U430" s="51" t="s">
        <v>578</v>
      </c>
      <c r="V430" s="51" t="s">
        <v>578</v>
      </c>
      <c r="W430" s="51" t="s">
        <v>578</v>
      </c>
      <c r="X430" s="51" t="s">
        <v>578</v>
      </c>
      <c r="Y430" s="51" t="s">
        <v>578</v>
      </c>
      <c r="Z430" s="51" t="s">
        <v>578</v>
      </c>
      <c r="AA430" s="51" t="s">
        <v>578</v>
      </c>
      <c r="AB430" s="51" t="s">
        <v>578</v>
      </c>
      <c r="AC430" s="51" t="s">
        <v>578</v>
      </c>
      <c r="AD430" s="51" t="s">
        <v>578</v>
      </c>
    </row>
    <row r="431" spans="1:30" x14ac:dyDescent="0.2">
      <c r="A431" s="31" t="s">
        <v>169</v>
      </c>
      <c r="B431" s="31" t="s">
        <v>168</v>
      </c>
      <c r="C431" s="32" t="s">
        <v>578</v>
      </c>
      <c r="D431" s="32" t="s">
        <v>578</v>
      </c>
      <c r="E431" s="32" t="s">
        <v>578</v>
      </c>
      <c r="F431" s="32" t="s">
        <v>578</v>
      </c>
      <c r="G431" s="32" t="s">
        <v>578</v>
      </c>
      <c r="H431" s="32" t="s">
        <v>578</v>
      </c>
      <c r="I431" s="32" t="s">
        <v>578</v>
      </c>
      <c r="J431" s="32" t="s">
        <v>578</v>
      </c>
      <c r="K431" s="32" t="s">
        <v>578</v>
      </c>
      <c r="L431" s="32" t="s">
        <v>578</v>
      </c>
      <c r="M431" s="32" t="s">
        <v>578</v>
      </c>
      <c r="N431" s="51" t="s">
        <v>578</v>
      </c>
      <c r="O431" s="51" t="s">
        <v>578</v>
      </c>
      <c r="P431" s="51" t="s">
        <v>578</v>
      </c>
      <c r="Q431" s="51" t="s">
        <v>578</v>
      </c>
      <c r="R431" s="51">
        <v>8</v>
      </c>
      <c r="S431" s="51">
        <v>8</v>
      </c>
      <c r="T431" s="51">
        <v>5</v>
      </c>
      <c r="U431" s="51">
        <v>5</v>
      </c>
      <c r="V431" s="51">
        <v>5</v>
      </c>
      <c r="W431" s="51">
        <v>5</v>
      </c>
      <c r="X431" s="51">
        <v>5</v>
      </c>
      <c r="Y431" s="51">
        <v>5</v>
      </c>
      <c r="Z431" s="51">
        <v>5</v>
      </c>
      <c r="AA431" s="51">
        <v>4</v>
      </c>
      <c r="AB431" s="51">
        <v>4</v>
      </c>
      <c r="AC431" s="51">
        <v>4</v>
      </c>
      <c r="AD431" s="51">
        <v>4</v>
      </c>
    </row>
    <row r="432" spans="1:30" x14ac:dyDescent="0.2">
      <c r="A432" s="31" t="s">
        <v>170</v>
      </c>
      <c r="B432" s="31" t="s">
        <v>168</v>
      </c>
      <c r="C432" s="32" t="s">
        <v>578</v>
      </c>
      <c r="D432" s="32" t="s">
        <v>578</v>
      </c>
      <c r="E432" s="32" t="s">
        <v>578</v>
      </c>
      <c r="F432" s="32">
        <v>30</v>
      </c>
      <c r="G432" s="32">
        <v>30</v>
      </c>
      <c r="H432" s="32">
        <v>30</v>
      </c>
      <c r="I432" s="32">
        <v>33</v>
      </c>
      <c r="J432" s="32">
        <v>31</v>
      </c>
      <c r="K432" s="32">
        <v>24</v>
      </c>
      <c r="L432" s="32">
        <v>27</v>
      </c>
      <c r="M432" s="32">
        <v>33</v>
      </c>
      <c r="N432" s="51" t="s">
        <v>578</v>
      </c>
      <c r="O432" s="51">
        <v>2</v>
      </c>
      <c r="P432" s="51">
        <v>1</v>
      </c>
      <c r="Q432" s="51">
        <v>1</v>
      </c>
      <c r="R432" s="51" t="s">
        <v>578</v>
      </c>
      <c r="S432" s="51" t="s">
        <v>578</v>
      </c>
      <c r="T432" s="51" t="s">
        <v>578</v>
      </c>
      <c r="U432" s="51" t="s">
        <v>578</v>
      </c>
      <c r="V432" s="51" t="s">
        <v>578</v>
      </c>
      <c r="W432" s="51" t="s">
        <v>578</v>
      </c>
      <c r="X432" s="51" t="s">
        <v>578</v>
      </c>
      <c r="Y432" s="51" t="s">
        <v>578</v>
      </c>
      <c r="Z432" s="51" t="s">
        <v>578</v>
      </c>
      <c r="AA432" s="51" t="s">
        <v>578</v>
      </c>
      <c r="AB432" s="51" t="s">
        <v>578</v>
      </c>
      <c r="AC432" s="51" t="s">
        <v>578</v>
      </c>
      <c r="AD432" s="51" t="s">
        <v>578</v>
      </c>
    </row>
    <row r="433" spans="1:30" x14ac:dyDescent="0.2">
      <c r="A433" s="31" t="s">
        <v>456</v>
      </c>
      <c r="B433" s="31" t="s">
        <v>457</v>
      </c>
      <c r="C433" s="32" t="s">
        <v>578</v>
      </c>
      <c r="D433" s="32" t="s">
        <v>578</v>
      </c>
      <c r="E433" s="32" t="s">
        <v>578</v>
      </c>
      <c r="F433" s="32" t="s">
        <v>578</v>
      </c>
      <c r="G433" s="32" t="s">
        <v>578</v>
      </c>
      <c r="H433" s="32" t="s">
        <v>578</v>
      </c>
      <c r="I433" s="32" t="s">
        <v>578</v>
      </c>
      <c r="J433" s="32" t="s">
        <v>578</v>
      </c>
      <c r="K433" s="32" t="s">
        <v>578</v>
      </c>
      <c r="L433" s="32" t="s">
        <v>578</v>
      </c>
      <c r="M433" s="32" t="s">
        <v>578</v>
      </c>
      <c r="N433" s="51" t="s">
        <v>578</v>
      </c>
      <c r="O433" s="51" t="s">
        <v>578</v>
      </c>
      <c r="P433" s="51" t="s">
        <v>578</v>
      </c>
      <c r="Q433" s="51" t="s">
        <v>578</v>
      </c>
      <c r="R433" s="51" t="s">
        <v>578</v>
      </c>
      <c r="S433" s="51" t="s">
        <v>578</v>
      </c>
      <c r="T433" s="51" t="s">
        <v>578</v>
      </c>
      <c r="U433" s="51" t="s">
        <v>578</v>
      </c>
      <c r="V433" s="51" t="s">
        <v>578</v>
      </c>
      <c r="W433" s="51" t="s">
        <v>578</v>
      </c>
      <c r="X433" s="51" t="s">
        <v>578</v>
      </c>
      <c r="Y433" s="51" t="s">
        <v>578</v>
      </c>
      <c r="Z433" s="51" t="s">
        <v>578</v>
      </c>
      <c r="AA433" s="51" t="s">
        <v>578</v>
      </c>
      <c r="AB433" s="51" t="s">
        <v>578</v>
      </c>
      <c r="AC433" s="51" t="s">
        <v>578</v>
      </c>
      <c r="AD433" s="51" t="s">
        <v>578</v>
      </c>
    </row>
    <row r="434" spans="1:30" x14ac:dyDescent="0.2">
      <c r="A434" s="31" t="s">
        <v>458</v>
      </c>
      <c r="B434" s="31" t="s">
        <v>457</v>
      </c>
      <c r="C434" s="32">
        <v>16</v>
      </c>
      <c r="D434" s="32">
        <v>20</v>
      </c>
      <c r="E434" s="32">
        <v>20</v>
      </c>
      <c r="F434" s="32">
        <v>20</v>
      </c>
      <c r="G434" s="32">
        <v>20</v>
      </c>
      <c r="H434" s="32">
        <v>20</v>
      </c>
      <c r="I434" s="32">
        <v>20</v>
      </c>
      <c r="J434" s="32">
        <v>20</v>
      </c>
      <c r="K434" s="32" t="s">
        <v>578</v>
      </c>
      <c r="L434" s="32" t="s">
        <v>578</v>
      </c>
      <c r="M434" s="32" t="s">
        <v>578</v>
      </c>
      <c r="N434" s="51" t="s">
        <v>578</v>
      </c>
      <c r="O434" s="51" t="s">
        <v>578</v>
      </c>
      <c r="P434" s="51">
        <v>0</v>
      </c>
      <c r="Q434" s="51" t="s">
        <v>578</v>
      </c>
      <c r="R434" s="51" t="s">
        <v>578</v>
      </c>
      <c r="S434" s="51" t="s">
        <v>578</v>
      </c>
      <c r="T434" s="51" t="s">
        <v>578</v>
      </c>
      <c r="U434" s="51" t="s">
        <v>578</v>
      </c>
      <c r="V434" s="51" t="s">
        <v>578</v>
      </c>
      <c r="W434" s="51" t="s">
        <v>578</v>
      </c>
      <c r="X434" s="51" t="s">
        <v>578</v>
      </c>
      <c r="Y434" s="51" t="s">
        <v>578</v>
      </c>
      <c r="Z434" s="51" t="s">
        <v>578</v>
      </c>
      <c r="AA434" s="51" t="s">
        <v>578</v>
      </c>
      <c r="AB434" s="51" t="s">
        <v>578</v>
      </c>
      <c r="AC434" s="51" t="s">
        <v>578</v>
      </c>
      <c r="AD434" s="51" t="s">
        <v>578</v>
      </c>
    </row>
    <row r="435" spans="1:30" x14ac:dyDescent="0.2">
      <c r="A435" s="31" t="s">
        <v>459</v>
      </c>
      <c r="B435" s="31" t="s">
        <v>457</v>
      </c>
      <c r="C435" s="32" t="s">
        <v>578</v>
      </c>
      <c r="D435" s="32" t="s">
        <v>578</v>
      </c>
      <c r="E435" s="32" t="s">
        <v>578</v>
      </c>
      <c r="F435" s="32" t="s">
        <v>578</v>
      </c>
      <c r="G435" s="32" t="s">
        <v>578</v>
      </c>
      <c r="H435" s="32" t="s">
        <v>578</v>
      </c>
      <c r="I435" s="32" t="s">
        <v>578</v>
      </c>
      <c r="J435" s="32" t="s">
        <v>578</v>
      </c>
      <c r="K435" s="32" t="s">
        <v>578</v>
      </c>
      <c r="L435" s="32" t="s">
        <v>578</v>
      </c>
      <c r="M435" s="32" t="s">
        <v>578</v>
      </c>
      <c r="N435" s="51" t="s">
        <v>578</v>
      </c>
      <c r="O435" s="51" t="s">
        <v>578</v>
      </c>
      <c r="P435" s="51" t="s">
        <v>578</v>
      </c>
      <c r="Q435" s="51" t="s">
        <v>578</v>
      </c>
      <c r="R435" s="51" t="s">
        <v>578</v>
      </c>
      <c r="S435" s="51" t="s">
        <v>578</v>
      </c>
      <c r="T435" s="51" t="s">
        <v>578</v>
      </c>
      <c r="U435" s="51" t="s">
        <v>578</v>
      </c>
      <c r="V435" s="51" t="s">
        <v>578</v>
      </c>
      <c r="W435" s="51" t="s">
        <v>578</v>
      </c>
      <c r="X435" s="51" t="s">
        <v>578</v>
      </c>
      <c r="Y435" s="51" t="s">
        <v>578</v>
      </c>
      <c r="Z435" s="51" t="s">
        <v>578</v>
      </c>
      <c r="AA435" s="51" t="s">
        <v>578</v>
      </c>
      <c r="AB435" s="51" t="s">
        <v>578</v>
      </c>
      <c r="AC435" s="51" t="s">
        <v>578</v>
      </c>
      <c r="AD435" s="51" t="s">
        <v>578</v>
      </c>
    </row>
    <row r="436" spans="1:30" x14ac:dyDescent="0.2">
      <c r="A436" s="31" t="s">
        <v>460</v>
      </c>
      <c r="B436" s="31" t="s">
        <v>461</v>
      </c>
      <c r="C436" s="32">
        <v>20</v>
      </c>
      <c r="D436" s="32">
        <v>20</v>
      </c>
      <c r="E436" s="32">
        <v>18</v>
      </c>
      <c r="F436" s="32" t="s">
        <v>578</v>
      </c>
      <c r="G436" s="32" t="s">
        <v>578</v>
      </c>
      <c r="H436" s="32" t="s">
        <v>578</v>
      </c>
      <c r="I436" s="32" t="s">
        <v>578</v>
      </c>
      <c r="J436" s="32" t="s">
        <v>578</v>
      </c>
      <c r="K436" s="32" t="s">
        <v>578</v>
      </c>
      <c r="L436" s="32">
        <v>20</v>
      </c>
      <c r="M436" s="32">
        <v>20</v>
      </c>
      <c r="N436" s="51" t="s">
        <v>578</v>
      </c>
      <c r="O436" s="51" t="s">
        <v>579</v>
      </c>
      <c r="P436" s="51">
        <v>0</v>
      </c>
      <c r="Q436" s="51" t="s">
        <v>579</v>
      </c>
      <c r="R436" s="51">
        <v>0</v>
      </c>
      <c r="S436" s="51" t="s">
        <v>578</v>
      </c>
      <c r="T436" s="51" t="s">
        <v>578</v>
      </c>
      <c r="U436" s="51" t="s">
        <v>578</v>
      </c>
      <c r="V436" s="51" t="s">
        <v>578</v>
      </c>
      <c r="W436" s="51" t="s">
        <v>578</v>
      </c>
      <c r="X436" s="51" t="s">
        <v>578</v>
      </c>
      <c r="Y436" s="51" t="s">
        <v>578</v>
      </c>
      <c r="Z436" s="51" t="s">
        <v>578</v>
      </c>
      <c r="AA436" s="51" t="s">
        <v>578</v>
      </c>
      <c r="AB436" s="51" t="s">
        <v>578</v>
      </c>
      <c r="AC436" s="51" t="s">
        <v>578</v>
      </c>
      <c r="AD436" s="51" t="s">
        <v>578</v>
      </c>
    </row>
    <row r="437" spans="1:30" x14ac:dyDescent="0.2">
      <c r="A437" s="31" t="s">
        <v>462</v>
      </c>
      <c r="B437" s="31" t="s">
        <v>463</v>
      </c>
      <c r="C437" s="32">
        <v>18</v>
      </c>
      <c r="D437" s="32">
        <v>18</v>
      </c>
      <c r="E437" s="32">
        <v>18</v>
      </c>
      <c r="F437" s="32">
        <v>18</v>
      </c>
      <c r="G437" s="32">
        <v>18</v>
      </c>
      <c r="H437" s="32">
        <v>17</v>
      </c>
      <c r="I437" s="32">
        <v>17</v>
      </c>
      <c r="J437" s="32">
        <v>13</v>
      </c>
      <c r="K437" s="32">
        <v>13</v>
      </c>
      <c r="L437" s="32">
        <v>13</v>
      </c>
      <c r="M437" s="32">
        <v>13</v>
      </c>
      <c r="N437" s="51" t="s">
        <v>579</v>
      </c>
      <c r="O437" s="51" t="s">
        <v>579</v>
      </c>
      <c r="P437" s="51" t="s">
        <v>579</v>
      </c>
      <c r="Q437" s="51" t="s">
        <v>578</v>
      </c>
      <c r="R437" s="51" t="s">
        <v>578</v>
      </c>
      <c r="S437" s="51" t="s">
        <v>578</v>
      </c>
      <c r="T437" s="51" t="s">
        <v>578</v>
      </c>
      <c r="U437" s="51" t="s">
        <v>578</v>
      </c>
      <c r="V437" s="51" t="s">
        <v>578</v>
      </c>
      <c r="W437" s="51" t="s">
        <v>578</v>
      </c>
      <c r="X437" s="51" t="s">
        <v>578</v>
      </c>
      <c r="Y437" s="51" t="s">
        <v>578</v>
      </c>
      <c r="Z437" s="51" t="s">
        <v>578</v>
      </c>
      <c r="AA437" s="51" t="s">
        <v>578</v>
      </c>
      <c r="AB437" s="51" t="s">
        <v>578</v>
      </c>
      <c r="AC437" s="51" t="s">
        <v>578</v>
      </c>
      <c r="AD437" s="51" t="s">
        <v>578</v>
      </c>
    </row>
    <row r="438" spans="1:30" x14ac:dyDescent="0.2">
      <c r="A438" s="31" t="s">
        <v>464</v>
      </c>
      <c r="B438" s="31" t="s">
        <v>463</v>
      </c>
      <c r="C438" s="32">
        <v>23</v>
      </c>
      <c r="D438" s="32">
        <v>22</v>
      </c>
      <c r="E438" s="32">
        <v>21</v>
      </c>
      <c r="F438" s="32">
        <v>20</v>
      </c>
      <c r="G438" s="32">
        <v>19</v>
      </c>
      <c r="H438" s="32">
        <v>18</v>
      </c>
      <c r="I438" s="32">
        <v>19</v>
      </c>
      <c r="J438" s="32">
        <v>22</v>
      </c>
      <c r="K438" s="32">
        <v>22</v>
      </c>
      <c r="L438" s="32">
        <v>9</v>
      </c>
      <c r="M438" s="32">
        <v>9</v>
      </c>
      <c r="N438" s="51" t="s">
        <v>578</v>
      </c>
      <c r="O438" s="51" t="s">
        <v>578</v>
      </c>
      <c r="P438" s="51" t="s">
        <v>578</v>
      </c>
      <c r="Q438" s="51" t="s">
        <v>578</v>
      </c>
      <c r="R438" s="51" t="s">
        <v>578</v>
      </c>
      <c r="S438" s="51" t="s">
        <v>578</v>
      </c>
      <c r="T438" s="51" t="s">
        <v>578</v>
      </c>
      <c r="U438" s="51" t="s">
        <v>578</v>
      </c>
      <c r="V438" s="51" t="s">
        <v>578</v>
      </c>
      <c r="W438" s="51" t="s">
        <v>578</v>
      </c>
      <c r="X438" s="51" t="s">
        <v>578</v>
      </c>
      <c r="Y438" s="51" t="s">
        <v>578</v>
      </c>
      <c r="Z438" s="51" t="s">
        <v>578</v>
      </c>
      <c r="AA438" s="51" t="s">
        <v>578</v>
      </c>
      <c r="AB438" s="51" t="s">
        <v>578</v>
      </c>
      <c r="AC438" s="51" t="s">
        <v>578</v>
      </c>
      <c r="AD438" s="51" t="s">
        <v>578</v>
      </c>
    </row>
    <row r="439" spans="1:30" x14ac:dyDescent="0.2">
      <c r="A439" s="31" t="s">
        <v>465</v>
      </c>
      <c r="B439" s="31" t="s">
        <v>463</v>
      </c>
      <c r="C439" s="32">
        <v>12</v>
      </c>
      <c r="D439" s="32">
        <v>12</v>
      </c>
      <c r="E439" s="32">
        <v>12</v>
      </c>
      <c r="F439" s="32">
        <v>12</v>
      </c>
      <c r="G439" s="32">
        <v>15</v>
      </c>
      <c r="H439" s="32">
        <v>15</v>
      </c>
      <c r="I439" s="32" t="s">
        <v>578</v>
      </c>
      <c r="J439" s="32">
        <v>12</v>
      </c>
      <c r="K439" s="32" t="s">
        <v>578</v>
      </c>
      <c r="L439" s="32">
        <v>14</v>
      </c>
      <c r="M439" s="32">
        <v>14</v>
      </c>
      <c r="N439" s="51" t="s">
        <v>578</v>
      </c>
      <c r="O439" s="51" t="s">
        <v>578</v>
      </c>
      <c r="P439" s="51" t="s">
        <v>578</v>
      </c>
      <c r="Q439" s="51" t="s">
        <v>578</v>
      </c>
      <c r="R439" s="51" t="s">
        <v>578</v>
      </c>
      <c r="S439" s="51" t="s">
        <v>578</v>
      </c>
      <c r="T439" s="51" t="s">
        <v>578</v>
      </c>
      <c r="U439" s="51" t="s">
        <v>578</v>
      </c>
      <c r="V439" s="51" t="s">
        <v>578</v>
      </c>
      <c r="W439" s="51" t="s">
        <v>578</v>
      </c>
      <c r="X439" s="51" t="s">
        <v>578</v>
      </c>
      <c r="Y439" s="51" t="s">
        <v>578</v>
      </c>
      <c r="Z439" s="51" t="s">
        <v>578</v>
      </c>
      <c r="AA439" s="51" t="s">
        <v>578</v>
      </c>
      <c r="AB439" s="51" t="s">
        <v>578</v>
      </c>
      <c r="AC439" s="51" t="s">
        <v>578</v>
      </c>
      <c r="AD439" s="51" t="s">
        <v>578</v>
      </c>
    </row>
    <row r="440" spans="1:30" x14ac:dyDescent="0.2">
      <c r="A440" s="31" t="s">
        <v>466</v>
      </c>
      <c r="B440" s="31" t="s">
        <v>463</v>
      </c>
      <c r="C440" s="32">
        <v>17</v>
      </c>
      <c r="D440" s="32">
        <v>17</v>
      </c>
      <c r="E440" s="32">
        <v>17</v>
      </c>
      <c r="F440" s="32" t="s">
        <v>578</v>
      </c>
      <c r="G440" s="32" t="s">
        <v>578</v>
      </c>
      <c r="H440" s="32" t="s">
        <v>578</v>
      </c>
      <c r="I440" s="32">
        <v>15</v>
      </c>
      <c r="J440" s="32" t="s">
        <v>578</v>
      </c>
      <c r="K440" s="32">
        <v>15</v>
      </c>
      <c r="L440" s="32"/>
      <c r="M440" s="32" t="s">
        <v>578</v>
      </c>
      <c r="N440" s="51" t="s">
        <v>578</v>
      </c>
      <c r="O440" s="51" t="s">
        <v>578</v>
      </c>
      <c r="P440" s="51" t="s">
        <v>578</v>
      </c>
      <c r="Q440" s="51" t="s">
        <v>578</v>
      </c>
      <c r="R440" s="51" t="s">
        <v>578</v>
      </c>
      <c r="S440" s="51" t="s">
        <v>578</v>
      </c>
      <c r="T440" s="51" t="s">
        <v>578</v>
      </c>
      <c r="U440" s="51" t="s">
        <v>578</v>
      </c>
      <c r="V440" s="51" t="s">
        <v>578</v>
      </c>
      <c r="W440" s="51" t="s">
        <v>578</v>
      </c>
      <c r="X440" s="51" t="s">
        <v>578</v>
      </c>
      <c r="Y440" s="51" t="s">
        <v>578</v>
      </c>
      <c r="Z440" s="51" t="s">
        <v>578</v>
      </c>
      <c r="AA440" s="51" t="s">
        <v>578</v>
      </c>
      <c r="AB440" s="51" t="s">
        <v>578</v>
      </c>
      <c r="AC440" s="51" t="s">
        <v>578</v>
      </c>
      <c r="AD440" s="51" t="s">
        <v>578</v>
      </c>
    </row>
    <row r="441" spans="1:30" x14ac:dyDescent="0.2">
      <c r="A441" s="31" t="s">
        <v>467</v>
      </c>
      <c r="B441" s="31" t="s">
        <v>463</v>
      </c>
      <c r="C441" s="32">
        <v>20</v>
      </c>
      <c r="D441" s="32">
        <v>20</v>
      </c>
      <c r="E441" s="32">
        <v>20</v>
      </c>
      <c r="F441" s="32">
        <v>20</v>
      </c>
      <c r="G441" s="32">
        <v>20</v>
      </c>
      <c r="H441" s="32">
        <v>20</v>
      </c>
      <c r="I441" s="32">
        <v>20</v>
      </c>
      <c r="J441" s="32">
        <v>17</v>
      </c>
      <c r="K441" s="32">
        <v>11</v>
      </c>
      <c r="L441" s="32">
        <v>11</v>
      </c>
      <c r="M441" s="32">
        <v>14</v>
      </c>
      <c r="N441" s="51" t="s">
        <v>578</v>
      </c>
      <c r="O441" s="51" t="s">
        <v>578</v>
      </c>
      <c r="P441" s="51" t="s">
        <v>578</v>
      </c>
      <c r="Q441" s="51" t="s">
        <v>578</v>
      </c>
      <c r="R441" s="51" t="s">
        <v>578</v>
      </c>
      <c r="S441" s="51" t="s">
        <v>578</v>
      </c>
      <c r="T441" s="51" t="s">
        <v>578</v>
      </c>
      <c r="U441" s="51" t="s">
        <v>578</v>
      </c>
      <c r="V441" s="51" t="s">
        <v>578</v>
      </c>
      <c r="W441" s="51" t="s">
        <v>578</v>
      </c>
      <c r="X441" s="51" t="s">
        <v>578</v>
      </c>
      <c r="Y441" s="51" t="s">
        <v>578</v>
      </c>
      <c r="Z441" s="51" t="s">
        <v>578</v>
      </c>
      <c r="AA441" s="51" t="s">
        <v>578</v>
      </c>
      <c r="AB441" s="51" t="s">
        <v>578</v>
      </c>
      <c r="AC441" s="51" t="s">
        <v>578</v>
      </c>
      <c r="AD441" s="51" t="s">
        <v>578</v>
      </c>
    </row>
    <row r="442" spans="1:30" x14ac:dyDescent="0.2">
      <c r="A442" s="31" t="s">
        <v>535</v>
      </c>
      <c r="B442" s="31" t="s">
        <v>463</v>
      </c>
      <c r="C442" s="32">
        <v>35</v>
      </c>
      <c r="D442" s="32">
        <v>30</v>
      </c>
      <c r="E442" s="32">
        <v>34</v>
      </c>
      <c r="F442" s="32">
        <v>28</v>
      </c>
      <c r="G442" s="32">
        <v>27</v>
      </c>
      <c r="H442" s="32">
        <v>29</v>
      </c>
      <c r="I442" s="32">
        <v>27</v>
      </c>
      <c r="J442" s="32">
        <v>28</v>
      </c>
      <c r="K442" s="32">
        <v>27</v>
      </c>
      <c r="L442" s="32">
        <v>28</v>
      </c>
      <c r="M442" s="32">
        <v>29</v>
      </c>
      <c r="N442" s="51">
        <v>1</v>
      </c>
      <c r="O442" s="51">
        <v>2</v>
      </c>
      <c r="P442" s="51">
        <v>1</v>
      </c>
      <c r="Q442" s="51">
        <v>1</v>
      </c>
      <c r="R442" s="51">
        <v>1</v>
      </c>
      <c r="S442" s="51">
        <v>2</v>
      </c>
      <c r="T442" s="51">
        <v>2</v>
      </c>
      <c r="U442" s="51">
        <v>2</v>
      </c>
      <c r="V442" s="51">
        <v>2</v>
      </c>
      <c r="W442" s="51">
        <v>2</v>
      </c>
      <c r="X442" s="51">
        <v>2</v>
      </c>
      <c r="Y442" s="51">
        <v>1</v>
      </c>
      <c r="Z442" s="51">
        <v>1</v>
      </c>
      <c r="AA442" s="51">
        <v>1</v>
      </c>
      <c r="AB442" s="51">
        <v>1</v>
      </c>
      <c r="AC442" s="51">
        <v>1</v>
      </c>
      <c r="AD442" s="51">
        <v>1</v>
      </c>
    </row>
    <row r="443" spans="1:30" x14ac:dyDescent="0.2">
      <c r="A443" s="31" t="s">
        <v>468</v>
      </c>
      <c r="B443" s="31" t="s">
        <v>463</v>
      </c>
      <c r="C443" s="32">
        <v>32</v>
      </c>
      <c r="D443" s="32">
        <v>34</v>
      </c>
      <c r="E443" s="32">
        <v>34</v>
      </c>
      <c r="F443" s="32">
        <v>30</v>
      </c>
      <c r="G443" s="32">
        <v>28</v>
      </c>
      <c r="H443" s="32">
        <v>28</v>
      </c>
      <c r="I443" s="32">
        <v>27</v>
      </c>
      <c r="J443" s="32" t="s">
        <v>578</v>
      </c>
      <c r="K443" s="32">
        <v>25</v>
      </c>
      <c r="L443" s="32">
        <v>25</v>
      </c>
      <c r="M443" s="32" t="s">
        <v>579</v>
      </c>
      <c r="N443" s="51" t="s">
        <v>579</v>
      </c>
      <c r="O443" s="51" t="s">
        <v>579</v>
      </c>
      <c r="P443" s="51" t="s">
        <v>579</v>
      </c>
      <c r="Q443" s="51" t="s">
        <v>579</v>
      </c>
      <c r="R443" s="51" t="s">
        <v>579</v>
      </c>
      <c r="S443" s="51" t="s">
        <v>579</v>
      </c>
      <c r="T443" s="51" t="s">
        <v>579</v>
      </c>
      <c r="U443" s="51" t="s">
        <v>579</v>
      </c>
      <c r="V443" s="51">
        <v>0</v>
      </c>
      <c r="W443" s="51">
        <v>0</v>
      </c>
      <c r="X443" s="51">
        <v>0</v>
      </c>
      <c r="Y443" s="51" t="s">
        <v>578</v>
      </c>
      <c r="Z443" s="51" t="s">
        <v>578</v>
      </c>
      <c r="AA443" s="51" t="s">
        <v>578</v>
      </c>
      <c r="AB443" s="51" t="s">
        <v>578</v>
      </c>
      <c r="AC443" s="51" t="s">
        <v>578</v>
      </c>
      <c r="AD443" s="51" t="s">
        <v>578</v>
      </c>
    </row>
    <row r="444" spans="1:30" x14ac:dyDescent="0.2">
      <c r="A444" s="31" t="s">
        <v>469</v>
      </c>
      <c r="B444" s="31" t="s">
        <v>463</v>
      </c>
      <c r="C444" s="32">
        <v>20</v>
      </c>
      <c r="D444" s="32">
        <v>20</v>
      </c>
      <c r="E444" s="32">
        <v>9</v>
      </c>
      <c r="F444" s="32">
        <v>9</v>
      </c>
      <c r="G444" s="32">
        <v>9</v>
      </c>
      <c r="H444" s="32">
        <v>9</v>
      </c>
      <c r="I444" s="32">
        <v>9</v>
      </c>
      <c r="J444" s="32">
        <v>9</v>
      </c>
      <c r="K444" s="32">
        <v>9</v>
      </c>
      <c r="L444" s="32">
        <v>9</v>
      </c>
      <c r="M444" s="32">
        <v>9</v>
      </c>
      <c r="N444" s="51" t="s">
        <v>578</v>
      </c>
      <c r="O444" s="51" t="s">
        <v>578</v>
      </c>
      <c r="P444" s="51" t="s">
        <v>578</v>
      </c>
      <c r="Q444" s="51" t="s">
        <v>578</v>
      </c>
      <c r="R444" s="51" t="s">
        <v>578</v>
      </c>
      <c r="S444" s="51" t="s">
        <v>579</v>
      </c>
      <c r="T444" s="51" t="s">
        <v>579</v>
      </c>
      <c r="U444" s="51" t="s">
        <v>579</v>
      </c>
      <c r="V444" s="51" t="s">
        <v>578</v>
      </c>
      <c r="W444" s="51" t="s">
        <v>578</v>
      </c>
      <c r="X444" s="51" t="s">
        <v>578</v>
      </c>
      <c r="Y444" s="51" t="s">
        <v>578</v>
      </c>
      <c r="Z444" s="51" t="s">
        <v>578</v>
      </c>
      <c r="AA444" s="51" t="s">
        <v>578</v>
      </c>
      <c r="AB444" s="51" t="s">
        <v>578</v>
      </c>
      <c r="AC444" s="51" t="s">
        <v>578</v>
      </c>
      <c r="AD444" s="51" t="s">
        <v>578</v>
      </c>
    </row>
    <row r="445" spans="1:30" x14ac:dyDescent="0.2">
      <c r="A445" s="31" t="s">
        <v>470</v>
      </c>
      <c r="B445" s="31" t="s">
        <v>463</v>
      </c>
      <c r="C445" s="32">
        <v>41</v>
      </c>
      <c r="D445" s="32">
        <v>40</v>
      </c>
      <c r="E445" s="32" t="s">
        <v>578</v>
      </c>
      <c r="F445" s="32" t="s">
        <v>578</v>
      </c>
      <c r="G445" s="32" t="s">
        <v>578</v>
      </c>
      <c r="H445" s="32" t="s">
        <v>578</v>
      </c>
      <c r="I445" s="32" t="s">
        <v>578</v>
      </c>
      <c r="J445" s="32">
        <v>34</v>
      </c>
      <c r="K445" s="32">
        <v>34</v>
      </c>
      <c r="L445" s="32">
        <v>32</v>
      </c>
      <c r="M445" s="32">
        <v>27</v>
      </c>
      <c r="N445" s="51" t="s">
        <v>578</v>
      </c>
      <c r="O445" s="51" t="s">
        <v>578</v>
      </c>
      <c r="P445" s="51">
        <v>0</v>
      </c>
      <c r="Q445" s="51" t="s">
        <v>578</v>
      </c>
      <c r="R445" s="51" t="s">
        <v>578</v>
      </c>
      <c r="S445" s="51">
        <v>1</v>
      </c>
      <c r="T445" s="51">
        <v>1</v>
      </c>
      <c r="U445" s="51">
        <v>2</v>
      </c>
      <c r="V445" s="51">
        <v>1</v>
      </c>
      <c r="W445" s="51">
        <v>1</v>
      </c>
      <c r="X445" s="51">
        <v>1</v>
      </c>
      <c r="Y445" s="51">
        <v>1</v>
      </c>
      <c r="Z445" s="51">
        <v>1</v>
      </c>
      <c r="AA445" s="51">
        <v>1</v>
      </c>
      <c r="AB445" s="51">
        <v>1</v>
      </c>
      <c r="AC445" s="51">
        <v>1</v>
      </c>
      <c r="AD445" s="51">
        <v>1</v>
      </c>
    </row>
    <row r="446" spans="1:30" x14ac:dyDescent="0.2">
      <c r="A446" s="31" t="s">
        <v>171</v>
      </c>
      <c r="B446" s="31" t="s">
        <v>172</v>
      </c>
      <c r="C446" s="32">
        <v>47</v>
      </c>
      <c r="D446" s="32">
        <v>20</v>
      </c>
      <c r="E446" s="32">
        <v>20</v>
      </c>
      <c r="F446" s="32">
        <v>20</v>
      </c>
      <c r="G446" s="32">
        <v>20</v>
      </c>
      <c r="H446" s="32">
        <v>20</v>
      </c>
      <c r="I446" s="32">
        <v>20</v>
      </c>
      <c r="J446" s="32">
        <v>20</v>
      </c>
      <c r="K446" s="32" t="s">
        <v>578</v>
      </c>
      <c r="L446" s="32" t="s">
        <v>578</v>
      </c>
      <c r="M446" s="32" t="s">
        <v>578</v>
      </c>
      <c r="N446" s="51" t="s">
        <v>578</v>
      </c>
      <c r="O446" s="51" t="s">
        <v>578</v>
      </c>
      <c r="P446" s="51">
        <v>21</v>
      </c>
      <c r="Q446" s="51" t="s">
        <v>578</v>
      </c>
      <c r="R446" s="51" t="s">
        <v>578</v>
      </c>
      <c r="S446" s="51" t="s">
        <v>578</v>
      </c>
      <c r="T446" s="51" t="s">
        <v>578</v>
      </c>
      <c r="U446" s="51" t="s">
        <v>578</v>
      </c>
      <c r="V446" s="51" t="s">
        <v>578</v>
      </c>
      <c r="W446" s="51" t="s">
        <v>578</v>
      </c>
      <c r="X446" s="51" t="s">
        <v>578</v>
      </c>
      <c r="Y446" s="51" t="s">
        <v>578</v>
      </c>
      <c r="Z446" s="51">
        <v>0</v>
      </c>
      <c r="AA446" s="51">
        <v>0</v>
      </c>
      <c r="AB446" s="51" t="s">
        <v>578</v>
      </c>
      <c r="AC446" s="51">
        <v>1</v>
      </c>
      <c r="AD446" s="51">
        <v>3</v>
      </c>
    </row>
    <row r="447" spans="1:30" x14ac:dyDescent="0.2">
      <c r="A447" s="31" t="s">
        <v>471</v>
      </c>
      <c r="B447" s="31" t="s">
        <v>172</v>
      </c>
      <c r="C447" s="32">
        <v>50</v>
      </c>
      <c r="D447" s="32">
        <v>50</v>
      </c>
      <c r="E447" s="32">
        <v>50</v>
      </c>
      <c r="F447" s="32">
        <v>48</v>
      </c>
      <c r="G447" s="32">
        <v>48</v>
      </c>
      <c r="H447" s="32">
        <v>48</v>
      </c>
      <c r="I447" s="32">
        <v>43</v>
      </c>
      <c r="J447" s="32">
        <v>43</v>
      </c>
      <c r="K447" s="32">
        <v>45</v>
      </c>
      <c r="L447" s="32">
        <v>23</v>
      </c>
      <c r="M447" s="32">
        <v>30</v>
      </c>
      <c r="N447" s="51">
        <v>2</v>
      </c>
      <c r="O447" s="51">
        <v>2</v>
      </c>
      <c r="P447" s="51">
        <v>2</v>
      </c>
      <c r="Q447" s="51">
        <v>2</v>
      </c>
      <c r="R447" s="51">
        <v>2</v>
      </c>
      <c r="S447" s="51">
        <v>2</v>
      </c>
      <c r="T447" s="51">
        <v>2</v>
      </c>
      <c r="U447" s="51">
        <v>3</v>
      </c>
      <c r="V447" s="51">
        <v>1</v>
      </c>
      <c r="W447" s="51">
        <v>2</v>
      </c>
      <c r="X447" s="51">
        <v>1</v>
      </c>
      <c r="Y447" s="51">
        <v>4</v>
      </c>
      <c r="Z447" s="51">
        <v>4</v>
      </c>
      <c r="AA447" s="51">
        <v>3</v>
      </c>
      <c r="AB447" s="51">
        <v>3</v>
      </c>
      <c r="AC447" s="51">
        <v>11</v>
      </c>
      <c r="AD447" s="51" t="s">
        <v>578</v>
      </c>
    </row>
    <row r="448" spans="1:30" x14ac:dyDescent="0.2">
      <c r="A448" s="31" t="s">
        <v>173</v>
      </c>
      <c r="B448" s="31" t="s">
        <v>172</v>
      </c>
      <c r="C448" s="32">
        <v>45</v>
      </c>
      <c r="D448" s="32">
        <v>55</v>
      </c>
      <c r="E448" s="32">
        <v>57</v>
      </c>
      <c r="F448" s="32">
        <v>62</v>
      </c>
      <c r="G448" s="32" t="s">
        <v>578</v>
      </c>
      <c r="H448" s="32" t="s">
        <v>578</v>
      </c>
      <c r="I448" s="32" t="s">
        <v>578</v>
      </c>
      <c r="J448" s="32" t="s">
        <v>578</v>
      </c>
      <c r="K448" s="32" t="s">
        <v>578</v>
      </c>
      <c r="L448" s="32">
        <v>31</v>
      </c>
      <c r="M448" s="32">
        <v>24</v>
      </c>
      <c r="N448" s="51">
        <v>1</v>
      </c>
      <c r="O448" s="51">
        <v>1</v>
      </c>
      <c r="P448" s="51">
        <v>1</v>
      </c>
      <c r="Q448" s="51">
        <v>0</v>
      </c>
      <c r="R448" s="51" t="s">
        <v>578</v>
      </c>
      <c r="S448" s="51" t="s">
        <v>578</v>
      </c>
      <c r="T448" s="51" t="s">
        <v>578</v>
      </c>
      <c r="U448" s="51" t="s">
        <v>578</v>
      </c>
      <c r="V448" s="51" t="s">
        <v>578</v>
      </c>
      <c r="W448" s="51">
        <v>0</v>
      </c>
      <c r="X448" s="51">
        <v>0</v>
      </c>
      <c r="Y448" s="51" t="s">
        <v>578</v>
      </c>
      <c r="Z448" s="51" t="s">
        <v>578</v>
      </c>
      <c r="AA448" s="51" t="s">
        <v>578</v>
      </c>
      <c r="AB448" s="51" t="s">
        <v>578</v>
      </c>
      <c r="AC448" s="51" t="s">
        <v>578</v>
      </c>
      <c r="AD448" s="51" t="s">
        <v>578</v>
      </c>
    </row>
    <row r="449" spans="1:30" x14ac:dyDescent="0.2">
      <c r="A449" s="31" t="s">
        <v>472</v>
      </c>
      <c r="B449" s="31" t="s">
        <v>172</v>
      </c>
      <c r="C449" s="32">
        <v>25</v>
      </c>
      <c r="D449" s="32">
        <v>25</v>
      </c>
      <c r="E449" s="32">
        <v>25</v>
      </c>
      <c r="F449" s="32">
        <v>20</v>
      </c>
      <c r="G449" s="32">
        <v>20</v>
      </c>
      <c r="H449" s="32">
        <v>32</v>
      </c>
      <c r="I449" s="32">
        <v>30</v>
      </c>
      <c r="J449" s="32">
        <v>30</v>
      </c>
      <c r="K449" s="32">
        <v>25</v>
      </c>
      <c r="L449" s="32">
        <v>20</v>
      </c>
      <c r="M449" s="32">
        <v>20</v>
      </c>
      <c r="N449" s="51">
        <v>2</v>
      </c>
      <c r="O449" s="51">
        <v>2</v>
      </c>
      <c r="P449" s="51">
        <v>2</v>
      </c>
      <c r="Q449" s="51">
        <v>2</v>
      </c>
      <c r="R449" s="51">
        <v>2</v>
      </c>
      <c r="S449" s="51">
        <v>0</v>
      </c>
      <c r="T449" s="51" t="s">
        <v>578</v>
      </c>
      <c r="U449" s="51" t="s">
        <v>578</v>
      </c>
      <c r="V449" s="51" t="s">
        <v>578</v>
      </c>
      <c r="W449" s="51" t="s">
        <v>578</v>
      </c>
      <c r="X449" s="51" t="s">
        <v>578</v>
      </c>
      <c r="Y449" s="51" t="s">
        <v>578</v>
      </c>
      <c r="Z449" s="51">
        <v>1</v>
      </c>
      <c r="AA449" s="51">
        <v>1</v>
      </c>
      <c r="AB449" s="51">
        <v>1</v>
      </c>
      <c r="AC449" s="51">
        <v>1</v>
      </c>
      <c r="AD449" s="51">
        <v>1</v>
      </c>
    </row>
    <row r="450" spans="1:30" x14ac:dyDescent="0.2">
      <c r="A450" s="31" t="s">
        <v>473</v>
      </c>
      <c r="B450" s="31" t="s">
        <v>172</v>
      </c>
      <c r="C450" s="32">
        <v>38</v>
      </c>
      <c r="D450" s="32">
        <v>38</v>
      </c>
      <c r="E450" s="32">
        <v>40</v>
      </c>
      <c r="F450" s="32">
        <v>34</v>
      </c>
      <c r="G450" s="32">
        <v>35</v>
      </c>
      <c r="H450" s="32">
        <v>40</v>
      </c>
      <c r="I450" s="32">
        <v>38</v>
      </c>
      <c r="J450" s="32">
        <v>38</v>
      </c>
      <c r="K450" s="32">
        <v>38</v>
      </c>
      <c r="L450" s="32">
        <v>1</v>
      </c>
      <c r="M450" s="32">
        <v>16</v>
      </c>
      <c r="N450" s="51">
        <v>2</v>
      </c>
      <c r="O450" s="51">
        <v>2</v>
      </c>
      <c r="P450" s="51">
        <v>0</v>
      </c>
      <c r="Q450" s="51">
        <v>0</v>
      </c>
      <c r="R450" s="51">
        <v>0</v>
      </c>
      <c r="S450" s="51">
        <v>0</v>
      </c>
      <c r="T450" s="51">
        <v>0</v>
      </c>
      <c r="U450" s="51">
        <v>0</v>
      </c>
      <c r="V450" s="51">
        <v>0</v>
      </c>
      <c r="W450" s="51" t="s">
        <v>578</v>
      </c>
      <c r="X450" s="51" t="s">
        <v>578</v>
      </c>
      <c r="Y450" s="51" t="s">
        <v>578</v>
      </c>
      <c r="Z450" s="51">
        <v>0</v>
      </c>
      <c r="AA450" s="51">
        <v>0</v>
      </c>
      <c r="AB450" s="51" t="s">
        <v>578</v>
      </c>
      <c r="AC450" s="51" t="s">
        <v>578</v>
      </c>
      <c r="AD450" s="51" t="s">
        <v>578</v>
      </c>
    </row>
    <row r="451" spans="1:30" x14ac:dyDescent="0.2">
      <c r="A451" s="31" t="s">
        <v>474</v>
      </c>
      <c r="B451" s="31" t="s">
        <v>172</v>
      </c>
      <c r="C451" s="32" t="s">
        <v>578</v>
      </c>
      <c r="D451" s="32" t="s">
        <v>578</v>
      </c>
      <c r="E451" s="32" t="s">
        <v>578</v>
      </c>
      <c r="F451" s="32" t="s">
        <v>578</v>
      </c>
      <c r="G451" s="32" t="s">
        <v>578</v>
      </c>
      <c r="H451" s="32" t="s">
        <v>578</v>
      </c>
      <c r="I451" s="32" t="s">
        <v>578</v>
      </c>
      <c r="J451" s="32" t="s">
        <v>578</v>
      </c>
      <c r="K451" s="32" t="s">
        <v>578</v>
      </c>
      <c r="L451" s="32" t="s">
        <v>578</v>
      </c>
      <c r="M451" s="32" t="s">
        <v>578</v>
      </c>
      <c r="N451" s="51" t="s">
        <v>578</v>
      </c>
      <c r="O451" s="51" t="s">
        <v>578</v>
      </c>
      <c r="P451" s="51">
        <v>0</v>
      </c>
      <c r="Q451" s="51" t="s">
        <v>578</v>
      </c>
      <c r="R451" s="51" t="s">
        <v>578</v>
      </c>
      <c r="S451" s="51" t="s">
        <v>578</v>
      </c>
      <c r="T451" s="51" t="s">
        <v>578</v>
      </c>
      <c r="U451" s="51" t="s">
        <v>578</v>
      </c>
      <c r="V451" s="51" t="s">
        <v>578</v>
      </c>
      <c r="W451" s="51" t="s">
        <v>578</v>
      </c>
      <c r="X451" s="51" t="s">
        <v>578</v>
      </c>
      <c r="Y451" s="51" t="s">
        <v>578</v>
      </c>
      <c r="Z451" s="51" t="s">
        <v>578</v>
      </c>
      <c r="AA451" s="51" t="s">
        <v>578</v>
      </c>
      <c r="AB451" s="51" t="s">
        <v>578</v>
      </c>
      <c r="AC451" s="51" t="s">
        <v>578</v>
      </c>
      <c r="AD451" s="51" t="s">
        <v>578</v>
      </c>
    </row>
    <row r="452" spans="1:30" x14ac:dyDescent="0.2">
      <c r="A452" s="31" t="s">
        <v>174</v>
      </c>
      <c r="B452" s="31" t="s">
        <v>172</v>
      </c>
      <c r="C452" s="32" t="s">
        <v>578</v>
      </c>
      <c r="D452" s="32" t="s">
        <v>578</v>
      </c>
      <c r="E452" s="32" t="s">
        <v>578</v>
      </c>
      <c r="F452" s="32" t="s">
        <v>578</v>
      </c>
      <c r="G452" s="32" t="s">
        <v>578</v>
      </c>
      <c r="H452" s="32" t="s">
        <v>578</v>
      </c>
      <c r="I452" s="32" t="s">
        <v>578</v>
      </c>
      <c r="J452" s="32" t="s">
        <v>578</v>
      </c>
      <c r="K452" s="32" t="s">
        <v>578</v>
      </c>
      <c r="L452" s="32" t="s">
        <v>578</v>
      </c>
      <c r="M452" s="32" t="s">
        <v>578</v>
      </c>
      <c r="N452" s="51" t="s">
        <v>578</v>
      </c>
      <c r="O452" s="51" t="s">
        <v>578</v>
      </c>
      <c r="P452" s="51" t="s">
        <v>578</v>
      </c>
      <c r="Q452" s="51" t="s">
        <v>578</v>
      </c>
      <c r="R452" s="51" t="s">
        <v>578</v>
      </c>
      <c r="S452" s="51" t="s">
        <v>578</v>
      </c>
      <c r="T452" s="51" t="s">
        <v>578</v>
      </c>
      <c r="U452" s="51" t="s">
        <v>578</v>
      </c>
      <c r="V452" s="51" t="s">
        <v>578</v>
      </c>
      <c r="W452" s="51" t="s">
        <v>578</v>
      </c>
      <c r="X452" s="51" t="s">
        <v>578</v>
      </c>
      <c r="Y452" s="51" t="s">
        <v>578</v>
      </c>
      <c r="Z452" s="51" t="s">
        <v>578</v>
      </c>
      <c r="AA452" s="51" t="s">
        <v>578</v>
      </c>
      <c r="AB452" s="51" t="s">
        <v>578</v>
      </c>
      <c r="AC452" s="51" t="s">
        <v>578</v>
      </c>
      <c r="AD452" s="51" t="s">
        <v>578</v>
      </c>
    </row>
    <row r="453" spans="1:30" x14ac:dyDescent="0.2">
      <c r="A453" s="31" t="s">
        <v>175</v>
      </c>
      <c r="B453" s="31" t="s">
        <v>176</v>
      </c>
      <c r="C453" s="32">
        <v>15</v>
      </c>
      <c r="D453" s="32">
        <v>15</v>
      </c>
      <c r="E453" s="32">
        <v>18</v>
      </c>
      <c r="F453" s="32">
        <v>21</v>
      </c>
      <c r="G453" s="32">
        <v>18</v>
      </c>
      <c r="H453" s="32" t="s">
        <v>578</v>
      </c>
      <c r="I453" s="32" t="s">
        <v>578</v>
      </c>
      <c r="J453" s="32" t="s">
        <v>578</v>
      </c>
      <c r="K453" s="32" t="s">
        <v>578</v>
      </c>
      <c r="L453" s="32" t="s">
        <v>578</v>
      </c>
      <c r="M453" s="32" t="s">
        <v>578</v>
      </c>
      <c r="N453" s="51" t="s">
        <v>578</v>
      </c>
      <c r="O453" s="51" t="s">
        <v>578</v>
      </c>
      <c r="P453" s="51" t="s">
        <v>578</v>
      </c>
      <c r="Q453" s="51" t="s">
        <v>578</v>
      </c>
      <c r="R453" s="51" t="s">
        <v>578</v>
      </c>
      <c r="S453" s="51" t="s">
        <v>578</v>
      </c>
      <c r="T453" s="51" t="s">
        <v>578</v>
      </c>
      <c r="U453" s="51" t="s">
        <v>578</v>
      </c>
      <c r="V453" s="51" t="s">
        <v>578</v>
      </c>
      <c r="W453" s="51" t="s">
        <v>578</v>
      </c>
      <c r="X453" s="51" t="s">
        <v>578</v>
      </c>
      <c r="Y453" s="51" t="s">
        <v>578</v>
      </c>
      <c r="Z453" s="51" t="s">
        <v>578</v>
      </c>
      <c r="AA453" s="51" t="s">
        <v>578</v>
      </c>
      <c r="AB453" s="51" t="s">
        <v>578</v>
      </c>
      <c r="AC453" s="51" t="s">
        <v>578</v>
      </c>
      <c r="AD453" s="51" t="s">
        <v>578</v>
      </c>
    </row>
    <row r="454" spans="1:30" x14ac:dyDescent="0.2">
      <c r="A454" s="31" t="s">
        <v>475</v>
      </c>
      <c r="B454" s="31" t="s">
        <v>176</v>
      </c>
      <c r="C454" s="32" t="s">
        <v>578</v>
      </c>
      <c r="D454" s="32" t="s">
        <v>578</v>
      </c>
      <c r="E454" s="32" t="s">
        <v>578</v>
      </c>
      <c r="F454" s="32" t="s">
        <v>578</v>
      </c>
      <c r="G454" s="32" t="s">
        <v>578</v>
      </c>
      <c r="H454" s="32" t="s">
        <v>578</v>
      </c>
      <c r="I454" s="32" t="s">
        <v>578</v>
      </c>
      <c r="J454" s="32" t="s">
        <v>578</v>
      </c>
      <c r="K454" s="32" t="s">
        <v>578</v>
      </c>
      <c r="L454" s="32" t="s">
        <v>578</v>
      </c>
      <c r="M454" s="32" t="s">
        <v>578</v>
      </c>
      <c r="N454" s="51" t="s">
        <v>578</v>
      </c>
      <c r="O454" s="51" t="s">
        <v>578</v>
      </c>
      <c r="P454" s="51" t="s">
        <v>578</v>
      </c>
      <c r="Q454" s="51" t="s">
        <v>578</v>
      </c>
      <c r="R454" s="51" t="s">
        <v>578</v>
      </c>
      <c r="S454" s="51">
        <v>2</v>
      </c>
      <c r="T454" s="51">
        <v>2</v>
      </c>
      <c r="U454" s="51">
        <v>2</v>
      </c>
      <c r="V454" s="51">
        <v>1</v>
      </c>
      <c r="W454" s="51">
        <v>1</v>
      </c>
      <c r="X454" s="51">
        <v>1</v>
      </c>
      <c r="Y454" s="51" t="s">
        <v>578</v>
      </c>
      <c r="Z454" s="51" t="s">
        <v>578</v>
      </c>
      <c r="AA454" s="51" t="s">
        <v>578</v>
      </c>
      <c r="AB454" s="51" t="s">
        <v>578</v>
      </c>
      <c r="AC454" s="51" t="s">
        <v>578</v>
      </c>
      <c r="AD454" s="51" t="s">
        <v>578</v>
      </c>
    </row>
    <row r="455" spans="1:30" x14ac:dyDescent="0.2">
      <c r="A455" s="31" t="s">
        <v>476</v>
      </c>
      <c r="B455" s="31" t="s">
        <v>176</v>
      </c>
      <c r="C455" s="32">
        <v>27</v>
      </c>
      <c r="D455" s="32">
        <v>30</v>
      </c>
      <c r="E455" s="32">
        <v>30</v>
      </c>
      <c r="F455" s="32">
        <v>30</v>
      </c>
      <c r="G455" s="32">
        <v>30</v>
      </c>
      <c r="H455" s="32">
        <v>35</v>
      </c>
      <c r="I455" s="32">
        <v>41</v>
      </c>
      <c r="J455" s="32">
        <v>36</v>
      </c>
      <c r="K455" s="32">
        <v>36</v>
      </c>
      <c r="L455" s="32">
        <v>36</v>
      </c>
      <c r="M455" s="32">
        <v>36</v>
      </c>
      <c r="N455" s="51">
        <v>6</v>
      </c>
      <c r="O455" s="51">
        <v>6</v>
      </c>
      <c r="P455" s="51">
        <v>6</v>
      </c>
      <c r="Q455" s="51">
        <v>6</v>
      </c>
      <c r="R455" s="51">
        <v>6</v>
      </c>
      <c r="S455" s="51">
        <v>6</v>
      </c>
      <c r="T455" s="51">
        <v>2</v>
      </c>
      <c r="U455" s="51">
        <v>2</v>
      </c>
      <c r="V455" s="51" t="s">
        <v>578</v>
      </c>
      <c r="W455" s="51" t="s">
        <v>578</v>
      </c>
      <c r="X455" s="51" t="s">
        <v>578</v>
      </c>
      <c r="Y455" s="51" t="s">
        <v>578</v>
      </c>
      <c r="Z455" s="51">
        <v>0</v>
      </c>
      <c r="AA455" s="51" t="s">
        <v>578</v>
      </c>
      <c r="AB455" s="51" t="s">
        <v>578</v>
      </c>
      <c r="AC455" s="51" t="s">
        <v>578</v>
      </c>
      <c r="AD455" s="51" t="s">
        <v>578</v>
      </c>
    </row>
    <row r="456" spans="1:30" x14ac:dyDescent="0.2">
      <c r="A456" s="31" t="s">
        <v>477</v>
      </c>
      <c r="B456" s="31" t="s">
        <v>176</v>
      </c>
      <c r="C456" s="32" t="s">
        <v>578</v>
      </c>
      <c r="D456" s="32" t="s">
        <v>578</v>
      </c>
      <c r="E456" s="32" t="s">
        <v>578</v>
      </c>
      <c r="F456" s="32" t="s">
        <v>578</v>
      </c>
      <c r="G456" s="32" t="s">
        <v>578</v>
      </c>
      <c r="H456" s="32" t="s">
        <v>578</v>
      </c>
      <c r="I456" s="32" t="s">
        <v>578</v>
      </c>
      <c r="J456" s="32" t="s">
        <v>578</v>
      </c>
      <c r="K456" s="32" t="s">
        <v>578</v>
      </c>
      <c r="L456" s="32" t="s">
        <v>578</v>
      </c>
      <c r="M456" s="32" t="s">
        <v>578</v>
      </c>
      <c r="N456" s="51" t="s">
        <v>578</v>
      </c>
      <c r="O456" s="51" t="s">
        <v>578</v>
      </c>
      <c r="P456" s="51" t="s">
        <v>578</v>
      </c>
      <c r="Q456" s="51" t="s">
        <v>578</v>
      </c>
      <c r="R456" s="51" t="s">
        <v>578</v>
      </c>
      <c r="S456" s="51" t="s">
        <v>578</v>
      </c>
      <c r="T456" s="51" t="s">
        <v>578</v>
      </c>
      <c r="U456" s="51" t="s">
        <v>578</v>
      </c>
      <c r="V456" s="51" t="s">
        <v>578</v>
      </c>
      <c r="W456" s="51" t="s">
        <v>578</v>
      </c>
      <c r="X456" s="51" t="s">
        <v>578</v>
      </c>
      <c r="Y456" s="51" t="s">
        <v>578</v>
      </c>
      <c r="Z456" s="51" t="s">
        <v>578</v>
      </c>
      <c r="AA456" s="51" t="s">
        <v>578</v>
      </c>
      <c r="AB456" s="51" t="s">
        <v>578</v>
      </c>
      <c r="AC456" s="51" t="s">
        <v>578</v>
      </c>
      <c r="AD456" s="51" t="s">
        <v>578</v>
      </c>
    </row>
    <row r="457" spans="1:30" x14ac:dyDescent="0.2">
      <c r="A457" s="31" t="s">
        <v>478</v>
      </c>
      <c r="B457" s="31" t="s">
        <v>176</v>
      </c>
      <c r="C457" s="32">
        <v>31</v>
      </c>
      <c r="D457" s="32">
        <v>29</v>
      </c>
      <c r="E457" s="32">
        <v>28</v>
      </c>
      <c r="F457" s="32">
        <v>24</v>
      </c>
      <c r="G457" s="32">
        <v>27</v>
      </c>
      <c r="H457" s="32">
        <v>27</v>
      </c>
      <c r="I457" s="32">
        <v>10</v>
      </c>
      <c r="J457" s="32">
        <v>10</v>
      </c>
      <c r="K457" s="32">
        <v>10</v>
      </c>
      <c r="L457" s="32">
        <v>10</v>
      </c>
      <c r="M457" s="32">
        <v>10</v>
      </c>
      <c r="N457" s="51" t="s">
        <v>578</v>
      </c>
      <c r="O457" s="51" t="s">
        <v>578</v>
      </c>
      <c r="P457" s="51" t="s">
        <v>578</v>
      </c>
      <c r="Q457" s="51" t="s">
        <v>578</v>
      </c>
      <c r="R457" s="51" t="s">
        <v>578</v>
      </c>
      <c r="S457" s="51" t="s">
        <v>578</v>
      </c>
      <c r="T457" s="51" t="s">
        <v>578</v>
      </c>
      <c r="U457" s="51" t="s">
        <v>578</v>
      </c>
      <c r="V457" s="51" t="s">
        <v>578</v>
      </c>
      <c r="W457" s="51" t="s">
        <v>578</v>
      </c>
      <c r="X457" s="51" t="s">
        <v>578</v>
      </c>
      <c r="Y457" s="51" t="s">
        <v>578</v>
      </c>
      <c r="Z457" s="51" t="s">
        <v>578</v>
      </c>
      <c r="AA457" s="51">
        <v>0</v>
      </c>
      <c r="AB457" s="51" t="s">
        <v>578</v>
      </c>
      <c r="AC457" s="51" t="s">
        <v>578</v>
      </c>
      <c r="AD457" s="51" t="s">
        <v>578</v>
      </c>
    </row>
    <row r="458" spans="1:30" x14ac:dyDescent="0.2">
      <c r="A458" s="31" t="s">
        <v>177</v>
      </c>
      <c r="B458" s="31" t="s">
        <v>176</v>
      </c>
      <c r="C458" s="32" t="s">
        <v>578</v>
      </c>
      <c r="D458" s="32" t="s">
        <v>578</v>
      </c>
      <c r="E458" s="32" t="s">
        <v>578</v>
      </c>
      <c r="F458" s="32" t="s">
        <v>578</v>
      </c>
      <c r="G458" s="32" t="s">
        <v>578</v>
      </c>
      <c r="H458" s="32" t="s">
        <v>578</v>
      </c>
      <c r="I458" s="32" t="s">
        <v>578</v>
      </c>
      <c r="J458" s="32" t="s">
        <v>578</v>
      </c>
      <c r="K458" s="32" t="s">
        <v>578</v>
      </c>
      <c r="L458" s="32" t="s">
        <v>578</v>
      </c>
      <c r="M458" s="32" t="s">
        <v>578</v>
      </c>
      <c r="N458" s="51">
        <v>0</v>
      </c>
      <c r="O458" s="51" t="s">
        <v>578</v>
      </c>
      <c r="P458" s="51" t="s">
        <v>578</v>
      </c>
      <c r="Q458" s="51" t="s">
        <v>578</v>
      </c>
      <c r="R458" s="51" t="s">
        <v>578</v>
      </c>
      <c r="S458" s="51" t="s">
        <v>578</v>
      </c>
      <c r="T458" s="51" t="s">
        <v>578</v>
      </c>
      <c r="U458" s="51" t="s">
        <v>578</v>
      </c>
      <c r="V458" s="51" t="s">
        <v>578</v>
      </c>
      <c r="W458" s="51" t="s">
        <v>578</v>
      </c>
      <c r="X458" s="51" t="s">
        <v>578</v>
      </c>
      <c r="Y458" s="51" t="s">
        <v>578</v>
      </c>
      <c r="Z458" s="51" t="s">
        <v>578</v>
      </c>
      <c r="AA458" s="51" t="s">
        <v>578</v>
      </c>
      <c r="AB458" s="51" t="s">
        <v>578</v>
      </c>
      <c r="AC458" s="51" t="s">
        <v>578</v>
      </c>
      <c r="AD458" s="51" t="s">
        <v>578</v>
      </c>
    </row>
    <row r="459" spans="1:30" x14ac:dyDescent="0.2">
      <c r="A459" s="31" t="s">
        <v>479</v>
      </c>
      <c r="B459" s="31" t="s">
        <v>176</v>
      </c>
      <c r="C459" s="32">
        <v>32</v>
      </c>
      <c r="D459" s="32">
        <v>32</v>
      </c>
      <c r="E459" s="32">
        <v>32</v>
      </c>
      <c r="F459" s="32">
        <v>32</v>
      </c>
      <c r="G459" s="32">
        <v>32</v>
      </c>
      <c r="H459" s="32">
        <v>32</v>
      </c>
      <c r="I459" s="32">
        <v>32</v>
      </c>
      <c r="J459" s="32">
        <v>32</v>
      </c>
      <c r="K459" s="32">
        <v>32</v>
      </c>
      <c r="L459" s="32">
        <v>30</v>
      </c>
      <c r="M459" s="32">
        <v>32</v>
      </c>
      <c r="N459" s="51">
        <v>0</v>
      </c>
      <c r="O459" s="51">
        <v>0</v>
      </c>
      <c r="P459" s="51" t="s">
        <v>578</v>
      </c>
      <c r="Q459" s="51" t="s">
        <v>578</v>
      </c>
      <c r="R459" s="51" t="s">
        <v>578</v>
      </c>
      <c r="S459" s="51" t="s">
        <v>578</v>
      </c>
      <c r="T459" s="51" t="s">
        <v>578</v>
      </c>
      <c r="U459" s="51" t="s">
        <v>578</v>
      </c>
      <c r="V459" s="51" t="s">
        <v>578</v>
      </c>
      <c r="W459" s="51" t="s">
        <v>578</v>
      </c>
      <c r="X459" s="51" t="s">
        <v>578</v>
      </c>
      <c r="Y459" s="51" t="s">
        <v>578</v>
      </c>
      <c r="Z459" s="51" t="s">
        <v>578</v>
      </c>
      <c r="AA459" s="51" t="s">
        <v>578</v>
      </c>
      <c r="AB459" s="51" t="s">
        <v>578</v>
      </c>
      <c r="AC459" s="51" t="s">
        <v>578</v>
      </c>
      <c r="AD459" s="51" t="s">
        <v>578</v>
      </c>
    </row>
    <row r="460" spans="1:30" x14ac:dyDescent="0.2">
      <c r="A460" s="31" t="s">
        <v>176</v>
      </c>
      <c r="B460" s="31" t="s">
        <v>176</v>
      </c>
      <c r="C460" s="32">
        <v>21</v>
      </c>
      <c r="D460" s="32">
        <v>21</v>
      </c>
      <c r="E460" s="32">
        <v>21</v>
      </c>
      <c r="F460" s="32">
        <v>21</v>
      </c>
      <c r="G460" s="32">
        <v>21</v>
      </c>
      <c r="H460" s="32">
        <v>21</v>
      </c>
      <c r="I460" s="32">
        <v>20</v>
      </c>
      <c r="J460" s="32">
        <v>24</v>
      </c>
      <c r="K460" s="32">
        <v>20</v>
      </c>
      <c r="L460" s="32" t="s">
        <v>578</v>
      </c>
      <c r="M460" s="32" t="s">
        <v>578</v>
      </c>
      <c r="N460" s="51" t="s">
        <v>578</v>
      </c>
      <c r="O460" s="51" t="s">
        <v>578</v>
      </c>
      <c r="P460" s="51" t="s">
        <v>578</v>
      </c>
      <c r="Q460" s="51" t="s">
        <v>578</v>
      </c>
      <c r="R460" s="51" t="s">
        <v>578</v>
      </c>
      <c r="S460" s="51" t="s">
        <v>578</v>
      </c>
      <c r="T460" s="51" t="s">
        <v>578</v>
      </c>
      <c r="U460" s="51" t="s">
        <v>578</v>
      </c>
      <c r="V460" s="51" t="s">
        <v>578</v>
      </c>
      <c r="W460" s="51" t="s">
        <v>578</v>
      </c>
      <c r="X460" s="51" t="s">
        <v>578</v>
      </c>
      <c r="Y460" s="51" t="s">
        <v>578</v>
      </c>
      <c r="Z460" s="51" t="s">
        <v>578</v>
      </c>
      <c r="AA460" s="51" t="s">
        <v>578</v>
      </c>
      <c r="AB460" s="51" t="s">
        <v>578</v>
      </c>
      <c r="AC460" s="51" t="s">
        <v>578</v>
      </c>
      <c r="AD460" s="51" t="s">
        <v>578</v>
      </c>
    </row>
    <row r="461" spans="1:30" x14ac:dyDescent="0.2">
      <c r="A461" s="31" t="s">
        <v>480</v>
      </c>
      <c r="B461" s="31" t="s">
        <v>176</v>
      </c>
      <c r="C461" s="32" t="s">
        <v>578</v>
      </c>
      <c r="D461" s="32" t="s">
        <v>578</v>
      </c>
      <c r="E461" s="32" t="s">
        <v>578</v>
      </c>
      <c r="F461" s="32" t="s">
        <v>578</v>
      </c>
      <c r="G461" s="32" t="s">
        <v>578</v>
      </c>
      <c r="H461" s="32" t="s">
        <v>578</v>
      </c>
      <c r="I461" s="32" t="s">
        <v>578</v>
      </c>
      <c r="J461" s="32" t="s">
        <v>578</v>
      </c>
      <c r="K461" s="32" t="s">
        <v>578</v>
      </c>
      <c r="L461" s="32" t="s">
        <v>578</v>
      </c>
      <c r="M461" s="32" t="s">
        <v>578</v>
      </c>
      <c r="N461" s="51" t="s">
        <v>578</v>
      </c>
      <c r="O461" s="51" t="s">
        <v>578</v>
      </c>
      <c r="P461" s="51" t="s">
        <v>578</v>
      </c>
      <c r="Q461" s="51" t="s">
        <v>578</v>
      </c>
      <c r="R461" s="51" t="s">
        <v>578</v>
      </c>
      <c r="S461" s="51" t="s">
        <v>578</v>
      </c>
      <c r="T461" s="51" t="s">
        <v>578</v>
      </c>
      <c r="U461" s="51" t="s">
        <v>578</v>
      </c>
      <c r="V461" s="51" t="s">
        <v>578</v>
      </c>
      <c r="W461" s="51" t="s">
        <v>578</v>
      </c>
      <c r="X461" s="51" t="s">
        <v>578</v>
      </c>
      <c r="Y461" s="51" t="s">
        <v>578</v>
      </c>
      <c r="Z461" s="51" t="s">
        <v>578</v>
      </c>
      <c r="AA461" s="51" t="s">
        <v>578</v>
      </c>
      <c r="AB461" s="51" t="s">
        <v>578</v>
      </c>
      <c r="AC461" s="51" t="s">
        <v>578</v>
      </c>
      <c r="AD461" s="51" t="s">
        <v>578</v>
      </c>
    </row>
    <row r="462" spans="1:30" x14ac:dyDescent="0.2">
      <c r="A462" s="31" t="s">
        <v>178</v>
      </c>
      <c r="B462" s="31" t="s">
        <v>179</v>
      </c>
      <c r="C462" s="32">
        <v>27</v>
      </c>
      <c r="D462" s="32">
        <v>52</v>
      </c>
      <c r="E462" s="32">
        <v>40</v>
      </c>
      <c r="F462" s="32">
        <v>32</v>
      </c>
      <c r="G462" s="32">
        <v>32</v>
      </c>
      <c r="H462" s="32">
        <v>32</v>
      </c>
      <c r="I462" s="32">
        <v>32</v>
      </c>
      <c r="J462" s="32">
        <v>22</v>
      </c>
      <c r="K462" s="32">
        <v>25</v>
      </c>
      <c r="L462" s="32">
        <v>9</v>
      </c>
      <c r="M462" s="32">
        <v>6</v>
      </c>
      <c r="N462" s="51">
        <v>6</v>
      </c>
      <c r="O462" s="51">
        <v>6</v>
      </c>
      <c r="P462" s="51">
        <v>6</v>
      </c>
      <c r="Q462" s="51">
        <v>6</v>
      </c>
      <c r="R462" s="51">
        <v>6</v>
      </c>
      <c r="S462" s="51">
        <v>6</v>
      </c>
      <c r="T462" s="51">
        <v>6</v>
      </c>
      <c r="U462" s="51">
        <v>6</v>
      </c>
      <c r="V462" s="51">
        <v>6</v>
      </c>
      <c r="W462" s="51">
        <v>3</v>
      </c>
      <c r="X462" s="51">
        <v>2</v>
      </c>
      <c r="Y462" s="51">
        <v>2</v>
      </c>
      <c r="Z462" s="51">
        <v>2</v>
      </c>
      <c r="AA462" s="51">
        <v>0</v>
      </c>
      <c r="AB462" s="51" t="s">
        <v>578</v>
      </c>
      <c r="AC462" s="51" t="s">
        <v>578</v>
      </c>
      <c r="AD462" s="51" t="s">
        <v>578</v>
      </c>
    </row>
    <row r="463" spans="1:30" x14ac:dyDescent="0.2">
      <c r="A463" s="31" t="s">
        <v>481</v>
      </c>
      <c r="B463" s="31" t="s">
        <v>179</v>
      </c>
      <c r="C463" s="32" t="s">
        <v>578</v>
      </c>
      <c r="D463" s="32" t="s">
        <v>578</v>
      </c>
      <c r="E463" s="32" t="s">
        <v>578</v>
      </c>
      <c r="F463" s="32" t="s">
        <v>578</v>
      </c>
      <c r="G463" s="32" t="s">
        <v>578</v>
      </c>
      <c r="H463" s="32" t="s">
        <v>578</v>
      </c>
      <c r="I463" s="32" t="s">
        <v>578</v>
      </c>
      <c r="J463" s="32" t="s">
        <v>578</v>
      </c>
      <c r="K463" s="32" t="s">
        <v>578</v>
      </c>
      <c r="L463" s="32" t="s">
        <v>578</v>
      </c>
      <c r="M463" s="32" t="s">
        <v>578</v>
      </c>
      <c r="N463" s="51" t="s">
        <v>578</v>
      </c>
      <c r="O463" s="51" t="s">
        <v>578</v>
      </c>
      <c r="P463" s="51" t="s">
        <v>578</v>
      </c>
      <c r="Q463" s="51" t="s">
        <v>578</v>
      </c>
      <c r="R463" s="51" t="s">
        <v>578</v>
      </c>
      <c r="S463" s="51" t="s">
        <v>578</v>
      </c>
      <c r="T463" s="51" t="s">
        <v>578</v>
      </c>
      <c r="U463" s="51" t="s">
        <v>578</v>
      </c>
      <c r="V463" s="51" t="s">
        <v>578</v>
      </c>
      <c r="W463" s="51" t="s">
        <v>578</v>
      </c>
      <c r="X463" s="51" t="s">
        <v>578</v>
      </c>
      <c r="Y463" s="51" t="s">
        <v>578</v>
      </c>
      <c r="Z463" s="51" t="s">
        <v>578</v>
      </c>
      <c r="AA463" s="51" t="s">
        <v>578</v>
      </c>
      <c r="AB463" s="51" t="s">
        <v>578</v>
      </c>
      <c r="AC463" s="51" t="s">
        <v>578</v>
      </c>
      <c r="AD463" s="51" t="s">
        <v>578</v>
      </c>
    </row>
    <row r="464" spans="1:30" x14ac:dyDescent="0.2">
      <c r="A464" s="31" t="s">
        <v>180</v>
      </c>
      <c r="B464" s="31" t="s">
        <v>179</v>
      </c>
      <c r="C464" s="32" t="s">
        <v>578</v>
      </c>
      <c r="D464" s="32" t="s">
        <v>578</v>
      </c>
      <c r="E464" s="32" t="s">
        <v>578</v>
      </c>
      <c r="F464" s="32" t="s">
        <v>578</v>
      </c>
      <c r="G464" s="32" t="s">
        <v>578</v>
      </c>
      <c r="H464" s="32" t="s">
        <v>578</v>
      </c>
      <c r="I464" s="32" t="s">
        <v>578</v>
      </c>
      <c r="J464" s="32" t="s">
        <v>578</v>
      </c>
      <c r="K464" s="32" t="s">
        <v>578</v>
      </c>
      <c r="L464" s="32" t="s">
        <v>578</v>
      </c>
      <c r="M464" s="32" t="s">
        <v>578</v>
      </c>
      <c r="N464" s="51" t="s">
        <v>578</v>
      </c>
      <c r="O464" s="51" t="s">
        <v>578</v>
      </c>
      <c r="P464" s="51" t="s">
        <v>578</v>
      </c>
      <c r="Q464" s="51" t="s">
        <v>578</v>
      </c>
      <c r="R464" s="51" t="s">
        <v>578</v>
      </c>
      <c r="S464" s="51" t="s">
        <v>578</v>
      </c>
      <c r="T464" s="51" t="s">
        <v>578</v>
      </c>
      <c r="U464" s="51" t="s">
        <v>578</v>
      </c>
      <c r="V464" s="51" t="s">
        <v>578</v>
      </c>
      <c r="W464" s="51" t="s">
        <v>578</v>
      </c>
      <c r="X464" s="51" t="s">
        <v>578</v>
      </c>
      <c r="Y464" s="51" t="s">
        <v>578</v>
      </c>
      <c r="Z464" s="51" t="s">
        <v>578</v>
      </c>
      <c r="AA464" s="51" t="s">
        <v>578</v>
      </c>
      <c r="AB464" s="51" t="s">
        <v>578</v>
      </c>
      <c r="AC464" s="51" t="s">
        <v>578</v>
      </c>
      <c r="AD464" s="51" t="s">
        <v>578</v>
      </c>
    </row>
    <row r="465" spans="1:30" x14ac:dyDescent="0.2">
      <c r="A465" s="31" t="s">
        <v>482</v>
      </c>
      <c r="B465" s="31" t="s">
        <v>179</v>
      </c>
      <c r="C465" s="32">
        <v>30</v>
      </c>
      <c r="D465" s="32">
        <v>30</v>
      </c>
      <c r="E465" s="32">
        <v>30</v>
      </c>
      <c r="F465" s="32">
        <v>30</v>
      </c>
      <c r="G465" s="32">
        <v>30</v>
      </c>
      <c r="H465" s="32">
        <v>30</v>
      </c>
      <c r="I465" s="32">
        <v>30</v>
      </c>
      <c r="J465" s="32">
        <v>30</v>
      </c>
      <c r="K465" s="32">
        <v>30</v>
      </c>
      <c r="L465" s="32">
        <v>30</v>
      </c>
      <c r="M465" s="32">
        <v>30</v>
      </c>
      <c r="N465" s="51">
        <v>4</v>
      </c>
      <c r="O465" s="51">
        <v>4</v>
      </c>
      <c r="P465" s="51">
        <v>4</v>
      </c>
      <c r="Q465" s="51">
        <v>12</v>
      </c>
      <c r="R465" s="51">
        <v>11</v>
      </c>
      <c r="S465" s="51">
        <v>5</v>
      </c>
      <c r="T465" s="51">
        <v>5</v>
      </c>
      <c r="U465" s="51">
        <v>7</v>
      </c>
      <c r="V465" s="51">
        <v>7</v>
      </c>
      <c r="W465" s="51">
        <v>7</v>
      </c>
      <c r="X465" s="51">
        <v>5</v>
      </c>
      <c r="Y465" s="51">
        <v>3</v>
      </c>
      <c r="Z465" s="51">
        <v>4</v>
      </c>
      <c r="AA465" s="51">
        <v>5</v>
      </c>
      <c r="AB465" s="51">
        <v>3</v>
      </c>
      <c r="AC465" s="51">
        <v>5</v>
      </c>
      <c r="AD465" s="51">
        <v>4</v>
      </c>
    </row>
    <row r="466" spans="1:30" x14ac:dyDescent="0.2">
      <c r="A466" s="31" t="s">
        <v>483</v>
      </c>
      <c r="B466" s="31" t="s">
        <v>179</v>
      </c>
      <c r="C466" s="32">
        <v>22</v>
      </c>
      <c r="D466" s="32">
        <v>25</v>
      </c>
      <c r="E466" s="32">
        <v>26</v>
      </c>
      <c r="F466" s="32" t="s">
        <v>578</v>
      </c>
      <c r="G466" s="32" t="s">
        <v>578</v>
      </c>
      <c r="H466" s="32" t="s">
        <v>578</v>
      </c>
      <c r="I466" s="32" t="s">
        <v>578</v>
      </c>
      <c r="J466" s="32">
        <v>15</v>
      </c>
      <c r="K466" s="32">
        <v>15</v>
      </c>
      <c r="L466" s="32">
        <v>15</v>
      </c>
      <c r="M466" s="32">
        <v>15</v>
      </c>
      <c r="N466" s="51">
        <v>5</v>
      </c>
      <c r="O466" s="51">
        <v>5</v>
      </c>
      <c r="P466" s="51">
        <v>2</v>
      </c>
      <c r="Q466" s="51">
        <v>2</v>
      </c>
      <c r="R466" s="51">
        <v>2</v>
      </c>
      <c r="S466" s="51">
        <v>2</v>
      </c>
      <c r="T466" s="51">
        <v>2</v>
      </c>
      <c r="U466" s="51">
        <v>2</v>
      </c>
      <c r="V466" s="51">
        <v>2</v>
      </c>
      <c r="W466" s="51">
        <v>2</v>
      </c>
      <c r="X466" s="51">
        <v>5</v>
      </c>
      <c r="Y466" s="51">
        <v>5</v>
      </c>
      <c r="Z466" s="51" t="s">
        <v>578</v>
      </c>
      <c r="AA466" s="51">
        <v>5</v>
      </c>
      <c r="AB466" s="51">
        <v>5</v>
      </c>
      <c r="AC466" s="51">
        <v>5</v>
      </c>
      <c r="AD466" s="51">
        <v>3</v>
      </c>
    </row>
    <row r="467" spans="1:30" x14ac:dyDescent="0.2">
      <c r="A467" s="31" t="s">
        <v>484</v>
      </c>
      <c r="B467" s="31" t="s">
        <v>179</v>
      </c>
      <c r="C467" s="32">
        <v>36</v>
      </c>
      <c r="D467" s="32">
        <v>50</v>
      </c>
      <c r="E467" s="32">
        <v>45</v>
      </c>
      <c r="F467" s="32">
        <v>56</v>
      </c>
      <c r="G467" s="32">
        <v>56</v>
      </c>
      <c r="H467" s="32" t="s">
        <v>578</v>
      </c>
      <c r="I467" s="32" t="s">
        <v>578</v>
      </c>
      <c r="J467" s="32" t="s">
        <v>578</v>
      </c>
      <c r="K467" s="32" t="s">
        <v>578</v>
      </c>
      <c r="L467" s="32" t="s">
        <v>578</v>
      </c>
      <c r="M467" s="32" t="s">
        <v>578</v>
      </c>
      <c r="N467" s="51" t="s">
        <v>578</v>
      </c>
      <c r="O467" s="51" t="s">
        <v>578</v>
      </c>
      <c r="P467" s="51" t="s">
        <v>578</v>
      </c>
      <c r="Q467" s="51" t="s">
        <v>578</v>
      </c>
      <c r="R467" s="51" t="s">
        <v>578</v>
      </c>
      <c r="S467" s="51" t="s">
        <v>578</v>
      </c>
      <c r="T467" s="51" t="s">
        <v>578</v>
      </c>
      <c r="U467" s="51" t="s">
        <v>578</v>
      </c>
      <c r="V467" s="51" t="s">
        <v>578</v>
      </c>
      <c r="W467" s="51" t="s">
        <v>578</v>
      </c>
      <c r="X467" s="51" t="s">
        <v>578</v>
      </c>
      <c r="Y467" s="51" t="s">
        <v>578</v>
      </c>
      <c r="Z467" s="51" t="s">
        <v>578</v>
      </c>
      <c r="AA467" s="51" t="s">
        <v>578</v>
      </c>
      <c r="AB467" s="51" t="s">
        <v>578</v>
      </c>
      <c r="AC467" s="51" t="s">
        <v>578</v>
      </c>
      <c r="AD467" s="51" t="s">
        <v>578</v>
      </c>
    </row>
    <row r="468" spans="1:30" x14ac:dyDescent="0.2">
      <c r="A468" s="31" t="s">
        <v>485</v>
      </c>
      <c r="B468" s="31" t="s">
        <v>179</v>
      </c>
      <c r="C468" s="32" t="s">
        <v>578</v>
      </c>
      <c r="D468" s="32" t="s">
        <v>578</v>
      </c>
      <c r="E468" s="32" t="s">
        <v>578</v>
      </c>
      <c r="F468" s="32" t="s">
        <v>578</v>
      </c>
      <c r="G468" s="32" t="s">
        <v>578</v>
      </c>
      <c r="H468" s="32" t="s">
        <v>578</v>
      </c>
      <c r="I468" s="32" t="s">
        <v>578</v>
      </c>
      <c r="J468" s="32" t="s">
        <v>578</v>
      </c>
      <c r="K468" s="32" t="s">
        <v>578</v>
      </c>
      <c r="L468" s="32" t="s">
        <v>578</v>
      </c>
      <c r="M468" s="32" t="s">
        <v>578</v>
      </c>
      <c r="N468" s="51" t="s">
        <v>578</v>
      </c>
      <c r="O468" s="51" t="s">
        <v>578</v>
      </c>
      <c r="P468" s="51" t="s">
        <v>578</v>
      </c>
      <c r="Q468" s="51" t="s">
        <v>578</v>
      </c>
      <c r="R468" s="51" t="s">
        <v>578</v>
      </c>
      <c r="S468" s="51" t="s">
        <v>578</v>
      </c>
      <c r="T468" s="51" t="s">
        <v>578</v>
      </c>
      <c r="U468" s="51" t="s">
        <v>578</v>
      </c>
      <c r="V468" s="51" t="s">
        <v>578</v>
      </c>
      <c r="W468" s="51" t="s">
        <v>578</v>
      </c>
      <c r="X468" s="51" t="s">
        <v>578</v>
      </c>
      <c r="Y468" s="51" t="s">
        <v>578</v>
      </c>
      <c r="Z468" s="51" t="s">
        <v>578</v>
      </c>
      <c r="AA468" s="51" t="s">
        <v>578</v>
      </c>
      <c r="AB468" s="51" t="s">
        <v>578</v>
      </c>
      <c r="AC468" s="51" t="s">
        <v>578</v>
      </c>
      <c r="AD468" s="51" t="s">
        <v>578</v>
      </c>
    </row>
    <row r="469" spans="1:30" x14ac:dyDescent="0.2">
      <c r="A469" s="31" t="s">
        <v>181</v>
      </c>
      <c r="B469" s="31" t="s">
        <v>179</v>
      </c>
      <c r="C469" s="32">
        <v>33</v>
      </c>
      <c r="D469" s="32">
        <v>32</v>
      </c>
      <c r="E469" s="32">
        <v>25</v>
      </c>
      <c r="F469" s="32">
        <v>40</v>
      </c>
      <c r="G469" s="32">
        <v>34</v>
      </c>
      <c r="H469" s="32" t="s">
        <v>578</v>
      </c>
      <c r="I469" s="32" t="s">
        <v>578</v>
      </c>
      <c r="J469" s="32" t="s">
        <v>578</v>
      </c>
      <c r="K469" s="32" t="s">
        <v>578</v>
      </c>
      <c r="L469" s="32" t="s">
        <v>578</v>
      </c>
      <c r="M469" s="32" t="s">
        <v>578</v>
      </c>
      <c r="N469" s="51" t="s">
        <v>578</v>
      </c>
      <c r="O469" s="51" t="s">
        <v>578</v>
      </c>
      <c r="P469" s="51" t="s">
        <v>578</v>
      </c>
      <c r="Q469" s="51">
        <v>0</v>
      </c>
      <c r="R469" s="51">
        <v>0</v>
      </c>
      <c r="S469" s="51" t="s">
        <v>578</v>
      </c>
      <c r="T469" s="51" t="s">
        <v>578</v>
      </c>
      <c r="U469" s="51" t="s">
        <v>578</v>
      </c>
      <c r="V469" s="51">
        <v>0</v>
      </c>
      <c r="W469" s="51" t="s">
        <v>578</v>
      </c>
      <c r="X469" s="51" t="s">
        <v>578</v>
      </c>
      <c r="Y469" s="51" t="s">
        <v>578</v>
      </c>
      <c r="Z469" s="51" t="s">
        <v>578</v>
      </c>
      <c r="AA469" s="51" t="s">
        <v>578</v>
      </c>
      <c r="AB469" s="51" t="s">
        <v>578</v>
      </c>
      <c r="AC469" s="51" t="s">
        <v>578</v>
      </c>
      <c r="AD469" s="51" t="s">
        <v>578</v>
      </c>
    </row>
    <row r="470" spans="1:30" x14ac:dyDescent="0.2">
      <c r="A470" s="31" t="s">
        <v>182</v>
      </c>
      <c r="B470" s="31" t="s">
        <v>179</v>
      </c>
      <c r="C470" s="32" t="s">
        <v>578</v>
      </c>
      <c r="D470" s="32" t="s">
        <v>578</v>
      </c>
      <c r="E470" s="32" t="s">
        <v>578</v>
      </c>
      <c r="F470" s="32" t="s">
        <v>578</v>
      </c>
      <c r="G470" s="32" t="s">
        <v>578</v>
      </c>
      <c r="H470" s="32" t="s">
        <v>578</v>
      </c>
      <c r="I470" s="32" t="s">
        <v>578</v>
      </c>
      <c r="J470" s="32" t="s">
        <v>578</v>
      </c>
      <c r="K470" s="32" t="s">
        <v>578</v>
      </c>
      <c r="L470" s="32" t="s">
        <v>578</v>
      </c>
      <c r="M470" s="32" t="s">
        <v>578</v>
      </c>
      <c r="N470" s="51" t="s">
        <v>578</v>
      </c>
      <c r="O470" s="51" t="s">
        <v>578</v>
      </c>
      <c r="P470" s="51" t="s">
        <v>578</v>
      </c>
      <c r="Q470" s="51" t="s">
        <v>578</v>
      </c>
      <c r="R470" s="51" t="s">
        <v>578</v>
      </c>
      <c r="S470" s="51" t="s">
        <v>578</v>
      </c>
      <c r="T470" s="51" t="s">
        <v>578</v>
      </c>
      <c r="U470" s="51" t="s">
        <v>578</v>
      </c>
      <c r="V470" s="51" t="s">
        <v>578</v>
      </c>
      <c r="W470" s="51" t="s">
        <v>578</v>
      </c>
      <c r="X470" s="51" t="s">
        <v>578</v>
      </c>
      <c r="Y470" s="51" t="s">
        <v>578</v>
      </c>
      <c r="Z470" s="51" t="s">
        <v>578</v>
      </c>
      <c r="AA470" s="51" t="s">
        <v>578</v>
      </c>
      <c r="AB470" s="51" t="s">
        <v>578</v>
      </c>
      <c r="AC470" s="51" t="s">
        <v>578</v>
      </c>
      <c r="AD470" s="51" t="s">
        <v>578</v>
      </c>
    </row>
    <row r="471" spans="1:30" x14ac:dyDescent="0.2">
      <c r="A471" s="31" t="s">
        <v>486</v>
      </c>
      <c r="B471" s="31" t="s">
        <v>487</v>
      </c>
      <c r="C471" s="32" t="s">
        <v>578</v>
      </c>
      <c r="D471" s="32" t="s">
        <v>578</v>
      </c>
      <c r="E471" s="32" t="s">
        <v>578</v>
      </c>
      <c r="F471" s="32" t="s">
        <v>578</v>
      </c>
      <c r="G471" s="32" t="s">
        <v>578</v>
      </c>
      <c r="H471" s="32" t="s">
        <v>578</v>
      </c>
      <c r="I471" s="32" t="s">
        <v>578</v>
      </c>
      <c r="J471" s="32" t="s">
        <v>578</v>
      </c>
      <c r="K471" s="32" t="s">
        <v>578</v>
      </c>
      <c r="L471" s="32" t="s">
        <v>578</v>
      </c>
      <c r="M471" s="32" t="s">
        <v>578</v>
      </c>
      <c r="N471" s="51" t="s">
        <v>578</v>
      </c>
      <c r="O471" s="51" t="s">
        <v>578</v>
      </c>
      <c r="P471" s="51" t="s">
        <v>578</v>
      </c>
      <c r="Q471" s="51" t="s">
        <v>578</v>
      </c>
      <c r="R471" s="51" t="s">
        <v>578</v>
      </c>
      <c r="S471" s="51" t="s">
        <v>578</v>
      </c>
      <c r="T471" s="51" t="s">
        <v>578</v>
      </c>
      <c r="U471" s="51" t="s">
        <v>578</v>
      </c>
      <c r="V471" s="51" t="s">
        <v>578</v>
      </c>
      <c r="W471" s="51" t="s">
        <v>578</v>
      </c>
      <c r="X471" s="51" t="s">
        <v>578</v>
      </c>
      <c r="Y471" s="51" t="s">
        <v>578</v>
      </c>
      <c r="Z471" s="51" t="s">
        <v>578</v>
      </c>
      <c r="AA471" s="51" t="s">
        <v>578</v>
      </c>
      <c r="AB471" s="51" t="s">
        <v>578</v>
      </c>
      <c r="AC471" s="51" t="s">
        <v>578</v>
      </c>
      <c r="AD471" s="51" t="s">
        <v>578</v>
      </c>
    </row>
    <row r="472" spans="1:30" x14ac:dyDescent="0.2">
      <c r="A472" s="31" t="s">
        <v>488</v>
      </c>
      <c r="B472" s="31" t="s">
        <v>487</v>
      </c>
      <c r="C472" s="32">
        <v>20</v>
      </c>
      <c r="D472" s="32">
        <v>20</v>
      </c>
      <c r="E472" s="32">
        <v>20</v>
      </c>
      <c r="F472" s="32">
        <v>20</v>
      </c>
      <c r="G472" s="32" t="s">
        <v>578</v>
      </c>
      <c r="H472" s="32" t="s">
        <v>578</v>
      </c>
      <c r="I472" s="32" t="s">
        <v>578</v>
      </c>
      <c r="J472" s="32" t="s">
        <v>578</v>
      </c>
      <c r="K472" s="32" t="s">
        <v>578</v>
      </c>
      <c r="L472" s="32">
        <v>9</v>
      </c>
      <c r="M472" s="32">
        <v>15</v>
      </c>
      <c r="N472" s="51">
        <v>19</v>
      </c>
      <c r="O472" s="51">
        <v>19</v>
      </c>
      <c r="P472" s="51">
        <v>19</v>
      </c>
      <c r="Q472" s="51">
        <v>19</v>
      </c>
      <c r="R472" s="51">
        <v>19</v>
      </c>
      <c r="S472" s="51">
        <v>8</v>
      </c>
      <c r="T472" s="51">
        <v>24</v>
      </c>
      <c r="U472" s="51">
        <v>24</v>
      </c>
      <c r="V472" s="51">
        <v>28</v>
      </c>
      <c r="W472" s="51">
        <v>28</v>
      </c>
      <c r="X472" s="51">
        <v>28</v>
      </c>
      <c r="Y472" s="51" t="s">
        <v>578</v>
      </c>
      <c r="Z472" s="51" t="s">
        <v>578</v>
      </c>
      <c r="AA472" s="51" t="s">
        <v>578</v>
      </c>
      <c r="AB472" s="51" t="s">
        <v>578</v>
      </c>
      <c r="AC472" s="51" t="s">
        <v>578</v>
      </c>
      <c r="AD472" s="51" t="s">
        <v>578</v>
      </c>
    </row>
    <row r="473" spans="1:30" x14ac:dyDescent="0.2">
      <c r="A473" s="31" t="s">
        <v>489</v>
      </c>
      <c r="B473" s="31" t="s">
        <v>490</v>
      </c>
      <c r="C473" s="32">
        <v>30</v>
      </c>
      <c r="D473" s="32">
        <v>33</v>
      </c>
      <c r="E473" s="32">
        <v>33</v>
      </c>
      <c r="F473" s="32">
        <v>33</v>
      </c>
      <c r="G473" s="32">
        <v>33</v>
      </c>
      <c r="H473" s="32">
        <v>33</v>
      </c>
      <c r="I473" s="32">
        <v>33</v>
      </c>
      <c r="J473" s="32">
        <v>33</v>
      </c>
      <c r="K473" s="32">
        <v>31</v>
      </c>
      <c r="L473" s="32">
        <v>30</v>
      </c>
      <c r="M473" s="32">
        <v>30</v>
      </c>
      <c r="N473" s="51" t="s">
        <v>578</v>
      </c>
      <c r="O473" s="51" t="s">
        <v>578</v>
      </c>
      <c r="P473" s="51" t="s">
        <v>578</v>
      </c>
      <c r="Q473" s="51" t="s">
        <v>578</v>
      </c>
      <c r="R473" s="51" t="s">
        <v>578</v>
      </c>
      <c r="S473" s="51" t="s">
        <v>578</v>
      </c>
      <c r="T473" s="51" t="s">
        <v>578</v>
      </c>
      <c r="U473" s="51" t="s">
        <v>578</v>
      </c>
      <c r="V473" s="51" t="s">
        <v>578</v>
      </c>
      <c r="W473" s="51" t="s">
        <v>578</v>
      </c>
      <c r="X473" s="51" t="s">
        <v>578</v>
      </c>
      <c r="Y473" s="51" t="s">
        <v>578</v>
      </c>
      <c r="Z473" s="51" t="s">
        <v>578</v>
      </c>
      <c r="AA473" s="51" t="s">
        <v>578</v>
      </c>
      <c r="AB473" s="51" t="s">
        <v>578</v>
      </c>
      <c r="AC473" s="51" t="s">
        <v>578</v>
      </c>
      <c r="AD473" s="51" t="s">
        <v>578</v>
      </c>
    </row>
    <row r="474" spans="1:30" x14ac:dyDescent="0.2">
      <c r="A474" s="31" t="s">
        <v>491</v>
      </c>
      <c r="B474" s="31" t="s">
        <v>490</v>
      </c>
      <c r="C474" s="32">
        <v>10</v>
      </c>
      <c r="D474" s="32">
        <v>25</v>
      </c>
      <c r="E474" s="32">
        <v>25</v>
      </c>
      <c r="F474" s="32">
        <v>25</v>
      </c>
      <c r="G474" s="32" t="s">
        <v>578</v>
      </c>
      <c r="H474" s="32" t="s">
        <v>578</v>
      </c>
      <c r="I474" s="32" t="s">
        <v>578</v>
      </c>
      <c r="J474" s="32" t="s">
        <v>578</v>
      </c>
      <c r="K474" s="32" t="s">
        <v>578</v>
      </c>
      <c r="L474" s="32" t="s">
        <v>578</v>
      </c>
      <c r="M474" s="32" t="s">
        <v>578</v>
      </c>
      <c r="N474" s="51" t="s">
        <v>578</v>
      </c>
      <c r="O474" s="51" t="s">
        <v>578</v>
      </c>
      <c r="P474" s="51">
        <v>0</v>
      </c>
      <c r="Q474" s="51">
        <v>0</v>
      </c>
      <c r="R474" s="51" t="s">
        <v>578</v>
      </c>
      <c r="S474" s="51" t="s">
        <v>578</v>
      </c>
      <c r="T474" s="51" t="s">
        <v>578</v>
      </c>
      <c r="U474" s="51" t="s">
        <v>578</v>
      </c>
      <c r="V474" s="51" t="s">
        <v>578</v>
      </c>
      <c r="W474" s="51" t="s">
        <v>578</v>
      </c>
      <c r="X474" s="51" t="s">
        <v>578</v>
      </c>
      <c r="Y474" s="51" t="s">
        <v>578</v>
      </c>
      <c r="Z474" s="51" t="s">
        <v>578</v>
      </c>
      <c r="AA474" s="51" t="s">
        <v>578</v>
      </c>
      <c r="AB474" s="51" t="s">
        <v>578</v>
      </c>
      <c r="AC474" s="51" t="s">
        <v>578</v>
      </c>
      <c r="AD474" s="51" t="s">
        <v>578</v>
      </c>
    </row>
    <row r="475" spans="1:30" x14ac:dyDescent="0.2">
      <c r="A475" s="31" t="s">
        <v>490</v>
      </c>
      <c r="B475" s="31" t="s">
        <v>490</v>
      </c>
      <c r="C475" s="32" t="s">
        <v>578</v>
      </c>
      <c r="D475" s="32" t="s">
        <v>578</v>
      </c>
      <c r="E475" s="32" t="s">
        <v>578</v>
      </c>
      <c r="F475" s="32" t="s">
        <v>578</v>
      </c>
      <c r="G475" s="32" t="s">
        <v>578</v>
      </c>
      <c r="H475" s="32" t="s">
        <v>578</v>
      </c>
      <c r="I475" s="32" t="s">
        <v>578</v>
      </c>
      <c r="J475" s="32" t="s">
        <v>578</v>
      </c>
      <c r="K475" s="32" t="s">
        <v>578</v>
      </c>
      <c r="L475" s="32" t="s">
        <v>578</v>
      </c>
      <c r="M475" s="32" t="s">
        <v>578</v>
      </c>
      <c r="N475" s="51" t="s">
        <v>578</v>
      </c>
      <c r="O475" s="51" t="s">
        <v>578</v>
      </c>
      <c r="P475" s="51" t="s">
        <v>578</v>
      </c>
      <c r="Q475" s="51" t="s">
        <v>578</v>
      </c>
      <c r="R475" s="51" t="s">
        <v>578</v>
      </c>
      <c r="S475" s="51">
        <v>0</v>
      </c>
      <c r="T475" s="51">
        <v>0</v>
      </c>
      <c r="U475" s="51" t="s">
        <v>578</v>
      </c>
      <c r="V475" s="51" t="s">
        <v>578</v>
      </c>
      <c r="W475" s="51" t="s">
        <v>578</v>
      </c>
      <c r="X475" s="51" t="s">
        <v>578</v>
      </c>
      <c r="Y475" s="51" t="s">
        <v>578</v>
      </c>
      <c r="Z475" s="51" t="s">
        <v>578</v>
      </c>
      <c r="AA475" s="51" t="s">
        <v>578</v>
      </c>
      <c r="AB475" s="51" t="s">
        <v>578</v>
      </c>
      <c r="AC475" s="51" t="s">
        <v>578</v>
      </c>
      <c r="AD475" s="51" t="s">
        <v>578</v>
      </c>
    </row>
    <row r="476" spans="1:30" x14ac:dyDescent="0.2">
      <c r="A476" s="31" t="s">
        <v>183</v>
      </c>
      <c r="B476" s="31" t="s">
        <v>184</v>
      </c>
      <c r="C476" s="32" t="s">
        <v>578</v>
      </c>
      <c r="D476" s="32" t="s">
        <v>578</v>
      </c>
      <c r="E476" s="32">
        <v>14</v>
      </c>
      <c r="F476" s="32">
        <v>14</v>
      </c>
      <c r="G476" s="32">
        <v>14</v>
      </c>
      <c r="H476" s="32">
        <v>14</v>
      </c>
      <c r="I476" s="32">
        <v>14</v>
      </c>
      <c r="J476" s="32">
        <v>16</v>
      </c>
      <c r="K476" s="32">
        <v>16</v>
      </c>
      <c r="L476" s="32">
        <v>16</v>
      </c>
      <c r="M476" s="32">
        <v>16</v>
      </c>
      <c r="N476" s="51" t="s">
        <v>578</v>
      </c>
      <c r="O476" s="51" t="s">
        <v>578</v>
      </c>
      <c r="P476" s="51" t="s">
        <v>578</v>
      </c>
      <c r="Q476" s="51" t="s">
        <v>578</v>
      </c>
      <c r="R476" s="51">
        <v>0</v>
      </c>
      <c r="S476" s="51">
        <v>0</v>
      </c>
      <c r="T476" s="51">
        <v>0</v>
      </c>
      <c r="U476" s="51">
        <v>0</v>
      </c>
      <c r="V476" s="51">
        <v>0</v>
      </c>
      <c r="W476" s="51">
        <v>0</v>
      </c>
      <c r="X476" s="51">
        <v>0</v>
      </c>
      <c r="Y476" s="51" t="s">
        <v>578</v>
      </c>
      <c r="Z476" s="51" t="s">
        <v>578</v>
      </c>
      <c r="AA476" s="51" t="s">
        <v>578</v>
      </c>
      <c r="AB476" s="51" t="s">
        <v>578</v>
      </c>
      <c r="AC476" s="51" t="s">
        <v>578</v>
      </c>
      <c r="AD476" s="51" t="s">
        <v>578</v>
      </c>
    </row>
    <row r="477" spans="1:30" x14ac:dyDescent="0.2">
      <c r="A477" s="31" t="s">
        <v>185</v>
      </c>
      <c r="B477" s="31" t="s">
        <v>184</v>
      </c>
      <c r="C477" s="32" t="s">
        <v>578</v>
      </c>
      <c r="D477" s="32" t="s">
        <v>578</v>
      </c>
      <c r="E477" s="32" t="s">
        <v>578</v>
      </c>
      <c r="F477" s="32" t="s">
        <v>578</v>
      </c>
      <c r="G477" s="32" t="s">
        <v>578</v>
      </c>
      <c r="H477" s="32" t="s">
        <v>578</v>
      </c>
      <c r="I477" s="32" t="s">
        <v>578</v>
      </c>
      <c r="J477" s="32" t="s">
        <v>578</v>
      </c>
      <c r="K477" s="32" t="s">
        <v>578</v>
      </c>
      <c r="L477" s="32" t="s">
        <v>578</v>
      </c>
      <c r="M477" s="32" t="s">
        <v>578</v>
      </c>
      <c r="N477" s="51" t="s">
        <v>578</v>
      </c>
      <c r="O477" s="51" t="s">
        <v>578</v>
      </c>
      <c r="P477" s="51" t="s">
        <v>578</v>
      </c>
      <c r="Q477" s="51" t="s">
        <v>578</v>
      </c>
      <c r="R477" s="51" t="s">
        <v>578</v>
      </c>
      <c r="S477" s="51" t="s">
        <v>578</v>
      </c>
      <c r="T477" s="51">
        <v>20</v>
      </c>
      <c r="U477" s="51">
        <v>19</v>
      </c>
      <c r="V477" s="51">
        <v>14</v>
      </c>
      <c r="W477" s="51">
        <v>7</v>
      </c>
      <c r="X477" s="51" t="s">
        <v>578</v>
      </c>
      <c r="Y477" s="51" t="s">
        <v>578</v>
      </c>
      <c r="Z477" s="51" t="s">
        <v>578</v>
      </c>
      <c r="AA477" s="51" t="s">
        <v>578</v>
      </c>
      <c r="AB477" s="51" t="s">
        <v>578</v>
      </c>
      <c r="AC477" s="51" t="s">
        <v>578</v>
      </c>
      <c r="AD477" s="51" t="s">
        <v>578</v>
      </c>
    </row>
    <row r="478" spans="1:30" x14ac:dyDescent="0.2">
      <c r="A478" s="31" t="s">
        <v>186</v>
      </c>
      <c r="B478" s="31" t="s">
        <v>184</v>
      </c>
      <c r="C478" s="32">
        <v>22</v>
      </c>
      <c r="D478" s="32">
        <v>22</v>
      </c>
      <c r="E478" s="32">
        <v>22</v>
      </c>
      <c r="F478" s="32">
        <v>18</v>
      </c>
      <c r="G478" s="32">
        <v>18</v>
      </c>
      <c r="H478" s="32">
        <v>18</v>
      </c>
      <c r="I478" s="32">
        <v>18</v>
      </c>
      <c r="J478" s="32">
        <v>18</v>
      </c>
      <c r="K478" s="32">
        <v>18</v>
      </c>
      <c r="L478" s="32">
        <v>18</v>
      </c>
      <c r="M478" s="32">
        <v>22</v>
      </c>
      <c r="N478" s="51">
        <v>3</v>
      </c>
      <c r="O478" s="51">
        <v>2</v>
      </c>
      <c r="P478" s="51">
        <v>3</v>
      </c>
      <c r="Q478" s="51">
        <v>7</v>
      </c>
      <c r="R478" s="51">
        <v>6</v>
      </c>
      <c r="S478" s="51">
        <v>6</v>
      </c>
      <c r="T478" s="51">
        <v>2</v>
      </c>
      <c r="U478" s="51">
        <v>2</v>
      </c>
      <c r="V478" s="51">
        <v>5</v>
      </c>
      <c r="W478" s="51">
        <v>5</v>
      </c>
      <c r="X478" s="51">
        <v>3</v>
      </c>
      <c r="Y478" s="51">
        <v>3</v>
      </c>
      <c r="Z478" s="51">
        <v>3</v>
      </c>
      <c r="AA478" s="51" t="s">
        <v>578</v>
      </c>
      <c r="AB478" s="51" t="s">
        <v>578</v>
      </c>
      <c r="AC478" s="51" t="s">
        <v>578</v>
      </c>
      <c r="AD478" s="51" t="s">
        <v>578</v>
      </c>
    </row>
    <row r="479" spans="1:30" x14ac:dyDescent="0.2">
      <c r="A479" s="31" t="s">
        <v>187</v>
      </c>
      <c r="B479" s="31" t="s">
        <v>184</v>
      </c>
      <c r="C479" s="32">
        <v>12</v>
      </c>
      <c r="D479" s="32">
        <v>15</v>
      </c>
      <c r="E479" s="32">
        <v>15</v>
      </c>
      <c r="F479" s="32">
        <v>12</v>
      </c>
      <c r="G479" s="32">
        <v>12</v>
      </c>
      <c r="H479" s="32">
        <v>9</v>
      </c>
      <c r="I479" s="32">
        <v>8</v>
      </c>
      <c r="J479" s="32">
        <v>7</v>
      </c>
      <c r="K479" s="32">
        <v>8</v>
      </c>
      <c r="L479" s="32">
        <v>7</v>
      </c>
      <c r="M479" s="32">
        <v>7</v>
      </c>
      <c r="N479" s="51">
        <v>6</v>
      </c>
      <c r="O479" s="51">
        <v>6</v>
      </c>
      <c r="P479" s="51">
        <v>6</v>
      </c>
      <c r="Q479" s="51">
        <v>6</v>
      </c>
      <c r="R479" s="51">
        <v>5</v>
      </c>
      <c r="S479" s="51">
        <v>3</v>
      </c>
      <c r="T479" s="51">
        <v>3</v>
      </c>
      <c r="U479" s="51">
        <v>2</v>
      </c>
      <c r="V479" s="51" t="s">
        <v>578</v>
      </c>
      <c r="W479" s="51" t="s">
        <v>578</v>
      </c>
      <c r="X479" s="51" t="s">
        <v>578</v>
      </c>
      <c r="Y479" s="51" t="s">
        <v>578</v>
      </c>
      <c r="Z479" s="51" t="s">
        <v>578</v>
      </c>
      <c r="AA479" s="51" t="s">
        <v>578</v>
      </c>
      <c r="AB479" s="51" t="s">
        <v>578</v>
      </c>
      <c r="AC479" s="51" t="s">
        <v>578</v>
      </c>
      <c r="AD479" s="51" t="s">
        <v>578</v>
      </c>
    </row>
    <row r="480" spans="1:30" x14ac:dyDescent="0.2">
      <c r="A480" s="31" t="s">
        <v>188</v>
      </c>
      <c r="B480" s="31" t="s">
        <v>184</v>
      </c>
      <c r="C480" s="32">
        <v>20</v>
      </c>
      <c r="D480" s="32">
        <v>20</v>
      </c>
      <c r="E480" s="32">
        <v>15</v>
      </c>
      <c r="F480" s="32">
        <v>15</v>
      </c>
      <c r="G480" s="32">
        <v>15</v>
      </c>
      <c r="H480" s="32" t="s">
        <v>578</v>
      </c>
      <c r="I480" s="32" t="s">
        <v>578</v>
      </c>
      <c r="J480" s="32" t="s">
        <v>578</v>
      </c>
      <c r="K480" s="32" t="s">
        <v>578</v>
      </c>
      <c r="L480" s="32" t="s">
        <v>578</v>
      </c>
      <c r="M480" s="32" t="s">
        <v>578</v>
      </c>
      <c r="N480" s="51" t="s">
        <v>578</v>
      </c>
      <c r="O480" s="51" t="s">
        <v>578</v>
      </c>
      <c r="P480" s="51" t="s">
        <v>578</v>
      </c>
      <c r="Q480" s="51" t="s">
        <v>578</v>
      </c>
      <c r="R480" s="51">
        <v>0</v>
      </c>
      <c r="S480" s="51">
        <v>2</v>
      </c>
      <c r="T480" s="51">
        <v>4</v>
      </c>
      <c r="U480" s="51">
        <v>2</v>
      </c>
      <c r="V480" s="51">
        <v>11</v>
      </c>
      <c r="W480" s="51">
        <v>6</v>
      </c>
      <c r="X480" s="51">
        <v>1</v>
      </c>
      <c r="Y480" s="51">
        <v>4</v>
      </c>
      <c r="Z480" s="51">
        <v>3</v>
      </c>
      <c r="AA480" s="51">
        <v>5</v>
      </c>
      <c r="AB480" s="51" t="s">
        <v>578</v>
      </c>
      <c r="AC480" s="51" t="s">
        <v>578</v>
      </c>
      <c r="AD480" s="51" t="s">
        <v>578</v>
      </c>
    </row>
    <row r="481" spans="1:30" x14ac:dyDescent="0.2">
      <c r="A481" s="31" t="s">
        <v>184</v>
      </c>
      <c r="B481" s="31" t="s">
        <v>184</v>
      </c>
      <c r="C481" s="32">
        <v>3</v>
      </c>
      <c r="D481" s="32">
        <v>1</v>
      </c>
      <c r="E481" s="32">
        <v>1</v>
      </c>
      <c r="F481" s="32" t="s">
        <v>578</v>
      </c>
      <c r="G481" s="32" t="s">
        <v>578</v>
      </c>
      <c r="H481" s="32" t="s">
        <v>578</v>
      </c>
      <c r="I481" s="32" t="s">
        <v>578</v>
      </c>
      <c r="J481" s="32" t="s">
        <v>578</v>
      </c>
      <c r="K481" s="32" t="s">
        <v>578</v>
      </c>
      <c r="L481" s="32">
        <v>1</v>
      </c>
      <c r="M481" s="32" t="s">
        <v>578</v>
      </c>
      <c r="N481" s="51">
        <v>1</v>
      </c>
      <c r="O481" s="51">
        <v>1</v>
      </c>
      <c r="P481" s="51">
        <v>1</v>
      </c>
      <c r="Q481" s="51">
        <v>1</v>
      </c>
      <c r="R481" s="51">
        <v>1</v>
      </c>
      <c r="S481" s="51">
        <v>1</v>
      </c>
      <c r="T481" s="51">
        <v>1</v>
      </c>
      <c r="U481" s="51">
        <v>1</v>
      </c>
      <c r="V481" s="51" t="s">
        <v>578</v>
      </c>
      <c r="W481" s="51" t="s">
        <v>578</v>
      </c>
      <c r="X481" s="51">
        <v>0</v>
      </c>
      <c r="Y481" s="51" t="s">
        <v>578</v>
      </c>
      <c r="Z481" s="51">
        <v>0</v>
      </c>
      <c r="AA481" s="51">
        <v>0</v>
      </c>
      <c r="AB481" s="51" t="s">
        <v>578</v>
      </c>
      <c r="AC481" s="51" t="s">
        <v>578</v>
      </c>
      <c r="AD481" s="51" t="s">
        <v>578</v>
      </c>
    </row>
    <row r="482" spans="1:30" x14ac:dyDescent="0.2">
      <c r="A482" s="31" t="s">
        <v>492</v>
      </c>
      <c r="B482" s="31" t="s">
        <v>184</v>
      </c>
      <c r="C482" s="32">
        <v>18</v>
      </c>
      <c r="D482" s="32">
        <v>18</v>
      </c>
      <c r="E482" s="32" t="s">
        <v>578</v>
      </c>
      <c r="F482" s="32" t="s">
        <v>578</v>
      </c>
      <c r="G482" s="32">
        <v>15</v>
      </c>
      <c r="H482" s="32">
        <v>15</v>
      </c>
      <c r="I482" s="32" t="s">
        <v>578</v>
      </c>
      <c r="J482" s="32" t="s">
        <v>578</v>
      </c>
      <c r="K482" s="32">
        <v>20</v>
      </c>
      <c r="L482" s="32">
        <v>20</v>
      </c>
      <c r="M482" s="32">
        <v>20</v>
      </c>
      <c r="N482" s="51">
        <v>68</v>
      </c>
      <c r="O482" s="51">
        <v>68</v>
      </c>
      <c r="P482" s="51">
        <v>70</v>
      </c>
      <c r="Q482" s="51">
        <v>70</v>
      </c>
      <c r="R482" s="51">
        <v>70</v>
      </c>
      <c r="S482" s="51">
        <v>7</v>
      </c>
      <c r="T482" s="51">
        <v>7</v>
      </c>
      <c r="U482" s="51">
        <v>7</v>
      </c>
      <c r="V482" s="51">
        <v>9</v>
      </c>
      <c r="W482" s="51">
        <v>10</v>
      </c>
      <c r="X482" s="51">
        <v>5</v>
      </c>
      <c r="Y482" s="51">
        <v>5</v>
      </c>
      <c r="Z482" s="51">
        <v>4</v>
      </c>
      <c r="AA482" s="51">
        <v>3</v>
      </c>
      <c r="AB482" s="51">
        <v>2</v>
      </c>
      <c r="AC482" s="51">
        <v>1</v>
      </c>
      <c r="AD482" s="51">
        <v>1</v>
      </c>
    </row>
    <row r="483" spans="1:30" x14ac:dyDescent="0.2">
      <c r="A483" s="31" t="s">
        <v>189</v>
      </c>
      <c r="B483" s="31" t="s">
        <v>184</v>
      </c>
      <c r="C483" s="32" t="s">
        <v>578</v>
      </c>
      <c r="D483" s="32" t="s">
        <v>578</v>
      </c>
      <c r="E483" s="32" t="s">
        <v>578</v>
      </c>
      <c r="F483" s="32" t="s">
        <v>578</v>
      </c>
      <c r="G483" s="32" t="s">
        <v>578</v>
      </c>
      <c r="H483" s="32" t="s">
        <v>578</v>
      </c>
      <c r="I483" s="32" t="s">
        <v>578</v>
      </c>
      <c r="J483" s="32" t="s">
        <v>578</v>
      </c>
      <c r="K483" s="32" t="s">
        <v>578</v>
      </c>
      <c r="L483" s="32" t="s">
        <v>578</v>
      </c>
      <c r="M483" s="32" t="s">
        <v>578</v>
      </c>
      <c r="N483" s="51">
        <v>3</v>
      </c>
      <c r="O483" s="51">
        <v>2</v>
      </c>
      <c r="P483" s="51">
        <v>2</v>
      </c>
      <c r="Q483" s="51" t="s">
        <v>578</v>
      </c>
      <c r="R483" s="51" t="s">
        <v>578</v>
      </c>
      <c r="S483" s="51" t="s">
        <v>578</v>
      </c>
      <c r="T483" s="51" t="s">
        <v>578</v>
      </c>
      <c r="U483" s="51" t="s">
        <v>578</v>
      </c>
      <c r="V483" s="51" t="s">
        <v>578</v>
      </c>
      <c r="W483" s="51" t="s">
        <v>578</v>
      </c>
      <c r="X483" s="51" t="s">
        <v>578</v>
      </c>
      <c r="Y483" s="51" t="s">
        <v>578</v>
      </c>
      <c r="Z483" s="51" t="s">
        <v>578</v>
      </c>
      <c r="AA483" s="51" t="s">
        <v>578</v>
      </c>
      <c r="AB483" s="51" t="s">
        <v>578</v>
      </c>
      <c r="AC483" s="51" t="s">
        <v>578</v>
      </c>
      <c r="AD483" s="51" t="s">
        <v>578</v>
      </c>
    </row>
    <row r="484" spans="1:30" x14ac:dyDescent="0.2">
      <c r="A484" s="31" t="s">
        <v>493</v>
      </c>
      <c r="B484" s="31" t="s">
        <v>494</v>
      </c>
      <c r="C484" s="32">
        <v>17</v>
      </c>
      <c r="D484" s="32">
        <v>17</v>
      </c>
      <c r="E484" s="32">
        <v>17</v>
      </c>
      <c r="F484" s="32">
        <v>17</v>
      </c>
      <c r="G484" s="32">
        <v>15</v>
      </c>
      <c r="H484" s="32">
        <v>15</v>
      </c>
      <c r="I484" s="32">
        <v>15</v>
      </c>
      <c r="J484" s="32">
        <v>15</v>
      </c>
      <c r="K484" s="32">
        <v>15</v>
      </c>
      <c r="L484" s="32">
        <v>15</v>
      </c>
      <c r="M484" s="32">
        <v>15</v>
      </c>
      <c r="N484" s="51">
        <v>9</v>
      </c>
      <c r="O484" s="51">
        <v>9</v>
      </c>
      <c r="P484" s="51">
        <v>9</v>
      </c>
      <c r="Q484" s="51">
        <v>4</v>
      </c>
      <c r="R484" s="51">
        <v>1</v>
      </c>
      <c r="S484" s="51">
        <v>1</v>
      </c>
      <c r="T484" s="51">
        <v>2</v>
      </c>
      <c r="U484" s="51">
        <v>4</v>
      </c>
      <c r="V484" s="51">
        <v>6</v>
      </c>
      <c r="W484" s="51">
        <v>4</v>
      </c>
      <c r="X484" s="51">
        <v>4</v>
      </c>
      <c r="Y484" s="51">
        <v>4</v>
      </c>
      <c r="Z484" s="51">
        <v>4</v>
      </c>
      <c r="AA484" s="51">
        <v>3</v>
      </c>
      <c r="AB484" s="51" t="s">
        <v>578</v>
      </c>
      <c r="AC484" s="51">
        <v>1</v>
      </c>
      <c r="AD484" s="51">
        <v>1</v>
      </c>
    </row>
    <row r="485" spans="1:30" x14ac:dyDescent="0.2">
      <c r="A485" s="31" t="s">
        <v>495</v>
      </c>
      <c r="B485" s="31" t="s">
        <v>190</v>
      </c>
      <c r="C485" s="32" t="s">
        <v>578</v>
      </c>
      <c r="D485" s="32" t="s">
        <v>578</v>
      </c>
      <c r="E485" s="32" t="s">
        <v>578</v>
      </c>
      <c r="F485" s="32" t="s">
        <v>578</v>
      </c>
      <c r="G485" s="32" t="s">
        <v>578</v>
      </c>
      <c r="H485" s="32" t="s">
        <v>578</v>
      </c>
      <c r="I485" s="32" t="s">
        <v>578</v>
      </c>
      <c r="J485" s="32" t="s">
        <v>578</v>
      </c>
      <c r="K485" s="32" t="s">
        <v>578</v>
      </c>
      <c r="L485" s="32" t="s">
        <v>578</v>
      </c>
      <c r="M485" s="32" t="s">
        <v>578</v>
      </c>
      <c r="N485" s="51" t="s">
        <v>578</v>
      </c>
      <c r="O485" s="51" t="s">
        <v>578</v>
      </c>
      <c r="P485" s="51" t="s">
        <v>578</v>
      </c>
      <c r="Q485" s="51" t="s">
        <v>578</v>
      </c>
      <c r="R485" s="51" t="s">
        <v>578</v>
      </c>
      <c r="S485" s="51" t="s">
        <v>578</v>
      </c>
      <c r="T485" s="51" t="s">
        <v>578</v>
      </c>
      <c r="U485" s="51" t="s">
        <v>578</v>
      </c>
      <c r="V485" s="51" t="s">
        <v>578</v>
      </c>
      <c r="W485" s="51" t="s">
        <v>578</v>
      </c>
      <c r="X485" s="51" t="s">
        <v>578</v>
      </c>
      <c r="Y485" s="51" t="s">
        <v>578</v>
      </c>
      <c r="Z485" s="51" t="s">
        <v>578</v>
      </c>
      <c r="AA485" s="51" t="s">
        <v>578</v>
      </c>
      <c r="AB485" s="51" t="s">
        <v>578</v>
      </c>
      <c r="AC485" s="51" t="s">
        <v>578</v>
      </c>
      <c r="AD485" s="51" t="s">
        <v>578</v>
      </c>
    </row>
    <row r="486" spans="1:30" x14ac:dyDescent="0.2">
      <c r="A486" s="31" t="s">
        <v>496</v>
      </c>
      <c r="B486" s="31" t="s">
        <v>190</v>
      </c>
      <c r="C486" s="32">
        <v>16</v>
      </c>
      <c r="D486" s="32">
        <v>17</v>
      </c>
      <c r="E486" s="32">
        <v>17</v>
      </c>
      <c r="F486" s="32">
        <v>17</v>
      </c>
      <c r="G486" s="32">
        <v>19</v>
      </c>
      <c r="H486" s="32">
        <v>18</v>
      </c>
      <c r="I486" s="32">
        <v>19</v>
      </c>
      <c r="J486" s="32" t="s">
        <v>578</v>
      </c>
      <c r="K486" s="32" t="s">
        <v>578</v>
      </c>
      <c r="L486" s="32">
        <v>19</v>
      </c>
      <c r="M486" s="32">
        <v>19</v>
      </c>
      <c r="N486" s="51" t="s">
        <v>578</v>
      </c>
      <c r="O486" s="51" t="s">
        <v>578</v>
      </c>
      <c r="P486" s="51" t="s">
        <v>578</v>
      </c>
      <c r="Q486" s="51" t="s">
        <v>578</v>
      </c>
      <c r="R486" s="51" t="s">
        <v>578</v>
      </c>
      <c r="S486" s="51" t="s">
        <v>578</v>
      </c>
      <c r="T486" s="51" t="s">
        <v>578</v>
      </c>
      <c r="U486" s="51" t="s">
        <v>578</v>
      </c>
      <c r="V486" s="51" t="s">
        <v>578</v>
      </c>
      <c r="W486" s="51" t="s">
        <v>578</v>
      </c>
      <c r="X486" s="51" t="s">
        <v>578</v>
      </c>
      <c r="Y486" s="51" t="s">
        <v>578</v>
      </c>
      <c r="Z486" s="51" t="s">
        <v>578</v>
      </c>
      <c r="AA486" s="51" t="s">
        <v>578</v>
      </c>
      <c r="AB486" s="51" t="s">
        <v>578</v>
      </c>
      <c r="AC486" s="51" t="s">
        <v>578</v>
      </c>
      <c r="AD486" s="51" t="s">
        <v>578</v>
      </c>
    </row>
    <row r="487" spans="1:30" x14ac:dyDescent="0.2">
      <c r="A487" s="31" t="s">
        <v>497</v>
      </c>
      <c r="B487" s="31" t="s">
        <v>190</v>
      </c>
      <c r="C487" s="32" t="s">
        <v>578</v>
      </c>
      <c r="D487" s="32" t="s">
        <v>578</v>
      </c>
      <c r="E487" s="32" t="s">
        <v>578</v>
      </c>
      <c r="F487" s="32" t="s">
        <v>578</v>
      </c>
      <c r="G487" s="32" t="s">
        <v>578</v>
      </c>
      <c r="H487" s="32" t="s">
        <v>578</v>
      </c>
      <c r="I487" s="32" t="s">
        <v>578</v>
      </c>
      <c r="J487" s="32" t="s">
        <v>578</v>
      </c>
      <c r="K487" s="32" t="s">
        <v>578</v>
      </c>
      <c r="L487" s="32" t="s">
        <v>578</v>
      </c>
      <c r="M487" s="32" t="s">
        <v>578</v>
      </c>
      <c r="N487" s="51" t="s">
        <v>578</v>
      </c>
      <c r="O487" s="51" t="s">
        <v>578</v>
      </c>
      <c r="P487" s="51" t="s">
        <v>578</v>
      </c>
      <c r="Q487" s="51" t="s">
        <v>578</v>
      </c>
      <c r="R487" s="51" t="s">
        <v>578</v>
      </c>
      <c r="S487" s="51" t="s">
        <v>578</v>
      </c>
      <c r="T487" s="51" t="s">
        <v>578</v>
      </c>
      <c r="U487" s="51" t="s">
        <v>578</v>
      </c>
      <c r="V487" s="51" t="s">
        <v>578</v>
      </c>
      <c r="W487" s="51" t="s">
        <v>578</v>
      </c>
      <c r="X487" s="51" t="s">
        <v>578</v>
      </c>
      <c r="Y487" s="51" t="s">
        <v>578</v>
      </c>
      <c r="Z487" s="51" t="s">
        <v>578</v>
      </c>
      <c r="AA487" s="51" t="s">
        <v>578</v>
      </c>
      <c r="AB487" s="51" t="s">
        <v>578</v>
      </c>
      <c r="AC487" s="51" t="s">
        <v>578</v>
      </c>
      <c r="AD487" s="51" t="s">
        <v>578</v>
      </c>
    </row>
    <row r="488" spans="1:30" x14ac:dyDescent="0.2">
      <c r="A488" s="31" t="s">
        <v>498</v>
      </c>
      <c r="B488" s="31" t="s">
        <v>190</v>
      </c>
      <c r="C488" s="32" t="s">
        <v>578</v>
      </c>
      <c r="D488" s="32" t="s">
        <v>578</v>
      </c>
      <c r="E488" s="32" t="s">
        <v>578</v>
      </c>
      <c r="F488" s="32" t="s">
        <v>578</v>
      </c>
      <c r="G488" s="32" t="s">
        <v>578</v>
      </c>
      <c r="H488" s="32" t="s">
        <v>578</v>
      </c>
      <c r="I488" s="32" t="s">
        <v>578</v>
      </c>
      <c r="J488" s="32" t="s">
        <v>578</v>
      </c>
      <c r="K488" s="32" t="s">
        <v>578</v>
      </c>
      <c r="L488" s="32" t="s">
        <v>578</v>
      </c>
      <c r="M488" s="32" t="s">
        <v>578</v>
      </c>
      <c r="N488" s="51" t="s">
        <v>578</v>
      </c>
      <c r="O488" s="51" t="s">
        <v>578</v>
      </c>
      <c r="P488" s="51" t="s">
        <v>578</v>
      </c>
      <c r="Q488" s="51" t="s">
        <v>578</v>
      </c>
      <c r="R488" s="51" t="s">
        <v>578</v>
      </c>
      <c r="S488" s="51" t="s">
        <v>578</v>
      </c>
      <c r="T488" s="51" t="s">
        <v>578</v>
      </c>
      <c r="U488" s="51" t="s">
        <v>578</v>
      </c>
      <c r="V488" s="51" t="s">
        <v>578</v>
      </c>
      <c r="W488" s="51" t="s">
        <v>578</v>
      </c>
      <c r="X488" s="51" t="s">
        <v>578</v>
      </c>
      <c r="Y488" s="51" t="s">
        <v>578</v>
      </c>
      <c r="Z488" s="51" t="s">
        <v>578</v>
      </c>
      <c r="AA488" s="51" t="s">
        <v>578</v>
      </c>
      <c r="AB488" s="51" t="s">
        <v>578</v>
      </c>
      <c r="AC488" s="51" t="s">
        <v>578</v>
      </c>
      <c r="AD488" s="51" t="s">
        <v>578</v>
      </c>
    </row>
    <row r="489" spans="1:30" x14ac:dyDescent="0.2">
      <c r="A489" s="31" t="s">
        <v>499</v>
      </c>
      <c r="B489" s="31" t="s">
        <v>190</v>
      </c>
      <c r="C489" s="32" t="s">
        <v>578</v>
      </c>
      <c r="D489" s="32" t="s">
        <v>578</v>
      </c>
      <c r="E489" s="32" t="s">
        <v>578</v>
      </c>
      <c r="F489" s="32" t="s">
        <v>578</v>
      </c>
      <c r="G489" s="32" t="s">
        <v>578</v>
      </c>
      <c r="H489" s="32" t="s">
        <v>578</v>
      </c>
      <c r="I489" s="32" t="s">
        <v>578</v>
      </c>
      <c r="J489" s="32" t="s">
        <v>578</v>
      </c>
      <c r="K489" s="32" t="s">
        <v>578</v>
      </c>
      <c r="L489" s="32" t="s">
        <v>578</v>
      </c>
      <c r="M489" s="32" t="s">
        <v>578</v>
      </c>
      <c r="N489" s="51">
        <v>0</v>
      </c>
      <c r="O489" s="51" t="s">
        <v>578</v>
      </c>
      <c r="P489" s="51">
        <v>0</v>
      </c>
      <c r="Q489" s="51">
        <v>0</v>
      </c>
      <c r="R489" s="51">
        <v>0</v>
      </c>
      <c r="S489" s="51" t="s">
        <v>578</v>
      </c>
      <c r="T489" s="51" t="s">
        <v>578</v>
      </c>
      <c r="U489" s="51" t="s">
        <v>578</v>
      </c>
      <c r="V489" s="51" t="s">
        <v>578</v>
      </c>
      <c r="W489" s="51" t="s">
        <v>578</v>
      </c>
      <c r="X489" s="51" t="s">
        <v>578</v>
      </c>
      <c r="Y489" s="51" t="s">
        <v>578</v>
      </c>
      <c r="Z489" s="51" t="s">
        <v>578</v>
      </c>
      <c r="AA489" s="51" t="s">
        <v>578</v>
      </c>
      <c r="AB489" s="51" t="s">
        <v>578</v>
      </c>
      <c r="AC489" s="51" t="s">
        <v>578</v>
      </c>
      <c r="AD489" s="51" t="s">
        <v>578</v>
      </c>
    </row>
    <row r="490" spans="1:30" x14ac:dyDescent="0.2">
      <c r="A490" s="31" t="s">
        <v>191</v>
      </c>
      <c r="B490" s="31" t="s">
        <v>190</v>
      </c>
      <c r="C490" s="32" t="s">
        <v>578</v>
      </c>
      <c r="D490" s="32" t="s">
        <v>578</v>
      </c>
      <c r="E490" s="32" t="s">
        <v>578</v>
      </c>
      <c r="F490" s="32" t="s">
        <v>578</v>
      </c>
      <c r="G490" s="32" t="s">
        <v>578</v>
      </c>
      <c r="H490" s="32" t="s">
        <v>578</v>
      </c>
      <c r="I490" s="32" t="s">
        <v>578</v>
      </c>
      <c r="J490" s="32" t="s">
        <v>578</v>
      </c>
      <c r="K490" s="32" t="s">
        <v>578</v>
      </c>
      <c r="L490" s="32" t="s">
        <v>578</v>
      </c>
      <c r="M490" s="32" t="s">
        <v>578</v>
      </c>
      <c r="N490" s="51" t="s">
        <v>578</v>
      </c>
      <c r="O490" s="51" t="s">
        <v>578</v>
      </c>
      <c r="P490" s="51" t="s">
        <v>578</v>
      </c>
      <c r="Q490" s="51" t="s">
        <v>578</v>
      </c>
      <c r="R490" s="51" t="s">
        <v>578</v>
      </c>
      <c r="S490" s="51" t="s">
        <v>578</v>
      </c>
      <c r="T490" s="51" t="s">
        <v>578</v>
      </c>
      <c r="U490" s="51" t="s">
        <v>578</v>
      </c>
      <c r="V490" s="51" t="s">
        <v>578</v>
      </c>
      <c r="W490" s="51" t="s">
        <v>578</v>
      </c>
      <c r="X490" s="51" t="s">
        <v>578</v>
      </c>
      <c r="Y490" s="51" t="s">
        <v>578</v>
      </c>
      <c r="Z490" s="51" t="s">
        <v>578</v>
      </c>
      <c r="AA490" s="51" t="s">
        <v>578</v>
      </c>
      <c r="AB490" s="51" t="s">
        <v>578</v>
      </c>
      <c r="AC490" s="51" t="s">
        <v>578</v>
      </c>
      <c r="AD490" s="51" t="s">
        <v>578</v>
      </c>
    </row>
    <row r="491" spans="1:30" x14ac:dyDescent="0.2">
      <c r="A491" s="31" t="s">
        <v>192</v>
      </c>
      <c r="B491" s="31" t="s">
        <v>190</v>
      </c>
      <c r="C491" s="32">
        <v>7</v>
      </c>
      <c r="D491" s="32">
        <v>7</v>
      </c>
      <c r="E491" s="32" t="s">
        <v>578</v>
      </c>
      <c r="F491" s="32" t="s">
        <v>578</v>
      </c>
      <c r="G491" s="32" t="s">
        <v>578</v>
      </c>
      <c r="H491" s="32" t="s">
        <v>578</v>
      </c>
      <c r="I491" s="32" t="s">
        <v>578</v>
      </c>
      <c r="J491" s="32" t="s">
        <v>578</v>
      </c>
      <c r="K491" s="32" t="s">
        <v>578</v>
      </c>
      <c r="L491" s="32" t="s">
        <v>578</v>
      </c>
      <c r="M491" s="32" t="s">
        <v>578</v>
      </c>
      <c r="N491" s="51" t="s">
        <v>578</v>
      </c>
      <c r="O491" s="51" t="s">
        <v>578</v>
      </c>
      <c r="P491" s="51" t="s">
        <v>578</v>
      </c>
      <c r="Q491" s="51" t="s">
        <v>578</v>
      </c>
      <c r="R491" s="51" t="s">
        <v>578</v>
      </c>
      <c r="S491" s="51" t="s">
        <v>578</v>
      </c>
      <c r="T491" s="51" t="s">
        <v>578</v>
      </c>
      <c r="U491" s="51" t="s">
        <v>578</v>
      </c>
      <c r="V491" s="51" t="s">
        <v>578</v>
      </c>
      <c r="W491" s="51" t="s">
        <v>578</v>
      </c>
      <c r="X491" s="51" t="s">
        <v>578</v>
      </c>
      <c r="Y491" s="51" t="s">
        <v>578</v>
      </c>
      <c r="Z491" s="51" t="s">
        <v>578</v>
      </c>
      <c r="AA491" s="51" t="s">
        <v>578</v>
      </c>
      <c r="AB491" s="51" t="s">
        <v>578</v>
      </c>
      <c r="AC491" s="51" t="s">
        <v>578</v>
      </c>
      <c r="AD491" s="51" t="s">
        <v>578</v>
      </c>
    </row>
    <row r="492" spans="1:30" x14ac:dyDescent="0.2">
      <c r="A492" s="31" t="s">
        <v>500</v>
      </c>
      <c r="B492" s="31" t="s">
        <v>190</v>
      </c>
      <c r="C492" s="32">
        <v>32</v>
      </c>
      <c r="D492" s="32">
        <v>26</v>
      </c>
      <c r="E492" s="32">
        <v>26</v>
      </c>
      <c r="F492" s="32">
        <v>21</v>
      </c>
      <c r="G492" s="32">
        <v>20</v>
      </c>
      <c r="H492" s="32">
        <v>27</v>
      </c>
      <c r="I492" s="32">
        <v>23</v>
      </c>
      <c r="J492" s="32">
        <v>23</v>
      </c>
      <c r="K492" s="32">
        <v>23</v>
      </c>
      <c r="L492" s="32">
        <v>23</v>
      </c>
      <c r="M492" s="32">
        <v>23</v>
      </c>
      <c r="N492" s="51" t="s">
        <v>578</v>
      </c>
      <c r="O492" s="51" t="s">
        <v>578</v>
      </c>
      <c r="P492" s="51">
        <v>20</v>
      </c>
      <c r="Q492" s="51">
        <v>14</v>
      </c>
      <c r="R492" s="51">
        <v>14</v>
      </c>
      <c r="S492" s="51">
        <v>20</v>
      </c>
      <c r="T492" s="51">
        <v>20</v>
      </c>
      <c r="U492" s="51">
        <v>20</v>
      </c>
      <c r="V492" s="51">
        <v>22</v>
      </c>
      <c r="W492" s="51">
        <v>26</v>
      </c>
      <c r="X492" s="51">
        <v>25</v>
      </c>
      <c r="Y492" s="51">
        <v>19</v>
      </c>
      <c r="Z492" s="51">
        <v>15</v>
      </c>
      <c r="AA492" s="51">
        <v>15</v>
      </c>
      <c r="AB492" s="51">
        <v>15</v>
      </c>
      <c r="AC492" s="51">
        <v>15</v>
      </c>
      <c r="AD492" s="51">
        <v>15</v>
      </c>
    </row>
    <row r="493" spans="1:30" x14ac:dyDescent="0.2">
      <c r="A493" s="31" t="s">
        <v>501</v>
      </c>
      <c r="B493" s="31" t="s">
        <v>190</v>
      </c>
      <c r="C493" s="32" t="s">
        <v>578</v>
      </c>
      <c r="D493" s="32" t="s">
        <v>578</v>
      </c>
      <c r="E493" s="32" t="s">
        <v>578</v>
      </c>
      <c r="F493" s="32" t="s">
        <v>578</v>
      </c>
      <c r="G493" s="32" t="s">
        <v>578</v>
      </c>
      <c r="H493" s="32" t="s">
        <v>578</v>
      </c>
      <c r="I493" s="32" t="s">
        <v>578</v>
      </c>
      <c r="J493" s="32" t="s">
        <v>578</v>
      </c>
      <c r="K493" s="32" t="s">
        <v>578</v>
      </c>
      <c r="L493" s="32" t="s">
        <v>578</v>
      </c>
      <c r="M493" s="32" t="s">
        <v>578</v>
      </c>
      <c r="N493" s="51">
        <v>6</v>
      </c>
      <c r="O493" s="51">
        <v>6</v>
      </c>
      <c r="P493" s="51">
        <v>5</v>
      </c>
      <c r="Q493" s="51">
        <v>5</v>
      </c>
      <c r="R493" s="51">
        <v>4</v>
      </c>
      <c r="S493" s="51">
        <v>2</v>
      </c>
      <c r="T493" s="51">
        <v>2</v>
      </c>
      <c r="U493" s="51">
        <v>4</v>
      </c>
      <c r="V493" s="51">
        <v>6</v>
      </c>
      <c r="W493" s="51">
        <v>5</v>
      </c>
      <c r="X493" s="51">
        <v>5</v>
      </c>
      <c r="Y493" s="51">
        <v>5</v>
      </c>
      <c r="Z493" s="51">
        <v>3</v>
      </c>
      <c r="AA493" s="51">
        <v>3</v>
      </c>
      <c r="AB493" s="51">
        <v>3</v>
      </c>
      <c r="AC493" s="51" t="s">
        <v>578</v>
      </c>
      <c r="AD493" s="51" t="s">
        <v>578</v>
      </c>
    </row>
    <row r="494" spans="1:30" x14ac:dyDescent="0.2">
      <c r="A494" s="31" t="s">
        <v>502</v>
      </c>
      <c r="B494" s="31" t="s">
        <v>190</v>
      </c>
      <c r="C494" s="32" t="s">
        <v>578</v>
      </c>
      <c r="D494" s="32" t="s">
        <v>578</v>
      </c>
      <c r="E494" s="32" t="s">
        <v>578</v>
      </c>
      <c r="F494" s="32" t="s">
        <v>578</v>
      </c>
      <c r="G494" s="32" t="s">
        <v>578</v>
      </c>
      <c r="H494" s="32" t="s">
        <v>578</v>
      </c>
      <c r="I494" s="32" t="s">
        <v>578</v>
      </c>
      <c r="J494" s="32" t="s">
        <v>578</v>
      </c>
      <c r="K494" s="32" t="s">
        <v>578</v>
      </c>
      <c r="L494" s="32" t="s">
        <v>578</v>
      </c>
      <c r="M494" s="32" t="s">
        <v>578</v>
      </c>
      <c r="N494" s="51">
        <v>0</v>
      </c>
      <c r="O494" s="51" t="s">
        <v>578</v>
      </c>
      <c r="P494" s="51" t="s">
        <v>578</v>
      </c>
      <c r="Q494" s="51" t="s">
        <v>578</v>
      </c>
      <c r="R494" s="51" t="s">
        <v>578</v>
      </c>
      <c r="S494" s="51" t="s">
        <v>578</v>
      </c>
      <c r="T494" s="51" t="s">
        <v>578</v>
      </c>
      <c r="U494" s="51" t="s">
        <v>578</v>
      </c>
      <c r="V494" s="51" t="s">
        <v>578</v>
      </c>
      <c r="W494" s="51" t="s">
        <v>578</v>
      </c>
      <c r="X494" s="51" t="s">
        <v>578</v>
      </c>
      <c r="Y494" s="51" t="s">
        <v>578</v>
      </c>
      <c r="Z494" s="51" t="s">
        <v>578</v>
      </c>
      <c r="AA494" s="51" t="s">
        <v>578</v>
      </c>
      <c r="AB494" s="51" t="s">
        <v>578</v>
      </c>
      <c r="AC494" s="51" t="s">
        <v>578</v>
      </c>
      <c r="AD494" s="51" t="s">
        <v>578</v>
      </c>
    </row>
    <row r="495" spans="1:30" x14ac:dyDescent="0.2">
      <c r="A495" s="31" t="s">
        <v>503</v>
      </c>
      <c r="B495" s="31" t="s">
        <v>193</v>
      </c>
      <c r="C495" s="32" t="s">
        <v>578</v>
      </c>
      <c r="D495" s="32">
        <v>12</v>
      </c>
      <c r="E495" s="32">
        <v>26</v>
      </c>
      <c r="F495" s="32">
        <v>26</v>
      </c>
      <c r="G495" s="32" t="s">
        <v>578</v>
      </c>
      <c r="H495" s="32">
        <v>13</v>
      </c>
      <c r="I495" s="32">
        <v>3</v>
      </c>
      <c r="J495" s="32">
        <v>3</v>
      </c>
      <c r="K495" s="32" t="s">
        <v>578</v>
      </c>
      <c r="L495" s="32" t="s">
        <v>578</v>
      </c>
      <c r="M495" s="32" t="s">
        <v>578</v>
      </c>
      <c r="N495" s="51" t="s">
        <v>578</v>
      </c>
      <c r="O495" s="51" t="s">
        <v>578</v>
      </c>
      <c r="P495" s="51" t="s">
        <v>578</v>
      </c>
      <c r="Q495" s="51" t="s">
        <v>578</v>
      </c>
      <c r="R495" s="51" t="s">
        <v>578</v>
      </c>
      <c r="S495" s="51" t="s">
        <v>578</v>
      </c>
      <c r="T495" s="51" t="s">
        <v>578</v>
      </c>
      <c r="U495" s="51" t="s">
        <v>578</v>
      </c>
      <c r="V495" s="51" t="s">
        <v>578</v>
      </c>
      <c r="W495" s="51" t="s">
        <v>578</v>
      </c>
      <c r="X495" s="51" t="s">
        <v>578</v>
      </c>
      <c r="Y495" s="51" t="s">
        <v>578</v>
      </c>
      <c r="Z495" s="51" t="s">
        <v>578</v>
      </c>
      <c r="AA495" s="51" t="s">
        <v>578</v>
      </c>
      <c r="AB495" s="51" t="s">
        <v>578</v>
      </c>
      <c r="AC495" s="51" t="s">
        <v>578</v>
      </c>
      <c r="AD495" s="51" t="s">
        <v>578</v>
      </c>
    </row>
    <row r="496" spans="1:30" x14ac:dyDescent="0.2">
      <c r="A496" s="31" t="s">
        <v>504</v>
      </c>
      <c r="B496" s="31" t="s">
        <v>193</v>
      </c>
      <c r="C496" s="32" t="s">
        <v>578</v>
      </c>
      <c r="D496" s="32" t="s">
        <v>578</v>
      </c>
      <c r="E496" s="32" t="s">
        <v>578</v>
      </c>
      <c r="F496" s="32" t="s">
        <v>578</v>
      </c>
      <c r="G496" s="32" t="s">
        <v>578</v>
      </c>
      <c r="H496" s="32" t="s">
        <v>578</v>
      </c>
      <c r="I496" s="32" t="s">
        <v>578</v>
      </c>
      <c r="J496" s="32" t="s">
        <v>578</v>
      </c>
      <c r="K496" s="32">
        <v>7</v>
      </c>
      <c r="L496" s="32">
        <v>7</v>
      </c>
      <c r="M496" s="32">
        <v>7</v>
      </c>
      <c r="N496" s="51" t="s">
        <v>578</v>
      </c>
      <c r="O496" s="51" t="s">
        <v>578</v>
      </c>
      <c r="P496" s="51" t="s">
        <v>578</v>
      </c>
      <c r="Q496" s="51" t="s">
        <v>578</v>
      </c>
      <c r="R496" s="51" t="s">
        <v>578</v>
      </c>
      <c r="S496" s="51">
        <v>1</v>
      </c>
      <c r="T496" s="51">
        <v>1</v>
      </c>
      <c r="U496" s="51">
        <v>4</v>
      </c>
      <c r="V496" s="51" t="s">
        <v>578</v>
      </c>
      <c r="W496" s="51" t="s">
        <v>578</v>
      </c>
      <c r="X496" s="51" t="s">
        <v>578</v>
      </c>
      <c r="Y496" s="51" t="s">
        <v>578</v>
      </c>
      <c r="Z496" s="51" t="s">
        <v>578</v>
      </c>
      <c r="AA496" s="51">
        <v>2</v>
      </c>
      <c r="AB496" s="51">
        <v>1</v>
      </c>
      <c r="AC496" s="51" t="s">
        <v>578</v>
      </c>
      <c r="AD496" s="51" t="s">
        <v>578</v>
      </c>
    </row>
    <row r="497" spans="1:30" x14ac:dyDescent="0.2">
      <c r="A497" s="31" t="s">
        <v>194</v>
      </c>
      <c r="B497" s="31" t="s">
        <v>193</v>
      </c>
      <c r="C497" s="32" t="s">
        <v>578</v>
      </c>
      <c r="D497" s="32" t="s">
        <v>578</v>
      </c>
      <c r="E497" s="32" t="s">
        <v>578</v>
      </c>
      <c r="F497" s="32" t="s">
        <v>578</v>
      </c>
      <c r="G497" s="32" t="s">
        <v>578</v>
      </c>
      <c r="H497" s="32" t="s">
        <v>578</v>
      </c>
      <c r="I497" s="32" t="s">
        <v>578</v>
      </c>
      <c r="J497" s="32" t="s">
        <v>578</v>
      </c>
      <c r="K497" s="32" t="s">
        <v>578</v>
      </c>
      <c r="L497" s="32" t="s">
        <v>578</v>
      </c>
      <c r="M497" s="32" t="s">
        <v>578</v>
      </c>
      <c r="N497" s="51" t="s">
        <v>578</v>
      </c>
      <c r="O497" s="51" t="s">
        <v>578</v>
      </c>
      <c r="P497" s="51" t="s">
        <v>578</v>
      </c>
      <c r="Q497" s="51" t="s">
        <v>578</v>
      </c>
      <c r="R497" s="51" t="s">
        <v>578</v>
      </c>
      <c r="S497" s="51" t="s">
        <v>578</v>
      </c>
      <c r="T497" s="51" t="s">
        <v>578</v>
      </c>
      <c r="U497" s="51" t="s">
        <v>578</v>
      </c>
      <c r="V497" s="51" t="s">
        <v>578</v>
      </c>
      <c r="W497" s="51" t="s">
        <v>578</v>
      </c>
      <c r="X497" s="51" t="s">
        <v>578</v>
      </c>
      <c r="Y497" s="51" t="s">
        <v>578</v>
      </c>
      <c r="Z497" s="51" t="s">
        <v>578</v>
      </c>
      <c r="AA497" s="51" t="s">
        <v>578</v>
      </c>
      <c r="AB497" s="51">
        <v>3</v>
      </c>
      <c r="AC497" s="51" t="s">
        <v>578</v>
      </c>
      <c r="AD497" s="51">
        <v>3</v>
      </c>
    </row>
    <row r="498" spans="1:30" x14ac:dyDescent="0.2">
      <c r="A498" s="31" t="s">
        <v>195</v>
      </c>
      <c r="B498" s="31" t="s">
        <v>193</v>
      </c>
      <c r="C498" s="32">
        <v>22</v>
      </c>
      <c r="D498" s="32" t="s">
        <v>578</v>
      </c>
      <c r="E498" s="32">
        <v>22</v>
      </c>
      <c r="F498" s="32">
        <v>30</v>
      </c>
      <c r="G498" s="32">
        <v>30</v>
      </c>
      <c r="H498" s="32">
        <v>30</v>
      </c>
      <c r="I498" s="32">
        <v>12</v>
      </c>
      <c r="J498" s="32">
        <v>12</v>
      </c>
      <c r="K498" s="32">
        <v>12</v>
      </c>
      <c r="L498" s="32" t="s">
        <v>578</v>
      </c>
      <c r="M498" s="32" t="s">
        <v>578</v>
      </c>
      <c r="N498" s="51" t="s">
        <v>578</v>
      </c>
      <c r="O498" s="51" t="s">
        <v>578</v>
      </c>
      <c r="P498" s="51" t="s">
        <v>578</v>
      </c>
      <c r="Q498" s="51" t="s">
        <v>578</v>
      </c>
      <c r="R498" s="51" t="s">
        <v>578</v>
      </c>
      <c r="S498" s="51" t="s">
        <v>578</v>
      </c>
      <c r="T498" s="51" t="s">
        <v>578</v>
      </c>
      <c r="U498" s="51" t="s">
        <v>578</v>
      </c>
      <c r="V498" s="51" t="s">
        <v>578</v>
      </c>
      <c r="W498" s="51" t="s">
        <v>578</v>
      </c>
      <c r="X498" s="51" t="s">
        <v>578</v>
      </c>
      <c r="Y498" s="51" t="s">
        <v>578</v>
      </c>
      <c r="Z498" s="51" t="s">
        <v>578</v>
      </c>
      <c r="AA498" s="51" t="s">
        <v>578</v>
      </c>
      <c r="AB498" s="51" t="s">
        <v>578</v>
      </c>
      <c r="AC498" s="51" t="s">
        <v>578</v>
      </c>
      <c r="AD498" s="51" t="s">
        <v>578</v>
      </c>
    </row>
    <row r="499" spans="1:30" x14ac:dyDescent="0.2">
      <c r="A499" s="31" t="s">
        <v>505</v>
      </c>
      <c r="B499" s="31" t="s">
        <v>196</v>
      </c>
      <c r="C499" s="32">
        <v>4</v>
      </c>
      <c r="D499" s="32" t="s">
        <v>578</v>
      </c>
      <c r="E499" s="32" t="s">
        <v>578</v>
      </c>
      <c r="F499" s="32" t="s">
        <v>578</v>
      </c>
      <c r="G499" s="32" t="s">
        <v>578</v>
      </c>
      <c r="H499" s="32" t="s">
        <v>578</v>
      </c>
      <c r="I499" s="32" t="s">
        <v>578</v>
      </c>
      <c r="J499" s="32" t="s">
        <v>578</v>
      </c>
      <c r="K499" s="32" t="s">
        <v>578</v>
      </c>
      <c r="L499" s="32" t="s">
        <v>578</v>
      </c>
      <c r="M499" s="32" t="s">
        <v>578</v>
      </c>
      <c r="N499" s="51" t="s">
        <v>578</v>
      </c>
      <c r="O499" s="51" t="s">
        <v>578</v>
      </c>
      <c r="P499" s="51" t="s">
        <v>578</v>
      </c>
      <c r="Q499" s="51" t="s">
        <v>578</v>
      </c>
      <c r="R499" s="51" t="s">
        <v>578</v>
      </c>
      <c r="S499" s="51" t="s">
        <v>578</v>
      </c>
      <c r="T499" s="51">
        <v>12</v>
      </c>
      <c r="U499" s="51">
        <v>10</v>
      </c>
      <c r="V499" s="51">
        <v>10</v>
      </c>
      <c r="W499" s="51">
        <v>10</v>
      </c>
      <c r="X499" s="51">
        <v>10</v>
      </c>
      <c r="Y499" s="51">
        <v>18</v>
      </c>
      <c r="Z499" s="51">
        <v>8</v>
      </c>
      <c r="AA499" s="51">
        <v>4</v>
      </c>
      <c r="AB499" s="51">
        <v>4</v>
      </c>
      <c r="AC499" s="51" t="s">
        <v>578</v>
      </c>
      <c r="AD499" s="51" t="s">
        <v>578</v>
      </c>
    </row>
    <row r="500" spans="1:30" x14ac:dyDescent="0.2">
      <c r="A500" s="31" t="s">
        <v>197</v>
      </c>
      <c r="B500" s="31" t="s">
        <v>196</v>
      </c>
      <c r="C500" s="32">
        <v>15</v>
      </c>
      <c r="D500" s="32">
        <v>15</v>
      </c>
      <c r="E500" s="32">
        <v>15</v>
      </c>
      <c r="F500" s="32">
        <v>16</v>
      </c>
      <c r="G500" s="32">
        <v>16</v>
      </c>
      <c r="H500" s="32">
        <v>19</v>
      </c>
      <c r="I500" s="32">
        <v>19</v>
      </c>
      <c r="J500" s="32">
        <v>19</v>
      </c>
      <c r="K500" s="32">
        <v>19</v>
      </c>
      <c r="L500" s="32">
        <v>19</v>
      </c>
      <c r="M500" s="32">
        <v>19</v>
      </c>
      <c r="N500" s="51" t="s">
        <v>578</v>
      </c>
      <c r="O500" s="51">
        <v>0</v>
      </c>
      <c r="P500" s="51">
        <v>0</v>
      </c>
      <c r="Q500" s="51" t="s">
        <v>578</v>
      </c>
      <c r="R500" s="51" t="s">
        <v>578</v>
      </c>
      <c r="S500" s="51" t="s">
        <v>578</v>
      </c>
      <c r="T500" s="51" t="s">
        <v>578</v>
      </c>
      <c r="U500" s="51" t="s">
        <v>578</v>
      </c>
      <c r="V500" s="51" t="s">
        <v>578</v>
      </c>
      <c r="W500" s="51" t="s">
        <v>578</v>
      </c>
      <c r="X500" s="51" t="s">
        <v>578</v>
      </c>
      <c r="Y500" s="51" t="s">
        <v>578</v>
      </c>
      <c r="Z500" s="51" t="s">
        <v>578</v>
      </c>
      <c r="AA500" s="51" t="s">
        <v>578</v>
      </c>
      <c r="AB500" s="51" t="s">
        <v>578</v>
      </c>
      <c r="AC500" s="51" t="s">
        <v>578</v>
      </c>
      <c r="AD500" s="51" t="s">
        <v>578</v>
      </c>
    </row>
    <row r="501" spans="1:30" x14ac:dyDescent="0.2">
      <c r="C501" s="22"/>
      <c r="I501" s="21"/>
      <c r="V501" s="21"/>
      <c r="W501" s="21"/>
      <c r="X501" s="21"/>
      <c r="Y501" s="21"/>
      <c r="Z501" s="21"/>
    </row>
    <row r="502" spans="1:30" x14ac:dyDescent="0.2">
      <c r="C502" s="22"/>
      <c r="I502" s="21"/>
      <c r="V502" s="21"/>
      <c r="W502" s="21"/>
      <c r="X502" s="21"/>
      <c r="Y502" s="21"/>
      <c r="Z502" s="21"/>
    </row>
    <row r="503" spans="1:30" x14ac:dyDescent="0.2">
      <c r="C503" s="22"/>
      <c r="I503" s="21"/>
      <c r="V503" s="21"/>
      <c r="W503" s="21"/>
      <c r="X503" s="21"/>
      <c r="Y503" s="21"/>
      <c r="Z503" s="21"/>
    </row>
    <row r="504" spans="1:30" x14ac:dyDescent="0.2">
      <c r="C504" s="22"/>
      <c r="I504" s="21"/>
      <c r="V504" s="21"/>
      <c r="W504" s="21"/>
      <c r="X504" s="21"/>
      <c r="Y504" s="21"/>
      <c r="Z504" s="21"/>
    </row>
    <row r="505" spans="1:30" x14ac:dyDescent="0.2">
      <c r="C505" s="22"/>
      <c r="I505" s="21"/>
      <c r="V505" s="21"/>
      <c r="W505" s="21"/>
      <c r="X505" s="21"/>
      <c r="Y505" s="21"/>
      <c r="Z505" s="21"/>
    </row>
    <row r="506" spans="1:30" x14ac:dyDescent="0.2">
      <c r="C506" s="22"/>
      <c r="I506" s="21"/>
      <c r="V506" s="21"/>
      <c r="W506" s="21"/>
      <c r="X506" s="21"/>
      <c r="Y506" s="21"/>
      <c r="Z506" s="21"/>
    </row>
    <row r="507" spans="1:30" x14ac:dyDescent="0.2">
      <c r="C507" s="22"/>
      <c r="I507" s="21"/>
      <c r="V507" s="21"/>
      <c r="W507" s="21"/>
      <c r="X507" s="21"/>
      <c r="Y507" s="21"/>
      <c r="Z507" s="21"/>
    </row>
    <row r="508" spans="1:30" x14ac:dyDescent="0.2">
      <c r="C508" s="22"/>
      <c r="I508" s="21"/>
      <c r="V508" s="21"/>
      <c r="W508" s="21"/>
      <c r="X508" s="21"/>
      <c r="Y508" s="21"/>
      <c r="Z508" s="21"/>
    </row>
    <row r="509" spans="1:30" x14ac:dyDescent="0.2">
      <c r="C509" s="22"/>
      <c r="I509" s="21"/>
      <c r="V509" s="21"/>
      <c r="W509" s="21"/>
      <c r="X509" s="21"/>
      <c r="Y509" s="21"/>
      <c r="Z509" s="21"/>
    </row>
    <row r="510" spans="1:30" x14ac:dyDescent="0.2">
      <c r="C510" s="22"/>
      <c r="I510" s="21"/>
      <c r="V510" s="21"/>
      <c r="W510" s="21"/>
      <c r="X510" s="21"/>
      <c r="Y510" s="21"/>
      <c r="Z510" s="21"/>
    </row>
    <row r="511" spans="1:30" x14ac:dyDescent="0.2">
      <c r="C511" s="22"/>
      <c r="I511" s="21"/>
      <c r="V511" s="21"/>
      <c r="W511" s="21"/>
      <c r="X511" s="21"/>
      <c r="Y511" s="21"/>
      <c r="Z511" s="21"/>
    </row>
    <row r="512" spans="1:30" x14ac:dyDescent="0.2">
      <c r="C512" s="22"/>
      <c r="I512" s="21"/>
      <c r="V512" s="21"/>
      <c r="W512" s="21"/>
      <c r="X512" s="21"/>
      <c r="Y512" s="21"/>
      <c r="Z512" s="21"/>
    </row>
    <row r="513" spans="3:26" x14ac:dyDescent="0.2">
      <c r="C513" s="22"/>
      <c r="I513" s="21"/>
      <c r="V513" s="21"/>
      <c r="W513" s="21"/>
      <c r="X513" s="21"/>
      <c r="Y513" s="21"/>
      <c r="Z513" s="21"/>
    </row>
    <row r="514" spans="3:26" x14ac:dyDescent="0.2">
      <c r="C514" s="22"/>
      <c r="I514" s="21"/>
      <c r="V514" s="21"/>
      <c r="W514" s="21"/>
      <c r="X514" s="21"/>
      <c r="Y514" s="21"/>
      <c r="Z514" s="21"/>
    </row>
    <row r="515" spans="3:26" x14ac:dyDescent="0.2">
      <c r="C515" s="22"/>
      <c r="I515" s="21"/>
      <c r="V515" s="21"/>
      <c r="W515" s="21"/>
      <c r="X515" s="21"/>
      <c r="Y515" s="21"/>
      <c r="Z515" s="21"/>
    </row>
    <row r="516" spans="3:26" x14ac:dyDescent="0.2">
      <c r="C516" s="22"/>
      <c r="I516" s="21"/>
      <c r="V516" s="21"/>
      <c r="W516" s="21"/>
      <c r="X516" s="21"/>
      <c r="Y516" s="21"/>
      <c r="Z516" s="21"/>
    </row>
    <row r="517" spans="3:26" x14ac:dyDescent="0.2">
      <c r="C517" s="22"/>
      <c r="I517" s="21"/>
      <c r="V517" s="21"/>
      <c r="W517" s="21"/>
      <c r="X517" s="21"/>
      <c r="Y517" s="21"/>
      <c r="Z517" s="21"/>
    </row>
    <row r="518" spans="3:26" x14ac:dyDescent="0.2">
      <c r="C518" s="22"/>
      <c r="I518" s="21"/>
      <c r="V518" s="21"/>
      <c r="W518" s="21"/>
      <c r="X518" s="21"/>
      <c r="Y518" s="21"/>
      <c r="Z518" s="21"/>
    </row>
    <row r="519" spans="3:26" x14ac:dyDescent="0.2">
      <c r="C519" s="22"/>
      <c r="I519" s="21"/>
      <c r="V519" s="21"/>
      <c r="W519" s="21"/>
      <c r="X519" s="21"/>
      <c r="Y519" s="21"/>
      <c r="Z519" s="21"/>
    </row>
    <row r="520" spans="3:26" x14ac:dyDescent="0.2">
      <c r="C520" s="22"/>
      <c r="I520" s="21"/>
      <c r="V520" s="21"/>
      <c r="W520" s="21"/>
      <c r="X520" s="21"/>
      <c r="Y520" s="21"/>
      <c r="Z520" s="21"/>
    </row>
    <row r="521" spans="3:26" x14ac:dyDescent="0.2">
      <c r="C521" s="22"/>
      <c r="I521" s="21"/>
      <c r="V521" s="21"/>
      <c r="W521" s="21"/>
      <c r="X521" s="21"/>
      <c r="Y521" s="21"/>
      <c r="Z521" s="21"/>
    </row>
    <row r="522" spans="3:26" x14ac:dyDescent="0.2">
      <c r="C522" s="22"/>
      <c r="I522" s="21"/>
      <c r="V522" s="21"/>
      <c r="W522" s="21"/>
      <c r="X522" s="21"/>
      <c r="Y522" s="21"/>
      <c r="Z522" s="21"/>
    </row>
    <row r="523" spans="3:26" x14ac:dyDescent="0.2">
      <c r="C523" s="22"/>
      <c r="I523" s="21"/>
      <c r="V523" s="21"/>
      <c r="W523" s="21"/>
      <c r="X523" s="21"/>
      <c r="Y523" s="21"/>
      <c r="Z523" s="21"/>
    </row>
    <row r="524" spans="3:26" x14ac:dyDescent="0.2">
      <c r="C524" s="22"/>
      <c r="I524" s="21"/>
      <c r="V524" s="21"/>
      <c r="W524" s="21"/>
      <c r="X524" s="21"/>
      <c r="Y524" s="21"/>
      <c r="Z524" s="21"/>
    </row>
    <row r="525" spans="3:26" x14ac:dyDescent="0.2">
      <c r="C525" s="22"/>
      <c r="I525" s="21"/>
      <c r="V525" s="21"/>
      <c r="W525" s="21"/>
      <c r="X525" s="21"/>
      <c r="Y525" s="21"/>
      <c r="Z525" s="21"/>
    </row>
    <row r="526" spans="3:26" x14ac:dyDescent="0.2">
      <c r="C526" s="22"/>
      <c r="I526" s="21"/>
      <c r="V526" s="21"/>
      <c r="W526" s="21"/>
      <c r="X526" s="21"/>
      <c r="Y526" s="21"/>
      <c r="Z526" s="21"/>
    </row>
    <row r="527" spans="3:26" x14ac:dyDescent="0.2">
      <c r="C527" s="22"/>
      <c r="I527" s="21"/>
      <c r="V527" s="21"/>
      <c r="W527" s="21"/>
      <c r="X527" s="21"/>
      <c r="Y527" s="21"/>
      <c r="Z527" s="21"/>
    </row>
    <row r="528" spans="3:26" x14ac:dyDescent="0.2">
      <c r="C528" s="22"/>
      <c r="I528" s="21"/>
      <c r="V528" s="21"/>
      <c r="W528" s="21"/>
      <c r="X528" s="21"/>
      <c r="Y528" s="21"/>
      <c r="Z528" s="21"/>
    </row>
    <row r="529" spans="3:26" x14ac:dyDescent="0.2">
      <c r="C529" s="22"/>
      <c r="I529" s="21"/>
      <c r="V529" s="21"/>
      <c r="W529" s="21"/>
      <c r="X529" s="21"/>
      <c r="Y529" s="21"/>
      <c r="Z529" s="21"/>
    </row>
    <row r="530" spans="3:26" x14ac:dyDescent="0.2">
      <c r="C530" s="22"/>
      <c r="I530" s="21"/>
      <c r="V530" s="21"/>
      <c r="W530" s="21"/>
      <c r="X530" s="21"/>
      <c r="Y530" s="21"/>
      <c r="Z530" s="21"/>
    </row>
    <row r="531" spans="3:26" x14ac:dyDescent="0.2">
      <c r="C531" s="22"/>
      <c r="I531" s="21"/>
      <c r="V531" s="21"/>
      <c r="W531" s="21"/>
      <c r="X531" s="21"/>
      <c r="Y531" s="21"/>
      <c r="Z531" s="21"/>
    </row>
    <row r="532" spans="3:26" x14ac:dyDescent="0.2">
      <c r="C532" s="22"/>
      <c r="I532" s="21"/>
      <c r="V532" s="21"/>
      <c r="W532" s="21"/>
      <c r="X532" s="21"/>
      <c r="Y532" s="21"/>
      <c r="Z532" s="21"/>
    </row>
    <row r="533" spans="3:26" x14ac:dyDescent="0.2">
      <c r="C533" s="22"/>
      <c r="I533" s="21"/>
      <c r="V533" s="21"/>
      <c r="W533" s="21"/>
      <c r="X533" s="21"/>
      <c r="Y533" s="21"/>
      <c r="Z533" s="21"/>
    </row>
    <row r="534" spans="3:26" x14ac:dyDescent="0.2">
      <c r="C534" s="22"/>
      <c r="I534" s="21"/>
      <c r="V534" s="21"/>
      <c r="W534" s="21"/>
      <c r="X534" s="21"/>
      <c r="Y534" s="21"/>
      <c r="Z534" s="21"/>
    </row>
    <row r="535" spans="3:26" x14ac:dyDescent="0.2">
      <c r="C535" s="22"/>
      <c r="I535" s="21"/>
      <c r="V535" s="21"/>
      <c r="W535" s="21"/>
      <c r="X535" s="21"/>
      <c r="Y535" s="21"/>
      <c r="Z535" s="21"/>
    </row>
    <row r="536" spans="3:26" x14ac:dyDescent="0.2">
      <c r="C536" s="22"/>
      <c r="I536" s="21"/>
      <c r="V536" s="21"/>
      <c r="W536" s="21"/>
      <c r="X536" s="21"/>
      <c r="Y536" s="21"/>
      <c r="Z536" s="21"/>
    </row>
    <row r="537" spans="3:26" x14ac:dyDescent="0.2">
      <c r="C537" s="22"/>
      <c r="I537" s="21"/>
      <c r="V537" s="21"/>
      <c r="W537" s="21"/>
      <c r="X537" s="21"/>
      <c r="Y537" s="21"/>
      <c r="Z537" s="21"/>
    </row>
    <row r="538" spans="3:26" x14ac:dyDescent="0.2">
      <c r="C538" s="22"/>
      <c r="I538" s="21"/>
      <c r="V538" s="21"/>
      <c r="W538" s="21"/>
      <c r="X538" s="21"/>
      <c r="Y538" s="21"/>
      <c r="Z538" s="21"/>
    </row>
    <row r="539" spans="3:26" x14ac:dyDescent="0.2">
      <c r="C539" s="22"/>
      <c r="I539" s="21"/>
      <c r="V539" s="21"/>
      <c r="W539" s="21"/>
      <c r="X539" s="21"/>
      <c r="Y539" s="21"/>
      <c r="Z539" s="21"/>
    </row>
    <row r="540" spans="3:26" x14ac:dyDescent="0.2">
      <c r="C540" s="22"/>
      <c r="I540" s="21"/>
      <c r="V540" s="21"/>
      <c r="W540" s="21"/>
      <c r="X540" s="21"/>
      <c r="Y540" s="21"/>
      <c r="Z540" s="21"/>
    </row>
    <row r="541" spans="3:26" x14ac:dyDescent="0.2">
      <c r="C541" s="22"/>
      <c r="I541" s="21"/>
      <c r="V541" s="21"/>
      <c r="W541" s="21"/>
      <c r="X541" s="21"/>
      <c r="Y541" s="21"/>
      <c r="Z541" s="21"/>
    </row>
    <row r="542" spans="3:26" x14ac:dyDescent="0.2">
      <c r="C542" s="22"/>
      <c r="I542" s="21"/>
      <c r="V542" s="21"/>
      <c r="W542" s="21"/>
      <c r="X542" s="21"/>
      <c r="Y542" s="21"/>
      <c r="Z542" s="21"/>
    </row>
    <row r="543" spans="3:26" x14ac:dyDescent="0.2">
      <c r="C543" s="22"/>
      <c r="I543" s="21"/>
      <c r="V543" s="21"/>
      <c r="W543" s="21"/>
      <c r="X543" s="21"/>
      <c r="Y543" s="21"/>
      <c r="Z543" s="21"/>
    </row>
    <row r="544" spans="3:26" x14ac:dyDescent="0.2">
      <c r="C544" s="22"/>
      <c r="I544" s="21"/>
      <c r="V544" s="21"/>
      <c r="W544" s="21"/>
      <c r="X544" s="21"/>
      <c r="Y544" s="21"/>
      <c r="Z544" s="21"/>
    </row>
    <row r="545" spans="3:26" x14ac:dyDescent="0.2">
      <c r="C545" s="22"/>
      <c r="I545" s="21"/>
      <c r="V545" s="21"/>
      <c r="W545" s="21"/>
      <c r="X545" s="21"/>
      <c r="Y545" s="21"/>
      <c r="Z545" s="21"/>
    </row>
    <row r="546" spans="3:26" x14ac:dyDescent="0.2">
      <c r="C546" s="22"/>
      <c r="I546" s="21"/>
      <c r="V546" s="21"/>
      <c r="W546" s="21"/>
      <c r="X546" s="21"/>
      <c r="Y546" s="21"/>
      <c r="Z546" s="21"/>
    </row>
    <row r="547" spans="3:26" x14ac:dyDescent="0.2">
      <c r="C547" s="22"/>
      <c r="I547" s="21"/>
      <c r="V547" s="21"/>
      <c r="W547" s="21"/>
      <c r="X547" s="21"/>
      <c r="Y547" s="21"/>
      <c r="Z547" s="21"/>
    </row>
    <row r="548" spans="3:26" x14ac:dyDescent="0.2">
      <c r="C548" s="22"/>
      <c r="I548" s="21"/>
      <c r="V548" s="21"/>
      <c r="W548" s="21"/>
      <c r="X548" s="21"/>
      <c r="Y548" s="21"/>
      <c r="Z548" s="21"/>
    </row>
    <row r="549" spans="3:26" x14ac:dyDescent="0.2">
      <c r="C549" s="22"/>
      <c r="I549" s="21"/>
      <c r="V549" s="21"/>
      <c r="W549" s="21"/>
      <c r="X549" s="21"/>
      <c r="Y549" s="21"/>
      <c r="Z549" s="21"/>
    </row>
    <row r="550" spans="3:26" x14ac:dyDescent="0.2">
      <c r="C550" s="22"/>
      <c r="I550" s="21"/>
      <c r="V550" s="21"/>
      <c r="W550" s="21"/>
      <c r="X550" s="21"/>
      <c r="Y550" s="21"/>
      <c r="Z550" s="21"/>
    </row>
    <row r="551" spans="3:26" x14ac:dyDescent="0.2">
      <c r="C551" s="22"/>
      <c r="I551" s="21"/>
      <c r="V551" s="21"/>
      <c r="W551" s="21"/>
      <c r="X551" s="21"/>
      <c r="Y551" s="21"/>
      <c r="Z551" s="21"/>
    </row>
    <row r="552" spans="3:26" x14ac:dyDescent="0.2">
      <c r="C552" s="22"/>
      <c r="I552" s="21"/>
      <c r="V552" s="21"/>
      <c r="W552" s="21"/>
      <c r="X552" s="21"/>
      <c r="Y552" s="21"/>
      <c r="Z552" s="21"/>
    </row>
    <row r="553" spans="3:26" x14ac:dyDescent="0.2">
      <c r="C553" s="22"/>
      <c r="I553" s="21"/>
      <c r="V553" s="21"/>
      <c r="W553" s="21"/>
      <c r="X553" s="21"/>
      <c r="Y553" s="21"/>
      <c r="Z553" s="21"/>
    </row>
    <row r="554" spans="3:26" x14ac:dyDescent="0.2">
      <c r="C554" s="22"/>
      <c r="I554" s="21"/>
      <c r="V554" s="21"/>
      <c r="W554" s="21"/>
      <c r="X554" s="21"/>
      <c r="Y554" s="21"/>
      <c r="Z554" s="21"/>
    </row>
    <row r="555" spans="3:26" x14ac:dyDescent="0.2">
      <c r="C555" s="22"/>
      <c r="I555" s="21"/>
      <c r="V555" s="21"/>
      <c r="W555" s="21"/>
      <c r="X555" s="21"/>
      <c r="Y555" s="21"/>
      <c r="Z555" s="21"/>
    </row>
    <row r="556" spans="3:26" x14ac:dyDescent="0.2">
      <c r="C556" s="22"/>
      <c r="I556" s="21"/>
      <c r="V556" s="21"/>
      <c r="W556" s="21"/>
      <c r="X556" s="21"/>
      <c r="Y556" s="21"/>
      <c r="Z556" s="21"/>
    </row>
    <row r="557" spans="3:26" x14ac:dyDescent="0.2">
      <c r="C557" s="22"/>
      <c r="I557" s="21"/>
      <c r="V557" s="21"/>
      <c r="W557" s="21"/>
      <c r="X557" s="21"/>
      <c r="Y557" s="21"/>
      <c r="Z557" s="21"/>
    </row>
    <row r="558" spans="3:26" x14ac:dyDescent="0.2">
      <c r="C558" s="22"/>
      <c r="I558" s="21"/>
      <c r="V558" s="21"/>
      <c r="W558" s="21"/>
      <c r="X558" s="21"/>
      <c r="Y558" s="21"/>
      <c r="Z558" s="21"/>
    </row>
    <row r="559" spans="3:26" x14ac:dyDescent="0.2">
      <c r="C559" s="22"/>
      <c r="I559" s="21"/>
      <c r="V559" s="21"/>
      <c r="W559" s="21"/>
      <c r="X559" s="21"/>
      <c r="Y559" s="21"/>
      <c r="Z559" s="21"/>
    </row>
    <row r="560" spans="3:26" x14ac:dyDescent="0.2">
      <c r="C560" s="22"/>
      <c r="I560" s="21"/>
      <c r="V560" s="21"/>
      <c r="W560" s="21"/>
      <c r="X560" s="21"/>
      <c r="Y560" s="21"/>
      <c r="Z560" s="21"/>
    </row>
    <row r="561" spans="3:26" x14ac:dyDescent="0.2">
      <c r="C561" s="22"/>
      <c r="I561" s="21"/>
      <c r="V561" s="21"/>
      <c r="W561" s="21"/>
      <c r="X561" s="21"/>
      <c r="Y561" s="21"/>
      <c r="Z561" s="21"/>
    </row>
    <row r="562" spans="3:26" x14ac:dyDescent="0.2">
      <c r="C562" s="22"/>
      <c r="I562" s="21"/>
      <c r="V562" s="21"/>
      <c r="W562" s="21"/>
      <c r="X562" s="21"/>
      <c r="Y562" s="21"/>
      <c r="Z562" s="21"/>
    </row>
    <row r="563" spans="3:26" x14ac:dyDescent="0.2">
      <c r="C563" s="22"/>
      <c r="I563" s="21"/>
      <c r="V563" s="21"/>
      <c r="W563" s="21"/>
      <c r="X563" s="21"/>
      <c r="Y563" s="21"/>
      <c r="Z563" s="21"/>
    </row>
    <row r="564" spans="3:26" x14ac:dyDescent="0.2">
      <c r="C564" s="22"/>
      <c r="I564" s="21"/>
      <c r="V564" s="21"/>
      <c r="W564" s="21"/>
      <c r="X564" s="21"/>
      <c r="Y564" s="21"/>
      <c r="Z564" s="21"/>
    </row>
    <row r="565" spans="3:26" x14ac:dyDescent="0.2">
      <c r="C565" s="22"/>
      <c r="I565" s="21"/>
      <c r="V565" s="21"/>
      <c r="W565" s="21"/>
      <c r="X565" s="21"/>
      <c r="Y565" s="21"/>
      <c r="Z565" s="21"/>
    </row>
    <row r="566" spans="3:26" x14ac:dyDescent="0.2">
      <c r="C566" s="22"/>
      <c r="I566" s="21"/>
      <c r="V566" s="21"/>
      <c r="W566" s="21"/>
      <c r="X566" s="21"/>
      <c r="Y566" s="21"/>
      <c r="Z566" s="21"/>
    </row>
    <row r="567" spans="3:26" x14ac:dyDescent="0.2">
      <c r="C567" s="22"/>
      <c r="I567" s="21"/>
      <c r="V567" s="21"/>
      <c r="W567" s="21"/>
      <c r="X567" s="21"/>
      <c r="Y567" s="21"/>
      <c r="Z567" s="21"/>
    </row>
    <row r="568" spans="3:26" x14ac:dyDescent="0.2">
      <c r="C568" s="22"/>
      <c r="I568" s="21"/>
      <c r="V568" s="21"/>
      <c r="W568" s="21"/>
      <c r="X568" s="21"/>
      <c r="Y568" s="21"/>
      <c r="Z568" s="21"/>
    </row>
    <row r="569" spans="3:26" x14ac:dyDescent="0.2">
      <c r="C569" s="22"/>
      <c r="I569" s="21"/>
      <c r="V569" s="21"/>
      <c r="W569" s="21"/>
      <c r="X569" s="21"/>
      <c r="Y569" s="21"/>
      <c r="Z569" s="21"/>
    </row>
    <row r="570" spans="3:26" x14ac:dyDescent="0.2">
      <c r="C570" s="22"/>
      <c r="I570" s="21"/>
      <c r="V570" s="21"/>
      <c r="W570" s="21"/>
      <c r="X570" s="21"/>
      <c r="Y570" s="21"/>
      <c r="Z570" s="21"/>
    </row>
    <row r="571" spans="3:26" x14ac:dyDescent="0.2">
      <c r="C571" s="22"/>
      <c r="I571" s="21"/>
      <c r="V571" s="21"/>
      <c r="W571" s="21"/>
      <c r="X571" s="21"/>
      <c r="Y571" s="21"/>
      <c r="Z571" s="21"/>
    </row>
    <row r="572" spans="3:26" x14ac:dyDescent="0.2">
      <c r="C572" s="22"/>
      <c r="I572" s="21"/>
      <c r="V572" s="21"/>
      <c r="W572" s="21"/>
      <c r="X572" s="21"/>
      <c r="Y572" s="21"/>
      <c r="Z572" s="21"/>
    </row>
    <row r="573" spans="3:26" x14ac:dyDescent="0.2">
      <c r="C573" s="22"/>
      <c r="I573" s="21"/>
      <c r="V573" s="21"/>
      <c r="W573" s="21"/>
      <c r="X573" s="21"/>
      <c r="Y573" s="21"/>
      <c r="Z573" s="21"/>
    </row>
    <row r="574" spans="3:26" x14ac:dyDescent="0.2">
      <c r="C574" s="22"/>
      <c r="I574" s="21"/>
      <c r="V574" s="21"/>
      <c r="W574" s="21"/>
      <c r="X574" s="21"/>
      <c r="Y574" s="21"/>
      <c r="Z574" s="21"/>
    </row>
    <row r="575" spans="3:26" x14ac:dyDescent="0.2">
      <c r="C575" s="22"/>
      <c r="I575" s="21"/>
      <c r="V575" s="21"/>
      <c r="W575" s="21"/>
      <c r="X575" s="21"/>
      <c r="Y575" s="21"/>
      <c r="Z575" s="21"/>
    </row>
    <row r="576" spans="3:26" x14ac:dyDescent="0.2">
      <c r="C576" s="22"/>
      <c r="I576" s="21"/>
      <c r="V576" s="21"/>
      <c r="W576" s="21"/>
      <c r="X576" s="21"/>
      <c r="Y576" s="21"/>
      <c r="Z576" s="21"/>
    </row>
    <row r="577" spans="3:26" x14ac:dyDescent="0.2">
      <c r="C577" s="22"/>
      <c r="I577" s="21"/>
      <c r="V577" s="21"/>
      <c r="W577" s="21"/>
      <c r="X577" s="21"/>
      <c r="Y577" s="21"/>
      <c r="Z577" s="21"/>
    </row>
    <row r="578" spans="3:26" x14ac:dyDescent="0.2">
      <c r="C578" s="22"/>
      <c r="I578" s="21"/>
      <c r="V578" s="21"/>
      <c r="W578" s="21"/>
      <c r="X578" s="21"/>
      <c r="Y578" s="21"/>
      <c r="Z578" s="21"/>
    </row>
    <row r="579" spans="3:26" x14ac:dyDescent="0.2">
      <c r="C579" s="22"/>
      <c r="I579" s="21"/>
      <c r="V579" s="21"/>
      <c r="W579" s="21"/>
      <c r="X579" s="21"/>
      <c r="Y579" s="21"/>
      <c r="Z579" s="21"/>
    </row>
    <row r="580" spans="3:26" x14ac:dyDescent="0.2">
      <c r="C580" s="22"/>
      <c r="I580" s="21"/>
      <c r="V580" s="21"/>
      <c r="W580" s="21"/>
      <c r="X580" s="21"/>
      <c r="Y580" s="21"/>
      <c r="Z580" s="21"/>
    </row>
    <row r="581" spans="3:26" x14ac:dyDescent="0.2">
      <c r="C581" s="22"/>
      <c r="I581" s="21"/>
      <c r="V581" s="21"/>
      <c r="W581" s="21"/>
      <c r="X581" s="21"/>
      <c r="Y581" s="21"/>
      <c r="Z581" s="21"/>
    </row>
    <row r="582" spans="3:26" x14ac:dyDescent="0.2">
      <c r="C582" s="22"/>
      <c r="I582" s="21"/>
      <c r="V582" s="21"/>
      <c r="W582" s="21"/>
      <c r="X582" s="21"/>
      <c r="Y582" s="21"/>
      <c r="Z582" s="21"/>
    </row>
    <row r="583" spans="3:26" x14ac:dyDescent="0.2">
      <c r="C583" s="22"/>
      <c r="I583" s="21"/>
    </row>
    <row r="584" spans="3:26" x14ac:dyDescent="0.2">
      <c r="C584" s="22"/>
      <c r="I584" s="21"/>
    </row>
    <row r="585" spans="3:26" x14ac:dyDescent="0.2">
      <c r="C585" s="22"/>
      <c r="I585" s="21"/>
    </row>
    <row r="586" spans="3:26" x14ac:dyDescent="0.2">
      <c r="C586" s="22"/>
      <c r="I586" s="21"/>
    </row>
    <row r="587" spans="3:26" x14ac:dyDescent="0.2">
      <c r="C587" s="22"/>
      <c r="I587" s="21"/>
    </row>
    <row r="588" spans="3:26" x14ac:dyDescent="0.2">
      <c r="C588" s="22"/>
      <c r="I588" s="21"/>
    </row>
    <row r="589" spans="3:26" x14ac:dyDescent="0.2">
      <c r="C589" s="22"/>
      <c r="I589" s="21"/>
    </row>
    <row r="590" spans="3:26" x14ac:dyDescent="0.2">
      <c r="C590" s="22"/>
      <c r="I590" s="21"/>
    </row>
    <row r="591" spans="3:26" x14ac:dyDescent="0.2">
      <c r="C591" s="22"/>
      <c r="I591" s="21"/>
    </row>
    <row r="592" spans="3:26" x14ac:dyDescent="0.2">
      <c r="C592" s="22"/>
      <c r="I592" s="21"/>
    </row>
    <row r="593" spans="3:9" x14ac:dyDescent="0.2">
      <c r="C593" s="22"/>
      <c r="I593" s="21"/>
    </row>
    <row r="594" spans="3:9" x14ac:dyDescent="0.2">
      <c r="C594" s="22"/>
      <c r="I594" s="21"/>
    </row>
    <row r="595" spans="3:9" x14ac:dyDescent="0.2">
      <c r="C595" s="22"/>
      <c r="I595" s="21"/>
    </row>
    <row r="596" spans="3:9" x14ac:dyDescent="0.2">
      <c r="C596" s="22"/>
      <c r="I596" s="21"/>
    </row>
    <row r="597" spans="3:9" x14ac:dyDescent="0.2">
      <c r="C597" s="22"/>
      <c r="I597" s="21"/>
    </row>
    <row r="598" spans="3:9" x14ac:dyDescent="0.2">
      <c r="C598" s="22"/>
      <c r="I598" s="21"/>
    </row>
    <row r="599" spans="3:9" x14ac:dyDescent="0.2">
      <c r="C599" s="22"/>
      <c r="I599" s="21"/>
    </row>
    <row r="600" spans="3:9" x14ac:dyDescent="0.2">
      <c r="C600" s="22"/>
      <c r="I600" s="21"/>
    </row>
    <row r="601" spans="3:9" x14ac:dyDescent="0.2">
      <c r="C601" s="22"/>
      <c r="I601" s="21"/>
    </row>
    <row r="602" spans="3:9" x14ac:dyDescent="0.2">
      <c r="C602" s="22"/>
      <c r="I602" s="21"/>
    </row>
    <row r="603" spans="3:9" x14ac:dyDescent="0.2">
      <c r="C603" s="22"/>
      <c r="I603" s="21"/>
    </row>
    <row r="604" spans="3:9" x14ac:dyDescent="0.2">
      <c r="C604" s="22"/>
      <c r="I604" s="21"/>
    </row>
    <row r="605" spans="3:9" x14ac:dyDescent="0.2">
      <c r="C605" s="22"/>
      <c r="I605" s="21"/>
    </row>
    <row r="606" spans="3:9" x14ac:dyDescent="0.2">
      <c r="C606" s="22"/>
      <c r="I606" s="21"/>
    </row>
    <row r="607" spans="3:9" x14ac:dyDescent="0.2">
      <c r="C607" s="22"/>
      <c r="I607" s="21"/>
    </row>
    <row r="608" spans="3:9" x14ac:dyDescent="0.2">
      <c r="C608" s="22"/>
      <c r="I608" s="21"/>
    </row>
    <row r="609" spans="3:9" x14ac:dyDescent="0.2">
      <c r="C609" s="22"/>
      <c r="I609" s="21"/>
    </row>
  </sheetData>
  <phoneticPr fontId="10" type="noConversion"/>
  <conditionalFormatting sqref="AB19:AB500">
    <cfRule type="cellIs" dxfId="13" priority="6" operator="equal">
      <formula>"NR"</formula>
    </cfRule>
  </conditionalFormatting>
  <conditionalFormatting sqref="AC19:AD500">
    <cfRule type="cellIs" dxfId="12" priority="3" operator="equal">
      <formula>"NR"</formula>
    </cfRule>
  </conditionalFormatting>
  <conditionalFormatting sqref="N19:AA500">
    <cfRule type="cellIs" dxfId="11" priority="1" operator="equal">
      <formula>"NR"</formula>
    </cfRule>
  </conditionalFormatting>
  <pageMargins left="0.5" right="0.5" top="0.75" bottom="0.8" header="0.5" footer="0.5"/>
  <pageSetup scale="66" orientation="landscape" horizontalDpi="4294967293" verticalDpi="300" r:id="rId1"/>
  <headerFooter alignWithMargins="0">
    <oddHeader>&amp;L&amp;"Arial,Bold"&amp;14Sales &amp; Use Tax Revenues - California Cities</oddHeader>
    <oddFooter>&amp;L&amp;8SOURCE: Coleman Advisory Services 
compuations using State Controller reports&amp;CLEAGUE OF CALIFORNIA CITIES&amp;R&amp;8REVISED &amp;D &amp;F MJGC
page 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D609"/>
  <sheetViews>
    <sheetView showGridLines="0" view="pageBreakPreview" zoomScaleNormal="100" zoomScaleSheetLayoutView="100" workbookViewId="0">
      <selection activeCell="A6" sqref="A1:XFD6"/>
    </sheetView>
  </sheetViews>
  <sheetFormatPr defaultRowHeight="12.75" x14ac:dyDescent="0.2"/>
  <cols>
    <col min="1" max="1" width="10.7109375" style="22" customWidth="1"/>
    <col min="2" max="2" width="8.140625" style="22" customWidth="1"/>
    <col min="3" max="3" width="6.7109375" style="21" bestFit="1" customWidth="1"/>
    <col min="4" max="8" width="6.7109375" style="22" bestFit="1" customWidth="1"/>
    <col min="9" max="9" width="7.85546875" style="22" bestFit="1" customWidth="1"/>
    <col min="10" max="11" width="7.85546875" style="21" bestFit="1" customWidth="1"/>
    <col min="12" max="12" width="8.28515625" style="21" bestFit="1" customWidth="1"/>
    <col min="13" max="20" width="7.85546875" style="21" bestFit="1" customWidth="1"/>
    <col min="21" max="16384" width="9.140625" style="22"/>
  </cols>
  <sheetData>
    <row r="1" spans="1:30" x14ac:dyDescent="0.2">
      <c r="A1" s="21"/>
      <c r="B1" s="21"/>
      <c r="D1" s="21"/>
      <c r="E1" s="21"/>
      <c r="F1" s="21"/>
      <c r="G1" s="21"/>
      <c r="H1" s="21"/>
      <c r="I1" s="21"/>
      <c r="U1" s="21"/>
    </row>
    <row r="2" spans="1:30" x14ac:dyDescent="0.2">
      <c r="A2" s="21"/>
      <c r="B2" s="21"/>
      <c r="D2" s="21"/>
      <c r="E2" s="21"/>
      <c r="F2" s="21"/>
      <c r="G2" s="21"/>
      <c r="H2" s="21"/>
      <c r="I2" s="21"/>
      <c r="U2" s="21"/>
    </row>
    <row r="3" spans="1:30" x14ac:dyDescent="0.2">
      <c r="A3" s="21"/>
      <c r="B3" s="21"/>
      <c r="D3" s="21"/>
      <c r="E3" s="21"/>
      <c r="F3" s="21"/>
      <c r="G3" s="21"/>
      <c r="H3" s="21"/>
      <c r="I3" s="21"/>
      <c r="U3" s="21"/>
    </row>
    <row r="4" spans="1:30" x14ac:dyDescent="0.2">
      <c r="A4" s="21"/>
      <c r="B4" s="21"/>
      <c r="D4" s="21"/>
      <c r="E4" s="21"/>
      <c r="F4" s="21"/>
      <c r="G4" s="21"/>
      <c r="H4" s="21"/>
      <c r="I4" s="21"/>
      <c r="U4" s="21"/>
    </row>
    <row r="5" spans="1:30" x14ac:dyDescent="0.2">
      <c r="A5" s="21"/>
      <c r="B5" s="21"/>
      <c r="D5" s="21"/>
      <c r="E5" s="21"/>
      <c r="F5" s="21"/>
      <c r="G5" s="21"/>
      <c r="H5" s="21"/>
      <c r="I5" s="21"/>
      <c r="U5" s="21"/>
    </row>
    <row r="6" spans="1:30" x14ac:dyDescent="0.2">
      <c r="A6" s="21"/>
      <c r="B6" s="21"/>
      <c r="D6" s="21"/>
      <c r="E6" s="21"/>
      <c r="F6" s="21"/>
      <c r="G6" s="21"/>
      <c r="H6" s="21"/>
      <c r="I6" s="21"/>
      <c r="U6" s="21"/>
    </row>
    <row r="7" spans="1:30" x14ac:dyDescent="0.2">
      <c r="A7" s="21"/>
      <c r="B7" s="21"/>
      <c r="D7" s="21"/>
      <c r="E7" s="21"/>
      <c r="F7" s="21"/>
      <c r="G7" s="21"/>
      <c r="H7" s="21"/>
      <c r="I7" s="21"/>
      <c r="U7" s="21"/>
    </row>
    <row r="8" spans="1:30" x14ac:dyDescent="0.2">
      <c r="A8" s="21"/>
      <c r="B8" s="21"/>
      <c r="D8" s="21"/>
      <c r="E8" s="21"/>
      <c r="F8" s="21"/>
      <c r="G8" s="21"/>
      <c r="H8" s="21"/>
      <c r="I8" s="21"/>
      <c r="U8" s="21"/>
    </row>
    <row r="9" spans="1:30" x14ac:dyDescent="0.2">
      <c r="A9" s="21"/>
      <c r="B9" s="21"/>
      <c r="D9" s="21"/>
      <c r="E9" s="21"/>
      <c r="F9" s="21"/>
      <c r="G9" s="21"/>
      <c r="H9" s="21"/>
      <c r="I9" s="21"/>
      <c r="U9" s="21"/>
    </row>
    <row r="10" spans="1:30" x14ac:dyDescent="0.2">
      <c r="A10" s="21"/>
      <c r="B10" s="21"/>
      <c r="D10" s="21"/>
      <c r="E10" s="21"/>
      <c r="F10" s="21"/>
      <c r="G10" s="21"/>
      <c r="H10" s="21"/>
      <c r="I10" s="21"/>
      <c r="U10" s="21"/>
    </row>
    <row r="11" spans="1:30" ht="18" x14ac:dyDescent="0.25">
      <c r="A11" s="56" t="s">
        <v>586</v>
      </c>
      <c r="B11" s="21"/>
      <c r="C11" s="22"/>
      <c r="I11" s="21"/>
      <c r="U11" s="21"/>
    </row>
    <row r="12" spans="1:30" ht="12.75" customHeight="1" x14ac:dyDescent="0.2">
      <c r="A12" s="39" t="s">
        <v>553</v>
      </c>
      <c r="B12" s="21"/>
      <c r="C12" s="22"/>
      <c r="I12" s="21"/>
      <c r="U12" s="21"/>
    </row>
    <row r="13" spans="1:30" ht="12.75" customHeight="1" x14ac:dyDescent="0.2">
      <c r="C13" s="23" t="s">
        <v>200</v>
      </c>
      <c r="D13" s="23" t="s">
        <v>201</v>
      </c>
      <c r="E13" s="23" t="s">
        <v>202</v>
      </c>
      <c r="F13" s="23" t="s">
        <v>203</v>
      </c>
      <c r="G13" s="23" t="s">
        <v>204</v>
      </c>
      <c r="H13" s="23" t="s">
        <v>205</v>
      </c>
      <c r="I13" s="24" t="s">
        <v>206</v>
      </c>
      <c r="J13" s="24" t="s">
        <v>506</v>
      </c>
      <c r="K13" s="24" t="s">
        <v>514</v>
      </c>
      <c r="L13" s="24" t="s">
        <v>531</v>
      </c>
      <c r="M13" s="24" t="s">
        <v>541</v>
      </c>
      <c r="N13" s="24" t="s">
        <v>542</v>
      </c>
      <c r="O13" s="24" t="s">
        <v>554</v>
      </c>
      <c r="P13" s="7" t="s">
        <v>555</v>
      </c>
      <c r="Q13" s="7" t="s">
        <v>568</v>
      </c>
      <c r="R13" s="7" t="s">
        <v>567</v>
      </c>
      <c r="S13" s="7" t="s">
        <v>566</v>
      </c>
      <c r="T13" s="24" t="s">
        <v>565</v>
      </c>
      <c r="U13" s="24" t="s">
        <v>569</v>
      </c>
      <c r="V13" s="55" t="s">
        <v>570</v>
      </c>
      <c r="W13" s="55" t="s">
        <v>571</v>
      </c>
      <c r="X13" s="55" t="s">
        <v>573</v>
      </c>
      <c r="Y13" s="55" t="s">
        <v>574</v>
      </c>
      <c r="Z13" s="55" t="s">
        <v>575</v>
      </c>
      <c r="AA13" s="55" t="s">
        <v>576</v>
      </c>
      <c r="AB13" s="55" t="s">
        <v>577</v>
      </c>
      <c r="AC13" s="55" t="s">
        <v>584</v>
      </c>
      <c r="AD13" s="55" t="s">
        <v>585</v>
      </c>
    </row>
    <row r="14" spans="1:30" ht="12.75" customHeight="1" x14ac:dyDescent="0.2">
      <c r="B14" s="40" t="s">
        <v>198</v>
      </c>
      <c r="C14" s="41">
        <f t="shared" ref="C14:N14" si="0">SUM(C19:C513)</f>
        <v>3793</v>
      </c>
      <c r="D14" s="41">
        <f t="shared" si="0"/>
        <v>3849</v>
      </c>
      <c r="E14" s="41">
        <f t="shared" si="0"/>
        <v>3774</v>
      </c>
      <c r="F14" s="41">
        <f t="shared" si="0"/>
        <v>3704</v>
      </c>
      <c r="G14" s="41">
        <f t="shared" si="0"/>
        <v>3695</v>
      </c>
      <c r="H14" s="41">
        <f t="shared" si="0"/>
        <v>3544</v>
      </c>
      <c r="I14" s="41">
        <f t="shared" si="0"/>
        <v>3475</v>
      </c>
      <c r="J14" s="41">
        <f t="shared" si="0"/>
        <v>3448</v>
      </c>
      <c r="K14" s="41">
        <f t="shared" si="0"/>
        <v>3304</v>
      </c>
      <c r="L14" s="41">
        <f t="shared" si="0"/>
        <v>2899</v>
      </c>
      <c r="M14" s="41">
        <f t="shared" si="0"/>
        <v>2931</v>
      </c>
      <c r="N14" s="41">
        <f t="shared" si="0"/>
        <v>5726</v>
      </c>
      <c r="O14" s="41">
        <f t="shared" ref="O14:AA14" si="1">SUM(O19:O513)</f>
        <v>5844</v>
      </c>
      <c r="P14" s="41">
        <f t="shared" si="1"/>
        <v>6565</v>
      </c>
      <c r="Q14" s="41">
        <f t="shared" si="1"/>
        <v>5038</v>
      </c>
      <c r="R14" s="41">
        <f t="shared" si="1"/>
        <v>6564</v>
      </c>
      <c r="S14" s="41">
        <f t="shared" si="1"/>
        <v>6805</v>
      </c>
      <c r="T14" s="41">
        <f t="shared" si="1"/>
        <v>6835</v>
      </c>
      <c r="U14" s="41">
        <f t="shared" si="1"/>
        <v>5670</v>
      </c>
      <c r="V14" s="41">
        <f t="shared" si="1"/>
        <v>7321</v>
      </c>
      <c r="W14" s="41">
        <f t="shared" si="1"/>
        <v>6845</v>
      </c>
      <c r="X14" s="41">
        <f t="shared" si="1"/>
        <v>6556</v>
      </c>
      <c r="Y14" s="41">
        <f t="shared" si="1"/>
        <v>6740</v>
      </c>
      <c r="Z14" s="41">
        <f t="shared" si="1"/>
        <v>6575</v>
      </c>
      <c r="AA14" s="41">
        <f t="shared" si="1"/>
        <v>6337</v>
      </c>
      <c r="AB14" s="41">
        <f t="shared" ref="AB14:AD14" si="2">SUM(AB19:AB513)</f>
        <v>5945</v>
      </c>
      <c r="AC14" s="41">
        <f t="shared" si="2"/>
        <v>5986</v>
      </c>
      <c r="AD14" s="41">
        <f t="shared" si="2"/>
        <v>5939</v>
      </c>
    </row>
    <row r="15" spans="1:30" x14ac:dyDescent="0.2">
      <c r="B15" s="40" t="s">
        <v>199</v>
      </c>
      <c r="C15" s="25">
        <f t="shared" ref="C15:AD15" si="3">COUNT(C19:C513)</f>
        <v>161</v>
      </c>
      <c r="D15" s="25">
        <f t="shared" si="3"/>
        <v>165</v>
      </c>
      <c r="E15" s="25">
        <f t="shared" si="3"/>
        <v>167</v>
      </c>
      <c r="F15" s="25">
        <f t="shared" si="3"/>
        <v>159</v>
      </c>
      <c r="G15" s="25">
        <f t="shared" si="3"/>
        <v>158</v>
      </c>
      <c r="H15" s="25">
        <f t="shared" si="3"/>
        <v>154</v>
      </c>
      <c r="I15" s="25">
        <f t="shared" si="3"/>
        <v>155</v>
      </c>
      <c r="J15" s="25">
        <f t="shared" si="3"/>
        <v>152</v>
      </c>
      <c r="K15" s="25">
        <f t="shared" si="3"/>
        <v>152</v>
      </c>
      <c r="L15" s="25">
        <f t="shared" si="3"/>
        <v>143</v>
      </c>
      <c r="M15" s="25">
        <f t="shared" si="3"/>
        <v>143</v>
      </c>
      <c r="N15" s="25">
        <f t="shared" si="3"/>
        <v>196</v>
      </c>
      <c r="O15" s="25">
        <f t="shared" si="3"/>
        <v>194</v>
      </c>
      <c r="P15" s="25">
        <f t="shared" si="3"/>
        <v>200</v>
      </c>
      <c r="Q15" s="25">
        <f t="shared" si="3"/>
        <v>201</v>
      </c>
      <c r="R15" s="25">
        <f t="shared" si="3"/>
        <v>194</v>
      </c>
      <c r="S15" s="25">
        <f t="shared" si="3"/>
        <v>201</v>
      </c>
      <c r="T15" s="25">
        <f t="shared" si="3"/>
        <v>205</v>
      </c>
      <c r="U15" s="25">
        <f t="shared" si="3"/>
        <v>202</v>
      </c>
      <c r="V15" s="25">
        <f t="shared" si="3"/>
        <v>207</v>
      </c>
      <c r="W15" s="25">
        <f t="shared" si="3"/>
        <v>202</v>
      </c>
      <c r="X15" s="25">
        <f t="shared" si="3"/>
        <v>207</v>
      </c>
      <c r="Y15" s="25">
        <f t="shared" si="3"/>
        <v>204</v>
      </c>
      <c r="Z15" s="25">
        <f t="shared" si="3"/>
        <v>204</v>
      </c>
      <c r="AA15" s="25">
        <f t="shared" si="3"/>
        <v>207</v>
      </c>
      <c r="AB15" s="25">
        <f t="shared" si="3"/>
        <v>186</v>
      </c>
      <c r="AC15" s="25">
        <f t="shared" si="3"/>
        <v>183</v>
      </c>
      <c r="AD15" s="25">
        <f t="shared" si="3"/>
        <v>170</v>
      </c>
    </row>
    <row r="16" spans="1:30" x14ac:dyDescent="0.2">
      <c r="A16" s="26"/>
      <c r="B16" s="20"/>
      <c r="C16" s="33"/>
      <c r="D16" s="33"/>
      <c r="E16" s="33"/>
      <c r="F16" s="33"/>
      <c r="G16" s="33"/>
      <c r="H16" s="33"/>
      <c r="I16" s="28"/>
      <c r="J16" s="28"/>
      <c r="K16" s="28"/>
      <c r="L16" s="28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</row>
    <row r="17" spans="1:30" ht="12.75" customHeight="1" x14ac:dyDescent="0.2">
      <c r="A17" s="26"/>
      <c r="B17" s="20"/>
      <c r="C17" s="33"/>
      <c r="D17" s="33"/>
      <c r="E17" s="33"/>
      <c r="F17" s="33"/>
      <c r="G17" s="33"/>
      <c r="H17" s="33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</row>
    <row r="18" spans="1:30" ht="21" customHeight="1" x14ac:dyDescent="0.2">
      <c r="A18" s="29" t="s">
        <v>0</v>
      </c>
      <c r="B18" s="30" t="s">
        <v>1</v>
      </c>
      <c r="C18" s="24" t="str">
        <f t="shared" ref="C18:U18" si="4">+C13</f>
        <v>1991-92</v>
      </c>
      <c r="D18" s="24" t="str">
        <f t="shared" si="4"/>
        <v>1992-93</v>
      </c>
      <c r="E18" s="24" t="str">
        <f t="shared" si="4"/>
        <v>1993-94</v>
      </c>
      <c r="F18" s="24" t="str">
        <f t="shared" si="4"/>
        <v>1994-95</v>
      </c>
      <c r="G18" s="24" t="str">
        <f t="shared" si="4"/>
        <v>1995-96</v>
      </c>
      <c r="H18" s="24" t="str">
        <f t="shared" si="4"/>
        <v>1996-97</v>
      </c>
      <c r="I18" s="24" t="str">
        <f t="shared" si="4"/>
        <v>1997-98</v>
      </c>
      <c r="J18" s="24" t="str">
        <f t="shared" si="4"/>
        <v>1998-99</v>
      </c>
      <c r="K18" s="24" t="str">
        <f t="shared" si="4"/>
        <v>1999-00</v>
      </c>
      <c r="L18" s="24" t="str">
        <f t="shared" si="4"/>
        <v>2000-01</v>
      </c>
      <c r="M18" s="24" t="str">
        <f t="shared" si="4"/>
        <v>2001-02</v>
      </c>
      <c r="N18" s="24" t="str">
        <f t="shared" si="4"/>
        <v>2002-03</v>
      </c>
      <c r="O18" s="24" t="str">
        <f t="shared" si="4"/>
        <v>2003-04</v>
      </c>
      <c r="P18" s="24" t="str">
        <f t="shared" si="4"/>
        <v>2004-05</v>
      </c>
      <c r="Q18" s="24" t="str">
        <f t="shared" si="4"/>
        <v>2005-06</v>
      </c>
      <c r="R18" s="24" t="str">
        <f t="shared" si="4"/>
        <v>2006-07</v>
      </c>
      <c r="S18" s="24" t="str">
        <f t="shared" si="4"/>
        <v>2007-08</v>
      </c>
      <c r="T18" s="24" t="str">
        <f t="shared" si="4"/>
        <v>2008-09</v>
      </c>
      <c r="U18" s="24" t="str">
        <f t="shared" si="4"/>
        <v>2009-10</v>
      </c>
      <c r="V18" s="55" t="s">
        <v>570</v>
      </c>
      <c r="W18" s="55" t="s">
        <v>571</v>
      </c>
      <c r="X18" s="55" t="s">
        <v>573</v>
      </c>
      <c r="Y18" s="55" t="s">
        <v>574</v>
      </c>
      <c r="Z18" s="55" t="s">
        <v>575</v>
      </c>
      <c r="AA18" s="55" t="s">
        <v>576</v>
      </c>
      <c r="AB18" s="55" t="s">
        <v>577</v>
      </c>
      <c r="AC18" s="55" t="s">
        <v>584</v>
      </c>
      <c r="AD18" s="55" t="s">
        <v>585</v>
      </c>
    </row>
    <row r="19" spans="1:30" x14ac:dyDescent="0.2">
      <c r="A19" s="31" t="s">
        <v>2</v>
      </c>
      <c r="B19" s="31" t="s">
        <v>2</v>
      </c>
      <c r="C19" s="32" t="s">
        <v>578</v>
      </c>
      <c r="D19" s="32" t="s">
        <v>578</v>
      </c>
      <c r="E19" s="32" t="s">
        <v>578</v>
      </c>
      <c r="F19" s="32" t="s">
        <v>578</v>
      </c>
      <c r="G19" s="32" t="s">
        <v>578</v>
      </c>
      <c r="H19" s="32" t="s">
        <v>578</v>
      </c>
      <c r="I19" s="32" t="s">
        <v>578</v>
      </c>
      <c r="J19" s="32" t="s">
        <v>578</v>
      </c>
      <c r="K19" s="32"/>
      <c r="L19" s="32" t="s">
        <v>578</v>
      </c>
      <c r="M19" s="32" t="s">
        <v>578</v>
      </c>
      <c r="N19" s="51" t="s">
        <v>578</v>
      </c>
      <c r="O19" s="51" t="s">
        <v>578</v>
      </c>
      <c r="P19" s="51">
        <v>0</v>
      </c>
      <c r="Q19" s="51">
        <v>0</v>
      </c>
      <c r="R19" s="51" t="s">
        <v>578</v>
      </c>
      <c r="S19" s="51" t="s">
        <v>578</v>
      </c>
      <c r="T19" s="51" t="s">
        <v>578</v>
      </c>
      <c r="U19" s="51" t="s">
        <v>578</v>
      </c>
      <c r="V19" s="51" t="s">
        <v>578</v>
      </c>
      <c r="W19" s="51" t="s">
        <v>578</v>
      </c>
      <c r="X19" s="51" t="s">
        <v>578</v>
      </c>
      <c r="Y19" s="51" t="s">
        <v>578</v>
      </c>
      <c r="Z19" s="51" t="s">
        <v>578</v>
      </c>
      <c r="AA19" s="51" t="s">
        <v>578</v>
      </c>
      <c r="AB19" s="51" t="s">
        <v>578</v>
      </c>
      <c r="AC19" s="51" t="s">
        <v>578</v>
      </c>
      <c r="AD19" s="51">
        <v>31</v>
      </c>
    </row>
    <row r="20" spans="1:30" x14ac:dyDescent="0.2">
      <c r="A20" s="31" t="s">
        <v>3</v>
      </c>
      <c r="B20" s="31" t="s">
        <v>2</v>
      </c>
      <c r="C20" s="32" t="s">
        <v>578</v>
      </c>
      <c r="D20" s="32" t="s">
        <v>578</v>
      </c>
      <c r="E20" s="32" t="s">
        <v>578</v>
      </c>
      <c r="F20" s="32" t="s">
        <v>578</v>
      </c>
      <c r="G20" s="32" t="s">
        <v>578</v>
      </c>
      <c r="H20" s="32" t="s">
        <v>578</v>
      </c>
      <c r="I20" s="32" t="s">
        <v>578</v>
      </c>
      <c r="J20" s="32" t="s">
        <v>578</v>
      </c>
      <c r="K20" s="32" t="s">
        <v>578</v>
      </c>
      <c r="L20" s="32" t="s">
        <v>578</v>
      </c>
      <c r="M20" s="32" t="s">
        <v>578</v>
      </c>
      <c r="N20" s="51" t="s">
        <v>578</v>
      </c>
      <c r="O20" s="51" t="s">
        <v>578</v>
      </c>
      <c r="P20" s="51" t="s">
        <v>578</v>
      </c>
      <c r="Q20" s="51" t="s">
        <v>578</v>
      </c>
      <c r="R20" s="51" t="s">
        <v>578</v>
      </c>
      <c r="S20" s="51" t="s">
        <v>578</v>
      </c>
      <c r="T20" s="51" t="s">
        <v>578</v>
      </c>
      <c r="U20" s="51" t="s">
        <v>578</v>
      </c>
      <c r="V20" s="51" t="s">
        <v>578</v>
      </c>
      <c r="W20" s="51" t="s">
        <v>578</v>
      </c>
      <c r="X20" s="51" t="s">
        <v>578</v>
      </c>
      <c r="Y20" s="51" t="s">
        <v>578</v>
      </c>
      <c r="Z20" s="51" t="s">
        <v>578</v>
      </c>
      <c r="AA20" s="51" t="s">
        <v>578</v>
      </c>
      <c r="AB20" s="51" t="s">
        <v>578</v>
      </c>
      <c r="AC20" s="51" t="s">
        <v>578</v>
      </c>
      <c r="AD20" s="51" t="s">
        <v>578</v>
      </c>
    </row>
    <row r="21" spans="1:30" x14ac:dyDescent="0.2">
      <c r="A21" s="31" t="s">
        <v>4</v>
      </c>
      <c r="B21" s="31" t="s">
        <v>2</v>
      </c>
      <c r="C21" s="32" t="s">
        <v>578</v>
      </c>
      <c r="D21" s="32" t="s">
        <v>578</v>
      </c>
      <c r="E21" s="32" t="s">
        <v>578</v>
      </c>
      <c r="F21" s="32" t="s">
        <v>578</v>
      </c>
      <c r="G21" s="32" t="s">
        <v>578</v>
      </c>
      <c r="H21" s="32" t="s">
        <v>578</v>
      </c>
      <c r="I21" s="32" t="s">
        <v>578</v>
      </c>
      <c r="J21" s="32" t="s">
        <v>578</v>
      </c>
      <c r="K21" s="32" t="s">
        <v>578</v>
      </c>
      <c r="L21" s="32" t="s">
        <v>578</v>
      </c>
      <c r="M21" s="32" t="s">
        <v>578</v>
      </c>
      <c r="N21" s="51" t="s">
        <v>578</v>
      </c>
      <c r="O21" s="51" t="s">
        <v>578</v>
      </c>
      <c r="P21" s="51" t="s">
        <v>578</v>
      </c>
      <c r="Q21" s="51" t="s">
        <v>578</v>
      </c>
      <c r="R21" s="51" t="s">
        <v>578</v>
      </c>
      <c r="S21" s="51" t="s">
        <v>578</v>
      </c>
      <c r="T21" s="51" t="s">
        <v>578</v>
      </c>
      <c r="U21" s="51" t="s">
        <v>578</v>
      </c>
      <c r="V21" s="51" t="s">
        <v>578</v>
      </c>
      <c r="W21" s="51" t="s">
        <v>578</v>
      </c>
      <c r="X21" s="51" t="s">
        <v>578</v>
      </c>
      <c r="Y21" s="51" t="s">
        <v>578</v>
      </c>
      <c r="Z21" s="51" t="s">
        <v>578</v>
      </c>
      <c r="AA21" s="51" t="s">
        <v>578</v>
      </c>
      <c r="AB21" s="51" t="s">
        <v>578</v>
      </c>
      <c r="AC21" s="51" t="s">
        <v>578</v>
      </c>
      <c r="AD21" s="51" t="s">
        <v>578</v>
      </c>
    </row>
    <row r="22" spans="1:30" x14ac:dyDescent="0.2">
      <c r="A22" s="31" t="s">
        <v>207</v>
      </c>
      <c r="B22" s="31" t="s">
        <v>2</v>
      </c>
      <c r="C22" s="32" t="s">
        <v>578</v>
      </c>
      <c r="D22" s="32" t="s">
        <v>578</v>
      </c>
      <c r="E22" s="32" t="s">
        <v>578</v>
      </c>
      <c r="F22" s="32" t="s">
        <v>578</v>
      </c>
      <c r="G22" s="32" t="s">
        <v>578</v>
      </c>
      <c r="H22" s="32" t="s">
        <v>578</v>
      </c>
      <c r="I22" s="32" t="s">
        <v>578</v>
      </c>
      <c r="J22" s="32" t="s">
        <v>578</v>
      </c>
      <c r="K22" s="32" t="s">
        <v>578</v>
      </c>
      <c r="L22" s="32" t="s">
        <v>578</v>
      </c>
      <c r="M22" s="32" t="s">
        <v>578</v>
      </c>
      <c r="N22" s="51" t="s">
        <v>578</v>
      </c>
      <c r="O22" s="51" t="s">
        <v>578</v>
      </c>
      <c r="P22" s="51" t="s">
        <v>578</v>
      </c>
      <c r="Q22" s="51" t="s">
        <v>578</v>
      </c>
      <c r="R22" s="51" t="s">
        <v>578</v>
      </c>
      <c r="S22" s="51" t="s">
        <v>578</v>
      </c>
      <c r="T22" s="51" t="s">
        <v>578</v>
      </c>
      <c r="U22" s="51" t="s">
        <v>578</v>
      </c>
      <c r="V22" s="51" t="s">
        <v>578</v>
      </c>
      <c r="W22" s="51" t="s">
        <v>578</v>
      </c>
      <c r="X22" s="51" t="s">
        <v>578</v>
      </c>
      <c r="Y22" s="51" t="s">
        <v>578</v>
      </c>
      <c r="Z22" s="51" t="s">
        <v>578</v>
      </c>
      <c r="AA22" s="51" t="s">
        <v>578</v>
      </c>
      <c r="AB22" s="51" t="s">
        <v>578</v>
      </c>
      <c r="AC22" s="51" t="s">
        <v>578</v>
      </c>
      <c r="AD22" s="51" t="s">
        <v>578</v>
      </c>
    </row>
    <row r="23" spans="1:30" x14ac:dyDescent="0.2">
      <c r="A23" s="31" t="s">
        <v>5</v>
      </c>
      <c r="B23" s="31" t="s">
        <v>2</v>
      </c>
      <c r="C23" s="32" t="s">
        <v>578</v>
      </c>
      <c r="D23" s="32" t="s">
        <v>578</v>
      </c>
      <c r="E23" s="32" t="s">
        <v>578</v>
      </c>
      <c r="F23" s="32" t="s">
        <v>578</v>
      </c>
      <c r="G23" s="32" t="s">
        <v>578</v>
      </c>
      <c r="H23" s="32" t="s">
        <v>578</v>
      </c>
      <c r="I23" s="32" t="s">
        <v>578</v>
      </c>
      <c r="J23" s="32" t="s">
        <v>578</v>
      </c>
      <c r="K23" s="32" t="s">
        <v>578</v>
      </c>
      <c r="L23" s="32" t="s">
        <v>578</v>
      </c>
      <c r="M23" s="32" t="s">
        <v>578</v>
      </c>
      <c r="N23" s="51">
        <v>0</v>
      </c>
      <c r="O23" s="51" t="s">
        <v>578</v>
      </c>
      <c r="P23" s="51" t="s">
        <v>578</v>
      </c>
      <c r="Q23" s="51" t="s">
        <v>578</v>
      </c>
      <c r="R23" s="51" t="s">
        <v>578</v>
      </c>
      <c r="S23" s="51" t="s">
        <v>578</v>
      </c>
      <c r="T23" s="51" t="s">
        <v>578</v>
      </c>
      <c r="U23" s="51" t="s">
        <v>578</v>
      </c>
      <c r="V23" s="51" t="s">
        <v>578</v>
      </c>
      <c r="W23" s="51" t="s">
        <v>578</v>
      </c>
      <c r="X23" s="51" t="s">
        <v>578</v>
      </c>
      <c r="Y23" s="51" t="s">
        <v>578</v>
      </c>
      <c r="Z23" s="51" t="s">
        <v>578</v>
      </c>
      <c r="AA23" s="51" t="s">
        <v>578</v>
      </c>
      <c r="AB23" s="51" t="s">
        <v>578</v>
      </c>
      <c r="AC23" s="51" t="s">
        <v>578</v>
      </c>
      <c r="AD23" s="51" t="s">
        <v>578</v>
      </c>
    </row>
    <row r="24" spans="1:30" x14ac:dyDescent="0.2">
      <c r="A24" s="31" t="s">
        <v>208</v>
      </c>
      <c r="B24" s="31" t="s">
        <v>2</v>
      </c>
      <c r="C24" s="32" t="s">
        <v>578</v>
      </c>
      <c r="D24" s="32" t="s">
        <v>578</v>
      </c>
      <c r="E24" s="32" t="s">
        <v>578</v>
      </c>
      <c r="F24" s="32" t="s">
        <v>578</v>
      </c>
      <c r="G24" s="32" t="s">
        <v>578</v>
      </c>
      <c r="H24" s="32" t="s">
        <v>578</v>
      </c>
      <c r="I24" s="32" t="s">
        <v>578</v>
      </c>
      <c r="J24" s="32" t="s">
        <v>578</v>
      </c>
      <c r="K24" s="32" t="s">
        <v>578</v>
      </c>
      <c r="L24" s="32" t="s">
        <v>578</v>
      </c>
      <c r="M24" s="32" t="s">
        <v>578</v>
      </c>
      <c r="N24" s="51" t="s">
        <v>578</v>
      </c>
      <c r="O24" s="51" t="s">
        <v>578</v>
      </c>
      <c r="P24" s="51" t="s">
        <v>578</v>
      </c>
      <c r="Q24" s="51" t="s">
        <v>578</v>
      </c>
      <c r="R24" s="51" t="s">
        <v>578</v>
      </c>
      <c r="S24" s="51" t="s">
        <v>578</v>
      </c>
      <c r="T24" s="51" t="s">
        <v>578</v>
      </c>
      <c r="U24" s="51" t="s">
        <v>578</v>
      </c>
      <c r="V24" s="51" t="s">
        <v>578</v>
      </c>
      <c r="W24" s="51" t="s">
        <v>578</v>
      </c>
      <c r="X24" s="51" t="s">
        <v>578</v>
      </c>
      <c r="Y24" s="51" t="s">
        <v>578</v>
      </c>
      <c r="Z24" s="51" t="s">
        <v>578</v>
      </c>
      <c r="AA24" s="51" t="s">
        <v>578</v>
      </c>
      <c r="AB24" s="51" t="s">
        <v>578</v>
      </c>
      <c r="AC24" s="51" t="s">
        <v>578</v>
      </c>
      <c r="AD24" s="51" t="s">
        <v>578</v>
      </c>
    </row>
    <row r="25" spans="1:30" x14ac:dyDescent="0.2">
      <c r="A25" s="31" t="s">
        <v>6</v>
      </c>
      <c r="B25" s="31" t="s">
        <v>2</v>
      </c>
      <c r="C25" s="32" t="s">
        <v>578</v>
      </c>
      <c r="D25" s="32" t="s">
        <v>578</v>
      </c>
      <c r="E25" s="32" t="s">
        <v>578</v>
      </c>
      <c r="F25" s="32" t="s">
        <v>578</v>
      </c>
      <c r="G25" s="32" t="s">
        <v>578</v>
      </c>
      <c r="H25" s="32" t="s">
        <v>578</v>
      </c>
      <c r="I25" s="32" t="s">
        <v>578</v>
      </c>
      <c r="J25" s="32" t="s">
        <v>578</v>
      </c>
      <c r="K25" s="32" t="s">
        <v>578</v>
      </c>
      <c r="L25" s="32" t="s">
        <v>578</v>
      </c>
      <c r="M25" s="32" t="s">
        <v>578</v>
      </c>
      <c r="N25" s="51" t="s">
        <v>578</v>
      </c>
      <c r="O25" s="51" t="s">
        <v>578</v>
      </c>
      <c r="P25" s="51" t="s">
        <v>578</v>
      </c>
      <c r="Q25" s="51" t="s">
        <v>578</v>
      </c>
      <c r="R25" s="51">
        <v>0</v>
      </c>
      <c r="S25" s="51">
        <v>0</v>
      </c>
      <c r="T25" s="51" t="s">
        <v>578</v>
      </c>
      <c r="U25" s="51" t="s">
        <v>578</v>
      </c>
      <c r="V25" s="51" t="s">
        <v>578</v>
      </c>
      <c r="W25" s="51" t="s">
        <v>578</v>
      </c>
      <c r="X25" s="51" t="s">
        <v>578</v>
      </c>
      <c r="Y25" s="51" t="s">
        <v>578</v>
      </c>
      <c r="Z25" s="51" t="s">
        <v>578</v>
      </c>
      <c r="AA25" s="51" t="s">
        <v>578</v>
      </c>
      <c r="AB25" s="51" t="s">
        <v>578</v>
      </c>
      <c r="AC25" s="51" t="s">
        <v>578</v>
      </c>
      <c r="AD25" s="51" t="s">
        <v>578</v>
      </c>
    </row>
    <row r="26" spans="1:30" x14ac:dyDescent="0.2">
      <c r="A26" s="31" t="s">
        <v>209</v>
      </c>
      <c r="B26" s="31" t="s">
        <v>2</v>
      </c>
      <c r="C26" s="32">
        <v>10</v>
      </c>
      <c r="D26" s="32">
        <v>10</v>
      </c>
      <c r="E26" s="32">
        <v>10</v>
      </c>
      <c r="F26" s="32" t="s">
        <v>578</v>
      </c>
      <c r="G26" s="32" t="s">
        <v>578</v>
      </c>
      <c r="H26" s="32" t="s">
        <v>578</v>
      </c>
      <c r="I26" s="32" t="s">
        <v>578</v>
      </c>
      <c r="J26" s="32" t="s">
        <v>578</v>
      </c>
      <c r="K26" s="32" t="s">
        <v>578</v>
      </c>
      <c r="L26" s="32" t="s">
        <v>578</v>
      </c>
      <c r="M26" s="32" t="s">
        <v>578</v>
      </c>
      <c r="N26" s="51" t="s">
        <v>578</v>
      </c>
      <c r="O26" s="51" t="s">
        <v>578</v>
      </c>
      <c r="P26" s="51" t="s">
        <v>578</v>
      </c>
      <c r="Q26" s="51">
        <v>0</v>
      </c>
      <c r="R26" s="51" t="s">
        <v>578</v>
      </c>
      <c r="S26" s="51" t="s">
        <v>578</v>
      </c>
      <c r="T26" s="51" t="s">
        <v>578</v>
      </c>
      <c r="U26" s="51" t="s">
        <v>578</v>
      </c>
      <c r="V26" s="51" t="s">
        <v>578</v>
      </c>
      <c r="W26" s="51" t="s">
        <v>578</v>
      </c>
      <c r="X26" s="51" t="s">
        <v>578</v>
      </c>
      <c r="Y26" s="51" t="s">
        <v>578</v>
      </c>
      <c r="Z26" s="51">
        <v>0</v>
      </c>
      <c r="AA26" s="51">
        <v>0</v>
      </c>
      <c r="AB26" s="51" t="s">
        <v>578</v>
      </c>
      <c r="AC26" s="51" t="s">
        <v>578</v>
      </c>
      <c r="AD26" s="51" t="s">
        <v>578</v>
      </c>
    </row>
    <row r="27" spans="1:30" x14ac:dyDescent="0.2">
      <c r="A27" s="31" t="s">
        <v>210</v>
      </c>
      <c r="B27" s="31" t="s">
        <v>2</v>
      </c>
      <c r="C27" s="32" t="s">
        <v>578</v>
      </c>
      <c r="D27" s="32" t="s">
        <v>578</v>
      </c>
      <c r="E27" s="32" t="s">
        <v>578</v>
      </c>
      <c r="F27" s="32" t="s">
        <v>578</v>
      </c>
      <c r="G27" s="32" t="s">
        <v>578</v>
      </c>
      <c r="H27" s="32" t="s">
        <v>578</v>
      </c>
      <c r="I27" s="32" t="s">
        <v>578</v>
      </c>
      <c r="J27" s="32" t="s">
        <v>578</v>
      </c>
      <c r="K27" s="32" t="s">
        <v>578</v>
      </c>
      <c r="L27" s="32" t="s">
        <v>578</v>
      </c>
      <c r="M27" s="32" t="s">
        <v>578</v>
      </c>
      <c r="N27" s="51">
        <v>4</v>
      </c>
      <c r="O27" s="51">
        <v>4</v>
      </c>
      <c r="P27" s="51">
        <v>3</v>
      </c>
      <c r="Q27" s="51">
        <v>3</v>
      </c>
      <c r="R27" s="51">
        <v>3</v>
      </c>
      <c r="S27" s="51">
        <v>2</v>
      </c>
      <c r="T27" s="51">
        <v>3</v>
      </c>
      <c r="U27" s="51">
        <v>3</v>
      </c>
      <c r="V27" s="51">
        <v>4</v>
      </c>
      <c r="W27" s="51">
        <v>4</v>
      </c>
      <c r="X27" s="51">
        <v>3</v>
      </c>
      <c r="Y27" s="51">
        <v>72</v>
      </c>
      <c r="Z27" s="51">
        <v>3</v>
      </c>
      <c r="AA27" s="51">
        <v>3</v>
      </c>
      <c r="AB27" s="51">
        <v>56</v>
      </c>
      <c r="AC27" s="51">
        <v>55</v>
      </c>
      <c r="AD27" s="51">
        <v>55</v>
      </c>
    </row>
    <row r="28" spans="1:30" x14ac:dyDescent="0.2">
      <c r="A28" s="31" t="s">
        <v>7</v>
      </c>
      <c r="B28" s="31" t="s">
        <v>2</v>
      </c>
      <c r="C28" s="32" t="s">
        <v>578</v>
      </c>
      <c r="D28" s="32">
        <v>8</v>
      </c>
      <c r="E28" s="32">
        <v>14</v>
      </c>
      <c r="F28" s="32" t="s">
        <v>578</v>
      </c>
      <c r="G28" s="32" t="s">
        <v>578</v>
      </c>
      <c r="H28" s="32" t="s">
        <v>578</v>
      </c>
      <c r="I28" s="32" t="s">
        <v>578</v>
      </c>
      <c r="J28" s="32" t="s">
        <v>578</v>
      </c>
      <c r="K28" s="32" t="s">
        <v>578</v>
      </c>
      <c r="L28" s="32" t="s">
        <v>578</v>
      </c>
      <c r="M28" s="32" t="s">
        <v>578</v>
      </c>
      <c r="N28" s="51" t="s">
        <v>578</v>
      </c>
      <c r="O28" s="51" t="s">
        <v>578</v>
      </c>
      <c r="P28" s="51" t="s">
        <v>578</v>
      </c>
      <c r="Q28" s="51" t="s">
        <v>578</v>
      </c>
      <c r="R28" s="51" t="s">
        <v>578</v>
      </c>
      <c r="S28" s="51" t="s">
        <v>578</v>
      </c>
      <c r="T28" s="51" t="s">
        <v>578</v>
      </c>
      <c r="U28" s="51" t="s">
        <v>578</v>
      </c>
      <c r="V28" s="51" t="s">
        <v>578</v>
      </c>
      <c r="W28" s="51" t="s">
        <v>578</v>
      </c>
      <c r="X28" s="51" t="s">
        <v>578</v>
      </c>
      <c r="Y28" s="51" t="s">
        <v>578</v>
      </c>
      <c r="Z28" s="51" t="s">
        <v>578</v>
      </c>
      <c r="AA28" s="51" t="s">
        <v>578</v>
      </c>
      <c r="AB28" s="51" t="s">
        <v>578</v>
      </c>
      <c r="AC28" s="51" t="s">
        <v>578</v>
      </c>
      <c r="AD28" s="51" t="s">
        <v>578</v>
      </c>
    </row>
    <row r="29" spans="1:30" x14ac:dyDescent="0.2">
      <c r="A29" s="31" t="s">
        <v>8</v>
      </c>
      <c r="B29" s="31" t="s">
        <v>2</v>
      </c>
      <c r="C29" s="32" t="s">
        <v>578</v>
      </c>
      <c r="D29" s="32" t="s">
        <v>578</v>
      </c>
      <c r="E29" s="32" t="s">
        <v>578</v>
      </c>
      <c r="F29" s="32" t="s">
        <v>578</v>
      </c>
      <c r="G29" s="32" t="s">
        <v>578</v>
      </c>
      <c r="H29" s="32" t="s">
        <v>578</v>
      </c>
      <c r="I29" s="32" t="s">
        <v>578</v>
      </c>
      <c r="J29" s="32" t="s">
        <v>578</v>
      </c>
      <c r="K29" s="32" t="s">
        <v>578</v>
      </c>
      <c r="L29" s="32" t="s">
        <v>578</v>
      </c>
      <c r="M29" s="32" t="s">
        <v>578</v>
      </c>
      <c r="N29" s="51">
        <v>19</v>
      </c>
      <c r="O29" s="51">
        <v>17</v>
      </c>
      <c r="P29" s="51">
        <v>19</v>
      </c>
      <c r="Q29" s="51">
        <v>19</v>
      </c>
      <c r="R29" s="51">
        <v>11</v>
      </c>
      <c r="S29" s="51">
        <v>10</v>
      </c>
      <c r="T29" s="51">
        <v>10</v>
      </c>
      <c r="U29" s="51">
        <v>7</v>
      </c>
      <c r="V29" s="51">
        <v>10</v>
      </c>
      <c r="W29" s="51">
        <v>9</v>
      </c>
      <c r="X29" s="51">
        <v>5</v>
      </c>
      <c r="Y29" s="51">
        <v>8</v>
      </c>
      <c r="Z29" s="51">
        <v>8</v>
      </c>
      <c r="AA29" s="51">
        <v>9</v>
      </c>
      <c r="AB29" s="51">
        <v>7</v>
      </c>
      <c r="AC29" s="51">
        <v>7</v>
      </c>
      <c r="AD29" s="51">
        <v>2</v>
      </c>
    </row>
    <row r="30" spans="1:30" x14ac:dyDescent="0.2">
      <c r="A30" s="31" t="s">
        <v>211</v>
      </c>
      <c r="B30" s="31" t="s">
        <v>2</v>
      </c>
      <c r="C30" s="32">
        <v>12</v>
      </c>
      <c r="D30" s="32">
        <v>9</v>
      </c>
      <c r="E30" s="32">
        <v>9</v>
      </c>
      <c r="F30" s="32">
        <v>7</v>
      </c>
      <c r="G30" s="32" t="s">
        <v>578</v>
      </c>
      <c r="H30" s="32">
        <v>10</v>
      </c>
      <c r="I30" s="32">
        <v>11</v>
      </c>
      <c r="J30" s="32">
        <v>20</v>
      </c>
      <c r="K30" s="32">
        <v>7</v>
      </c>
      <c r="L30" s="32">
        <v>12</v>
      </c>
      <c r="M30" s="32">
        <v>12</v>
      </c>
      <c r="N30" s="51">
        <v>8</v>
      </c>
      <c r="O30" s="51">
        <v>5</v>
      </c>
      <c r="P30" s="51">
        <v>5</v>
      </c>
      <c r="Q30" s="51">
        <v>5</v>
      </c>
      <c r="R30" s="51">
        <v>4</v>
      </c>
      <c r="S30" s="51">
        <v>4</v>
      </c>
      <c r="T30" s="51">
        <v>42</v>
      </c>
      <c r="U30" s="51">
        <v>53</v>
      </c>
      <c r="V30" s="51">
        <v>31</v>
      </c>
      <c r="W30" s="51">
        <v>31</v>
      </c>
      <c r="X30" s="51">
        <v>31</v>
      </c>
      <c r="Y30" s="51">
        <v>29</v>
      </c>
      <c r="Z30" s="51">
        <v>33</v>
      </c>
      <c r="AA30" s="51">
        <v>25</v>
      </c>
      <c r="AB30" s="51">
        <v>27</v>
      </c>
      <c r="AC30" s="51">
        <v>24</v>
      </c>
      <c r="AD30" s="51">
        <v>25</v>
      </c>
    </row>
    <row r="31" spans="1:30" x14ac:dyDescent="0.2">
      <c r="A31" s="31" t="s">
        <v>9</v>
      </c>
      <c r="B31" s="31" t="s">
        <v>2</v>
      </c>
      <c r="C31" s="32" t="s">
        <v>578</v>
      </c>
      <c r="D31" s="32" t="s">
        <v>578</v>
      </c>
      <c r="E31" s="32" t="s">
        <v>578</v>
      </c>
      <c r="F31" s="32" t="s">
        <v>578</v>
      </c>
      <c r="G31" s="32" t="s">
        <v>578</v>
      </c>
      <c r="H31" s="32" t="s">
        <v>578</v>
      </c>
      <c r="I31" s="32" t="s">
        <v>578</v>
      </c>
      <c r="J31" s="32" t="s">
        <v>578</v>
      </c>
      <c r="K31" s="32" t="s">
        <v>578</v>
      </c>
      <c r="L31" s="32" t="s">
        <v>578</v>
      </c>
      <c r="M31" s="32" t="s">
        <v>578</v>
      </c>
      <c r="N31" s="51" t="s">
        <v>578</v>
      </c>
      <c r="O31" s="51" t="s">
        <v>578</v>
      </c>
      <c r="P31" s="51" t="s">
        <v>578</v>
      </c>
      <c r="Q31" s="51" t="s">
        <v>578</v>
      </c>
      <c r="R31" s="51" t="s">
        <v>578</v>
      </c>
      <c r="S31" s="51" t="s">
        <v>578</v>
      </c>
      <c r="T31" s="51" t="s">
        <v>578</v>
      </c>
      <c r="U31" s="51" t="s">
        <v>578</v>
      </c>
      <c r="V31" s="51" t="s">
        <v>578</v>
      </c>
      <c r="W31" s="51" t="s">
        <v>578</v>
      </c>
      <c r="X31" s="51" t="s">
        <v>578</v>
      </c>
      <c r="Y31" s="51" t="s">
        <v>578</v>
      </c>
      <c r="Z31" s="51" t="s">
        <v>578</v>
      </c>
      <c r="AA31" s="51" t="s">
        <v>578</v>
      </c>
      <c r="AB31" s="51" t="s">
        <v>578</v>
      </c>
      <c r="AC31" s="51" t="s">
        <v>578</v>
      </c>
      <c r="AD31" s="51" t="s">
        <v>578</v>
      </c>
    </row>
    <row r="32" spans="1:30" x14ac:dyDescent="0.2">
      <c r="A32" s="31" t="s">
        <v>212</v>
      </c>
      <c r="B32" s="31" t="s">
        <v>2</v>
      </c>
      <c r="C32" s="32" t="s">
        <v>578</v>
      </c>
      <c r="D32" s="32" t="s">
        <v>578</v>
      </c>
      <c r="E32" s="32" t="s">
        <v>578</v>
      </c>
      <c r="F32" s="32" t="s">
        <v>578</v>
      </c>
      <c r="G32" s="32" t="s">
        <v>578</v>
      </c>
      <c r="H32" s="32" t="s">
        <v>578</v>
      </c>
      <c r="I32" s="32" t="s">
        <v>578</v>
      </c>
      <c r="J32" s="32" t="s">
        <v>578</v>
      </c>
      <c r="K32" s="32" t="s">
        <v>578</v>
      </c>
      <c r="L32" s="32" t="s">
        <v>578</v>
      </c>
      <c r="M32" s="32" t="s">
        <v>578</v>
      </c>
      <c r="N32" s="51">
        <v>4</v>
      </c>
      <c r="O32" s="51">
        <v>2</v>
      </c>
      <c r="P32" s="51">
        <v>16</v>
      </c>
      <c r="Q32" s="51">
        <v>3</v>
      </c>
      <c r="R32" s="51">
        <v>3</v>
      </c>
      <c r="S32" s="51">
        <v>1</v>
      </c>
      <c r="T32" s="51">
        <v>1</v>
      </c>
      <c r="U32" s="51">
        <v>6</v>
      </c>
      <c r="V32" s="51">
        <v>6</v>
      </c>
      <c r="W32" s="51">
        <v>6</v>
      </c>
      <c r="X32" s="51">
        <v>6</v>
      </c>
      <c r="Y32" s="51">
        <v>6</v>
      </c>
      <c r="Z32" s="51">
        <v>6</v>
      </c>
      <c r="AA32" s="51">
        <v>2</v>
      </c>
      <c r="AB32" s="51">
        <v>2</v>
      </c>
      <c r="AC32" s="51" t="s">
        <v>578</v>
      </c>
      <c r="AD32" s="51" t="s">
        <v>578</v>
      </c>
    </row>
    <row r="33" spans="1:30" x14ac:dyDescent="0.2">
      <c r="A33" s="31" t="s">
        <v>213</v>
      </c>
      <c r="B33" s="31" t="s">
        <v>213</v>
      </c>
      <c r="C33" s="32">
        <v>7</v>
      </c>
      <c r="D33" s="32">
        <v>7</v>
      </c>
      <c r="E33" s="32">
        <v>7</v>
      </c>
      <c r="F33" s="32">
        <v>7</v>
      </c>
      <c r="G33" s="32">
        <v>7</v>
      </c>
      <c r="H33" s="32">
        <v>4</v>
      </c>
      <c r="I33" s="32">
        <v>4</v>
      </c>
      <c r="J33" s="32">
        <v>4</v>
      </c>
      <c r="K33" s="32">
        <v>4</v>
      </c>
      <c r="L33" s="32">
        <v>4</v>
      </c>
      <c r="M33" s="32">
        <v>4</v>
      </c>
      <c r="N33" s="51">
        <v>0</v>
      </c>
      <c r="O33" s="51" t="s">
        <v>578</v>
      </c>
      <c r="P33" s="51" t="s">
        <v>578</v>
      </c>
      <c r="Q33" s="51" t="s">
        <v>578</v>
      </c>
      <c r="R33" s="51" t="s">
        <v>578</v>
      </c>
      <c r="S33" s="51" t="s">
        <v>578</v>
      </c>
      <c r="T33" s="51" t="s">
        <v>578</v>
      </c>
      <c r="U33" s="51" t="s">
        <v>578</v>
      </c>
      <c r="V33" s="51" t="s">
        <v>578</v>
      </c>
      <c r="W33" s="51" t="s">
        <v>578</v>
      </c>
      <c r="X33" s="51" t="s">
        <v>578</v>
      </c>
      <c r="Y33" s="51" t="s">
        <v>578</v>
      </c>
      <c r="Z33" s="51" t="s">
        <v>578</v>
      </c>
      <c r="AA33" s="51" t="s">
        <v>578</v>
      </c>
      <c r="AB33" s="51" t="s">
        <v>578</v>
      </c>
      <c r="AC33" s="51" t="s">
        <v>578</v>
      </c>
      <c r="AD33" s="51" t="s">
        <v>578</v>
      </c>
    </row>
    <row r="34" spans="1:30" x14ac:dyDescent="0.2">
      <c r="A34" s="31" t="s">
        <v>214</v>
      </c>
      <c r="B34" s="31" t="s">
        <v>213</v>
      </c>
      <c r="C34" s="32">
        <v>20</v>
      </c>
      <c r="D34" s="32">
        <v>20</v>
      </c>
      <c r="E34" s="32">
        <v>20</v>
      </c>
      <c r="F34" s="32">
        <v>20</v>
      </c>
      <c r="G34" s="32">
        <v>20</v>
      </c>
      <c r="H34" s="32">
        <v>20</v>
      </c>
      <c r="I34" s="32">
        <v>22</v>
      </c>
      <c r="J34" s="32">
        <v>22</v>
      </c>
      <c r="K34" s="32">
        <v>22</v>
      </c>
      <c r="L34" s="32">
        <v>22</v>
      </c>
      <c r="M34" s="32">
        <v>22</v>
      </c>
      <c r="N34" s="51">
        <v>4</v>
      </c>
      <c r="O34" s="51">
        <v>4</v>
      </c>
      <c r="P34" s="51">
        <v>4</v>
      </c>
      <c r="Q34" s="51">
        <v>4</v>
      </c>
      <c r="R34" s="51" t="s">
        <v>578</v>
      </c>
      <c r="S34" s="51" t="s">
        <v>578</v>
      </c>
      <c r="T34" s="51" t="s">
        <v>578</v>
      </c>
      <c r="U34" s="51" t="s">
        <v>578</v>
      </c>
      <c r="V34" s="51" t="s">
        <v>578</v>
      </c>
      <c r="W34" s="51" t="s">
        <v>578</v>
      </c>
      <c r="X34" s="51" t="s">
        <v>578</v>
      </c>
      <c r="Y34" s="51" t="s">
        <v>578</v>
      </c>
      <c r="Z34" s="51" t="s">
        <v>578</v>
      </c>
      <c r="AA34" s="51" t="s">
        <v>578</v>
      </c>
      <c r="AB34" s="51" t="s">
        <v>578</v>
      </c>
      <c r="AC34" s="51">
        <v>2</v>
      </c>
      <c r="AD34" s="51">
        <v>5</v>
      </c>
    </row>
    <row r="35" spans="1:30" x14ac:dyDescent="0.2">
      <c r="A35" s="31" t="s">
        <v>215</v>
      </c>
      <c r="B35" s="31" t="s">
        <v>213</v>
      </c>
      <c r="C35" s="32">
        <v>22</v>
      </c>
      <c r="D35" s="32">
        <v>22</v>
      </c>
      <c r="E35" s="32">
        <v>23</v>
      </c>
      <c r="F35" s="32">
        <v>23</v>
      </c>
      <c r="G35" s="32">
        <v>23</v>
      </c>
      <c r="H35" s="32">
        <v>23</v>
      </c>
      <c r="I35" s="32">
        <v>23</v>
      </c>
      <c r="J35" s="32">
        <v>23</v>
      </c>
      <c r="K35" s="32">
        <v>23</v>
      </c>
      <c r="L35" s="32">
        <v>20</v>
      </c>
      <c r="M35" s="32">
        <v>18</v>
      </c>
      <c r="N35" s="51">
        <v>4</v>
      </c>
      <c r="O35" s="51">
        <v>4</v>
      </c>
      <c r="P35" s="51">
        <v>4</v>
      </c>
      <c r="Q35" s="51">
        <v>4</v>
      </c>
      <c r="R35" s="51">
        <v>9</v>
      </c>
      <c r="S35" s="51">
        <v>8</v>
      </c>
      <c r="T35" s="51">
        <v>8</v>
      </c>
      <c r="U35" s="51">
        <v>8</v>
      </c>
      <c r="V35" s="51">
        <v>6</v>
      </c>
      <c r="W35" s="51">
        <v>7</v>
      </c>
      <c r="X35" s="51">
        <v>7</v>
      </c>
      <c r="Y35" s="51">
        <v>7</v>
      </c>
      <c r="Z35" s="51">
        <v>9</v>
      </c>
      <c r="AA35" s="51">
        <v>7</v>
      </c>
      <c r="AB35" s="51">
        <v>8</v>
      </c>
      <c r="AC35" s="51">
        <v>11</v>
      </c>
      <c r="AD35" s="51">
        <v>7</v>
      </c>
    </row>
    <row r="36" spans="1:30" x14ac:dyDescent="0.2">
      <c r="A36" s="31" t="s">
        <v>216</v>
      </c>
      <c r="B36" s="31" t="s">
        <v>213</v>
      </c>
      <c r="C36" s="32">
        <v>10</v>
      </c>
      <c r="D36" s="32">
        <v>10</v>
      </c>
      <c r="E36" s="32" t="s">
        <v>578</v>
      </c>
      <c r="F36" s="32">
        <v>11</v>
      </c>
      <c r="G36" s="32">
        <v>11</v>
      </c>
      <c r="H36" s="32">
        <v>11</v>
      </c>
      <c r="I36" s="32">
        <v>13</v>
      </c>
      <c r="J36" s="32">
        <v>13</v>
      </c>
      <c r="K36" s="32">
        <v>13</v>
      </c>
      <c r="L36" s="32">
        <v>13</v>
      </c>
      <c r="M36" s="32">
        <v>13</v>
      </c>
      <c r="N36" s="51" t="s">
        <v>578</v>
      </c>
      <c r="O36" s="51" t="s">
        <v>578</v>
      </c>
      <c r="P36" s="51" t="s">
        <v>578</v>
      </c>
      <c r="Q36" s="51" t="s">
        <v>578</v>
      </c>
      <c r="R36" s="51" t="s">
        <v>578</v>
      </c>
      <c r="S36" s="51" t="s">
        <v>578</v>
      </c>
      <c r="T36" s="51" t="s">
        <v>578</v>
      </c>
      <c r="U36" s="51" t="s">
        <v>578</v>
      </c>
      <c r="V36" s="51" t="s">
        <v>578</v>
      </c>
      <c r="W36" s="51" t="s">
        <v>578</v>
      </c>
      <c r="X36" s="51" t="s">
        <v>578</v>
      </c>
      <c r="Y36" s="51" t="s">
        <v>578</v>
      </c>
      <c r="Z36" s="51" t="s">
        <v>578</v>
      </c>
      <c r="AA36" s="51" t="s">
        <v>578</v>
      </c>
      <c r="AB36" s="51" t="s">
        <v>578</v>
      </c>
      <c r="AC36" s="51" t="s">
        <v>578</v>
      </c>
      <c r="AD36" s="51" t="s">
        <v>578</v>
      </c>
    </row>
    <row r="37" spans="1:30" x14ac:dyDescent="0.2">
      <c r="A37" s="31" t="s">
        <v>217</v>
      </c>
      <c r="B37" s="31" t="s">
        <v>213</v>
      </c>
      <c r="C37" s="32" t="s">
        <v>578</v>
      </c>
      <c r="D37" s="32" t="s">
        <v>578</v>
      </c>
      <c r="E37" s="32" t="s">
        <v>578</v>
      </c>
      <c r="F37" s="32" t="s">
        <v>578</v>
      </c>
      <c r="G37" s="32" t="s">
        <v>578</v>
      </c>
      <c r="H37" s="32" t="s">
        <v>578</v>
      </c>
      <c r="I37" s="32">
        <v>2</v>
      </c>
      <c r="J37" s="32">
        <v>2</v>
      </c>
      <c r="K37" s="32">
        <v>2</v>
      </c>
      <c r="L37" s="32">
        <v>2</v>
      </c>
      <c r="M37" s="32">
        <v>2</v>
      </c>
      <c r="N37" s="51">
        <v>1</v>
      </c>
      <c r="O37" s="51">
        <v>1</v>
      </c>
      <c r="P37" s="51">
        <v>1</v>
      </c>
      <c r="Q37" s="51">
        <v>1</v>
      </c>
      <c r="R37" s="51" t="s">
        <v>579</v>
      </c>
      <c r="S37" s="51">
        <v>1</v>
      </c>
      <c r="T37" s="51">
        <v>1</v>
      </c>
      <c r="U37" s="51">
        <v>1</v>
      </c>
      <c r="V37" s="51">
        <v>1</v>
      </c>
      <c r="W37" s="51">
        <v>1</v>
      </c>
      <c r="X37" s="51">
        <v>1</v>
      </c>
      <c r="Y37" s="51">
        <v>1</v>
      </c>
      <c r="Z37" s="51" t="s">
        <v>578</v>
      </c>
      <c r="AA37" s="51" t="s">
        <v>578</v>
      </c>
      <c r="AB37" s="51">
        <v>6</v>
      </c>
      <c r="AC37" s="51">
        <v>6</v>
      </c>
      <c r="AD37" s="51">
        <v>6</v>
      </c>
    </row>
    <row r="38" spans="1:30" x14ac:dyDescent="0.2">
      <c r="A38" s="31" t="s">
        <v>218</v>
      </c>
      <c r="B38" s="31" t="s">
        <v>10</v>
      </c>
      <c r="C38" s="32" t="s">
        <v>578</v>
      </c>
      <c r="D38" s="32" t="s">
        <v>578</v>
      </c>
      <c r="E38" s="32" t="s">
        <v>578</v>
      </c>
      <c r="F38" s="32" t="s">
        <v>578</v>
      </c>
      <c r="G38" s="32" t="s">
        <v>578</v>
      </c>
      <c r="H38" s="32" t="s">
        <v>578</v>
      </c>
      <c r="I38" s="32" t="s">
        <v>578</v>
      </c>
      <c r="J38" s="32" t="s">
        <v>578</v>
      </c>
      <c r="K38" s="32" t="s">
        <v>578</v>
      </c>
      <c r="L38" s="32" t="s">
        <v>578</v>
      </c>
      <c r="M38" s="32" t="s">
        <v>578</v>
      </c>
      <c r="N38" s="51" t="s">
        <v>578</v>
      </c>
      <c r="O38" s="51" t="s">
        <v>578</v>
      </c>
      <c r="P38" s="51" t="s">
        <v>578</v>
      </c>
      <c r="Q38" s="51" t="s">
        <v>578</v>
      </c>
      <c r="R38" s="51" t="s">
        <v>578</v>
      </c>
      <c r="S38" s="51" t="s">
        <v>578</v>
      </c>
      <c r="T38" s="51" t="s">
        <v>578</v>
      </c>
      <c r="U38" s="51" t="s">
        <v>578</v>
      </c>
      <c r="V38" s="51" t="s">
        <v>578</v>
      </c>
      <c r="W38" s="51" t="s">
        <v>578</v>
      </c>
      <c r="X38" s="51" t="s">
        <v>578</v>
      </c>
      <c r="Y38" s="51" t="s">
        <v>578</v>
      </c>
      <c r="Z38" s="51" t="s">
        <v>578</v>
      </c>
      <c r="AA38" s="51" t="s">
        <v>578</v>
      </c>
      <c r="AB38" s="51" t="s">
        <v>578</v>
      </c>
      <c r="AC38" s="51" t="s">
        <v>578</v>
      </c>
      <c r="AD38" s="51" t="s">
        <v>578</v>
      </c>
    </row>
    <row r="39" spans="1:30" x14ac:dyDescent="0.2">
      <c r="A39" s="31" t="s">
        <v>11</v>
      </c>
      <c r="B39" s="31" t="s">
        <v>10</v>
      </c>
      <c r="C39" s="32">
        <v>23</v>
      </c>
      <c r="D39" s="32">
        <v>19</v>
      </c>
      <c r="E39" s="32">
        <v>27</v>
      </c>
      <c r="F39" s="32">
        <v>27</v>
      </c>
      <c r="G39" s="32">
        <v>26</v>
      </c>
      <c r="H39" s="32">
        <v>36</v>
      </c>
      <c r="I39" s="32">
        <v>35</v>
      </c>
      <c r="J39" s="32">
        <v>36</v>
      </c>
      <c r="K39" s="32">
        <v>36</v>
      </c>
      <c r="L39" s="32">
        <v>32</v>
      </c>
      <c r="M39" s="32">
        <v>25</v>
      </c>
      <c r="N39" s="51">
        <v>1</v>
      </c>
      <c r="O39" s="51">
        <v>1</v>
      </c>
      <c r="P39" s="51">
        <v>1</v>
      </c>
      <c r="Q39" s="51">
        <v>1</v>
      </c>
      <c r="R39" s="51">
        <v>3</v>
      </c>
      <c r="S39" s="51">
        <v>12</v>
      </c>
      <c r="T39" s="51">
        <v>12</v>
      </c>
      <c r="U39" s="51">
        <v>12</v>
      </c>
      <c r="V39" s="51">
        <v>12</v>
      </c>
      <c r="W39" s="51">
        <v>12</v>
      </c>
      <c r="X39" s="51">
        <v>12</v>
      </c>
      <c r="Y39" s="51">
        <v>12</v>
      </c>
      <c r="Z39" s="51">
        <v>12</v>
      </c>
      <c r="AA39" s="51">
        <v>12</v>
      </c>
      <c r="AB39" s="51">
        <v>12</v>
      </c>
      <c r="AC39" s="51">
        <v>12</v>
      </c>
      <c r="AD39" s="51">
        <v>30</v>
      </c>
    </row>
    <row r="40" spans="1:30" x14ac:dyDescent="0.2">
      <c r="A40" s="31" t="s">
        <v>219</v>
      </c>
      <c r="B40" s="31" t="s">
        <v>10</v>
      </c>
      <c r="C40" s="32">
        <v>20</v>
      </c>
      <c r="D40" s="32">
        <v>24</v>
      </c>
      <c r="E40" s="32">
        <v>20</v>
      </c>
      <c r="F40" s="32" t="s">
        <v>578</v>
      </c>
      <c r="G40" s="32" t="s">
        <v>578</v>
      </c>
      <c r="H40" s="32" t="s">
        <v>578</v>
      </c>
      <c r="I40" s="32" t="s">
        <v>578</v>
      </c>
      <c r="J40" s="32" t="s">
        <v>578</v>
      </c>
      <c r="K40" s="32" t="s">
        <v>578</v>
      </c>
      <c r="L40" s="32" t="s">
        <v>578</v>
      </c>
      <c r="M40" s="32" t="s">
        <v>578</v>
      </c>
      <c r="N40" s="51" t="s">
        <v>578</v>
      </c>
      <c r="O40" s="51" t="s">
        <v>578</v>
      </c>
      <c r="P40" s="51" t="s">
        <v>578</v>
      </c>
      <c r="Q40" s="51" t="s">
        <v>578</v>
      </c>
      <c r="R40" s="51" t="s">
        <v>578</v>
      </c>
      <c r="S40" s="51" t="s">
        <v>578</v>
      </c>
      <c r="T40" s="51" t="s">
        <v>578</v>
      </c>
      <c r="U40" s="51" t="s">
        <v>578</v>
      </c>
      <c r="V40" s="51" t="s">
        <v>578</v>
      </c>
      <c r="W40" s="51" t="s">
        <v>578</v>
      </c>
      <c r="X40" s="51" t="s">
        <v>578</v>
      </c>
      <c r="Y40" s="51">
        <v>6</v>
      </c>
      <c r="Z40" s="51">
        <v>6</v>
      </c>
      <c r="AA40" s="51">
        <v>6</v>
      </c>
      <c r="AB40" s="51">
        <v>6</v>
      </c>
      <c r="AC40" s="51" t="s">
        <v>578</v>
      </c>
      <c r="AD40" s="51" t="s">
        <v>578</v>
      </c>
    </row>
    <row r="41" spans="1:30" x14ac:dyDescent="0.2">
      <c r="A41" s="31" t="s">
        <v>12</v>
      </c>
      <c r="B41" s="31" t="s">
        <v>10</v>
      </c>
      <c r="C41" s="32">
        <v>11</v>
      </c>
      <c r="D41" s="32">
        <v>13</v>
      </c>
      <c r="E41" s="32">
        <v>15</v>
      </c>
      <c r="F41" s="32">
        <v>13</v>
      </c>
      <c r="G41" s="32">
        <v>10</v>
      </c>
      <c r="H41" s="32">
        <v>6</v>
      </c>
      <c r="I41" s="32">
        <v>6</v>
      </c>
      <c r="J41" s="32">
        <v>8</v>
      </c>
      <c r="K41" s="32">
        <v>3</v>
      </c>
      <c r="L41" s="32">
        <v>5</v>
      </c>
      <c r="M41" s="32">
        <v>5</v>
      </c>
      <c r="N41" s="51" t="s">
        <v>578</v>
      </c>
      <c r="O41" s="51">
        <v>0</v>
      </c>
      <c r="P41" s="51" t="s">
        <v>578</v>
      </c>
      <c r="Q41" s="51" t="s">
        <v>578</v>
      </c>
      <c r="R41" s="51" t="s">
        <v>578</v>
      </c>
      <c r="S41" s="51" t="s">
        <v>578</v>
      </c>
      <c r="T41" s="51" t="s">
        <v>578</v>
      </c>
      <c r="U41" s="51">
        <v>8</v>
      </c>
      <c r="V41" s="51">
        <v>8</v>
      </c>
      <c r="W41" s="51">
        <v>8</v>
      </c>
      <c r="X41" s="51">
        <v>8</v>
      </c>
      <c r="Y41" s="51">
        <v>16</v>
      </c>
      <c r="Z41" s="51">
        <v>16</v>
      </c>
      <c r="AA41" s="51">
        <v>16</v>
      </c>
      <c r="AB41" s="51">
        <v>8</v>
      </c>
      <c r="AC41" s="51">
        <v>16</v>
      </c>
      <c r="AD41" s="51" t="s">
        <v>578</v>
      </c>
    </row>
    <row r="42" spans="1:30" x14ac:dyDescent="0.2">
      <c r="A42" s="31" t="s">
        <v>220</v>
      </c>
      <c r="B42" s="31" t="s">
        <v>10</v>
      </c>
      <c r="C42" s="32">
        <v>21</v>
      </c>
      <c r="D42" s="32">
        <v>23</v>
      </c>
      <c r="E42" s="32">
        <v>27</v>
      </c>
      <c r="F42" s="32">
        <v>27</v>
      </c>
      <c r="G42" s="32">
        <v>33</v>
      </c>
      <c r="H42" s="32">
        <v>25</v>
      </c>
      <c r="I42" s="32">
        <v>25</v>
      </c>
      <c r="J42" s="32">
        <v>25</v>
      </c>
      <c r="K42" s="32">
        <v>25</v>
      </c>
      <c r="L42" s="32">
        <v>27</v>
      </c>
      <c r="M42" s="32">
        <v>29</v>
      </c>
      <c r="N42" s="51">
        <v>40</v>
      </c>
      <c r="O42" s="51">
        <v>40</v>
      </c>
      <c r="P42" s="51">
        <v>40</v>
      </c>
      <c r="Q42" s="51">
        <v>40</v>
      </c>
      <c r="R42" s="51">
        <v>40</v>
      </c>
      <c r="S42" s="51">
        <v>40</v>
      </c>
      <c r="T42" s="51">
        <v>40</v>
      </c>
      <c r="U42" s="51">
        <v>30</v>
      </c>
      <c r="V42" s="51">
        <v>30</v>
      </c>
      <c r="W42" s="51">
        <v>30</v>
      </c>
      <c r="X42" s="51">
        <v>30</v>
      </c>
      <c r="Y42" s="51">
        <v>30</v>
      </c>
      <c r="Z42" s="51">
        <v>45</v>
      </c>
      <c r="AA42" s="51">
        <v>45</v>
      </c>
      <c r="AB42" s="51">
        <v>50</v>
      </c>
      <c r="AC42" s="51">
        <v>50</v>
      </c>
      <c r="AD42" s="51" t="s">
        <v>578</v>
      </c>
    </row>
    <row r="43" spans="1:30" x14ac:dyDescent="0.2">
      <c r="A43" s="31" t="s">
        <v>572</v>
      </c>
      <c r="B43" s="31" t="s">
        <v>221</v>
      </c>
      <c r="C43" s="32">
        <v>31</v>
      </c>
      <c r="D43" s="32">
        <v>29</v>
      </c>
      <c r="E43" s="32">
        <v>29</v>
      </c>
      <c r="F43" s="32">
        <v>20</v>
      </c>
      <c r="G43" s="32">
        <v>18</v>
      </c>
      <c r="H43" s="32">
        <v>18</v>
      </c>
      <c r="I43" s="32">
        <v>21</v>
      </c>
      <c r="J43" s="32">
        <v>21</v>
      </c>
      <c r="K43" s="32">
        <v>21</v>
      </c>
      <c r="L43" s="32">
        <v>21</v>
      </c>
      <c r="M43" s="32">
        <v>21</v>
      </c>
      <c r="N43" s="51" t="s">
        <v>578</v>
      </c>
      <c r="O43" s="51">
        <v>0</v>
      </c>
      <c r="P43" s="51" t="s">
        <v>578</v>
      </c>
      <c r="Q43" s="51">
        <v>4</v>
      </c>
      <c r="R43" s="51" t="s">
        <v>578</v>
      </c>
      <c r="S43" s="51" t="s">
        <v>578</v>
      </c>
      <c r="T43" s="51" t="s">
        <v>578</v>
      </c>
      <c r="U43" s="51">
        <v>1</v>
      </c>
      <c r="V43" s="51">
        <v>1</v>
      </c>
      <c r="W43" s="51">
        <v>1</v>
      </c>
      <c r="X43" s="51">
        <v>1</v>
      </c>
      <c r="Y43" s="51">
        <v>1</v>
      </c>
      <c r="Z43" s="51">
        <v>1</v>
      </c>
      <c r="AA43" s="51" t="s">
        <v>578</v>
      </c>
      <c r="AB43" s="51" t="s">
        <v>578</v>
      </c>
      <c r="AC43" s="51" t="s">
        <v>578</v>
      </c>
      <c r="AD43" s="51" t="s">
        <v>578</v>
      </c>
    </row>
    <row r="44" spans="1:30" x14ac:dyDescent="0.2">
      <c r="A44" s="31" t="s">
        <v>222</v>
      </c>
      <c r="B44" s="31" t="s">
        <v>222</v>
      </c>
      <c r="C44" s="32">
        <v>25</v>
      </c>
      <c r="D44" s="32">
        <v>25</v>
      </c>
      <c r="E44" s="32">
        <v>25</v>
      </c>
      <c r="F44" s="32">
        <v>25</v>
      </c>
      <c r="G44" s="32">
        <v>25</v>
      </c>
      <c r="H44" s="32">
        <v>25</v>
      </c>
      <c r="I44" s="32">
        <v>21</v>
      </c>
      <c r="J44" s="32">
        <v>21</v>
      </c>
      <c r="K44" s="32">
        <v>21</v>
      </c>
      <c r="L44" s="32">
        <v>25</v>
      </c>
      <c r="M44" s="32">
        <v>26</v>
      </c>
      <c r="N44" s="51">
        <v>0</v>
      </c>
      <c r="O44" s="51">
        <v>0</v>
      </c>
      <c r="P44" s="51" t="s">
        <v>578</v>
      </c>
      <c r="Q44" s="51" t="s">
        <v>578</v>
      </c>
      <c r="R44" s="51" t="s">
        <v>579</v>
      </c>
      <c r="S44" s="51" t="s">
        <v>579</v>
      </c>
      <c r="T44" s="51" t="s">
        <v>578</v>
      </c>
      <c r="U44" s="51" t="s">
        <v>578</v>
      </c>
      <c r="V44" s="51" t="s">
        <v>578</v>
      </c>
      <c r="W44" s="51" t="s">
        <v>578</v>
      </c>
      <c r="X44" s="51" t="s">
        <v>578</v>
      </c>
      <c r="Y44" s="51" t="s">
        <v>578</v>
      </c>
      <c r="Z44" s="51" t="s">
        <v>578</v>
      </c>
      <c r="AA44" s="51" t="s">
        <v>578</v>
      </c>
      <c r="AB44" s="51" t="s">
        <v>578</v>
      </c>
      <c r="AC44" s="51" t="s">
        <v>578</v>
      </c>
      <c r="AD44" s="51" t="s">
        <v>578</v>
      </c>
    </row>
    <row r="45" spans="1:30" x14ac:dyDescent="0.2">
      <c r="A45" s="31" t="s">
        <v>223</v>
      </c>
      <c r="B45" s="31" t="s">
        <v>222</v>
      </c>
      <c r="C45" s="32">
        <v>44</v>
      </c>
      <c r="D45" s="32">
        <v>44</v>
      </c>
      <c r="E45" s="32" t="s">
        <v>578</v>
      </c>
      <c r="F45" s="32" t="s">
        <v>578</v>
      </c>
      <c r="G45" s="32" t="s">
        <v>578</v>
      </c>
      <c r="H45" s="32" t="s">
        <v>578</v>
      </c>
      <c r="I45" s="32" t="s">
        <v>578</v>
      </c>
      <c r="J45" s="32" t="s">
        <v>578</v>
      </c>
      <c r="K45" s="32" t="s">
        <v>578</v>
      </c>
      <c r="L45" s="32" t="s">
        <v>578</v>
      </c>
      <c r="M45" s="32" t="s">
        <v>578</v>
      </c>
      <c r="N45" s="51" t="s">
        <v>579</v>
      </c>
      <c r="O45" s="51">
        <v>1</v>
      </c>
      <c r="P45" s="51" t="s">
        <v>579</v>
      </c>
      <c r="Q45" s="51" t="s">
        <v>578</v>
      </c>
      <c r="R45" s="51" t="s">
        <v>578</v>
      </c>
      <c r="S45" s="51" t="s">
        <v>578</v>
      </c>
      <c r="T45" s="51" t="s">
        <v>578</v>
      </c>
      <c r="U45" s="51" t="s">
        <v>578</v>
      </c>
      <c r="V45" s="51" t="s">
        <v>578</v>
      </c>
      <c r="W45" s="51" t="s">
        <v>578</v>
      </c>
      <c r="X45" s="51" t="s">
        <v>578</v>
      </c>
      <c r="Y45" s="51" t="s">
        <v>578</v>
      </c>
      <c r="Z45" s="51" t="s">
        <v>578</v>
      </c>
      <c r="AA45" s="51" t="s">
        <v>578</v>
      </c>
      <c r="AB45" s="51" t="s">
        <v>578</v>
      </c>
      <c r="AC45" s="51" t="s">
        <v>578</v>
      </c>
      <c r="AD45" s="51" t="s">
        <v>578</v>
      </c>
    </row>
    <row r="46" spans="1:30" x14ac:dyDescent="0.2">
      <c r="A46" s="31" t="s">
        <v>224</v>
      </c>
      <c r="B46" s="31" t="s">
        <v>13</v>
      </c>
      <c r="C46" s="32" t="s">
        <v>578</v>
      </c>
      <c r="D46" s="32" t="s">
        <v>578</v>
      </c>
      <c r="E46" s="32" t="s">
        <v>578</v>
      </c>
      <c r="F46" s="32" t="s">
        <v>578</v>
      </c>
      <c r="G46" s="32" t="s">
        <v>578</v>
      </c>
      <c r="H46" s="32" t="s">
        <v>578</v>
      </c>
      <c r="I46" s="32" t="s">
        <v>578</v>
      </c>
      <c r="J46" s="32" t="s">
        <v>578</v>
      </c>
      <c r="K46" s="32" t="s">
        <v>578</v>
      </c>
      <c r="L46" s="32" t="s">
        <v>578</v>
      </c>
      <c r="M46" s="32" t="s">
        <v>578</v>
      </c>
      <c r="N46" s="51">
        <v>180</v>
      </c>
      <c r="O46" s="51">
        <v>140</v>
      </c>
      <c r="P46" s="51">
        <v>130</v>
      </c>
      <c r="Q46" s="51">
        <v>130</v>
      </c>
      <c r="R46" s="51">
        <v>130</v>
      </c>
      <c r="S46" s="51">
        <v>37</v>
      </c>
      <c r="T46" s="51">
        <v>37</v>
      </c>
      <c r="U46" s="51">
        <v>32</v>
      </c>
      <c r="V46" s="51">
        <v>45</v>
      </c>
      <c r="W46" s="51">
        <v>45</v>
      </c>
      <c r="X46" s="51">
        <v>45</v>
      </c>
      <c r="Y46" s="51">
        <v>52</v>
      </c>
      <c r="Z46" s="51">
        <v>52</v>
      </c>
      <c r="AA46" s="51">
        <v>52</v>
      </c>
      <c r="AB46" s="51">
        <v>52</v>
      </c>
      <c r="AC46" s="51">
        <v>52</v>
      </c>
      <c r="AD46" s="51">
        <v>69</v>
      </c>
    </row>
    <row r="47" spans="1:30" x14ac:dyDescent="0.2">
      <c r="A47" s="31" t="s">
        <v>225</v>
      </c>
      <c r="B47" s="31" t="s">
        <v>13</v>
      </c>
      <c r="C47" s="32" t="s">
        <v>578</v>
      </c>
      <c r="D47" s="32" t="s">
        <v>578</v>
      </c>
      <c r="E47" s="32" t="s">
        <v>578</v>
      </c>
      <c r="F47" s="32" t="s">
        <v>578</v>
      </c>
      <c r="G47" s="32" t="s">
        <v>578</v>
      </c>
      <c r="H47" s="32" t="s">
        <v>578</v>
      </c>
      <c r="I47" s="32" t="s">
        <v>578</v>
      </c>
      <c r="J47" s="32" t="s">
        <v>578</v>
      </c>
      <c r="K47" s="32" t="s">
        <v>578</v>
      </c>
      <c r="L47" s="32" t="s">
        <v>578</v>
      </c>
      <c r="M47" s="32" t="s">
        <v>578</v>
      </c>
      <c r="N47" s="51">
        <v>20</v>
      </c>
      <c r="O47" s="51">
        <v>20</v>
      </c>
      <c r="P47" s="51">
        <v>21</v>
      </c>
      <c r="Q47" s="51">
        <v>21</v>
      </c>
      <c r="R47" s="51" t="s">
        <v>578</v>
      </c>
      <c r="S47" s="51" t="s">
        <v>578</v>
      </c>
      <c r="T47" s="51" t="s">
        <v>578</v>
      </c>
      <c r="U47" s="51" t="s">
        <v>578</v>
      </c>
      <c r="V47" s="51" t="s">
        <v>578</v>
      </c>
      <c r="W47" s="51" t="s">
        <v>578</v>
      </c>
      <c r="X47" s="51" t="s">
        <v>578</v>
      </c>
      <c r="Y47" s="51" t="s">
        <v>578</v>
      </c>
      <c r="Z47" s="51" t="s">
        <v>578</v>
      </c>
      <c r="AA47" s="51" t="s">
        <v>578</v>
      </c>
      <c r="AB47" s="51" t="s">
        <v>578</v>
      </c>
      <c r="AC47" s="51" t="s">
        <v>578</v>
      </c>
      <c r="AD47" s="51" t="s">
        <v>578</v>
      </c>
    </row>
    <row r="48" spans="1:30" x14ac:dyDescent="0.2">
      <c r="A48" s="31" t="s">
        <v>226</v>
      </c>
      <c r="B48" s="31" t="s">
        <v>13</v>
      </c>
      <c r="C48" s="32" t="s">
        <v>578</v>
      </c>
      <c r="D48" s="32" t="s">
        <v>578</v>
      </c>
      <c r="E48" s="32" t="s">
        <v>578</v>
      </c>
      <c r="F48" s="32" t="s">
        <v>578</v>
      </c>
      <c r="G48" s="32" t="s">
        <v>578</v>
      </c>
      <c r="H48" s="32" t="s">
        <v>578</v>
      </c>
      <c r="I48" s="32" t="s">
        <v>578</v>
      </c>
      <c r="J48" s="32" t="s">
        <v>578</v>
      </c>
      <c r="K48" s="32" t="s">
        <v>578</v>
      </c>
      <c r="L48" s="32" t="s">
        <v>578</v>
      </c>
      <c r="M48" s="32" t="s">
        <v>578</v>
      </c>
      <c r="N48" s="51">
        <v>2</v>
      </c>
      <c r="O48" s="51">
        <v>2</v>
      </c>
      <c r="P48" s="51">
        <v>2</v>
      </c>
      <c r="Q48" s="51">
        <v>2</v>
      </c>
      <c r="R48" s="51">
        <v>7</v>
      </c>
      <c r="S48" s="51">
        <v>11</v>
      </c>
      <c r="T48" s="51">
        <v>11</v>
      </c>
      <c r="U48" s="51">
        <v>11</v>
      </c>
      <c r="V48" s="51">
        <v>11</v>
      </c>
      <c r="W48" s="51">
        <v>11</v>
      </c>
      <c r="X48" s="51">
        <v>11</v>
      </c>
      <c r="Y48" s="51">
        <v>11</v>
      </c>
      <c r="Z48" s="51">
        <v>11</v>
      </c>
      <c r="AA48" s="51">
        <v>11</v>
      </c>
      <c r="AB48" s="51">
        <v>1</v>
      </c>
      <c r="AC48" s="51">
        <v>1</v>
      </c>
      <c r="AD48" s="51" t="s">
        <v>578</v>
      </c>
    </row>
    <row r="49" spans="1:30" x14ac:dyDescent="0.2">
      <c r="A49" s="31" t="s">
        <v>227</v>
      </c>
      <c r="B49" s="31" t="s">
        <v>13</v>
      </c>
      <c r="C49" s="32" t="s">
        <v>578</v>
      </c>
      <c r="D49" s="32" t="s">
        <v>578</v>
      </c>
      <c r="E49" s="32" t="s">
        <v>578</v>
      </c>
      <c r="F49" s="32" t="s">
        <v>578</v>
      </c>
      <c r="G49" s="32" t="s">
        <v>578</v>
      </c>
      <c r="H49" s="32" t="s">
        <v>578</v>
      </c>
      <c r="I49" s="32" t="s">
        <v>578</v>
      </c>
      <c r="J49" s="32" t="s">
        <v>578</v>
      </c>
      <c r="K49" s="32" t="s">
        <v>578</v>
      </c>
      <c r="L49" s="32" t="s">
        <v>578</v>
      </c>
      <c r="M49" s="32" t="s">
        <v>578</v>
      </c>
      <c r="N49" s="51" t="s">
        <v>578</v>
      </c>
      <c r="O49" s="51">
        <v>10</v>
      </c>
      <c r="P49" s="51">
        <v>10</v>
      </c>
      <c r="Q49" s="51">
        <v>10</v>
      </c>
      <c r="R49" s="51">
        <v>10</v>
      </c>
      <c r="S49" s="51">
        <v>10</v>
      </c>
      <c r="T49" s="51">
        <v>10</v>
      </c>
      <c r="U49" s="51">
        <v>10</v>
      </c>
      <c r="V49" s="51">
        <v>10</v>
      </c>
      <c r="W49" s="51">
        <v>10</v>
      </c>
      <c r="X49" s="51">
        <v>10</v>
      </c>
      <c r="Y49" s="51">
        <v>10</v>
      </c>
      <c r="Z49" s="51">
        <v>10</v>
      </c>
      <c r="AA49" s="51">
        <v>120</v>
      </c>
      <c r="AB49" s="51">
        <v>120</v>
      </c>
      <c r="AC49" s="51">
        <v>95</v>
      </c>
      <c r="AD49" s="51">
        <v>95</v>
      </c>
    </row>
    <row r="50" spans="1:30" x14ac:dyDescent="0.2">
      <c r="A50" s="31" t="s">
        <v>228</v>
      </c>
      <c r="B50" s="31" t="s">
        <v>13</v>
      </c>
      <c r="C50" s="32" t="s">
        <v>578</v>
      </c>
      <c r="D50" s="32" t="s">
        <v>578</v>
      </c>
      <c r="E50" s="32" t="s">
        <v>578</v>
      </c>
      <c r="F50" s="32" t="s">
        <v>578</v>
      </c>
      <c r="G50" s="32" t="s">
        <v>578</v>
      </c>
      <c r="H50" s="32" t="s">
        <v>578</v>
      </c>
      <c r="I50" s="32" t="s">
        <v>578</v>
      </c>
      <c r="J50" s="32" t="s">
        <v>578</v>
      </c>
      <c r="K50" s="32" t="s">
        <v>578</v>
      </c>
      <c r="L50" s="32" t="s">
        <v>578</v>
      </c>
      <c r="M50" s="32" t="s">
        <v>578</v>
      </c>
      <c r="N50" s="51">
        <v>9</v>
      </c>
      <c r="O50" s="51">
        <v>9</v>
      </c>
      <c r="P50" s="51">
        <v>9</v>
      </c>
      <c r="Q50" s="51">
        <v>9</v>
      </c>
      <c r="R50" s="51">
        <v>12</v>
      </c>
      <c r="S50" s="51">
        <v>12</v>
      </c>
      <c r="T50" s="51">
        <v>16</v>
      </c>
      <c r="U50" s="51">
        <v>20</v>
      </c>
      <c r="V50" s="51">
        <v>18</v>
      </c>
      <c r="W50" s="51">
        <v>18</v>
      </c>
      <c r="X50" s="51">
        <v>18</v>
      </c>
      <c r="Y50" s="51">
        <v>30</v>
      </c>
      <c r="Z50" s="51">
        <v>31</v>
      </c>
      <c r="AA50" s="51">
        <v>34</v>
      </c>
      <c r="AB50" s="51">
        <v>34</v>
      </c>
      <c r="AC50" s="51">
        <v>37</v>
      </c>
      <c r="AD50" s="51">
        <v>38</v>
      </c>
    </row>
    <row r="51" spans="1:30" x14ac:dyDescent="0.2">
      <c r="A51" s="31" t="s">
        <v>14</v>
      </c>
      <c r="B51" s="31" t="s">
        <v>13</v>
      </c>
      <c r="C51" s="32" t="s">
        <v>578</v>
      </c>
      <c r="D51" s="32" t="s">
        <v>578</v>
      </c>
      <c r="E51" s="32" t="s">
        <v>578</v>
      </c>
      <c r="F51" s="32" t="s">
        <v>578</v>
      </c>
      <c r="G51" s="32" t="s">
        <v>578</v>
      </c>
      <c r="H51" s="32" t="s">
        <v>578</v>
      </c>
      <c r="I51" s="32" t="s">
        <v>578</v>
      </c>
      <c r="J51" s="32" t="s">
        <v>578</v>
      </c>
      <c r="K51" s="32" t="s">
        <v>578</v>
      </c>
      <c r="L51" s="32" t="s">
        <v>578</v>
      </c>
      <c r="M51" s="32" t="s">
        <v>578</v>
      </c>
      <c r="N51" s="51">
        <v>4</v>
      </c>
      <c r="O51" s="51">
        <v>12</v>
      </c>
      <c r="P51" s="51">
        <v>12</v>
      </c>
      <c r="Q51" s="51">
        <v>12</v>
      </c>
      <c r="R51" s="51">
        <v>12</v>
      </c>
      <c r="S51" s="51">
        <v>12</v>
      </c>
      <c r="T51" s="51">
        <v>12</v>
      </c>
      <c r="U51" s="51">
        <v>12</v>
      </c>
      <c r="V51" s="51">
        <v>12</v>
      </c>
      <c r="W51" s="51">
        <v>12</v>
      </c>
      <c r="X51" s="51">
        <v>12</v>
      </c>
      <c r="Y51" s="51">
        <v>18</v>
      </c>
      <c r="Z51" s="51">
        <v>13</v>
      </c>
      <c r="AA51" s="51">
        <v>13</v>
      </c>
      <c r="AB51" s="51">
        <v>13</v>
      </c>
      <c r="AC51" s="51">
        <v>13</v>
      </c>
      <c r="AD51" s="51">
        <v>10</v>
      </c>
    </row>
    <row r="52" spans="1:30" x14ac:dyDescent="0.2">
      <c r="A52" s="31" t="s">
        <v>15</v>
      </c>
      <c r="B52" s="31" t="s">
        <v>13</v>
      </c>
      <c r="C52" s="32" t="s">
        <v>578</v>
      </c>
      <c r="D52" s="32" t="s">
        <v>578</v>
      </c>
      <c r="E52" s="32" t="s">
        <v>578</v>
      </c>
      <c r="F52" s="32" t="s">
        <v>578</v>
      </c>
      <c r="G52" s="32" t="s">
        <v>578</v>
      </c>
      <c r="H52" s="32" t="s">
        <v>578</v>
      </c>
      <c r="I52" s="32" t="s">
        <v>578</v>
      </c>
      <c r="J52" s="32" t="s">
        <v>578</v>
      </c>
      <c r="K52" s="32" t="s">
        <v>578</v>
      </c>
      <c r="L52" s="32" t="s">
        <v>578</v>
      </c>
      <c r="M52" s="32" t="s">
        <v>578</v>
      </c>
      <c r="N52" s="51">
        <v>1</v>
      </c>
      <c r="O52" s="51">
        <v>1</v>
      </c>
      <c r="P52" s="51">
        <v>71</v>
      </c>
      <c r="Q52" s="51">
        <v>29</v>
      </c>
      <c r="R52" s="51">
        <v>29</v>
      </c>
      <c r="S52" s="51">
        <v>32</v>
      </c>
      <c r="T52" s="51">
        <v>2</v>
      </c>
      <c r="U52" s="51">
        <v>30</v>
      </c>
      <c r="V52" s="51">
        <v>32</v>
      </c>
      <c r="W52" s="51">
        <v>37</v>
      </c>
      <c r="X52" s="51">
        <v>37</v>
      </c>
      <c r="Y52" s="51">
        <v>37</v>
      </c>
      <c r="Z52" s="51">
        <v>37</v>
      </c>
      <c r="AA52" s="51">
        <v>37</v>
      </c>
      <c r="AB52" s="51">
        <v>11</v>
      </c>
      <c r="AC52" s="51">
        <v>8</v>
      </c>
      <c r="AD52" s="51">
        <v>8</v>
      </c>
    </row>
    <row r="53" spans="1:30" x14ac:dyDescent="0.2">
      <c r="A53" s="31" t="s">
        <v>229</v>
      </c>
      <c r="B53" s="31" t="s">
        <v>13</v>
      </c>
      <c r="C53" s="32" t="s">
        <v>578</v>
      </c>
      <c r="D53" s="32" t="s">
        <v>578</v>
      </c>
      <c r="E53" s="32" t="s">
        <v>578</v>
      </c>
      <c r="F53" s="32" t="s">
        <v>578</v>
      </c>
      <c r="G53" s="32" t="s">
        <v>578</v>
      </c>
      <c r="H53" s="32" t="s">
        <v>578</v>
      </c>
      <c r="I53" s="32" t="s">
        <v>578</v>
      </c>
      <c r="J53" s="32" t="s">
        <v>578</v>
      </c>
      <c r="K53" s="32" t="s">
        <v>578</v>
      </c>
      <c r="L53" s="32" t="s">
        <v>578</v>
      </c>
      <c r="M53" s="32" t="s">
        <v>578</v>
      </c>
      <c r="N53" s="51" t="s">
        <v>578</v>
      </c>
      <c r="O53" s="51" t="s">
        <v>578</v>
      </c>
      <c r="P53" s="51" t="s">
        <v>578</v>
      </c>
      <c r="Q53" s="51" t="s">
        <v>578</v>
      </c>
      <c r="R53" s="51" t="s">
        <v>578</v>
      </c>
      <c r="S53" s="51" t="s">
        <v>578</v>
      </c>
      <c r="T53" s="51" t="s">
        <v>578</v>
      </c>
      <c r="U53" s="51" t="s">
        <v>578</v>
      </c>
      <c r="V53" s="51" t="s">
        <v>578</v>
      </c>
      <c r="W53" s="51" t="s">
        <v>578</v>
      </c>
      <c r="X53" s="51" t="s">
        <v>578</v>
      </c>
      <c r="Y53" s="51" t="s">
        <v>578</v>
      </c>
      <c r="Z53" s="51" t="s">
        <v>578</v>
      </c>
      <c r="AA53" s="51" t="s">
        <v>578</v>
      </c>
      <c r="AB53" s="51" t="s">
        <v>578</v>
      </c>
      <c r="AC53" s="51" t="s">
        <v>578</v>
      </c>
      <c r="AD53" s="51" t="s">
        <v>578</v>
      </c>
    </row>
    <row r="54" spans="1:30" x14ac:dyDescent="0.2">
      <c r="A54" s="31" t="s">
        <v>230</v>
      </c>
      <c r="B54" s="31" t="s">
        <v>13</v>
      </c>
      <c r="C54" s="32" t="s">
        <v>578</v>
      </c>
      <c r="D54" s="32" t="s">
        <v>578</v>
      </c>
      <c r="E54" s="32" t="s">
        <v>578</v>
      </c>
      <c r="F54" s="32" t="s">
        <v>578</v>
      </c>
      <c r="G54" s="32" t="s">
        <v>578</v>
      </c>
      <c r="H54" s="32" t="s">
        <v>578</v>
      </c>
      <c r="I54" s="32" t="s">
        <v>578</v>
      </c>
      <c r="J54" s="32" t="s">
        <v>578</v>
      </c>
      <c r="K54" s="32" t="s">
        <v>578</v>
      </c>
      <c r="L54" s="32" t="s">
        <v>578</v>
      </c>
      <c r="M54" s="32" t="s">
        <v>578</v>
      </c>
      <c r="N54" s="51">
        <v>12</v>
      </c>
      <c r="O54" s="51">
        <v>10</v>
      </c>
      <c r="P54" s="51">
        <v>10</v>
      </c>
      <c r="Q54" s="51">
        <v>10</v>
      </c>
      <c r="R54" s="51">
        <v>10</v>
      </c>
      <c r="S54" s="51">
        <v>10</v>
      </c>
      <c r="T54" s="51">
        <v>10</v>
      </c>
      <c r="U54" s="51">
        <v>10</v>
      </c>
      <c r="V54" s="51">
        <v>10</v>
      </c>
      <c r="W54" s="51">
        <v>5</v>
      </c>
      <c r="X54" s="51">
        <v>5</v>
      </c>
      <c r="Y54" s="51">
        <v>5</v>
      </c>
      <c r="Z54" s="51">
        <v>5</v>
      </c>
      <c r="AA54" s="51">
        <v>5</v>
      </c>
      <c r="AB54" s="51">
        <v>5</v>
      </c>
      <c r="AC54" s="51">
        <v>5</v>
      </c>
      <c r="AD54" s="51">
        <v>6</v>
      </c>
    </row>
    <row r="55" spans="1:30" x14ac:dyDescent="0.2">
      <c r="A55" s="31" t="s">
        <v>231</v>
      </c>
      <c r="B55" s="31" t="s">
        <v>13</v>
      </c>
      <c r="C55" s="32" t="s">
        <v>578</v>
      </c>
      <c r="D55" s="32" t="s">
        <v>578</v>
      </c>
      <c r="E55" s="32" t="s">
        <v>578</v>
      </c>
      <c r="F55" s="32" t="s">
        <v>578</v>
      </c>
      <c r="G55" s="32" t="s">
        <v>578</v>
      </c>
      <c r="H55" s="32" t="s">
        <v>578</v>
      </c>
      <c r="I55" s="32" t="s">
        <v>578</v>
      </c>
      <c r="J55" s="32" t="s">
        <v>578</v>
      </c>
      <c r="K55" s="32" t="s">
        <v>578</v>
      </c>
      <c r="L55" s="32" t="s">
        <v>578</v>
      </c>
      <c r="M55" s="32" t="s">
        <v>578</v>
      </c>
      <c r="N55" s="51">
        <v>6</v>
      </c>
      <c r="O55" s="51">
        <v>6</v>
      </c>
      <c r="P55" s="51">
        <v>6</v>
      </c>
      <c r="Q55" s="51">
        <v>6</v>
      </c>
      <c r="R55" s="51">
        <v>6</v>
      </c>
      <c r="S55" s="51">
        <v>6</v>
      </c>
      <c r="T55" s="51">
        <v>6</v>
      </c>
      <c r="U55" s="51">
        <v>5</v>
      </c>
      <c r="V55" s="51">
        <v>5</v>
      </c>
      <c r="W55" s="51">
        <v>5</v>
      </c>
      <c r="X55" s="51">
        <v>5</v>
      </c>
      <c r="Y55" s="51">
        <v>5</v>
      </c>
      <c r="Z55" s="51">
        <v>5</v>
      </c>
      <c r="AA55" s="51">
        <v>5</v>
      </c>
      <c r="AB55" s="51">
        <v>5</v>
      </c>
      <c r="AC55" s="51">
        <v>5</v>
      </c>
      <c r="AD55" s="51">
        <v>5</v>
      </c>
    </row>
    <row r="56" spans="1:30" x14ac:dyDescent="0.2">
      <c r="A56" s="31" t="s">
        <v>527</v>
      </c>
      <c r="B56" s="31" t="s">
        <v>13</v>
      </c>
      <c r="C56" s="32" t="s">
        <v>578</v>
      </c>
      <c r="D56" s="32" t="s">
        <v>578</v>
      </c>
      <c r="E56" s="32" t="s">
        <v>578</v>
      </c>
      <c r="F56" s="32" t="s">
        <v>578</v>
      </c>
      <c r="G56" s="32" t="s">
        <v>578</v>
      </c>
      <c r="H56" s="32" t="s">
        <v>578</v>
      </c>
      <c r="I56" s="32" t="s">
        <v>578</v>
      </c>
      <c r="J56" s="32" t="s">
        <v>578</v>
      </c>
      <c r="K56" s="32" t="s">
        <v>578</v>
      </c>
      <c r="L56" s="32" t="s">
        <v>578</v>
      </c>
      <c r="M56" s="32" t="s">
        <v>578</v>
      </c>
      <c r="N56" s="51">
        <v>0</v>
      </c>
      <c r="O56" s="51">
        <v>0</v>
      </c>
      <c r="P56" s="51" t="s">
        <v>578</v>
      </c>
      <c r="Q56" s="51" t="s">
        <v>578</v>
      </c>
      <c r="R56" s="51" t="s">
        <v>578</v>
      </c>
      <c r="S56" s="51" t="s">
        <v>578</v>
      </c>
      <c r="T56" s="51" t="s">
        <v>578</v>
      </c>
      <c r="U56" s="51" t="s">
        <v>578</v>
      </c>
      <c r="V56" s="51" t="s">
        <v>578</v>
      </c>
      <c r="W56" s="51" t="s">
        <v>578</v>
      </c>
      <c r="X56" s="51" t="s">
        <v>578</v>
      </c>
      <c r="Y56" s="51" t="s">
        <v>578</v>
      </c>
      <c r="Z56" s="51" t="s">
        <v>578</v>
      </c>
      <c r="AA56" s="51" t="s">
        <v>578</v>
      </c>
      <c r="AB56" s="51" t="s">
        <v>578</v>
      </c>
      <c r="AC56" s="51" t="s">
        <v>578</v>
      </c>
      <c r="AD56" s="51" t="s">
        <v>578</v>
      </c>
    </row>
    <row r="57" spans="1:30" x14ac:dyDescent="0.2">
      <c r="A57" s="31" t="s">
        <v>232</v>
      </c>
      <c r="B57" s="31" t="s">
        <v>13</v>
      </c>
      <c r="C57" s="32" t="s">
        <v>578</v>
      </c>
      <c r="D57" s="32" t="s">
        <v>578</v>
      </c>
      <c r="E57" s="32" t="s">
        <v>578</v>
      </c>
      <c r="F57" s="32" t="s">
        <v>578</v>
      </c>
      <c r="G57" s="32" t="s">
        <v>578</v>
      </c>
      <c r="H57" s="32" t="s">
        <v>578</v>
      </c>
      <c r="I57" s="32" t="s">
        <v>578</v>
      </c>
      <c r="J57" s="32" t="s">
        <v>578</v>
      </c>
      <c r="K57" s="32" t="s">
        <v>578</v>
      </c>
      <c r="L57" s="32" t="s">
        <v>578</v>
      </c>
      <c r="M57" s="32" t="s">
        <v>578</v>
      </c>
      <c r="N57" s="51">
        <v>8</v>
      </c>
      <c r="O57" s="51">
        <v>8</v>
      </c>
      <c r="P57" s="51">
        <v>8</v>
      </c>
      <c r="Q57" s="51">
        <v>8</v>
      </c>
      <c r="R57" s="51">
        <v>8</v>
      </c>
      <c r="S57" s="51">
        <v>8</v>
      </c>
      <c r="T57" s="51">
        <v>8</v>
      </c>
      <c r="U57" s="51">
        <v>14</v>
      </c>
      <c r="V57" s="51">
        <v>8</v>
      </c>
      <c r="W57" s="51">
        <v>8</v>
      </c>
      <c r="X57" s="51">
        <v>8</v>
      </c>
      <c r="Y57" s="51">
        <v>2</v>
      </c>
      <c r="Z57" s="51">
        <v>2</v>
      </c>
      <c r="AA57" s="51">
        <v>2</v>
      </c>
      <c r="AB57" s="51" t="s">
        <v>578</v>
      </c>
      <c r="AC57" s="51" t="s">
        <v>578</v>
      </c>
      <c r="AD57" s="51" t="s">
        <v>578</v>
      </c>
    </row>
    <row r="58" spans="1:30" x14ac:dyDescent="0.2">
      <c r="A58" s="31" t="s">
        <v>16</v>
      </c>
      <c r="B58" s="31" t="s">
        <v>13</v>
      </c>
      <c r="C58" s="32">
        <v>13</v>
      </c>
      <c r="D58" s="32">
        <v>13</v>
      </c>
      <c r="E58" s="32">
        <v>9</v>
      </c>
      <c r="F58" s="32">
        <v>9</v>
      </c>
      <c r="G58" s="32">
        <v>13</v>
      </c>
      <c r="H58" s="32">
        <v>13</v>
      </c>
      <c r="I58" s="32">
        <v>8</v>
      </c>
      <c r="J58" s="32">
        <v>8</v>
      </c>
      <c r="K58" s="32">
        <v>8</v>
      </c>
      <c r="L58" s="32">
        <v>8</v>
      </c>
      <c r="M58" s="32">
        <v>8</v>
      </c>
      <c r="N58" s="51" t="s">
        <v>578</v>
      </c>
      <c r="O58" s="51" t="s">
        <v>578</v>
      </c>
      <c r="P58" s="51" t="s">
        <v>578</v>
      </c>
      <c r="Q58" s="51" t="s">
        <v>578</v>
      </c>
      <c r="R58" s="51" t="s">
        <v>578</v>
      </c>
      <c r="S58" s="51" t="s">
        <v>578</v>
      </c>
      <c r="T58" s="51" t="s">
        <v>578</v>
      </c>
      <c r="U58" s="51" t="s">
        <v>578</v>
      </c>
      <c r="V58" s="51" t="s">
        <v>578</v>
      </c>
      <c r="W58" s="51" t="s">
        <v>578</v>
      </c>
      <c r="X58" s="51" t="s">
        <v>578</v>
      </c>
      <c r="Y58" s="51" t="s">
        <v>578</v>
      </c>
      <c r="Z58" s="51" t="s">
        <v>578</v>
      </c>
      <c r="AA58" s="51" t="s">
        <v>578</v>
      </c>
      <c r="AB58" s="51" t="s">
        <v>578</v>
      </c>
      <c r="AC58" s="51" t="s">
        <v>578</v>
      </c>
      <c r="AD58" s="51" t="s">
        <v>578</v>
      </c>
    </row>
    <row r="59" spans="1:30" x14ac:dyDescent="0.2">
      <c r="A59" s="31" t="s">
        <v>233</v>
      </c>
      <c r="B59" s="31" t="s">
        <v>13</v>
      </c>
      <c r="C59" s="32" t="s">
        <v>578</v>
      </c>
      <c r="D59" s="32" t="s">
        <v>578</v>
      </c>
      <c r="E59" s="32" t="s">
        <v>578</v>
      </c>
      <c r="F59" s="32" t="s">
        <v>578</v>
      </c>
      <c r="G59" s="32" t="s">
        <v>578</v>
      </c>
      <c r="H59" s="32" t="s">
        <v>578</v>
      </c>
      <c r="I59" s="32" t="s">
        <v>578</v>
      </c>
      <c r="J59" s="32" t="s">
        <v>578</v>
      </c>
      <c r="K59" s="32" t="s">
        <v>578</v>
      </c>
      <c r="L59" s="32" t="s">
        <v>578</v>
      </c>
      <c r="M59" s="32" t="s">
        <v>578</v>
      </c>
      <c r="N59" s="51" t="s">
        <v>578</v>
      </c>
      <c r="O59" s="51" t="s">
        <v>578</v>
      </c>
      <c r="P59" s="51" t="s">
        <v>578</v>
      </c>
      <c r="Q59" s="51">
        <v>72</v>
      </c>
      <c r="R59" s="51">
        <v>72</v>
      </c>
      <c r="S59" s="51">
        <v>2</v>
      </c>
      <c r="T59" s="51">
        <v>2</v>
      </c>
      <c r="U59" s="51">
        <v>1</v>
      </c>
      <c r="V59" s="51">
        <v>1</v>
      </c>
      <c r="W59" s="51">
        <v>0</v>
      </c>
      <c r="X59" s="51">
        <v>0</v>
      </c>
      <c r="Y59" s="51" t="s">
        <v>578</v>
      </c>
      <c r="Z59" s="51" t="s">
        <v>578</v>
      </c>
      <c r="AA59" s="51" t="s">
        <v>578</v>
      </c>
      <c r="AB59" s="51" t="s">
        <v>578</v>
      </c>
      <c r="AC59" s="51" t="s">
        <v>578</v>
      </c>
      <c r="AD59" s="51" t="s">
        <v>578</v>
      </c>
    </row>
    <row r="60" spans="1:30" x14ac:dyDescent="0.2">
      <c r="A60" s="31" t="s">
        <v>17</v>
      </c>
      <c r="B60" s="31" t="s">
        <v>13</v>
      </c>
      <c r="C60" s="32" t="s">
        <v>578</v>
      </c>
      <c r="D60" s="32" t="s">
        <v>578</v>
      </c>
      <c r="E60" s="32" t="s">
        <v>578</v>
      </c>
      <c r="F60" s="32" t="s">
        <v>578</v>
      </c>
      <c r="G60" s="32" t="s">
        <v>578</v>
      </c>
      <c r="H60" s="32" t="s">
        <v>578</v>
      </c>
      <c r="I60" s="32" t="s">
        <v>578</v>
      </c>
      <c r="J60" s="32" t="s">
        <v>578</v>
      </c>
      <c r="K60" s="32" t="s">
        <v>578</v>
      </c>
      <c r="L60" s="32" t="s">
        <v>578</v>
      </c>
      <c r="M60" s="32" t="s">
        <v>578</v>
      </c>
      <c r="N60" s="51">
        <v>19</v>
      </c>
      <c r="O60" s="51">
        <v>24</v>
      </c>
      <c r="P60" s="51">
        <v>16</v>
      </c>
      <c r="Q60" s="51">
        <v>7</v>
      </c>
      <c r="R60" s="51">
        <v>13</v>
      </c>
      <c r="S60" s="51">
        <v>13</v>
      </c>
      <c r="T60" s="51">
        <v>13</v>
      </c>
      <c r="U60" s="51">
        <v>13</v>
      </c>
      <c r="V60" s="51">
        <v>15</v>
      </c>
      <c r="W60" s="51">
        <v>15</v>
      </c>
      <c r="X60" s="51">
        <v>15</v>
      </c>
      <c r="Y60" s="51">
        <v>15</v>
      </c>
      <c r="Z60" s="51">
        <v>15</v>
      </c>
      <c r="AA60" s="51">
        <v>15</v>
      </c>
      <c r="AB60" s="51">
        <v>5</v>
      </c>
      <c r="AC60" s="51">
        <v>13</v>
      </c>
      <c r="AD60" s="51">
        <v>13</v>
      </c>
    </row>
    <row r="61" spans="1:30" x14ac:dyDescent="0.2">
      <c r="A61" s="31" t="s">
        <v>18</v>
      </c>
      <c r="B61" s="31" t="s">
        <v>13</v>
      </c>
      <c r="C61" s="32" t="s">
        <v>578</v>
      </c>
      <c r="D61" s="32" t="s">
        <v>578</v>
      </c>
      <c r="E61" s="32" t="s">
        <v>578</v>
      </c>
      <c r="F61" s="32" t="s">
        <v>578</v>
      </c>
      <c r="G61" s="32" t="s">
        <v>578</v>
      </c>
      <c r="H61" s="32" t="s">
        <v>578</v>
      </c>
      <c r="I61" s="32" t="s">
        <v>578</v>
      </c>
      <c r="J61" s="32" t="s">
        <v>578</v>
      </c>
      <c r="K61" s="32" t="s">
        <v>578</v>
      </c>
      <c r="L61" s="32" t="s">
        <v>578</v>
      </c>
      <c r="M61" s="32" t="s">
        <v>578</v>
      </c>
      <c r="N61" s="51" t="s">
        <v>578</v>
      </c>
      <c r="O61" s="51" t="s">
        <v>579</v>
      </c>
      <c r="P61" s="51" t="s">
        <v>579</v>
      </c>
      <c r="Q61" s="51">
        <v>19</v>
      </c>
      <c r="R61" s="51">
        <v>19</v>
      </c>
      <c r="S61" s="51">
        <v>19</v>
      </c>
      <c r="T61" s="51">
        <v>19</v>
      </c>
      <c r="U61" s="51">
        <v>19</v>
      </c>
      <c r="V61" s="51">
        <v>19</v>
      </c>
      <c r="W61" s="51">
        <v>19</v>
      </c>
      <c r="X61" s="51">
        <v>19</v>
      </c>
      <c r="Y61" s="51" t="s">
        <v>578</v>
      </c>
      <c r="Z61" s="51" t="s">
        <v>578</v>
      </c>
      <c r="AA61" s="51" t="s">
        <v>578</v>
      </c>
      <c r="AB61" s="51" t="s">
        <v>578</v>
      </c>
      <c r="AC61" s="51" t="s">
        <v>578</v>
      </c>
      <c r="AD61" s="51" t="s">
        <v>578</v>
      </c>
    </row>
    <row r="62" spans="1:30" x14ac:dyDescent="0.2">
      <c r="A62" s="31" t="s">
        <v>19</v>
      </c>
      <c r="B62" s="31" t="s">
        <v>13</v>
      </c>
      <c r="C62" s="32" t="s">
        <v>578</v>
      </c>
      <c r="D62" s="32" t="s">
        <v>578</v>
      </c>
      <c r="E62" s="32" t="s">
        <v>578</v>
      </c>
      <c r="F62" s="32" t="s">
        <v>578</v>
      </c>
      <c r="G62" s="32" t="s">
        <v>578</v>
      </c>
      <c r="H62" s="32" t="s">
        <v>578</v>
      </c>
      <c r="I62" s="32" t="s">
        <v>578</v>
      </c>
      <c r="J62" s="32" t="s">
        <v>578</v>
      </c>
      <c r="K62" s="32" t="s">
        <v>578</v>
      </c>
      <c r="L62" s="32" t="s">
        <v>578</v>
      </c>
      <c r="M62" s="32" t="s">
        <v>578</v>
      </c>
      <c r="N62" s="51" t="s">
        <v>578</v>
      </c>
      <c r="O62" s="51" t="s">
        <v>578</v>
      </c>
      <c r="P62" s="51" t="s">
        <v>578</v>
      </c>
      <c r="Q62" s="51" t="s">
        <v>578</v>
      </c>
      <c r="R62" s="51" t="s">
        <v>578</v>
      </c>
      <c r="S62" s="51" t="s">
        <v>578</v>
      </c>
      <c r="T62" s="51" t="s">
        <v>578</v>
      </c>
      <c r="U62" s="51" t="s">
        <v>578</v>
      </c>
      <c r="V62" s="51" t="s">
        <v>578</v>
      </c>
      <c r="W62" s="51" t="s">
        <v>578</v>
      </c>
      <c r="X62" s="51" t="s">
        <v>578</v>
      </c>
      <c r="Y62" s="51" t="s">
        <v>578</v>
      </c>
      <c r="Z62" s="51" t="s">
        <v>578</v>
      </c>
      <c r="AA62" s="51" t="s">
        <v>578</v>
      </c>
      <c r="AB62" s="51" t="s">
        <v>578</v>
      </c>
      <c r="AC62" s="51" t="s">
        <v>578</v>
      </c>
      <c r="AD62" s="51" t="s">
        <v>578</v>
      </c>
    </row>
    <row r="63" spans="1:30" x14ac:dyDescent="0.2">
      <c r="A63" s="31" t="s">
        <v>234</v>
      </c>
      <c r="B63" s="31" t="s">
        <v>13</v>
      </c>
      <c r="C63" s="32" t="s">
        <v>578</v>
      </c>
      <c r="D63" s="32" t="s">
        <v>578</v>
      </c>
      <c r="E63" s="32" t="s">
        <v>578</v>
      </c>
      <c r="F63" s="32" t="s">
        <v>578</v>
      </c>
      <c r="G63" s="32" t="s">
        <v>578</v>
      </c>
      <c r="H63" s="32" t="s">
        <v>578</v>
      </c>
      <c r="I63" s="32" t="s">
        <v>578</v>
      </c>
      <c r="J63" s="32" t="s">
        <v>578</v>
      </c>
      <c r="K63" s="32" t="s">
        <v>578</v>
      </c>
      <c r="L63" s="32" t="s">
        <v>578</v>
      </c>
      <c r="M63" s="32" t="s">
        <v>578</v>
      </c>
      <c r="N63" s="51" t="s">
        <v>578</v>
      </c>
      <c r="O63" s="51" t="s">
        <v>578</v>
      </c>
      <c r="P63" s="51" t="s">
        <v>578</v>
      </c>
      <c r="Q63" s="51" t="s">
        <v>578</v>
      </c>
      <c r="R63" s="51" t="s">
        <v>578</v>
      </c>
      <c r="S63" s="51" t="s">
        <v>578</v>
      </c>
      <c r="T63" s="51" t="s">
        <v>578</v>
      </c>
      <c r="U63" s="51" t="s">
        <v>578</v>
      </c>
      <c r="V63" s="51" t="s">
        <v>578</v>
      </c>
      <c r="W63" s="51" t="s">
        <v>578</v>
      </c>
      <c r="X63" s="51" t="s">
        <v>578</v>
      </c>
      <c r="Y63" s="51" t="s">
        <v>578</v>
      </c>
      <c r="Z63" s="51" t="s">
        <v>578</v>
      </c>
      <c r="AA63" s="51" t="s">
        <v>578</v>
      </c>
      <c r="AB63" s="51" t="s">
        <v>578</v>
      </c>
      <c r="AC63" s="51" t="s">
        <v>578</v>
      </c>
      <c r="AD63" s="51" t="s">
        <v>578</v>
      </c>
    </row>
    <row r="64" spans="1:30" x14ac:dyDescent="0.2">
      <c r="A64" s="31" t="s">
        <v>235</v>
      </c>
      <c r="B64" s="31" t="s">
        <v>13</v>
      </c>
      <c r="C64" s="32" t="s">
        <v>578</v>
      </c>
      <c r="D64" s="32" t="s">
        <v>578</v>
      </c>
      <c r="E64" s="32" t="s">
        <v>578</v>
      </c>
      <c r="F64" s="32" t="s">
        <v>578</v>
      </c>
      <c r="G64" s="32" t="s">
        <v>578</v>
      </c>
      <c r="H64" s="32" t="s">
        <v>578</v>
      </c>
      <c r="I64" s="32" t="s">
        <v>578</v>
      </c>
      <c r="J64" s="32" t="s">
        <v>578</v>
      </c>
      <c r="K64" s="32" t="s">
        <v>578</v>
      </c>
      <c r="L64" s="32" t="s">
        <v>578</v>
      </c>
      <c r="M64" s="32" t="s">
        <v>578</v>
      </c>
      <c r="N64" s="51" t="s">
        <v>578</v>
      </c>
      <c r="O64" s="51" t="s">
        <v>578</v>
      </c>
      <c r="P64" s="51" t="s">
        <v>578</v>
      </c>
      <c r="Q64" s="51" t="s">
        <v>578</v>
      </c>
      <c r="R64" s="51" t="s">
        <v>578</v>
      </c>
      <c r="S64" s="51" t="s">
        <v>578</v>
      </c>
      <c r="T64" s="51" t="s">
        <v>578</v>
      </c>
      <c r="U64" s="51" t="s">
        <v>578</v>
      </c>
      <c r="V64" s="51" t="s">
        <v>578</v>
      </c>
      <c r="W64" s="51" t="s">
        <v>578</v>
      </c>
      <c r="X64" s="51" t="s">
        <v>578</v>
      </c>
      <c r="Y64" s="51" t="s">
        <v>578</v>
      </c>
      <c r="Z64" s="51" t="s">
        <v>578</v>
      </c>
      <c r="AA64" s="51" t="s">
        <v>578</v>
      </c>
      <c r="AB64" s="51" t="s">
        <v>578</v>
      </c>
      <c r="AC64" s="51" t="s">
        <v>578</v>
      </c>
      <c r="AD64" s="51" t="s">
        <v>578</v>
      </c>
    </row>
    <row r="65" spans="1:30" x14ac:dyDescent="0.2">
      <c r="A65" s="31" t="s">
        <v>236</v>
      </c>
      <c r="B65" s="31" t="s">
        <v>237</v>
      </c>
      <c r="C65" s="32">
        <v>26</v>
      </c>
      <c r="D65" s="32">
        <v>28</v>
      </c>
      <c r="E65" s="32">
        <v>30</v>
      </c>
      <c r="F65" s="32">
        <v>30</v>
      </c>
      <c r="G65" s="32">
        <v>36</v>
      </c>
      <c r="H65" s="32">
        <v>36</v>
      </c>
      <c r="I65" s="32">
        <v>33</v>
      </c>
      <c r="J65" s="32">
        <v>36</v>
      </c>
      <c r="K65" s="32">
        <v>35</v>
      </c>
      <c r="L65" s="32">
        <v>26</v>
      </c>
      <c r="M65" s="32">
        <v>18</v>
      </c>
      <c r="N65" s="51">
        <v>2</v>
      </c>
      <c r="O65" s="51">
        <v>2</v>
      </c>
      <c r="P65" s="51">
        <v>2</v>
      </c>
      <c r="Q65" s="51">
        <v>2</v>
      </c>
      <c r="R65" s="51">
        <v>2</v>
      </c>
      <c r="S65" s="51">
        <v>1</v>
      </c>
      <c r="T65" s="51">
        <v>1</v>
      </c>
      <c r="U65" s="51">
        <v>2</v>
      </c>
      <c r="V65" s="51">
        <v>4</v>
      </c>
      <c r="W65" s="51">
        <v>4</v>
      </c>
      <c r="X65" s="51">
        <v>4</v>
      </c>
      <c r="Y65" s="51">
        <v>4</v>
      </c>
      <c r="Z65" s="51">
        <v>8</v>
      </c>
      <c r="AA65" s="51">
        <v>7</v>
      </c>
      <c r="AB65" s="51">
        <v>7</v>
      </c>
      <c r="AC65" s="51">
        <v>7</v>
      </c>
      <c r="AD65" s="51">
        <v>6</v>
      </c>
    </row>
    <row r="66" spans="1:30" x14ac:dyDescent="0.2">
      <c r="A66" s="31" t="s">
        <v>238</v>
      </c>
      <c r="B66" s="31" t="s">
        <v>239</v>
      </c>
      <c r="C66" s="32" t="s">
        <v>578</v>
      </c>
      <c r="D66" s="32" t="s">
        <v>578</v>
      </c>
      <c r="E66" s="32" t="s">
        <v>578</v>
      </c>
      <c r="F66" s="32" t="s">
        <v>578</v>
      </c>
      <c r="G66" s="32" t="s">
        <v>578</v>
      </c>
      <c r="H66" s="32" t="s">
        <v>578</v>
      </c>
      <c r="I66" s="32" t="s">
        <v>578</v>
      </c>
      <c r="J66" s="32" t="s">
        <v>578</v>
      </c>
      <c r="K66" s="32" t="s">
        <v>578</v>
      </c>
      <c r="L66" s="32"/>
      <c r="M66" s="32"/>
      <c r="N66" s="51">
        <v>17</v>
      </c>
      <c r="O66" s="51">
        <v>17</v>
      </c>
      <c r="P66" s="51">
        <v>22</v>
      </c>
      <c r="Q66" s="51">
        <v>22</v>
      </c>
      <c r="R66" s="51" t="s">
        <v>579</v>
      </c>
      <c r="S66" s="51">
        <v>22</v>
      </c>
      <c r="T66" s="51" t="s">
        <v>579</v>
      </c>
      <c r="U66" s="51">
        <v>9</v>
      </c>
      <c r="V66" s="51">
        <v>9</v>
      </c>
      <c r="W66" s="51">
        <v>11</v>
      </c>
      <c r="X66" s="51">
        <v>11</v>
      </c>
      <c r="Y66" s="51">
        <v>5</v>
      </c>
      <c r="Z66" s="51">
        <v>7</v>
      </c>
      <c r="AA66" s="51">
        <v>3</v>
      </c>
      <c r="AB66" s="51">
        <v>3</v>
      </c>
      <c r="AC66" s="51" t="s">
        <v>578</v>
      </c>
      <c r="AD66" s="51" t="s">
        <v>578</v>
      </c>
    </row>
    <row r="67" spans="1:30" x14ac:dyDescent="0.2">
      <c r="A67" s="31" t="s">
        <v>240</v>
      </c>
      <c r="B67" s="31" t="s">
        <v>239</v>
      </c>
      <c r="C67" s="32">
        <v>25</v>
      </c>
      <c r="D67" s="32">
        <v>25</v>
      </c>
      <c r="E67" s="32">
        <v>25</v>
      </c>
      <c r="F67" s="32">
        <v>25</v>
      </c>
      <c r="G67" s="32">
        <v>10</v>
      </c>
      <c r="H67" s="32">
        <v>10</v>
      </c>
      <c r="I67" s="32">
        <v>24</v>
      </c>
      <c r="J67" s="32">
        <v>26</v>
      </c>
      <c r="K67" s="32">
        <v>26</v>
      </c>
      <c r="L67" s="32">
        <v>18</v>
      </c>
      <c r="M67" s="32">
        <v>18</v>
      </c>
      <c r="N67" s="51">
        <v>5</v>
      </c>
      <c r="O67" s="51">
        <v>5</v>
      </c>
      <c r="P67" s="51">
        <v>5</v>
      </c>
      <c r="Q67" s="51">
        <v>2</v>
      </c>
      <c r="R67" s="51">
        <v>3</v>
      </c>
      <c r="S67" s="51">
        <v>3</v>
      </c>
      <c r="T67" s="51">
        <v>7</v>
      </c>
      <c r="U67" s="51">
        <v>9</v>
      </c>
      <c r="V67" s="51">
        <v>7</v>
      </c>
      <c r="W67" s="51">
        <v>8</v>
      </c>
      <c r="X67" s="51">
        <v>8</v>
      </c>
      <c r="Y67" s="51">
        <v>9</v>
      </c>
      <c r="Z67" s="51">
        <v>8</v>
      </c>
      <c r="AA67" s="51">
        <v>1</v>
      </c>
      <c r="AB67" s="51">
        <v>1</v>
      </c>
      <c r="AC67" s="51">
        <v>2</v>
      </c>
      <c r="AD67" s="51" t="s">
        <v>578</v>
      </c>
    </row>
    <row r="68" spans="1:30" x14ac:dyDescent="0.2">
      <c r="A68" s="31" t="s">
        <v>241</v>
      </c>
      <c r="B68" s="31" t="s">
        <v>20</v>
      </c>
      <c r="C68" s="32" t="s">
        <v>578</v>
      </c>
      <c r="D68" s="32" t="s">
        <v>578</v>
      </c>
      <c r="E68" s="32" t="s">
        <v>578</v>
      </c>
      <c r="F68" s="32" t="s">
        <v>578</v>
      </c>
      <c r="G68" s="32" t="s">
        <v>578</v>
      </c>
      <c r="H68" s="32" t="s">
        <v>578</v>
      </c>
      <c r="I68" s="32" t="s">
        <v>578</v>
      </c>
      <c r="J68" s="32" t="s">
        <v>578</v>
      </c>
      <c r="K68" s="32" t="s">
        <v>578</v>
      </c>
      <c r="L68" s="32" t="s">
        <v>578</v>
      </c>
      <c r="M68" s="32" t="s">
        <v>578</v>
      </c>
      <c r="N68" s="51">
        <v>13</v>
      </c>
      <c r="O68" s="51">
        <v>41</v>
      </c>
      <c r="P68" s="51">
        <v>41</v>
      </c>
      <c r="Q68" s="51">
        <v>41</v>
      </c>
      <c r="R68" s="51">
        <v>45</v>
      </c>
      <c r="S68" s="51">
        <v>66</v>
      </c>
      <c r="T68" s="51">
        <v>66</v>
      </c>
      <c r="U68" s="51">
        <v>66</v>
      </c>
      <c r="V68" s="51">
        <v>68</v>
      </c>
      <c r="W68" s="51">
        <v>68</v>
      </c>
      <c r="X68" s="51">
        <v>68</v>
      </c>
      <c r="Y68" s="51">
        <v>118</v>
      </c>
      <c r="Z68" s="51">
        <v>93</v>
      </c>
      <c r="AA68" s="51">
        <v>64</v>
      </c>
      <c r="AB68" s="51">
        <v>81</v>
      </c>
      <c r="AC68" s="51">
        <v>75</v>
      </c>
      <c r="AD68" s="51">
        <v>99</v>
      </c>
    </row>
    <row r="69" spans="1:30" x14ac:dyDescent="0.2">
      <c r="A69" s="31" t="s">
        <v>242</v>
      </c>
      <c r="B69" s="31" t="s">
        <v>20</v>
      </c>
      <c r="C69" s="32">
        <v>8</v>
      </c>
      <c r="D69" s="32">
        <v>24</v>
      </c>
      <c r="E69" s="32">
        <v>17</v>
      </c>
      <c r="F69" s="32">
        <v>13</v>
      </c>
      <c r="G69" s="32">
        <v>19</v>
      </c>
      <c r="H69" s="32">
        <v>19</v>
      </c>
      <c r="I69" s="32">
        <v>19</v>
      </c>
      <c r="J69" s="32">
        <v>19</v>
      </c>
      <c r="K69" s="32">
        <v>19</v>
      </c>
      <c r="L69" s="32">
        <v>19</v>
      </c>
      <c r="M69" s="32">
        <v>16</v>
      </c>
      <c r="N69" s="51">
        <v>11</v>
      </c>
      <c r="O69" s="51" t="s">
        <v>578</v>
      </c>
      <c r="P69" s="51" t="s">
        <v>578</v>
      </c>
      <c r="Q69" s="51" t="s">
        <v>578</v>
      </c>
      <c r="R69" s="51" t="s">
        <v>578</v>
      </c>
      <c r="S69" s="51" t="s">
        <v>578</v>
      </c>
      <c r="T69" s="51" t="s">
        <v>578</v>
      </c>
      <c r="U69" s="51" t="s">
        <v>578</v>
      </c>
      <c r="V69" s="51" t="s">
        <v>578</v>
      </c>
      <c r="W69" s="51">
        <v>5</v>
      </c>
      <c r="X69" s="51">
        <v>5</v>
      </c>
      <c r="Y69" s="51">
        <v>5</v>
      </c>
      <c r="Z69" s="51">
        <v>5</v>
      </c>
      <c r="AA69" s="51">
        <v>5</v>
      </c>
      <c r="AB69" s="51" t="s">
        <v>578</v>
      </c>
      <c r="AC69" s="51" t="s">
        <v>578</v>
      </c>
      <c r="AD69" s="51" t="s">
        <v>578</v>
      </c>
    </row>
    <row r="70" spans="1:30" x14ac:dyDescent="0.2">
      <c r="A70" s="31" t="s">
        <v>21</v>
      </c>
      <c r="B70" s="31" t="s">
        <v>20</v>
      </c>
      <c r="C70" s="32">
        <v>24</v>
      </c>
      <c r="D70" s="32">
        <v>25</v>
      </c>
      <c r="E70" s="32">
        <v>25</v>
      </c>
      <c r="F70" s="32">
        <v>25</v>
      </c>
      <c r="G70" s="32">
        <v>25</v>
      </c>
      <c r="H70" s="32">
        <v>23</v>
      </c>
      <c r="I70" s="32">
        <v>23</v>
      </c>
      <c r="J70" s="32">
        <v>24</v>
      </c>
      <c r="K70" s="32">
        <v>22</v>
      </c>
      <c r="L70" s="32">
        <v>22</v>
      </c>
      <c r="M70" s="32">
        <v>22</v>
      </c>
      <c r="N70" s="51">
        <v>12</v>
      </c>
      <c r="O70" s="51" t="s">
        <v>578</v>
      </c>
      <c r="P70" s="51" t="s">
        <v>578</v>
      </c>
      <c r="Q70" s="51" t="s">
        <v>578</v>
      </c>
      <c r="R70" s="51" t="s">
        <v>578</v>
      </c>
      <c r="S70" s="51" t="s">
        <v>578</v>
      </c>
      <c r="T70" s="51" t="s">
        <v>578</v>
      </c>
      <c r="U70" s="51" t="s">
        <v>578</v>
      </c>
      <c r="V70" s="51" t="s">
        <v>578</v>
      </c>
      <c r="W70" s="51" t="s">
        <v>578</v>
      </c>
      <c r="X70" s="51" t="s">
        <v>578</v>
      </c>
      <c r="Y70" s="51" t="s">
        <v>578</v>
      </c>
      <c r="Z70" s="51" t="s">
        <v>578</v>
      </c>
      <c r="AA70" s="51" t="s">
        <v>578</v>
      </c>
      <c r="AB70" s="51" t="s">
        <v>578</v>
      </c>
      <c r="AC70" s="51" t="s">
        <v>578</v>
      </c>
      <c r="AD70" s="51" t="s">
        <v>578</v>
      </c>
    </row>
    <row r="71" spans="1:30" x14ac:dyDescent="0.2">
      <c r="A71" s="31" t="s">
        <v>243</v>
      </c>
      <c r="B71" s="31" t="s">
        <v>20</v>
      </c>
      <c r="C71" s="32">
        <v>11</v>
      </c>
      <c r="D71" s="32">
        <v>11</v>
      </c>
      <c r="E71" s="32">
        <v>12</v>
      </c>
      <c r="F71" s="32">
        <v>12</v>
      </c>
      <c r="G71" s="32">
        <v>11</v>
      </c>
      <c r="H71" s="32">
        <v>12</v>
      </c>
      <c r="I71" s="32">
        <v>9</v>
      </c>
      <c r="J71" s="32">
        <v>9</v>
      </c>
      <c r="K71" s="32">
        <v>12</v>
      </c>
      <c r="L71" s="32">
        <v>13</v>
      </c>
      <c r="M71" s="32">
        <v>13</v>
      </c>
      <c r="N71" s="51">
        <v>4</v>
      </c>
      <c r="O71" s="51">
        <v>4</v>
      </c>
      <c r="P71" s="51">
        <v>6</v>
      </c>
      <c r="Q71" s="51">
        <v>6</v>
      </c>
      <c r="R71" s="51">
        <v>6</v>
      </c>
      <c r="S71" s="51">
        <v>6</v>
      </c>
      <c r="T71" s="51">
        <v>5</v>
      </c>
      <c r="U71" s="51">
        <v>5</v>
      </c>
      <c r="V71" s="51">
        <v>3</v>
      </c>
      <c r="W71" s="51">
        <v>3</v>
      </c>
      <c r="X71" s="51">
        <v>2</v>
      </c>
      <c r="Y71" s="51">
        <v>2</v>
      </c>
      <c r="Z71" s="51">
        <v>4</v>
      </c>
      <c r="AA71" s="51">
        <v>0</v>
      </c>
      <c r="AB71" s="51" t="s">
        <v>578</v>
      </c>
      <c r="AC71" s="51" t="s">
        <v>578</v>
      </c>
      <c r="AD71" s="51" t="s">
        <v>578</v>
      </c>
    </row>
    <row r="72" spans="1:30" x14ac:dyDescent="0.2">
      <c r="A72" s="31" t="s">
        <v>20</v>
      </c>
      <c r="B72" s="31" t="s">
        <v>20</v>
      </c>
      <c r="C72" s="32" t="s">
        <v>578</v>
      </c>
      <c r="D72" s="32" t="s">
        <v>578</v>
      </c>
      <c r="E72" s="32" t="s">
        <v>578</v>
      </c>
      <c r="F72" s="32" t="s">
        <v>578</v>
      </c>
      <c r="G72" s="32" t="s">
        <v>578</v>
      </c>
      <c r="H72" s="32" t="s">
        <v>578</v>
      </c>
      <c r="I72" s="32" t="s">
        <v>578</v>
      </c>
      <c r="J72" s="32" t="s">
        <v>578</v>
      </c>
      <c r="K72" s="32" t="s">
        <v>578</v>
      </c>
      <c r="L72" s="32" t="s">
        <v>578</v>
      </c>
      <c r="M72" s="32" t="s">
        <v>578</v>
      </c>
      <c r="N72" s="51">
        <v>133</v>
      </c>
      <c r="O72" s="51">
        <v>191</v>
      </c>
      <c r="P72" s="51">
        <v>230</v>
      </c>
      <c r="Q72" s="51">
        <v>312</v>
      </c>
      <c r="R72" s="51">
        <v>852</v>
      </c>
      <c r="S72" s="51">
        <v>863</v>
      </c>
      <c r="T72" s="51">
        <v>863</v>
      </c>
      <c r="U72" s="51" t="s">
        <v>578</v>
      </c>
      <c r="V72" s="51" t="s">
        <v>578</v>
      </c>
      <c r="W72" s="51" t="s">
        <v>578</v>
      </c>
      <c r="X72" s="51" t="s">
        <v>578</v>
      </c>
      <c r="Y72" s="51" t="s">
        <v>578</v>
      </c>
      <c r="Z72" s="51" t="s">
        <v>578</v>
      </c>
      <c r="AA72" s="51" t="s">
        <v>578</v>
      </c>
      <c r="AB72" s="51" t="s">
        <v>578</v>
      </c>
      <c r="AC72" s="51" t="s">
        <v>578</v>
      </c>
      <c r="AD72" s="51" t="s">
        <v>578</v>
      </c>
    </row>
    <row r="73" spans="1:30" x14ac:dyDescent="0.2">
      <c r="A73" s="31" t="s">
        <v>22</v>
      </c>
      <c r="B73" s="31" t="s">
        <v>20</v>
      </c>
      <c r="C73" s="32" t="s">
        <v>578</v>
      </c>
      <c r="D73" s="32" t="s">
        <v>578</v>
      </c>
      <c r="E73" s="32" t="s">
        <v>578</v>
      </c>
      <c r="F73" s="32" t="s">
        <v>578</v>
      </c>
      <c r="G73" s="32" t="s">
        <v>578</v>
      </c>
      <c r="H73" s="32" t="s">
        <v>578</v>
      </c>
      <c r="I73" s="32" t="s">
        <v>578</v>
      </c>
      <c r="J73" s="32" t="s">
        <v>578</v>
      </c>
      <c r="K73" s="32" t="s">
        <v>578</v>
      </c>
      <c r="L73" s="32" t="s">
        <v>578</v>
      </c>
      <c r="M73" s="32" t="s">
        <v>578</v>
      </c>
      <c r="N73" s="51" t="s">
        <v>578</v>
      </c>
      <c r="O73" s="51" t="s">
        <v>578</v>
      </c>
      <c r="P73" s="51" t="s">
        <v>578</v>
      </c>
      <c r="Q73" s="51" t="s">
        <v>578</v>
      </c>
      <c r="R73" s="51" t="s">
        <v>578</v>
      </c>
      <c r="S73" s="51" t="s">
        <v>578</v>
      </c>
      <c r="T73" s="51" t="s">
        <v>578</v>
      </c>
      <c r="U73" s="51" t="s">
        <v>578</v>
      </c>
      <c r="V73" s="51" t="s">
        <v>578</v>
      </c>
      <c r="W73" s="51" t="s">
        <v>578</v>
      </c>
      <c r="X73" s="51" t="s">
        <v>578</v>
      </c>
      <c r="Y73" s="51" t="s">
        <v>578</v>
      </c>
      <c r="Z73" s="51" t="s">
        <v>578</v>
      </c>
      <c r="AA73" s="51" t="s">
        <v>578</v>
      </c>
      <c r="AB73" s="51" t="s">
        <v>578</v>
      </c>
      <c r="AC73" s="51" t="s">
        <v>578</v>
      </c>
      <c r="AD73" s="51" t="s">
        <v>578</v>
      </c>
    </row>
    <row r="74" spans="1:30" x14ac:dyDescent="0.2">
      <c r="A74" s="31" t="s">
        <v>244</v>
      </c>
      <c r="B74" s="31" t="s">
        <v>20</v>
      </c>
      <c r="C74" s="32" t="s">
        <v>578</v>
      </c>
      <c r="D74" s="32" t="s">
        <v>578</v>
      </c>
      <c r="E74" s="32" t="s">
        <v>578</v>
      </c>
      <c r="F74" s="32" t="s">
        <v>578</v>
      </c>
      <c r="G74" s="32" t="s">
        <v>578</v>
      </c>
      <c r="H74" s="32" t="s">
        <v>578</v>
      </c>
      <c r="I74" s="32" t="s">
        <v>578</v>
      </c>
      <c r="J74" s="32" t="s">
        <v>578</v>
      </c>
      <c r="K74" s="32" t="s">
        <v>578</v>
      </c>
      <c r="L74" s="32" t="s">
        <v>578</v>
      </c>
      <c r="M74" s="32" t="s">
        <v>578</v>
      </c>
      <c r="N74" s="51">
        <v>0</v>
      </c>
      <c r="O74" s="51">
        <v>3</v>
      </c>
      <c r="P74" s="51">
        <v>3</v>
      </c>
      <c r="Q74" s="51">
        <v>4</v>
      </c>
      <c r="R74" s="51">
        <v>7</v>
      </c>
      <c r="S74" s="51">
        <v>7</v>
      </c>
      <c r="T74" s="51">
        <v>7</v>
      </c>
      <c r="U74" s="51">
        <v>11</v>
      </c>
      <c r="V74" s="51">
        <v>11</v>
      </c>
      <c r="W74" s="51">
        <v>11</v>
      </c>
      <c r="X74" s="51">
        <v>11</v>
      </c>
      <c r="Y74" s="51">
        <v>10</v>
      </c>
      <c r="Z74" s="51">
        <v>10</v>
      </c>
      <c r="AA74" s="51">
        <v>10</v>
      </c>
      <c r="AB74" s="51">
        <v>5</v>
      </c>
      <c r="AC74" s="51">
        <v>5</v>
      </c>
      <c r="AD74" s="51">
        <v>5</v>
      </c>
    </row>
    <row r="75" spans="1:30" x14ac:dyDescent="0.2">
      <c r="A75" s="31" t="s">
        <v>23</v>
      </c>
      <c r="B75" s="31" t="s">
        <v>20</v>
      </c>
      <c r="C75" s="32">
        <v>25</v>
      </c>
      <c r="D75" s="32">
        <v>25</v>
      </c>
      <c r="E75" s="32">
        <v>25</v>
      </c>
      <c r="F75" s="32">
        <v>25</v>
      </c>
      <c r="G75" s="32">
        <v>25</v>
      </c>
      <c r="H75" s="32">
        <v>25</v>
      </c>
      <c r="I75" s="32">
        <v>24</v>
      </c>
      <c r="J75" s="32">
        <v>24</v>
      </c>
      <c r="K75" s="32">
        <v>20</v>
      </c>
      <c r="L75" s="32">
        <v>20</v>
      </c>
      <c r="M75" s="32">
        <v>20</v>
      </c>
      <c r="N75" s="51">
        <v>20</v>
      </c>
      <c r="O75" s="51">
        <v>20</v>
      </c>
      <c r="P75" s="51">
        <v>20</v>
      </c>
      <c r="Q75" s="51">
        <v>20</v>
      </c>
      <c r="R75" s="51">
        <v>20</v>
      </c>
      <c r="S75" s="51">
        <v>21</v>
      </c>
      <c r="T75" s="51">
        <v>21</v>
      </c>
      <c r="U75" s="51">
        <v>21</v>
      </c>
      <c r="V75" s="51">
        <v>19</v>
      </c>
      <c r="W75" s="51">
        <v>19</v>
      </c>
      <c r="X75" s="51">
        <v>24</v>
      </c>
      <c r="Y75" s="51">
        <v>24</v>
      </c>
      <c r="Z75" s="51">
        <v>24</v>
      </c>
      <c r="AA75" s="51">
        <v>24</v>
      </c>
      <c r="AB75" s="51" t="s">
        <v>578</v>
      </c>
      <c r="AC75" s="51" t="s">
        <v>578</v>
      </c>
      <c r="AD75" s="51" t="s">
        <v>578</v>
      </c>
    </row>
    <row r="76" spans="1:30" x14ac:dyDescent="0.2">
      <c r="A76" s="31" t="s">
        <v>245</v>
      </c>
      <c r="B76" s="31" t="s">
        <v>20</v>
      </c>
      <c r="C76" s="32" t="s">
        <v>578</v>
      </c>
      <c r="D76" s="32" t="s">
        <v>578</v>
      </c>
      <c r="E76" s="32" t="s">
        <v>578</v>
      </c>
      <c r="F76" s="32" t="s">
        <v>578</v>
      </c>
      <c r="G76" s="32" t="s">
        <v>578</v>
      </c>
      <c r="H76" s="32" t="s">
        <v>578</v>
      </c>
      <c r="I76" s="32" t="s">
        <v>578</v>
      </c>
      <c r="J76" s="32" t="s">
        <v>578</v>
      </c>
      <c r="K76" s="32" t="s">
        <v>578</v>
      </c>
      <c r="L76" s="32" t="s">
        <v>578</v>
      </c>
      <c r="M76" s="32" t="s">
        <v>578</v>
      </c>
      <c r="N76" s="51" t="s">
        <v>578</v>
      </c>
      <c r="O76" s="51" t="s">
        <v>578</v>
      </c>
      <c r="P76" s="51" t="s">
        <v>578</v>
      </c>
      <c r="Q76" s="51" t="s">
        <v>578</v>
      </c>
      <c r="R76" s="51" t="s">
        <v>578</v>
      </c>
      <c r="S76" s="51" t="s">
        <v>578</v>
      </c>
      <c r="T76" s="51" t="s">
        <v>578</v>
      </c>
      <c r="U76" s="51" t="s">
        <v>578</v>
      </c>
      <c r="V76" s="51" t="s">
        <v>578</v>
      </c>
      <c r="W76" s="51" t="s">
        <v>578</v>
      </c>
      <c r="X76" s="51">
        <v>5</v>
      </c>
      <c r="Y76" s="51">
        <v>5</v>
      </c>
      <c r="Z76" s="51">
        <v>5</v>
      </c>
      <c r="AA76" s="51">
        <v>5</v>
      </c>
      <c r="AB76" s="51">
        <v>6</v>
      </c>
      <c r="AC76" s="51">
        <v>6</v>
      </c>
      <c r="AD76" s="51">
        <v>6</v>
      </c>
    </row>
    <row r="77" spans="1:30" x14ac:dyDescent="0.2">
      <c r="A77" s="31" t="s">
        <v>24</v>
      </c>
      <c r="B77" s="31" t="s">
        <v>20</v>
      </c>
      <c r="C77" s="32" t="s">
        <v>578</v>
      </c>
      <c r="D77" s="32" t="s">
        <v>578</v>
      </c>
      <c r="E77" s="32" t="s">
        <v>578</v>
      </c>
      <c r="F77" s="32" t="s">
        <v>578</v>
      </c>
      <c r="G77" s="32" t="s">
        <v>578</v>
      </c>
      <c r="H77" s="32" t="s">
        <v>578</v>
      </c>
      <c r="I77" s="32" t="s">
        <v>578</v>
      </c>
      <c r="J77" s="32" t="s">
        <v>578</v>
      </c>
      <c r="K77" s="32" t="s">
        <v>578</v>
      </c>
      <c r="L77" s="32" t="s">
        <v>578</v>
      </c>
      <c r="M77" s="32" t="s">
        <v>578</v>
      </c>
      <c r="N77" s="51" t="s">
        <v>578</v>
      </c>
      <c r="O77" s="51" t="s">
        <v>578</v>
      </c>
      <c r="P77" s="51" t="s">
        <v>578</v>
      </c>
      <c r="Q77" s="51" t="s">
        <v>578</v>
      </c>
      <c r="R77" s="51" t="s">
        <v>578</v>
      </c>
      <c r="S77" s="51" t="s">
        <v>578</v>
      </c>
      <c r="T77" s="51" t="s">
        <v>578</v>
      </c>
      <c r="U77" s="51" t="s">
        <v>578</v>
      </c>
      <c r="V77" s="51" t="s">
        <v>578</v>
      </c>
      <c r="W77" s="51" t="s">
        <v>578</v>
      </c>
      <c r="X77" s="51" t="s">
        <v>578</v>
      </c>
      <c r="Y77" s="51">
        <v>1</v>
      </c>
      <c r="Z77" s="51">
        <v>1</v>
      </c>
      <c r="AA77" s="51">
        <v>1</v>
      </c>
      <c r="AB77" s="51">
        <v>1</v>
      </c>
      <c r="AC77" s="51">
        <v>1</v>
      </c>
      <c r="AD77" s="51">
        <v>1</v>
      </c>
    </row>
    <row r="78" spans="1:30" x14ac:dyDescent="0.2">
      <c r="A78" s="31" t="s">
        <v>246</v>
      </c>
      <c r="B78" s="31" t="s">
        <v>20</v>
      </c>
      <c r="C78" s="32" t="s">
        <v>578</v>
      </c>
      <c r="D78" s="32" t="s">
        <v>578</v>
      </c>
      <c r="E78" s="32" t="s">
        <v>578</v>
      </c>
      <c r="F78" s="32" t="s">
        <v>578</v>
      </c>
      <c r="G78" s="32" t="s">
        <v>578</v>
      </c>
      <c r="H78" s="32" t="s">
        <v>578</v>
      </c>
      <c r="I78" s="32" t="s">
        <v>578</v>
      </c>
      <c r="J78" s="32" t="s">
        <v>578</v>
      </c>
      <c r="K78" s="32" t="s">
        <v>578</v>
      </c>
      <c r="L78" s="32" t="s">
        <v>578</v>
      </c>
      <c r="M78" s="32" t="s">
        <v>578</v>
      </c>
      <c r="N78" s="51" t="s">
        <v>578</v>
      </c>
      <c r="O78" s="51" t="s">
        <v>578</v>
      </c>
      <c r="P78" s="51" t="s">
        <v>578</v>
      </c>
      <c r="Q78" s="51" t="s">
        <v>578</v>
      </c>
      <c r="R78" s="51" t="s">
        <v>578</v>
      </c>
      <c r="S78" s="51" t="s">
        <v>578</v>
      </c>
      <c r="T78" s="51" t="s">
        <v>578</v>
      </c>
      <c r="U78" s="51" t="s">
        <v>578</v>
      </c>
      <c r="V78" s="51" t="s">
        <v>578</v>
      </c>
      <c r="W78" s="51" t="s">
        <v>578</v>
      </c>
      <c r="X78" s="51" t="s">
        <v>578</v>
      </c>
      <c r="Y78" s="51" t="s">
        <v>578</v>
      </c>
      <c r="Z78" s="51" t="s">
        <v>578</v>
      </c>
      <c r="AA78" s="51" t="s">
        <v>578</v>
      </c>
      <c r="AB78" s="51" t="s">
        <v>578</v>
      </c>
      <c r="AC78" s="51" t="s">
        <v>578</v>
      </c>
      <c r="AD78" s="51" t="s">
        <v>578</v>
      </c>
    </row>
    <row r="79" spans="1:30" x14ac:dyDescent="0.2">
      <c r="A79" s="31" t="s">
        <v>247</v>
      </c>
      <c r="B79" s="31" t="s">
        <v>20</v>
      </c>
      <c r="C79" s="32">
        <v>30</v>
      </c>
      <c r="D79" s="32">
        <v>36</v>
      </c>
      <c r="E79" s="32">
        <v>36</v>
      </c>
      <c r="F79" s="32">
        <v>36</v>
      </c>
      <c r="G79" s="32">
        <v>36</v>
      </c>
      <c r="H79" s="32">
        <v>36</v>
      </c>
      <c r="I79" s="32">
        <v>36</v>
      </c>
      <c r="J79" s="32">
        <v>36</v>
      </c>
      <c r="K79" s="32">
        <v>36</v>
      </c>
      <c r="L79" s="32">
        <v>40</v>
      </c>
      <c r="M79" s="32">
        <v>40</v>
      </c>
      <c r="N79" s="51">
        <v>15</v>
      </c>
      <c r="O79" s="51">
        <v>15</v>
      </c>
      <c r="P79" s="51">
        <v>15</v>
      </c>
      <c r="Q79" s="51">
        <v>15</v>
      </c>
      <c r="R79" s="51">
        <v>15</v>
      </c>
      <c r="S79" s="51">
        <v>15</v>
      </c>
      <c r="T79" s="51">
        <v>15</v>
      </c>
      <c r="U79" s="51">
        <v>10</v>
      </c>
      <c r="V79" s="51">
        <v>10</v>
      </c>
      <c r="W79" s="51">
        <v>10</v>
      </c>
      <c r="X79" s="51">
        <v>10</v>
      </c>
      <c r="Y79" s="51">
        <v>10</v>
      </c>
      <c r="Z79" s="51">
        <v>10</v>
      </c>
      <c r="AA79" s="51">
        <v>10</v>
      </c>
      <c r="AB79" s="51">
        <v>10</v>
      </c>
      <c r="AC79" s="51">
        <v>20</v>
      </c>
      <c r="AD79" s="51">
        <v>20</v>
      </c>
    </row>
    <row r="80" spans="1:30" x14ac:dyDescent="0.2">
      <c r="A80" s="31" t="s">
        <v>26</v>
      </c>
      <c r="B80" s="31" t="s">
        <v>20</v>
      </c>
      <c r="C80" s="32" t="s">
        <v>578</v>
      </c>
      <c r="D80" s="32" t="s">
        <v>578</v>
      </c>
      <c r="E80" s="32" t="s">
        <v>578</v>
      </c>
      <c r="F80" s="32" t="s">
        <v>578</v>
      </c>
      <c r="G80" s="32" t="s">
        <v>578</v>
      </c>
      <c r="H80" s="32" t="s">
        <v>578</v>
      </c>
      <c r="I80" s="32" t="s">
        <v>578</v>
      </c>
      <c r="J80" s="32" t="s">
        <v>578</v>
      </c>
      <c r="K80" s="32" t="s">
        <v>578</v>
      </c>
      <c r="L80" s="32" t="s">
        <v>578</v>
      </c>
      <c r="M80" s="32" t="s">
        <v>578</v>
      </c>
      <c r="N80" s="51" t="s">
        <v>578</v>
      </c>
      <c r="O80" s="51" t="s">
        <v>578</v>
      </c>
      <c r="P80" s="51" t="s">
        <v>578</v>
      </c>
      <c r="Q80" s="51" t="s">
        <v>578</v>
      </c>
      <c r="R80" s="51" t="s">
        <v>578</v>
      </c>
      <c r="S80" s="51" t="s">
        <v>578</v>
      </c>
      <c r="T80" s="51" t="s">
        <v>578</v>
      </c>
      <c r="U80" s="51" t="s">
        <v>578</v>
      </c>
      <c r="V80" s="51" t="s">
        <v>578</v>
      </c>
      <c r="W80" s="51" t="s">
        <v>578</v>
      </c>
      <c r="X80" s="51" t="s">
        <v>578</v>
      </c>
      <c r="Y80" s="51" t="s">
        <v>578</v>
      </c>
      <c r="Z80" s="51" t="s">
        <v>578</v>
      </c>
      <c r="AA80" s="51" t="s">
        <v>578</v>
      </c>
      <c r="AB80" s="51" t="s">
        <v>578</v>
      </c>
      <c r="AC80" s="51" t="s">
        <v>578</v>
      </c>
      <c r="AD80" s="51" t="s">
        <v>578</v>
      </c>
    </row>
    <row r="81" spans="1:30" x14ac:dyDescent="0.2">
      <c r="A81" s="31" t="s">
        <v>25</v>
      </c>
      <c r="B81" s="31" t="s">
        <v>20</v>
      </c>
      <c r="C81" s="32">
        <v>13</v>
      </c>
      <c r="D81" s="32">
        <v>13</v>
      </c>
      <c r="E81" s="32">
        <v>13</v>
      </c>
      <c r="F81" s="32">
        <v>13</v>
      </c>
      <c r="G81" s="32">
        <v>15</v>
      </c>
      <c r="H81" s="32">
        <v>15</v>
      </c>
      <c r="I81" s="32">
        <v>15</v>
      </c>
      <c r="J81" s="32">
        <v>15</v>
      </c>
      <c r="K81" s="32">
        <v>15</v>
      </c>
      <c r="L81" s="32">
        <v>6</v>
      </c>
      <c r="M81" s="32">
        <v>6</v>
      </c>
      <c r="N81" s="51">
        <v>3</v>
      </c>
      <c r="O81" s="51">
        <v>3</v>
      </c>
      <c r="P81" s="51">
        <v>3</v>
      </c>
      <c r="Q81" s="51">
        <v>14</v>
      </c>
      <c r="R81" s="51">
        <v>14</v>
      </c>
      <c r="S81" s="51">
        <v>14</v>
      </c>
      <c r="T81" s="51">
        <v>3</v>
      </c>
      <c r="U81" s="51">
        <v>5</v>
      </c>
      <c r="V81" s="51">
        <v>5</v>
      </c>
      <c r="W81" s="51">
        <v>5</v>
      </c>
      <c r="X81" s="51">
        <v>5</v>
      </c>
      <c r="Y81" s="51">
        <v>5</v>
      </c>
      <c r="Z81" s="51">
        <v>2</v>
      </c>
      <c r="AA81" s="51">
        <v>2</v>
      </c>
      <c r="AB81" s="51" t="s">
        <v>578</v>
      </c>
      <c r="AC81" s="51" t="s">
        <v>578</v>
      </c>
      <c r="AD81" s="51" t="s">
        <v>578</v>
      </c>
    </row>
    <row r="82" spans="1:30" x14ac:dyDescent="0.2">
      <c r="A82" s="31" t="s">
        <v>248</v>
      </c>
      <c r="B82" s="31" t="s">
        <v>20</v>
      </c>
      <c r="C82" s="32">
        <v>20</v>
      </c>
      <c r="D82" s="32">
        <v>20</v>
      </c>
      <c r="E82" s="32">
        <v>20</v>
      </c>
      <c r="F82" s="32">
        <v>20</v>
      </c>
      <c r="G82" s="32">
        <v>20</v>
      </c>
      <c r="H82" s="32">
        <v>20</v>
      </c>
      <c r="I82" s="32">
        <v>15</v>
      </c>
      <c r="J82" s="32">
        <v>15</v>
      </c>
      <c r="K82" s="32">
        <v>15</v>
      </c>
      <c r="L82" s="32">
        <v>15</v>
      </c>
      <c r="M82" s="32">
        <v>15</v>
      </c>
      <c r="N82" s="51">
        <v>10</v>
      </c>
      <c r="O82" s="51">
        <v>10</v>
      </c>
      <c r="P82" s="51">
        <v>10</v>
      </c>
      <c r="Q82" s="51">
        <v>10</v>
      </c>
      <c r="R82" s="51">
        <v>10</v>
      </c>
      <c r="S82" s="51">
        <v>10</v>
      </c>
      <c r="T82" s="51">
        <v>5</v>
      </c>
      <c r="U82" s="51">
        <v>5</v>
      </c>
      <c r="V82" s="51">
        <v>5</v>
      </c>
      <c r="W82" s="51">
        <v>5</v>
      </c>
      <c r="X82" s="51">
        <v>1</v>
      </c>
      <c r="Y82" s="51">
        <v>1</v>
      </c>
      <c r="Z82" s="51">
        <v>1</v>
      </c>
      <c r="AA82" s="51">
        <v>38</v>
      </c>
      <c r="AB82" s="51" t="s">
        <v>578</v>
      </c>
      <c r="AC82" s="51" t="s">
        <v>578</v>
      </c>
      <c r="AD82" s="51" t="s">
        <v>578</v>
      </c>
    </row>
    <row r="83" spans="1:30" x14ac:dyDescent="0.2">
      <c r="A83" s="31" t="s">
        <v>249</v>
      </c>
      <c r="B83" s="31" t="s">
        <v>250</v>
      </c>
      <c r="C83" s="32">
        <v>52</v>
      </c>
      <c r="D83" s="32">
        <v>52</v>
      </c>
      <c r="E83" s="32">
        <v>52</v>
      </c>
      <c r="F83" s="32">
        <v>52</v>
      </c>
      <c r="G83" s="32">
        <v>52</v>
      </c>
      <c r="H83" s="32">
        <v>52</v>
      </c>
      <c r="I83" s="32">
        <v>52</v>
      </c>
      <c r="J83" s="32">
        <v>52</v>
      </c>
      <c r="K83" s="32">
        <v>52</v>
      </c>
      <c r="L83" s="32">
        <v>40</v>
      </c>
      <c r="M83" s="32">
        <v>40</v>
      </c>
      <c r="N83" s="51" t="s">
        <v>578</v>
      </c>
      <c r="O83" s="51" t="s">
        <v>578</v>
      </c>
      <c r="P83" s="51">
        <v>15</v>
      </c>
      <c r="Q83" s="51">
        <v>15</v>
      </c>
      <c r="R83" s="51">
        <v>17</v>
      </c>
      <c r="S83" s="51">
        <v>17</v>
      </c>
      <c r="T83" s="51">
        <v>20</v>
      </c>
      <c r="U83" s="51">
        <v>20</v>
      </c>
      <c r="V83" s="51">
        <v>20</v>
      </c>
      <c r="W83" s="51">
        <v>20</v>
      </c>
      <c r="X83" s="51">
        <v>18</v>
      </c>
      <c r="Y83" s="51">
        <v>18</v>
      </c>
      <c r="Z83" s="51">
        <v>18</v>
      </c>
      <c r="AA83" s="51">
        <v>18</v>
      </c>
      <c r="AB83" s="51">
        <v>18</v>
      </c>
      <c r="AC83" s="51">
        <v>18</v>
      </c>
      <c r="AD83" s="51">
        <v>18</v>
      </c>
    </row>
    <row r="84" spans="1:30" x14ac:dyDescent="0.2">
      <c r="A84" s="31" t="s">
        <v>251</v>
      </c>
      <c r="B84" s="31" t="s">
        <v>250</v>
      </c>
      <c r="C84" s="32">
        <v>35</v>
      </c>
      <c r="D84" s="32">
        <v>35</v>
      </c>
      <c r="E84" s="32">
        <v>35</v>
      </c>
      <c r="F84" s="32">
        <v>35</v>
      </c>
      <c r="G84" s="32">
        <v>35</v>
      </c>
      <c r="H84" s="32" t="s">
        <v>578</v>
      </c>
      <c r="I84" s="32">
        <v>35</v>
      </c>
      <c r="J84" s="32">
        <v>38</v>
      </c>
      <c r="K84" s="32">
        <v>38</v>
      </c>
      <c r="L84" s="32">
        <v>35</v>
      </c>
      <c r="M84" s="32">
        <v>35</v>
      </c>
      <c r="N84" s="51">
        <v>2</v>
      </c>
      <c r="O84" s="51">
        <v>2</v>
      </c>
      <c r="P84" s="51">
        <v>1</v>
      </c>
      <c r="Q84" s="51">
        <v>1</v>
      </c>
      <c r="R84" s="51">
        <v>1</v>
      </c>
      <c r="S84" s="51">
        <v>8</v>
      </c>
      <c r="T84" s="51">
        <v>5</v>
      </c>
      <c r="U84" s="51">
        <v>8</v>
      </c>
      <c r="V84" s="51">
        <v>8</v>
      </c>
      <c r="W84" s="51">
        <v>19</v>
      </c>
      <c r="X84" s="51">
        <v>10</v>
      </c>
      <c r="Y84" s="51">
        <v>10</v>
      </c>
      <c r="Z84" s="51">
        <v>8</v>
      </c>
      <c r="AA84" s="51">
        <v>3</v>
      </c>
      <c r="AB84" s="51" t="s">
        <v>578</v>
      </c>
      <c r="AC84" s="51" t="s">
        <v>578</v>
      </c>
      <c r="AD84" s="51" t="s">
        <v>578</v>
      </c>
    </row>
    <row r="85" spans="1:30" x14ac:dyDescent="0.2">
      <c r="A85" s="31" t="s">
        <v>27</v>
      </c>
      <c r="B85" s="31" t="s">
        <v>28</v>
      </c>
      <c r="C85" s="32" t="s">
        <v>578</v>
      </c>
      <c r="D85" s="32" t="s">
        <v>578</v>
      </c>
      <c r="E85" s="32" t="s">
        <v>578</v>
      </c>
      <c r="F85" s="32" t="s">
        <v>578</v>
      </c>
      <c r="G85" s="32" t="s">
        <v>578</v>
      </c>
      <c r="H85" s="32" t="s">
        <v>578</v>
      </c>
      <c r="I85" s="32" t="s">
        <v>578</v>
      </c>
      <c r="J85" s="32" t="s">
        <v>578</v>
      </c>
      <c r="K85" s="32" t="s">
        <v>578</v>
      </c>
      <c r="L85" s="32" t="s">
        <v>578</v>
      </c>
      <c r="M85" s="32" t="s">
        <v>578</v>
      </c>
      <c r="N85" s="51">
        <v>21</v>
      </c>
      <c r="O85" s="51">
        <v>25</v>
      </c>
      <c r="P85" s="51">
        <v>20</v>
      </c>
      <c r="Q85" s="51">
        <v>20</v>
      </c>
      <c r="R85" s="51">
        <v>25</v>
      </c>
      <c r="S85" s="51">
        <v>25</v>
      </c>
      <c r="T85" s="51">
        <v>25</v>
      </c>
      <c r="U85" s="51">
        <v>25</v>
      </c>
      <c r="V85" s="51">
        <v>21</v>
      </c>
      <c r="W85" s="51">
        <v>20</v>
      </c>
      <c r="X85" s="51">
        <v>20</v>
      </c>
      <c r="Y85" s="51">
        <v>20</v>
      </c>
      <c r="Z85" s="51">
        <v>20</v>
      </c>
      <c r="AA85" s="51">
        <v>20</v>
      </c>
      <c r="AB85" s="51">
        <v>20</v>
      </c>
      <c r="AC85" s="51">
        <v>12</v>
      </c>
      <c r="AD85" s="51">
        <v>12</v>
      </c>
    </row>
    <row r="86" spans="1:30" x14ac:dyDescent="0.2">
      <c r="A86" s="31" t="s">
        <v>252</v>
      </c>
      <c r="B86" s="31" t="s">
        <v>28</v>
      </c>
      <c r="C86" s="32">
        <v>26</v>
      </c>
      <c r="D86" s="32">
        <v>26</v>
      </c>
      <c r="E86" s="32">
        <v>25</v>
      </c>
      <c r="F86" s="32">
        <v>25</v>
      </c>
      <c r="G86" s="32" t="s">
        <v>578</v>
      </c>
      <c r="H86" s="32" t="s">
        <v>578</v>
      </c>
      <c r="I86" s="32" t="s">
        <v>578</v>
      </c>
      <c r="J86" s="32" t="s">
        <v>578</v>
      </c>
      <c r="K86" s="32" t="s">
        <v>578</v>
      </c>
      <c r="L86" s="32" t="s">
        <v>578</v>
      </c>
      <c r="M86" s="32" t="s">
        <v>578</v>
      </c>
      <c r="N86" s="51" t="s">
        <v>578</v>
      </c>
      <c r="O86" s="51" t="s">
        <v>578</v>
      </c>
      <c r="P86" s="51" t="s">
        <v>578</v>
      </c>
      <c r="Q86" s="51" t="s">
        <v>578</v>
      </c>
      <c r="R86" s="51" t="s">
        <v>578</v>
      </c>
      <c r="S86" s="51" t="s">
        <v>578</v>
      </c>
      <c r="T86" s="51" t="s">
        <v>578</v>
      </c>
      <c r="U86" s="51" t="s">
        <v>578</v>
      </c>
      <c r="V86" s="51" t="s">
        <v>578</v>
      </c>
      <c r="W86" s="51" t="s">
        <v>578</v>
      </c>
      <c r="X86" s="51" t="s">
        <v>578</v>
      </c>
      <c r="Y86" s="51" t="s">
        <v>578</v>
      </c>
      <c r="Z86" s="51" t="s">
        <v>578</v>
      </c>
      <c r="AA86" s="51" t="s">
        <v>578</v>
      </c>
      <c r="AB86" s="51" t="s">
        <v>578</v>
      </c>
      <c r="AC86" s="51" t="s">
        <v>578</v>
      </c>
      <c r="AD86" s="51" t="s">
        <v>578</v>
      </c>
    </row>
    <row r="87" spans="1:30" x14ac:dyDescent="0.2">
      <c r="A87" s="31" t="s">
        <v>29</v>
      </c>
      <c r="B87" s="31" t="s">
        <v>28</v>
      </c>
      <c r="C87" s="32">
        <v>12</v>
      </c>
      <c r="D87" s="32">
        <v>12</v>
      </c>
      <c r="E87" s="32">
        <v>12</v>
      </c>
      <c r="F87" s="32">
        <v>12</v>
      </c>
      <c r="G87" s="32">
        <v>12</v>
      </c>
      <c r="H87" s="32">
        <v>12</v>
      </c>
      <c r="I87" s="32">
        <v>12</v>
      </c>
      <c r="J87" s="32">
        <v>12</v>
      </c>
      <c r="K87" s="32">
        <v>12</v>
      </c>
      <c r="L87" s="32">
        <v>12</v>
      </c>
      <c r="M87" s="32">
        <v>12</v>
      </c>
      <c r="N87" s="51">
        <v>12</v>
      </c>
      <c r="O87" s="51">
        <v>12</v>
      </c>
      <c r="P87" s="51">
        <v>12</v>
      </c>
      <c r="Q87" s="51" t="s">
        <v>578</v>
      </c>
      <c r="R87" s="51">
        <v>1</v>
      </c>
      <c r="S87" s="51">
        <v>17</v>
      </c>
      <c r="T87" s="51">
        <v>17</v>
      </c>
      <c r="U87" s="51">
        <v>14</v>
      </c>
      <c r="V87" s="51">
        <v>10</v>
      </c>
      <c r="W87" s="51">
        <v>10</v>
      </c>
      <c r="X87" s="51">
        <v>10</v>
      </c>
      <c r="Y87" s="51">
        <v>10</v>
      </c>
      <c r="Z87" s="51">
        <v>10</v>
      </c>
      <c r="AA87" s="51">
        <v>10</v>
      </c>
      <c r="AB87" s="51">
        <v>9</v>
      </c>
      <c r="AC87" s="51" t="s">
        <v>578</v>
      </c>
      <c r="AD87" s="51" t="s">
        <v>578</v>
      </c>
    </row>
    <row r="88" spans="1:30" x14ac:dyDescent="0.2">
      <c r="A88" s="31" t="s">
        <v>253</v>
      </c>
      <c r="B88" s="31" t="s">
        <v>28</v>
      </c>
      <c r="C88" s="32" t="s">
        <v>578</v>
      </c>
      <c r="D88" s="32" t="s">
        <v>578</v>
      </c>
      <c r="E88" s="32" t="s">
        <v>578</v>
      </c>
      <c r="F88" s="32" t="s">
        <v>578</v>
      </c>
      <c r="G88" s="32" t="s">
        <v>578</v>
      </c>
      <c r="H88" s="32" t="s">
        <v>578</v>
      </c>
      <c r="I88" s="32" t="s">
        <v>578</v>
      </c>
      <c r="J88" s="32" t="s">
        <v>578</v>
      </c>
      <c r="K88" s="32" t="s">
        <v>578</v>
      </c>
      <c r="L88" s="32" t="s">
        <v>578</v>
      </c>
      <c r="M88" s="32" t="s">
        <v>578</v>
      </c>
      <c r="N88" s="51" t="s">
        <v>578</v>
      </c>
      <c r="O88" s="51" t="s">
        <v>578</v>
      </c>
      <c r="P88" s="51" t="s">
        <v>578</v>
      </c>
      <c r="Q88" s="51" t="s">
        <v>578</v>
      </c>
      <c r="R88" s="51" t="s">
        <v>578</v>
      </c>
      <c r="S88" s="51" t="s">
        <v>578</v>
      </c>
      <c r="T88" s="51" t="s">
        <v>578</v>
      </c>
      <c r="U88" s="51" t="s">
        <v>578</v>
      </c>
      <c r="V88" s="51" t="s">
        <v>578</v>
      </c>
      <c r="W88" s="51" t="s">
        <v>578</v>
      </c>
      <c r="X88" s="51" t="s">
        <v>578</v>
      </c>
      <c r="Y88" s="51" t="s">
        <v>578</v>
      </c>
      <c r="Z88" s="51" t="s">
        <v>578</v>
      </c>
      <c r="AA88" s="51" t="s">
        <v>578</v>
      </c>
      <c r="AB88" s="51" t="s">
        <v>578</v>
      </c>
      <c r="AC88" s="51" t="s">
        <v>578</v>
      </c>
      <c r="AD88" s="51" t="s">
        <v>578</v>
      </c>
    </row>
    <row r="89" spans="1:30" x14ac:dyDescent="0.2">
      <c r="A89" s="31" t="s">
        <v>254</v>
      </c>
      <c r="B89" s="31" t="s">
        <v>28</v>
      </c>
      <c r="C89" s="32" t="s">
        <v>578</v>
      </c>
      <c r="D89" s="32" t="s">
        <v>578</v>
      </c>
      <c r="E89" s="32" t="s">
        <v>578</v>
      </c>
      <c r="F89" s="32" t="s">
        <v>578</v>
      </c>
      <c r="G89" s="32" t="s">
        <v>578</v>
      </c>
      <c r="H89" s="32" t="s">
        <v>578</v>
      </c>
      <c r="I89" s="32" t="s">
        <v>578</v>
      </c>
      <c r="J89" s="32" t="s">
        <v>578</v>
      </c>
      <c r="K89" s="32" t="s">
        <v>578</v>
      </c>
      <c r="L89" s="32" t="s">
        <v>578</v>
      </c>
      <c r="M89" s="32" t="s">
        <v>578</v>
      </c>
      <c r="N89" s="51">
        <v>68</v>
      </c>
      <c r="O89" s="51">
        <v>68</v>
      </c>
      <c r="P89" s="51">
        <v>68</v>
      </c>
      <c r="Q89" s="51">
        <v>68</v>
      </c>
      <c r="R89" s="51">
        <v>68</v>
      </c>
      <c r="S89" s="51">
        <v>68</v>
      </c>
      <c r="T89" s="51">
        <v>68</v>
      </c>
      <c r="U89" s="51">
        <v>68</v>
      </c>
      <c r="V89" s="51">
        <v>68</v>
      </c>
      <c r="W89" s="51">
        <v>58</v>
      </c>
      <c r="X89" s="51">
        <v>58</v>
      </c>
      <c r="Y89" s="51">
        <v>53</v>
      </c>
      <c r="Z89" s="51">
        <v>53</v>
      </c>
      <c r="AA89" s="51">
        <v>53</v>
      </c>
      <c r="AB89" s="51">
        <v>53</v>
      </c>
      <c r="AC89" s="51">
        <v>53</v>
      </c>
      <c r="AD89" s="51">
        <v>53</v>
      </c>
    </row>
    <row r="90" spans="1:30" x14ac:dyDescent="0.2">
      <c r="A90" s="31" t="s">
        <v>30</v>
      </c>
      <c r="B90" s="31" t="s">
        <v>28</v>
      </c>
      <c r="C90" s="32" t="s">
        <v>578</v>
      </c>
      <c r="D90" s="32" t="s">
        <v>578</v>
      </c>
      <c r="E90" s="32" t="s">
        <v>578</v>
      </c>
      <c r="F90" s="32" t="s">
        <v>578</v>
      </c>
      <c r="G90" s="32" t="s">
        <v>578</v>
      </c>
      <c r="H90" s="32" t="s">
        <v>578</v>
      </c>
      <c r="I90" s="32" t="s">
        <v>578</v>
      </c>
      <c r="J90" s="32" t="s">
        <v>578</v>
      </c>
      <c r="K90" s="32" t="s">
        <v>578</v>
      </c>
      <c r="L90" s="32"/>
      <c r="M90" s="32" t="s">
        <v>579</v>
      </c>
      <c r="N90" s="51" t="s">
        <v>578</v>
      </c>
      <c r="O90" s="51" t="s">
        <v>578</v>
      </c>
      <c r="P90" s="51" t="s">
        <v>578</v>
      </c>
      <c r="Q90" s="51" t="s">
        <v>578</v>
      </c>
      <c r="R90" s="51" t="s">
        <v>578</v>
      </c>
      <c r="S90" s="51" t="s">
        <v>578</v>
      </c>
      <c r="T90" s="51" t="s">
        <v>578</v>
      </c>
      <c r="U90" s="51" t="s">
        <v>578</v>
      </c>
      <c r="V90" s="51" t="s">
        <v>578</v>
      </c>
      <c r="W90" s="51" t="s">
        <v>578</v>
      </c>
      <c r="X90" s="51" t="s">
        <v>578</v>
      </c>
      <c r="Y90" s="51" t="s">
        <v>578</v>
      </c>
      <c r="Z90" s="51" t="s">
        <v>578</v>
      </c>
      <c r="AA90" s="51" t="s">
        <v>578</v>
      </c>
      <c r="AB90" s="51" t="s">
        <v>578</v>
      </c>
      <c r="AC90" s="51" t="s">
        <v>578</v>
      </c>
      <c r="AD90" s="51" t="s">
        <v>578</v>
      </c>
    </row>
    <row r="91" spans="1:30" x14ac:dyDescent="0.2">
      <c r="A91" s="31" t="s">
        <v>255</v>
      </c>
      <c r="B91" s="31" t="s">
        <v>28</v>
      </c>
      <c r="C91" s="32">
        <v>13</v>
      </c>
      <c r="D91" s="32">
        <v>13</v>
      </c>
      <c r="E91" s="32">
        <v>13</v>
      </c>
      <c r="F91" s="32">
        <v>13</v>
      </c>
      <c r="G91" s="32">
        <v>15</v>
      </c>
      <c r="H91" s="32">
        <v>12</v>
      </c>
      <c r="I91" s="32">
        <v>12</v>
      </c>
      <c r="J91" s="32">
        <v>12</v>
      </c>
      <c r="K91" s="32">
        <v>12</v>
      </c>
      <c r="L91" s="32">
        <v>12</v>
      </c>
      <c r="M91" s="32">
        <v>12</v>
      </c>
      <c r="N91" s="51">
        <v>2</v>
      </c>
      <c r="O91" s="51">
        <v>2</v>
      </c>
      <c r="P91" s="51">
        <v>2</v>
      </c>
      <c r="Q91" s="51">
        <v>2</v>
      </c>
      <c r="R91" s="51">
        <v>2</v>
      </c>
      <c r="S91" s="51">
        <v>2</v>
      </c>
      <c r="T91" s="51">
        <v>0</v>
      </c>
      <c r="U91" s="51">
        <v>0</v>
      </c>
      <c r="V91" s="51">
        <v>0</v>
      </c>
      <c r="W91" s="51" t="s">
        <v>578</v>
      </c>
      <c r="X91" s="51" t="s">
        <v>578</v>
      </c>
      <c r="Y91" s="51" t="s">
        <v>578</v>
      </c>
      <c r="Z91" s="51" t="s">
        <v>578</v>
      </c>
      <c r="AA91" s="51" t="s">
        <v>578</v>
      </c>
      <c r="AB91" s="51" t="s">
        <v>578</v>
      </c>
      <c r="AC91" s="51" t="s">
        <v>578</v>
      </c>
      <c r="AD91" s="51" t="s">
        <v>578</v>
      </c>
    </row>
    <row r="92" spans="1:30" x14ac:dyDescent="0.2">
      <c r="A92" s="31" t="s">
        <v>31</v>
      </c>
      <c r="B92" s="31" t="s">
        <v>32</v>
      </c>
      <c r="C92" s="32" t="s">
        <v>578</v>
      </c>
      <c r="D92" s="32" t="s">
        <v>578</v>
      </c>
      <c r="E92" s="32" t="s">
        <v>578</v>
      </c>
      <c r="F92" s="32">
        <v>10</v>
      </c>
      <c r="G92" s="32">
        <v>10</v>
      </c>
      <c r="H92" s="32">
        <v>10</v>
      </c>
      <c r="I92" s="32">
        <v>7</v>
      </c>
      <c r="J92" s="32">
        <v>9</v>
      </c>
      <c r="K92" s="32">
        <v>5</v>
      </c>
      <c r="L92" s="32">
        <v>5</v>
      </c>
      <c r="M92" s="32">
        <v>5</v>
      </c>
      <c r="N92" s="51" t="s">
        <v>578</v>
      </c>
      <c r="O92" s="51" t="s">
        <v>578</v>
      </c>
      <c r="P92" s="51" t="s">
        <v>578</v>
      </c>
      <c r="Q92" s="51" t="s">
        <v>578</v>
      </c>
      <c r="R92" s="51" t="s">
        <v>578</v>
      </c>
      <c r="S92" s="51" t="s">
        <v>578</v>
      </c>
      <c r="T92" s="51" t="s">
        <v>578</v>
      </c>
      <c r="U92" s="51" t="s">
        <v>578</v>
      </c>
      <c r="V92" s="51" t="s">
        <v>578</v>
      </c>
      <c r="W92" s="51" t="s">
        <v>578</v>
      </c>
      <c r="X92" s="51" t="s">
        <v>578</v>
      </c>
      <c r="Y92" s="51" t="s">
        <v>578</v>
      </c>
      <c r="Z92" s="51" t="s">
        <v>578</v>
      </c>
      <c r="AA92" s="51" t="s">
        <v>578</v>
      </c>
      <c r="AB92" s="51" t="s">
        <v>578</v>
      </c>
      <c r="AC92" s="51" t="s">
        <v>578</v>
      </c>
      <c r="AD92" s="51" t="s">
        <v>578</v>
      </c>
    </row>
    <row r="93" spans="1:30" x14ac:dyDescent="0.2">
      <c r="A93" s="31" t="s">
        <v>33</v>
      </c>
      <c r="B93" s="31" t="s">
        <v>32</v>
      </c>
      <c r="C93" s="32">
        <v>8</v>
      </c>
      <c r="D93" s="32">
        <v>10</v>
      </c>
      <c r="E93" s="32">
        <v>10</v>
      </c>
      <c r="F93" s="32">
        <v>10</v>
      </c>
      <c r="G93" s="32">
        <v>10</v>
      </c>
      <c r="H93" s="32" t="s">
        <v>578</v>
      </c>
      <c r="I93" s="32" t="s">
        <v>578</v>
      </c>
      <c r="J93" s="32" t="s">
        <v>578</v>
      </c>
      <c r="K93" s="32">
        <v>8</v>
      </c>
      <c r="L93" s="32">
        <v>8</v>
      </c>
      <c r="M93" s="32">
        <v>10</v>
      </c>
      <c r="N93" s="51">
        <v>4</v>
      </c>
      <c r="O93" s="51">
        <v>5</v>
      </c>
      <c r="P93" s="51">
        <v>5</v>
      </c>
      <c r="Q93" s="51">
        <v>6</v>
      </c>
      <c r="R93" s="51">
        <v>6</v>
      </c>
      <c r="S93" s="51">
        <v>0</v>
      </c>
      <c r="T93" s="51" t="s">
        <v>578</v>
      </c>
      <c r="U93" s="51" t="s">
        <v>578</v>
      </c>
      <c r="V93" s="51" t="s">
        <v>578</v>
      </c>
      <c r="W93" s="51" t="s">
        <v>578</v>
      </c>
      <c r="X93" s="51" t="s">
        <v>578</v>
      </c>
      <c r="Y93" s="51" t="s">
        <v>578</v>
      </c>
      <c r="Z93" s="51" t="s">
        <v>578</v>
      </c>
      <c r="AA93" s="51">
        <v>3</v>
      </c>
      <c r="AB93" s="51">
        <v>3</v>
      </c>
      <c r="AC93" s="51">
        <v>3</v>
      </c>
      <c r="AD93" s="51">
        <v>3</v>
      </c>
    </row>
    <row r="94" spans="1:30" x14ac:dyDescent="0.2">
      <c r="A94" s="31" t="s">
        <v>256</v>
      </c>
      <c r="B94" s="31" t="s">
        <v>32</v>
      </c>
      <c r="C94" s="32">
        <v>12</v>
      </c>
      <c r="D94" s="32">
        <v>13</v>
      </c>
      <c r="E94" s="32">
        <v>13</v>
      </c>
      <c r="F94" s="32">
        <v>13</v>
      </c>
      <c r="G94" s="32">
        <v>13</v>
      </c>
      <c r="H94" s="32">
        <v>12</v>
      </c>
      <c r="I94" s="32">
        <v>14</v>
      </c>
      <c r="J94" s="32">
        <v>14</v>
      </c>
      <c r="K94" s="32">
        <v>14</v>
      </c>
      <c r="L94" s="32">
        <v>15</v>
      </c>
      <c r="M94" s="32">
        <v>15</v>
      </c>
      <c r="N94" s="51">
        <v>1</v>
      </c>
      <c r="O94" s="51">
        <v>2</v>
      </c>
      <c r="P94" s="51">
        <v>1</v>
      </c>
      <c r="Q94" s="51">
        <v>1</v>
      </c>
      <c r="R94" s="51">
        <v>3</v>
      </c>
      <c r="S94" s="51">
        <v>3</v>
      </c>
      <c r="T94" s="51">
        <v>3</v>
      </c>
      <c r="U94" s="51">
        <v>3</v>
      </c>
      <c r="V94" s="51">
        <v>3</v>
      </c>
      <c r="W94" s="51">
        <v>3</v>
      </c>
      <c r="X94" s="51">
        <v>3</v>
      </c>
      <c r="Y94" s="51">
        <v>3</v>
      </c>
      <c r="Z94" s="51">
        <v>3</v>
      </c>
      <c r="AA94" s="51">
        <v>3</v>
      </c>
      <c r="AB94" s="51" t="s">
        <v>578</v>
      </c>
      <c r="AC94" s="51" t="s">
        <v>578</v>
      </c>
      <c r="AD94" s="51" t="s">
        <v>578</v>
      </c>
    </row>
    <row r="95" spans="1:30" x14ac:dyDescent="0.2">
      <c r="A95" s="31" t="s">
        <v>34</v>
      </c>
      <c r="B95" s="31" t="s">
        <v>32</v>
      </c>
      <c r="C95" s="32" t="s">
        <v>578</v>
      </c>
      <c r="D95" s="32" t="s">
        <v>578</v>
      </c>
      <c r="E95" s="32" t="s">
        <v>578</v>
      </c>
      <c r="F95" s="32" t="s">
        <v>578</v>
      </c>
      <c r="G95" s="32" t="s">
        <v>578</v>
      </c>
      <c r="H95" s="32" t="s">
        <v>578</v>
      </c>
      <c r="I95" s="32" t="s">
        <v>578</v>
      </c>
      <c r="J95" s="32" t="s">
        <v>578</v>
      </c>
      <c r="K95" s="32" t="s">
        <v>578</v>
      </c>
      <c r="L95" s="32" t="s">
        <v>578</v>
      </c>
      <c r="M95" s="32" t="s">
        <v>578</v>
      </c>
      <c r="N95" s="51" t="s">
        <v>578</v>
      </c>
      <c r="O95" s="51" t="s">
        <v>578</v>
      </c>
      <c r="P95" s="51" t="s">
        <v>578</v>
      </c>
      <c r="Q95" s="51" t="s">
        <v>578</v>
      </c>
      <c r="R95" s="51" t="s">
        <v>578</v>
      </c>
      <c r="S95" s="51" t="s">
        <v>578</v>
      </c>
      <c r="T95" s="51" t="s">
        <v>578</v>
      </c>
      <c r="U95" s="51" t="s">
        <v>578</v>
      </c>
      <c r="V95" s="51" t="s">
        <v>578</v>
      </c>
      <c r="W95" s="51" t="s">
        <v>578</v>
      </c>
      <c r="X95" s="51" t="s">
        <v>578</v>
      </c>
      <c r="Y95" s="51" t="s">
        <v>578</v>
      </c>
      <c r="Z95" s="51" t="s">
        <v>578</v>
      </c>
      <c r="AA95" s="51" t="s">
        <v>578</v>
      </c>
      <c r="AB95" s="51" t="s">
        <v>578</v>
      </c>
      <c r="AC95" s="51" t="s">
        <v>578</v>
      </c>
      <c r="AD95" s="51" t="s">
        <v>578</v>
      </c>
    </row>
    <row r="96" spans="1:30" x14ac:dyDescent="0.2">
      <c r="A96" s="31" t="s">
        <v>35</v>
      </c>
      <c r="B96" s="31" t="s">
        <v>32</v>
      </c>
      <c r="C96" s="32">
        <v>15</v>
      </c>
      <c r="D96" s="32">
        <v>15</v>
      </c>
      <c r="E96" s="32">
        <v>15</v>
      </c>
      <c r="F96" s="32">
        <v>15</v>
      </c>
      <c r="G96" s="32">
        <v>15</v>
      </c>
      <c r="H96" s="32">
        <v>15</v>
      </c>
      <c r="I96" s="32">
        <v>15</v>
      </c>
      <c r="J96" s="32">
        <v>15</v>
      </c>
      <c r="K96" s="32">
        <v>15</v>
      </c>
      <c r="L96" s="32">
        <v>15</v>
      </c>
      <c r="M96" s="32">
        <v>15</v>
      </c>
      <c r="N96" s="51" t="s">
        <v>578</v>
      </c>
      <c r="O96" s="51" t="s">
        <v>578</v>
      </c>
      <c r="P96" s="51" t="s">
        <v>578</v>
      </c>
      <c r="Q96" s="51" t="s">
        <v>578</v>
      </c>
      <c r="R96" s="51" t="s">
        <v>578</v>
      </c>
      <c r="S96" s="51" t="s">
        <v>578</v>
      </c>
      <c r="T96" s="51" t="s">
        <v>578</v>
      </c>
      <c r="U96" s="51" t="s">
        <v>578</v>
      </c>
      <c r="V96" s="51" t="s">
        <v>578</v>
      </c>
      <c r="W96" s="51" t="s">
        <v>578</v>
      </c>
      <c r="X96" s="51" t="s">
        <v>578</v>
      </c>
      <c r="Y96" s="51">
        <v>0</v>
      </c>
      <c r="Z96" s="51" t="s">
        <v>578</v>
      </c>
      <c r="AA96" s="51" t="s">
        <v>578</v>
      </c>
      <c r="AB96" s="51" t="s">
        <v>578</v>
      </c>
      <c r="AC96" s="51" t="s">
        <v>578</v>
      </c>
      <c r="AD96" s="51" t="s">
        <v>578</v>
      </c>
    </row>
    <row r="97" spans="1:30" x14ac:dyDescent="0.2">
      <c r="A97" s="31" t="s">
        <v>32</v>
      </c>
      <c r="B97" s="31" t="s">
        <v>32</v>
      </c>
      <c r="C97" s="32" t="s">
        <v>578</v>
      </c>
      <c r="D97" s="32" t="s">
        <v>578</v>
      </c>
      <c r="E97" s="32" t="s">
        <v>578</v>
      </c>
      <c r="F97" s="32" t="s">
        <v>578</v>
      </c>
      <c r="G97" s="32" t="s">
        <v>578</v>
      </c>
      <c r="H97" s="32" t="s">
        <v>578</v>
      </c>
      <c r="I97" s="32" t="s">
        <v>578</v>
      </c>
      <c r="J97" s="32" t="s">
        <v>578</v>
      </c>
      <c r="K97" s="32" t="s">
        <v>578</v>
      </c>
      <c r="L97" s="32" t="s">
        <v>578</v>
      </c>
      <c r="M97" s="32" t="s">
        <v>578</v>
      </c>
      <c r="N97" s="51">
        <v>5</v>
      </c>
      <c r="O97" s="51" t="s">
        <v>579</v>
      </c>
      <c r="P97" s="51" t="s">
        <v>579</v>
      </c>
      <c r="Q97" s="51">
        <v>5</v>
      </c>
      <c r="R97" s="51">
        <v>5</v>
      </c>
      <c r="S97" s="51">
        <v>5</v>
      </c>
      <c r="T97" s="51">
        <v>5</v>
      </c>
      <c r="U97" s="51" t="s">
        <v>579</v>
      </c>
      <c r="V97" s="51" t="s">
        <v>578</v>
      </c>
      <c r="W97" s="51" t="s">
        <v>578</v>
      </c>
      <c r="X97" s="51">
        <v>5</v>
      </c>
      <c r="Y97" s="51">
        <v>5</v>
      </c>
      <c r="Z97" s="51">
        <v>5</v>
      </c>
      <c r="AA97" s="51">
        <v>5</v>
      </c>
      <c r="AB97" s="51" t="s">
        <v>578</v>
      </c>
      <c r="AC97" s="51" t="s">
        <v>578</v>
      </c>
      <c r="AD97" s="51" t="s">
        <v>578</v>
      </c>
    </row>
    <row r="98" spans="1:30" x14ac:dyDescent="0.2">
      <c r="A98" s="31" t="s">
        <v>36</v>
      </c>
      <c r="B98" s="31" t="s">
        <v>32</v>
      </c>
      <c r="C98" s="32">
        <v>18</v>
      </c>
      <c r="D98" s="32">
        <v>18</v>
      </c>
      <c r="E98" s="32">
        <v>18</v>
      </c>
      <c r="F98" s="32" t="s">
        <v>578</v>
      </c>
      <c r="G98" s="32" t="s">
        <v>578</v>
      </c>
      <c r="H98" s="32" t="s">
        <v>578</v>
      </c>
      <c r="I98" s="32">
        <v>20</v>
      </c>
      <c r="J98" s="32">
        <v>20</v>
      </c>
      <c r="K98" s="32">
        <v>20</v>
      </c>
      <c r="L98" s="32">
        <v>14</v>
      </c>
      <c r="M98" s="32">
        <v>14</v>
      </c>
      <c r="N98" s="51">
        <v>3</v>
      </c>
      <c r="O98" s="51">
        <v>3</v>
      </c>
      <c r="P98" s="51">
        <v>3</v>
      </c>
      <c r="Q98" s="51">
        <v>3</v>
      </c>
      <c r="R98" s="51">
        <v>2</v>
      </c>
      <c r="S98" s="51">
        <v>2</v>
      </c>
      <c r="T98" s="51">
        <v>2</v>
      </c>
      <c r="U98" s="51" t="s">
        <v>579</v>
      </c>
      <c r="V98" s="51" t="s">
        <v>578</v>
      </c>
      <c r="W98" s="51" t="s">
        <v>578</v>
      </c>
      <c r="X98" s="51" t="s">
        <v>578</v>
      </c>
      <c r="Y98" s="51" t="s">
        <v>578</v>
      </c>
      <c r="Z98" s="51" t="s">
        <v>578</v>
      </c>
      <c r="AA98" s="51" t="s">
        <v>578</v>
      </c>
      <c r="AB98" s="51" t="s">
        <v>578</v>
      </c>
      <c r="AC98" s="51" t="s">
        <v>578</v>
      </c>
      <c r="AD98" s="51" t="s">
        <v>578</v>
      </c>
    </row>
    <row r="99" spans="1:30" x14ac:dyDescent="0.2">
      <c r="A99" s="31" t="s">
        <v>257</v>
      </c>
      <c r="B99" s="31" t="s">
        <v>258</v>
      </c>
      <c r="C99" s="32">
        <v>51</v>
      </c>
      <c r="D99" s="32" t="s">
        <v>578</v>
      </c>
      <c r="E99" s="32" t="s">
        <v>578</v>
      </c>
      <c r="F99" s="32">
        <v>50</v>
      </c>
      <c r="G99" s="32">
        <v>55</v>
      </c>
      <c r="H99" s="32">
        <v>54</v>
      </c>
      <c r="I99" s="32">
        <v>54</v>
      </c>
      <c r="J99" s="32">
        <v>55</v>
      </c>
      <c r="K99" s="32">
        <v>55</v>
      </c>
      <c r="L99" s="32">
        <v>55</v>
      </c>
      <c r="M99" s="32">
        <v>55</v>
      </c>
      <c r="N99" s="51" t="s">
        <v>578</v>
      </c>
      <c r="O99" s="51" t="s">
        <v>578</v>
      </c>
      <c r="P99" s="51" t="s">
        <v>578</v>
      </c>
      <c r="Q99" s="51" t="s">
        <v>578</v>
      </c>
      <c r="R99" s="51" t="s">
        <v>578</v>
      </c>
      <c r="S99" s="51" t="s">
        <v>578</v>
      </c>
      <c r="T99" s="51" t="s">
        <v>578</v>
      </c>
      <c r="U99" s="51" t="s">
        <v>578</v>
      </c>
      <c r="V99" s="51" t="s">
        <v>578</v>
      </c>
      <c r="W99" s="51" t="s">
        <v>578</v>
      </c>
      <c r="X99" s="51" t="s">
        <v>578</v>
      </c>
      <c r="Y99" s="51" t="s">
        <v>578</v>
      </c>
      <c r="Z99" s="51" t="s">
        <v>578</v>
      </c>
      <c r="AA99" s="51" t="s">
        <v>578</v>
      </c>
      <c r="AB99" s="51" t="s">
        <v>578</v>
      </c>
      <c r="AC99" s="51" t="s">
        <v>578</v>
      </c>
      <c r="AD99" s="51" t="s">
        <v>578</v>
      </c>
    </row>
    <row r="100" spans="1:30" x14ac:dyDescent="0.2">
      <c r="A100" s="31" t="s">
        <v>259</v>
      </c>
      <c r="B100" s="31" t="s">
        <v>260</v>
      </c>
      <c r="C100" s="32" t="s">
        <v>578</v>
      </c>
      <c r="D100" s="32" t="s">
        <v>578</v>
      </c>
      <c r="E100" s="32" t="s">
        <v>578</v>
      </c>
      <c r="F100" s="32" t="s">
        <v>578</v>
      </c>
      <c r="G100" s="32" t="s">
        <v>578</v>
      </c>
      <c r="H100" s="32" t="s">
        <v>578</v>
      </c>
      <c r="I100" s="32" t="s">
        <v>578</v>
      </c>
      <c r="J100" s="32" t="s">
        <v>578</v>
      </c>
      <c r="K100" s="32" t="s">
        <v>578</v>
      </c>
      <c r="L100" s="32" t="s">
        <v>578</v>
      </c>
      <c r="M100" s="32" t="s">
        <v>578</v>
      </c>
      <c r="N100" s="51">
        <v>6</v>
      </c>
      <c r="O100" s="51">
        <v>6</v>
      </c>
      <c r="P100" s="51">
        <v>6</v>
      </c>
      <c r="Q100" s="51">
        <v>6</v>
      </c>
      <c r="R100" s="51">
        <v>6</v>
      </c>
      <c r="S100" s="51">
        <v>5</v>
      </c>
      <c r="T100" s="51">
        <v>5</v>
      </c>
      <c r="U100" s="51">
        <v>5</v>
      </c>
      <c r="V100" s="51">
        <v>5</v>
      </c>
      <c r="W100" s="51">
        <v>2</v>
      </c>
      <c r="X100" s="51">
        <v>3</v>
      </c>
      <c r="Y100" s="51">
        <v>3</v>
      </c>
      <c r="Z100" s="51">
        <v>0</v>
      </c>
      <c r="AA100" s="51">
        <v>0</v>
      </c>
      <c r="AB100" s="51" t="s">
        <v>578</v>
      </c>
      <c r="AC100" s="51" t="s">
        <v>578</v>
      </c>
      <c r="AD100" s="51" t="s">
        <v>578</v>
      </c>
    </row>
    <row r="101" spans="1:30" x14ac:dyDescent="0.2">
      <c r="A101" s="31" t="s">
        <v>261</v>
      </c>
      <c r="B101" s="31" t="s">
        <v>260</v>
      </c>
      <c r="C101" s="32">
        <v>32</v>
      </c>
      <c r="D101" s="32">
        <v>32</v>
      </c>
      <c r="E101" s="32">
        <v>32</v>
      </c>
      <c r="F101" s="32" t="s">
        <v>578</v>
      </c>
      <c r="G101" s="32" t="s">
        <v>578</v>
      </c>
      <c r="H101" s="32" t="s">
        <v>578</v>
      </c>
      <c r="I101" s="32" t="s">
        <v>578</v>
      </c>
      <c r="J101" s="32" t="s">
        <v>578</v>
      </c>
      <c r="K101" s="32" t="s">
        <v>578</v>
      </c>
      <c r="L101" s="32" t="s">
        <v>578</v>
      </c>
      <c r="M101" s="32" t="s">
        <v>578</v>
      </c>
      <c r="N101" s="51">
        <v>50</v>
      </c>
      <c r="O101" s="51">
        <v>50</v>
      </c>
      <c r="P101" s="51">
        <v>31</v>
      </c>
      <c r="Q101" s="51">
        <v>31</v>
      </c>
      <c r="R101" s="51">
        <v>31</v>
      </c>
      <c r="S101" s="51">
        <v>34</v>
      </c>
      <c r="T101" s="51">
        <v>27</v>
      </c>
      <c r="U101" s="51">
        <v>20</v>
      </c>
      <c r="V101" s="51">
        <v>21</v>
      </c>
      <c r="W101" s="51">
        <v>21</v>
      </c>
      <c r="X101" s="51">
        <v>19</v>
      </c>
      <c r="Y101" s="51">
        <v>46</v>
      </c>
      <c r="Z101" s="51">
        <v>45</v>
      </c>
      <c r="AA101" s="51">
        <v>38</v>
      </c>
      <c r="AB101" s="51">
        <v>31</v>
      </c>
      <c r="AC101" s="51">
        <v>40</v>
      </c>
      <c r="AD101" s="51">
        <v>47</v>
      </c>
    </row>
    <row r="102" spans="1:30" x14ac:dyDescent="0.2">
      <c r="A102" s="31" t="s">
        <v>262</v>
      </c>
      <c r="B102" s="31" t="s">
        <v>260</v>
      </c>
      <c r="C102" s="32">
        <v>11</v>
      </c>
      <c r="D102" s="32">
        <v>11</v>
      </c>
      <c r="E102" s="32">
        <v>11</v>
      </c>
      <c r="F102" s="32">
        <v>11</v>
      </c>
      <c r="G102" s="32">
        <v>11</v>
      </c>
      <c r="H102" s="32">
        <v>11</v>
      </c>
      <c r="I102" s="32">
        <v>11</v>
      </c>
      <c r="J102" s="32">
        <v>11</v>
      </c>
      <c r="K102" s="32">
        <v>12</v>
      </c>
      <c r="L102" s="32">
        <v>12</v>
      </c>
      <c r="M102" s="32">
        <v>12</v>
      </c>
      <c r="N102" s="51">
        <v>5</v>
      </c>
      <c r="O102" s="51">
        <v>10</v>
      </c>
      <c r="P102" s="51">
        <v>10</v>
      </c>
      <c r="Q102" s="51">
        <v>10</v>
      </c>
      <c r="R102" s="51">
        <v>10</v>
      </c>
      <c r="S102" s="51">
        <v>10</v>
      </c>
      <c r="T102" s="51">
        <v>10</v>
      </c>
      <c r="U102" s="51">
        <v>10</v>
      </c>
      <c r="V102" s="51">
        <v>10</v>
      </c>
      <c r="W102" s="51">
        <v>10</v>
      </c>
      <c r="X102" s="51">
        <v>14</v>
      </c>
      <c r="Y102" s="51">
        <v>7</v>
      </c>
      <c r="Z102" s="51">
        <v>7</v>
      </c>
      <c r="AA102" s="51">
        <v>12</v>
      </c>
      <c r="AB102" s="51">
        <v>3</v>
      </c>
      <c r="AC102" s="51">
        <v>3</v>
      </c>
      <c r="AD102" s="51">
        <v>8</v>
      </c>
    </row>
    <row r="103" spans="1:30" x14ac:dyDescent="0.2">
      <c r="A103" s="31" t="s">
        <v>263</v>
      </c>
      <c r="B103" s="31" t="s">
        <v>260</v>
      </c>
      <c r="C103" s="32" t="s">
        <v>578</v>
      </c>
      <c r="D103" s="32" t="s">
        <v>578</v>
      </c>
      <c r="E103" s="32" t="s">
        <v>578</v>
      </c>
      <c r="F103" s="32" t="s">
        <v>578</v>
      </c>
      <c r="G103" s="32" t="s">
        <v>578</v>
      </c>
      <c r="H103" s="32" t="s">
        <v>578</v>
      </c>
      <c r="I103" s="32" t="s">
        <v>578</v>
      </c>
      <c r="J103" s="32" t="s">
        <v>578</v>
      </c>
      <c r="K103" s="32" t="s">
        <v>578</v>
      </c>
      <c r="L103" s="32" t="s">
        <v>578</v>
      </c>
      <c r="M103" s="32" t="s">
        <v>578</v>
      </c>
      <c r="N103" s="51" t="s">
        <v>578</v>
      </c>
      <c r="O103" s="51" t="s">
        <v>578</v>
      </c>
      <c r="P103" s="51" t="s">
        <v>578</v>
      </c>
      <c r="Q103" s="51" t="s">
        <v>578</v>
      </c>
      <c r="R103" s="51" t="s">
        <v>578</v>
      </c>
      <c r="S103" s="51" t="s">
        <v>578</v>
      </c>
      <c r="T103" s="51" t="s">
        <v>578</v>
      </c>
      <c r="U103" s="51">
        <v>31</v>
      </c>
      <c r="V103" s="51">
        <v>31</v>
      </c>
      <c r="W103" s="51">
        <v>31</v>
      </c>
      <c r="X103" s="51">
        <v>3</v>
      </c>
      <c r="Y103" s="51">
        <v>3</v>
      </c>
      <c r="Z103" s="51">
        <v>3</v>
      </c>
      <c r="AA103" s="51">
        <v>2</v>
      </c>
      <c r="AB103" s="51" t="s">
        <v>578</v>
      </c>
      <c r="AC103" s="51">
        <v>73</v>
      </c>
      <c r="AD103" s="51">
        <v>2</v>
      </c>
    </row>
    <row r="104" spans="1:30" x14ac:dyDescent="0.2">
      <c r="A104" s="31" t="s">
        <v>264</v>
      </c>
      <c r="B104" s="31" t="s">
        <v>260</v>
      </c>
      <c r="C104" s="32" t="s">
        <v>578</v>
      </c>
      <c r="D104" s="32" t="s">
        <v>578</v>
      </c>
      <c r="E104" s="32" t="s">
        <v>578</v>
      </c>
      <c r="F104" s="32" t="s">
        <v>578</v>
      </c>
      <c r="G104" s="32" t="s">
        <v>578</v>
      </c>
      <c r="H104" s="32" t="s">
        <v>578</v>
      </c>
      <c r="I104" s="32" t="s">
        <v>578</v>
      </c>
      <c r="J104" s="32" t="s">
        <v>578</v>
      </c>
      <c r="K104" s="32" t="s">
        <v>578</v>
      </c>
      <c r="L104" s="32" t="s">
        <v>578</v>
      </c>
      <c r="M104" s="32" t="s">
        <v>578</v>
      </c>
      <c r="N104" s="51" t="s">
        <v>578</v>
      </c>
      <c r="O104" s="51" t="s">
        <v>578</v>
      </c>
      <c r="P104" s="51">
        <v>0</v>
      </c>
      <c r="Q104" s="51" t="s">
        <v>578</v>
      </c>
      <c r="R104" s="51" t="s">
        <v>578</v>
      </c>
      <c r="S104" s="51" t="s">
        <v>578</v>
      </c>
      <c r="T104" s="51" t="s">
        <v>578</v>
      </c>
      <c r="U104" s="51" t="s">
        <v>578</v>
      </c>
      <c r="V104" s="51" t="s">
        <v>578</v>
      </c>
      <c r="W104" s="51" t="s">
        <v>578</v>
      </c>
      <c r="X104" s="51" t="s">
        <v>578</v>
      </c>
      <c r="Y104" s="51" t="s">
        <v>578</v>
      </c>
      <c r="Z104" s="51" t="s">
        <v>578</v>
      </c>
      <c r="AA104" s="51" t="s">
        <v>578</v>
      </c>
      <c r="AB104" s="51" t="s">
        <v>578</v>
      </c>
      <c r="AC104" s="51" t="s">
        <v>578</v>
      </c>
      <c r="AD104" s="51" t="s">
        <v>578</v>
      </c>
    </row>
    <row r="105" spans="1:30" x14ac:dyDescent="0.2">
      <c r="A105" s="31" t="s">
        <v>265</v>
      </c>
      <c r="B105" s="31" t="s">
        <v>260</v>
      </c>
      <c r="C105" s="32" t="s">
        <v>578</v>
      </c>
      <c r="D105" s="32" t="s">
        <v>578</v>
      </c>
      <c r="E105" s="32" t="s">
        <v>578</v>
      </c>
      <c r="F105" s="32" t="s">
        <v>578</v>
      </c>
      <c r="G105" s="32" t="s">
        <v>578</v>
      </c>
      <c r="H105" s="32" t="s">
        <v>578</v>
      </c>
      <c r="I105" s="32" t="s">
        <v>578</v>
      </c>
      <c r="J105" s="32" t="s">
        <v>578</v>
      </c>
      <c r="K105" s="32" t="s">
        <v>578</v>
      </c>
      <c r="L105" s="32" t="s">
        <v>578</v>
      </c>
      <c r="M105" s="32" t="s">
        <v>578</v>
      </c>
      <c r="N105" s="51" t="s">
        <v>578</v>
      </c>
      <c r="O105" s="51" t="s">
        <v>578</v>
      </c>
      <c r="P105" s="51" t="s">
        <v>579</v>
      </c>
      <c r="Q105" s="51" t="s">
        <v>578</v>
      </c>
      <c r="R105" s="51" t="s">
        <v>578</v>
      </c>
      <c r="S105" s="51" t="s">
        <v>578</v>
      </c>
      <c r="T105" s="51" t="s">
        <v>578</v>
      </c>
      <c r="U105" s="51" t="s">
        <v>578</v>
      </c>
      <c r="V105" s="51" t="s">
        <v>578</v>
      </c>
      <c r="W105" s="51" t="s">
        <v>578</v>
      </c>
      <c r="X105" s="51" t="s">
        <v>578</v>
      </c>
      <c r="Y105" s="51" t="s">
        <v>578</v>
      </c>
      <c r="Z105" s="51">
        <v>6</v>
      </c>
      <c r="AA105" s="51">
        <v>6</v>
      </c>
      <c r="AB105" s="51">
        <v>4</v>
      </c>
      <c r="AC105" s="51">
        <v>4</v>
      </c>
      <c r="AD105" s="51">
        <v>4</v>
      </c>
    </row>
    <row r="106" spans="1:30" x14ac:dyDescent="0.2">
      <c r="A106" s="31" t="s">
        <v>266</v>
      </c>
      <c r="B106" s="31" t="s">
        <v>260</v>
      </c>
      <c r="C106" s="32" t="s">
        <v>578</v>
      </c>
      <c r="D106" s="32" t="s">
        <v>578</v>
      </c>
      <c r="E106" s="32" t="s">
        <v>578</v>
      </c>
      <c r="F106" s="32" t="s">
        <v>578</v>
      </c>
      <c r="G106" s="32" t="s">
        <v>578</v>
      </c>
      <c r="H106" s="32" t="s">
        <v>578</v>
      </c>
      <c r="I106" s="32" t="s">
        <v>578</v>
      </c>
      <c r="J106" s="32" t="s">
        <v>578</v>
      </c>
      <c r="K106" s="32" t="s">
        <v>578</v>
      </c>
      <c r="L106" s="32" t="s">
        <v>578</v>
      </c>
      <c r="M106" s="32" t="s">
        <v>578</v>
      </c>
      <c r="N106" s="51">
        <v>115</v>
      </c>
      <c r="O106" s="51">
        <v>10</v>
      </c>
      <c r="P106" s="51">
        <v>83</v>
      </c>
      <c r="Q106" s="51">
        <v>37</v>
      </c>
      <c r="R106" s="51">
        <v>33</v>
      </c>
      <c r="S106" s="51">
        <v>8</v>
      </c>
      <c r="T106" s="51">
        <v>8</v>
      </c>
      <c r="U106" s="51">
        <v>10</v>
      </c>
      <c r="V106" s="51">
        <v>55</v>
      </c>
      <c r="W106" s="51">
        <v>55</v>
      </c>
      <c r="X106" s="51">
        <v>50</v>
      </c>
      <c r="Y106" s="51">
        <v>46</v>
      </c>
      <c r="Z106" s="51">
        <v>46</v>
      </c>
      <c r="AA106" s="51">
        <v>82</v>
      </c>
      <c r="AB106" s="51">
        <v>84</v>
      </c>
      <c r="AC106" s="51">
        <v>79</v>
      </c>
      <c r="AD106" s="51">
        <v>60</v>
      </c>
    </row>
    <row r="107" spans="1:30" x14ac:dyDescent="0.2">
      <c r="A107" s="31" t="s">
        <v>267</v>
      </c>
      <c r="B107" s="31" t="s">
        <v>260</v>
      </c>
      <c r="C107" s="32" t="s">
        <v>578</v>
      </c>
      <c r="D107" s="32" t="s">
        <v>578</v>
      </c>
      <c r="E107" s="32" t="s">
        <v>578</v>
      </c>
      <c r="F107" s="32" t="s">
        <v>578</v>
      </c>
      <c r="G107" s="32" t="s">
        <v>578</v>
      </c>
      <c r="H107" s="32" t="s">
        <v>578</v>
      </c>
      <c r="I107" s="32" t="s">
        <v>578</v>
      </c>
      <c r="J107" s="32" t="s">
        <v>578</v>
      </c>
      <c r="K107" s="32" t="s">
        <v>578</v>
      </c>
      <c r="L107" s="32" t="s">
        <v>578</v>
      </c>
      <c r="M107" s="32" t="s">
        <v>578</v>
      </c>
      <c r="N107" s="51">
        <v>4</v>
      </c>
      <c r="O107" s="51">
        <v>4</v>
      </c>
      <c r="P107" s="51">
        <v>4</v>
      </c>
      <c r="Q107" s="51">
        <v>4</v>
      </c>
      <c r="R107" s="51">
        <v>9</v>
      </c>
      <c r="S107" s="51">
        <v>8</v>
      </c>
      <c r="T107" s="51">
        <v>6</v>
      </c>
      <c r="U107" s="51">
        <v>6</v>
      </c>
      <c r="V107" s="51">
        <v>6</v>
      </c>
      <c r="W107" s="51">
        <v>6</v>
      </c>
      <c r="X107" s="51">
        <v>6</v>
      </c>
      <c r="Y107" s="51">
        <v>6</v>
      </c>
      <c r="Z107" s="51">
        <v>6</v>
      </c>
      <c r="AA107" s="51">
        <v>6</v>
      </c>
      <c r="AB107" s="51">
        <v>6</v>
      </c>
      <c r="AC107" s="51">
        <v>6</v>
      </c>
      <c r="AD107" s="51">
        <v>6</v>
      </c>
    </row>
    <row r="108" spans="1:30" x14ac:dyDescent="0.2">
      <c r="A108" s="31" t="s">
        <v>268</v>
      </c>
      <c r="B108" s="31" t="s">
        <v>260</v>
      </c>
      <c r="C108" s="32">
        <v>15</v>
      </c>
      <c r="D108" s="32">
        <v>15</v>
      </c>
      <c r="E108" s="32">
        <v>14</v>
      </c>
      <c r="F108" s="32">
        <v>14</v>
      </c>
      <c r="G108" s="32">
        <v>14</v>
      </c>
      <c r="H108" s="32">
        <v>14</v>
      </c>
      <c r="I108" s="32">
        <v>14</v>
      </c>
      <c r="J108" s="32" t="s">
        <v>578</v>
      </c>
      <c r="K108" s="32" t="s">
        <v>578</v>
      </c>
      <c r="L108" s="32">
        <v>28</v>
      </c>
      <c r="M108" s="32">
        <v>27</v>
      </c>
      <c r="N108" s="51">
        <v>17</v>
      </c>
      <c r="O108" s="51">
        <v>17</v>
      </c>
      <c r="P108" s="51">
        <v>17</v>
      </c>
      <c r="Q108" s="51" t="s">
        <v>579</v>
      </c>
      <c r="R108" s="51" t="s">
        <v>579</v>
      </c>
      <c r="S108" s="51" t="s">
        <v>579</v>
      </c>
      <c r="T108" s="51" t="s">
        <v>579</v>
      </c>
      <c r="U108" s="51" t="s">
        <v>579</v>
      </c>
      <c r="V108" s="51">
        <v>5</v>
      </c>
      <c r="W108" s="51">
        <v>2</v>
      </c>
      <c r="X108" s="51">
        <v>2</v>
      </c>
      <c r="Y108" s="51">
        <v>2</v>
      </c>
      <c r="Z108" s="51">
        <v>5</v>
      </c>
      <c r="AA108" s="51">
        <v>2</v>
      </c>
      <c r="AB108" s="51" t="s">
        <v>578</v>
      </c>
      <c r="AC108" s="51" t="s">
        <v>578</v>
      </c>
      <c r="AD108" s="51" t="s">
        <v>578</v>
      </c>
    </row>
    <row r="109" spans="1:30" x14ac:dyDescent="0.2">
      <c r="A109" s="31" t="s">
        <v>269</v>
      </c>
      <c r="B109" s="31" t="s">
        <v>260</v>
      </c>
      <c r="C109" s="32">
        <v>21</v>
      </c>
      <c r="D109" s="32">
        <v>21</v>
      </c>
      <c r="E109" s="32">
        <v>20</v>
      </c>
      <c r="F109" s="32">
        <v>30</v>
      </c>
      <c r="G109" s="32">
        <v>30</v>
      </c>
      <c r="H109" s="32">
        <v>30</v>
      </c>
      <c r="I109" s="32">
        <v>15</v>
      </c>
      <c r="J109" s="32">
        <v>15</v>
      </c>
      <c r="K109" s="32">
        <v>15</v>
      </c>
      <c r="L109" s="32">
        <v>9</v>
      </c>
      <c r="M109" s="32">
        <v>12</v>
      </c>
      <c r="N109" s="51" t="s">
        <v>578</v>
      </c>
      <c r="O109" s="51" t="s">
        <v>578</v>
      </c>
      <c r="P109" s="51">
        <v>0</v>
      </c>
      <c r="Q109" s="51">
        <v>0</v>
      </c>
      <c r="R109" s="51" t="s">
        <v>578</v>
      </c>
      <c r="S109" s="51">
        <v>0</v>
      </c>
      <c r="T109" s="51" t="s">
        <v>578</v>
      </c>
      <c r="U109" s="51">
        <v>21</v>
      </c>
      <c r="V109" s="51">
        <v>21</v>
      </c>
      <c r="W109" s="51">
        <v>22</v>
      </c>
      <c r="X109" s="51">
        <v>20</v>
      </c>
      <c r="Y109" s="51">
        <v>18</v>
      </c>
      <c r="Z109" s="51">
        <v>8</v>
      </c>
      <c r="AA109" s="51">
        <v>8</v>
      </c>
      <c r="AB109" s="51">
        <v>8</v>
      </c>
      <c r="AC109" s="51">
        <v>4</v>
      </c>
      <c r="AD109" s="51">
        <v>8</v>
      </c>
    </row>
    <row r="110" spans="1:30" x14ac:dyDescent="0.2">
      <c r="A110" s="31" t="s">
        <v>270</v>
      </c>
      <c r="B110" s="31" t="s">
        <v>260</v>
      </c>
      <c r="C110" s="32" t="s">
        <v>578</v>
      </c>
      <c r="D110" s="32" t="s">
        <v>578</v>
      </c>
      <c r="E110" s="32" t="s">
        <v>578</v>
      </c>
      <c r="F110" s="32" t="s">
        <v>578</v>
      </c>
      <c r="G110" s="32" t="s">
        <v>578</v>
      </c>
      <c r="H110" s="32" t="s">
        <v>578</v>
      </c>
      <c r="I110" s="32" t="s">
        <v>578</v>
      </c>
      <c r="J110" s="32" t="s">
        <v>578</v>
      </c>
      <c r="K110" s="32" t="s">
        <v>578</v>
      </c>
      <c r="L110" s="32" t="s">
        <v>578</v>
      </c>
      <c r="M110" s="32" t="s">
        <v>578</v>
      </c>
      <c r="N110" s="51" t="s">
        <v>578</v>
      </c>
      <c r="O110" s="51" t="s">
        <v>578</v>
      </c>
      <c r="P110" s="51" t="s">
        <v>578</v>
      </c>
      <c r="Q110" s="51" t="s">
        <v>578</v>
      </c>
      <c r="R110" s="51">
        <v>0</v>
      </c>
      <c r="S110" s="51" t="s">
        <v>578</v>
      </c>
      <c r="T110" s="51" t="s">
        <v>578</v>
      </c>
      <c r="U110" s="51" t="s">
        <v>578</v>
      </c>
      <c r="V110" s="51" t="s">
        <v>578</v>
      </c>
      <c r="W110" s="51" t="s">
        <v>578</v>
      </c>
      <c r="X110" s="51" t="s">
        <v>578</v>
      </c>
      <c r="Y110" s="51" t="s">
        <v>578</v>
      </c>
      <c r="Z110" s="51" t="s">
        <v>578</v>
      </c>
      <c r="AA110" s="51" t="s">
        <v>578</v>
      </c>
      <c r="AB110" s="51" t="s">
        <v>578</v>
      </c>
      <c r="AC110" s="51" t="s">
        <v>578</v>
      </c>
      <c r="AD110" s="51" t="s">
        <v>578</v>
      </c>
    </row>
    <row r="111" spans="1:30" x14ac:dyDescent="0.2">
      <c r="A111" s="31" t="s">
        <v>271</v>
      </c>
      <c r="B111" s="31" t="s">
        <v>272</v>
      </c>
      <c r="C111" s="32" t="s">
        <v>578</v>
      </c>
      <c r="D111" s="32" t="s">
        <v>578</v>
      </c>
      <c r="E111" s="32" t="s">
        <v>578</v>
      </c>
      <c r="F111" s="32" t="s">
        <v>578</v>
      </c>
      <c r="G111" s="32" t="s">
        <v>578</v>
      </c>
      <c r="H111" s="32" t="s">
        <v>578</v>
      </c>
      <c r="I111" s="32" t="s">
        <v>578</v>
      </c>
      <c r="J111" s="32" t="s">
        <v>578</v>
      </c>
      <c r="K111" s="32" t="s">
        <v>578</v>
      </c>
      <c r="L111" s="32" t="s">
        <v>578</v>
      </c>
      <c r="M111" s="32" t="s">
        <v>578</v>
      </c>
      <c r="N111" s="51" t="s">
        <v>578</v>
      </c>
      <c r="O111" s="51" t="s">
        <v>578</v>
      </c>
      <c r="P111" s="51" t="s">
        <v>578</v>
      </c>
      <c r="Q111" s="51" t="s">
        <v>578</v>
      </c>
      <c r="R111" s="51" t="s">
        <v>578</v>
      </c>
      <c r="S111" s="51" t="s">
        <v>578</v>
      </c>
      <c r="T111" s="51" t="s">
        <v>578</v>
      </c>
      <c r="U111" s="51" t="s">
        <v>578</v>
      </c>
      <c r="V111" s="51" t="s">
        <v>578</v>
      </c>
      <c r="W111" s="51" t="s">
        <v>578</v>
      </c>
      <c r="X111" s="51" t="s">
        <v>578</v>
      </c>
      <c r="Y111" s="51" t="s">
        <v>578</v>
      </c>
      <c r="Z111" s="51" t="s">
        <v>578</v>
      </c>
      <c r="AA111" s="51" t="s">
        <v>578</v>
      </c>
      <c r="AB111" s="51" t="s">
        <v>578</v>
      </c>
      <c r="AC111" s="51" t="s">
        <v>578</v>
      </c>
      <c r="AD111" s="51" t="s">
        <v>578</v>
      </c>
    </row>
    <row r="112" spans="1:30" x14ac:dyDescent="0.2">
      <c r="A112" s="31" t="s">
        <v>273</v>
      </c>
      <c r="B112" s="31" t="s">
        <v>272</v>
      </c>
      <c r="C112" s="32">
        <v>12</v>
      </c>
      <c r="D112" s="32" t="s">
        <v>578</v>
      </c>
      <c r="E112" s="32" t="s">
        <v>578</v>
      </c>
      <c r="F112" s="32" t="s">
        <v>578</v>
      </c>
      <c r="G112" s="32" t="s">
        <v>578</v>
      </c>
      <c r="H112" s="32" t="s">
        <v>578</v>
      </c>
      <c r="I112" s="32" t="s">
        <v>578</v>
      </c>
      <c r="J112" s="32" t="s">
        <v>578</v>
      </c>
      <c r="K112" s="32" t="s">
        <v>578</v>
      </c>
      <c r="L112" s="32" t="s">
        <v>578</v>
      </c>
      <c r="M112" s="32" t="s">
        <v>578</v>
      </c>
      <c r="N112" s="51" t="s">
        <v>578</v>
      </c>
      <c r="O112" s="51" t="s">
        <v>578</v>
      </c>
      <c r="P112" s="51" t="s">
        <v>578</v>
      </c>
      <c r="Q112" s="51" t="s">
        <v>578</v>
      </c>
      <c r="R112" s="51" t="s">
        <v>578</v>
      </c>
      <c r="S112" s="51" t="s">
        <v>578</v>
      </c>
      <c r="T112" s="51" t="s">
        <v>578</v>
      </c>
      <c r="U112" s="51" t="s">
        <v>578</v>
      </c>
      <c r="V112" s="51" t="s">
        <v>578</v>
      </c>
      <c r="W112" s="51" t="s">
        <v>578</v>
      </c>
      <c r="X112" s="51" t="s">
        <v>578</v>
      </c>
      <c r="Y112" s="51">
        <v>0</v>
      </c>
      <c r="Z112" s="51" t="s">
        <v>578</v>
      </c>
      <c r="AA112" s="51" t="s">
        <v>578</v>
      </c>
      <c r="AB112" s="51" t="s">
        <v>578</v>
      </c>
      <c r="AC112" s="51" t="s">
        <v>578</v>
      </c>
      <c r="AD112" s="51" t="s">
        <v>578</v>
      </c>
    </row>
    <row r="113" spans="1:30" x14ac:dyDescent="0.2">
      <c r="A113" s="31" t="s">
        <v>274</v>
      </c>
      <c r="B113" s="31" t="s">
        <v>272</v>
      </c>
      <c r="C113" s="32">
        <v>17</v>
      </c>
      <c r="D113" s="32">
        <v>17</v>
      </c>
      <c r="E113" s="32">
        <v>18</v>
      </c>
      <c r="F113" s="32">
        <v>16</v>
      </c>
      <c r="G113" s="32">
        <v>16</v>
      </c>
      <c r="H113" s="32">
        <v>18</v>
      </c>
      <c r="I113" s="32">
        <v>14</v>
      </c>
      <c r="J113" s="32">
        <v>14</v>
      </c>
      <c r="K113" s="32">
        <v>18</v>
      </c>
      <c r="L113" s="32">
        <v>12</v>
      </c>
      <c r="M113" s="32">
        <v>18</v>
      </c>
      <c r="N113" s="51">
        <v>30</v>
      </c>
      <c r="O113" s="51">
        <v>10</v>
      </c>
      <c r="P113" s="51">
        <v>10</v>
      </c>
      <c r="Q113" s="51">
        <v>10</v>
      </c>
      <c r="R113" s="51">
        <v>17</v>
      </c>
      <c r="S113" s="51">
        <v>17</v>
      </c>
      <c r="T113" s="51">
        <v>17</v>
      </c>
      <c r="U113" s="51">
        <v>20</v>
      </c>
      <c r="V113" s="51">
        <v>20</v>
      </c>
      <c r="W113" s="51">
        <v>20</v>
      </c>
      <c r="X113" s="51">
        <v>20</v>
      </c>
      <c r="Y113" s="51">
        <v>20</v>
      </c>
      <c r="Z113" s="51">
        <v>30</v>
      </c>
      <c r="AA113" s="51">
        <v>20</v>
      </c>
      <c r="AB113" s="51">
        <v>24</v>
      </c>
      <c r="AC113" s="51">
        <v>24</v>
      </c>
      <c r="AD113" s="51">
        <v>24</v>
      </c>
    </row>
    <row r="114" spans="1:30" x14ac:dyDescent="0.2">
      <c r="A114" s="31" t="s">
        <v>275</v>
      </c>
      <c r="B114" s="31" t="s">
        <v>272</v>
      </c>
      <c r="C114" s="32">
        <v>35</v>
      </c>
      <c r="D114" s="32">
        <v>32</v>
      </c>
      <c r="E114" s="32">
        <v>32</v>
      </c>
      <c r="F114" s="32">
        <v>35</v>
      </c>
      <c r="G114" s="32" t="s">
        <v>578</v>
      </c>
      <c r="H114" s="32" t="s">
        <v>578</v>
      </c>
      <c r="I114" s="32">
        <v>35</v>
      </c>
      <c r="J114" s="32">
        <v>35</v>
      </c>
      <c r="K114" s="32">
        <v>36</v>
      </c>
      <c r="L114" s="32">
        <v>38</v>
      </c>
      <c r="M114" s="32">
        <v>38</v>
      </c>
      <c r="N114" s="51" t="s">
        <v>578</v>
      </c>
      <c r="O114" s="51" t="s">
        <v>578</v>
      </c>
      <c r="P114" s="51" t="s">
        <v>578</v>
      </c>
      <c r="Q114" s="51" t="s">
        <v>578</v>
      </c>
      <c r="R114" s="51" t="s">
        <v>578</v>
      </c>
      <c r="S114" s="51" t="s">
        <v>578</v>
      </c>
      <c r="T114" s="51" t="s">
        <v>578</v>
      </c>
      <c r="U114" s="51" t="s">
        <v>578</v>
      </c>
      <c r="V114" s="51" t="s">
        <v>578</v>
      </c>
      <c r="W114" s="51" t="s">
        <v>578</v>
      </c>
      <c r="X114" s="51" t="s">
        <v>578</v>
      </c>
      <c r="Y114" s="51" t="s">
        <v>578</v>
      </c>
      <c r="Z114" s="51" t="s">
        <v>578</v>
      </c>
      <c r="AA114" s="51" t="s">
        <v>578</v>
      </c>
      <c r="AB114" s="51" t="s">
        <v>578</v>
      </c>
      <c r="AC114" s="51" t="s">
        <v>578</v>
      </c>
      <c r="AD114" s="51" t="s">
        <v>578</v>
      </c>
    </row>
    <row r="115" spans="1:30" x14ac:dyDescent="0.2">
      <c r="A115" s="31" t="s">
        <v>276</v>
      </c>
      <c r="B115" s="31" t="s">
        <v>277</v>
      </c>
      <c r="C115" s="32" t="s">
        <v>578</v>
      </c>
      <c r="D115" s="32" t="s">
        <v>578</v>
      </c>
      <c r="E115" s="32" t="s">
        <v>578</v>
      </c>
      <c r="F115" s="32" t="s">
        <v>578</v>
      </c>
      <c r="G115" s="32" t="s">
        <v>578</v>
      </c>
      <c r="H115" s="32" t="s">
        <v>578</v>
      </c>
      <c r="I115" s="32" t="s">
        <v>578</v>
      </c>
      <c r="J115" s="32" t="s">
        <v>578</v>
      </c>
      <c r="K115" s="32" t="s">
        <v>578</v>
      </c>
      <c r="L115" s="32" t="s">
        <v>578</v>
      </c>
      <c r="M115" s="32" t="s">
        <v>578</v>
      </c>
      <c r="N115" s="51" t="s">
        <v>578</v>
      </c>
      <c r="O115" s="51" t="s">
        <v>578</v>
      </c>
      <c r="P115" s="51" t="s">
        <v>578</v>
      </c>
      <c r="Q115" s="51" t="s">
        <v>578</v>
      </c>
      <c r="R115" s="51">
        <v>8</v>
      </c>
      <c r="S115" s="51">
        <v>8</v>
      </c>
      <c r="T115" s="51">
        <v>8</v>
      </c>
      <c r="U115" s="51">
        <v>8</v>
      </c>
      <c r="V115" s="51">
        <v>8</v>
      </c>
      <c r="W115" s="51">
        <v>8</v>
      </c>
      <c r="X115" s="51">
        <v>8</v>
      </c>
      <c r="Y115" s="51">
        <v>8</v>
      </c>
      <c r="Z115" s="51">
        <v>8</v>
      </c>
      <c r="AA115" s="51">
        <v>8</v>
      </c>
      <c r="AB115" s="51">
        <v>8</v>
      </c>
      <c r="AC115" s="51">
        <v>8</v>
      </c>
      <c r="AD115" s="51" t="s">
        <v>578</v>
      </c>
    </row>
    <row r="116" spans="1:30" x14ac:dyDescent="0.2">
      <c r="A116" s="31" t="s">
        <v>278</v>
      </c>
      <c r="B116" s="31" t="s">
        <v>277</v>
      </c>
      <c r="C116" s="32">
        <v>33</v>
      </c>
      <c r="D116" s="32">
        <v>33</v>
      </c>
      <c r="E116" s="32">
        <v>33</v>
      </c>
      <c r="F116" s="32">
        <v>33</v>
      </c>
      <c r="G116" s="32">
        <v>32</v>
      </c>
      <c r="H116" s="32">
        <v>22</v>
      </c>
      <c r="I116" s="32">
        <v>22</v>
      </c>
      <c r="J116" s="32">
        <v>21</v>
      </c>
      <c r="K116" s="32">
        <v>21</v>
      </c>
      <c r="L116" s="32" t="s">
        <v>578</v>
      </c>
      <c r="M116" s="32" t="s">
        <v>578</v>
      </c>
      <c r="N116" s="51">
        <v>0</v>
      </c>
      <c r="O116" s="51" t="s">
        <v>578</v>
      </c>
      <c r="P116" s="51">
        <v>0</v>
      </c>
      <c r="Q116" s="51">
        <v>0</v>
      </c>
      <c r="R116" s="51">
        <v>16</v>
      </c>
      <c r="S116" s="51">
        <v>16</v>
      </c>
      <c r="T116" s="51">
        <v>16</v>
      </c>
      <c r="U116" s="51">
        <v>16</v>
      </c>
      <c r="V116" s="51">
        <v>2</v>
      </c>
      <c r="W116" s="51">
        <v>3</v>
      </c>
      <c r="X116" s="51">
        <v>3</v>
      </c>
      <c r="Y116" s="51">
        <v>3</v>
      </c>
      <c r="Z116" s="51">
        <v>3</v>
      </c>
      <c r="AA116" s="51">
        <v>3</v>
      </c>
      <c r="AB116" s="51">
        <v>3</v>
      </c>
      <c r="AC116" s="51">
        <v>3</v>
      </c>
      <c r="AD116" s="51">
        <v>3</v>
      </c>
    </row>
    <row r="117" spans="1:30" x14ac:dyDescent="0.2">
      <c r="A117" s="31" t="s">
        <v>279</v>
      </c>
      <c r="B117" s="31" t="s">
        <v>280</v>
      </c>
      <c r="C117" s="32">
        <v>18</v>
      </c>
      <c r="D117" s="32">
        <v>18</v>
      </c>
      <c r="E117" s="32">
        <v>18</v>
      </c>
      <c r="F117" s="32">
        <v>20</v>
      </c>
      <c r="G117" s="32">
        <v>23</v>
      </c>
      <c r="H117" s="32">
        <v>27</v>
      </c>
      <c r="I117" s="32" t="s">
        <v>578</v>
      </c>
      <c r="J117" s="32" t="s">
        <v>578</v>
      </c>
      <c r="K117" s="32">
        <v>24</v>
      </c>
      <c r="L117" s="32">
        <v>24</v>
      </c>
      <c r="M117" s="32">
        <v>30</v>
      </c>
      <c r="N117" s="51">
        <v>3</v>
      </c>
      <c r="O117" s="51">
        <v>2</v>
      </c>
      <c r="P117" s="51">
        <v>2</v>
      </c>
      <c r="Q117" s="51">
        <v>2</v>
      </c>
      <c r="R117" s="51">
        <v>2</v>
      </c>
      <c r="S117" s="51">
        <v>1</v>
      </c>
      <c r="T117" s="51">
        <v>2</v>
      </c>
      <c r="U117" s="51">
        <v>2</v>
      </c>
      <c r="V117" s="51" t="s">
        <v>578</v>
      </c>
      <c r="W117" s="51" t="s">
        <v>578</v>
      </c>
      <c r="X117" s="51">
        <v>0</v>
      </c>
      <c r="Y117" s="51" t="s">
        <v>578</v>
      </c>
      <c r="Z117" s="51" t="s">
        <v>578</v>
      </c>
      <c r="AA117" s="51" t="s">
        <v>578</v>
      </c>
      <c r="AB117" s="51" t="s">
        <v>578</v>
      </c>
      <c r="AC117" s="51" t="s">
        <v>578</v>
      </c>
      <c r="AD117" s="51" t="s">
        <v>578</v>
      </c>
    </row>
    <row r="118" spans="1:30" x14ac:dyDescent="0.2">
      <c r="A118" s="31" t="s">
        <v>39</v>
      </c>
      <c r="B118" s="31" t="s">
        <v>38</v>
      </c>
      <c r="C118" s="32" t="s">
        <v>578</v>
      </c>
      <c r="D118" s="32" t="s">
        <v>578</v>
      </c>
      <c r="E118" s="32" t="s">
        <v>578</v>
      </c>
      <c r="F118" s="32" t="s">
        <v>578</v>
      </c>
      <c r="G118" s="32" t="s">
        <v>578</v>
      </c>
      <c r="H118" s="32" t="s">
        <v>578</v>
      </c>
      <c r="I118" s="32" t="s">
        <v>578</v>
      </c>
      <c r="J118" s="32" t="s">
        <v>578</v>
      </c>
      <c r="K118" s="32" t="s">
        <v>578</v>
      </c>
      <c r="L118" s="32" t="s">
        <v>578</v>
      </c>
      <c r="M118" s="32" t="s">
        <v>578</v>
      </c>
      <c r="N118" s="51" t="s">
        <v>578</v>
      </c>
      <c r="O118" s="51" t="s">
        <v>578</v>
      </c>
      <c r="P118" s="51" t="s">
        <v>578</v>
      </c>
      <c r="Q118" s="51" t="s">
        <v>578</v>
      </c>
      <c r="R118" s="51" t="s">
        <v>578</v>
      </c>
      <c r="S118" s="51" t="s">
        <v>578</v>
      </c>
      <c r="T118" s="51" t="s">
        <v>578</v>
      </c>
      <c r="U118" s="51" t="s">
        <v>578</v>
      </c>
      <c r="V118" s="51" t="s">
        <v>578</v>
      </c>
      <c r="W118" s="51" t="s">
        <v>578</v>
      </c>
      <c r="X118" s="51" t="s">
        <v>578</v>
      </c>
      <c r="Y118" s="51" t="s">
        <v>578</v>
      </c>
      <c r="Z118" s="51" t="s">
        <v>578</v>
      </c>
      <c r="AA118" s="51" t="s">
        <v>578</v>
      </c>
      <c r="AB118" s="51" t="s">
        <v>578</v>
      </c>
      <c r="AC118" s="51" t="s">
        <v>578</v>
      </c>
      <c r="AD118" s="51" t="s">
        <v>578</v>
      </c>
    </row>
    <row r="119" spans="1:30" x14ac:dyDescent="0.2">
      <c r="A119" s="31" t="s">
        <v>37</v>
      </c>
      <c r="B119" s="31" t="s">
        <v>38</v>
      </c>
      <c r="C119" s="32" t="s">
        <v>578</v>
      </c>
      <c r="D119" s="32" t="s">
        <v>578</v>
      </c>
      <c r="E119" s="32" t="s">
        <v>578</v>
      </c>
      <c r="F119" s="32" t="s">
        <v>578</v>
      </c>
      <c r="G119" s="32" t="s">
        <v>578</v>
      </c>
      <c r="H119" s="32" t="s">
        <v>578</v>
      </c>
      <c r="I119" s="32" t="s">
        <v>578</v>
      </c>
      <c r="J119" s="32" t="s">
        <v>578</v>
      </c>
      <c r="K119" s="32" t="s">
        <v>578</v>
      </c>
      <c r="L119" s="32" t="s">
        <v>578</v>
      </c>
      <c r="M119" s="32" t="s">
        <v>578</v>
      </c>
      <c r="N119" s="51" t="s">
        <v>578</v>
      </c>
      <c r="O119" s="51" t="s">
        <v>578</v>
      </c>
      <c r="P119" s="51" t="s">
        <v>578</v>
      </c>
      <c r="Q119" s="51" t="s">
        <v>578</v>
      </c>
      <c r="R119" s="51" t="s">
        <v>578</v>
      </c>
      <c r="S119" s="51" t="s">
        <v>578</v>
      </c>
      <c r="T119" s="51" t="s">
        <v>578</v>
      </c>
      <c r="U119" s="51" t="s">
        <v>578</v>
      </c>
      <c r="V119" s="51" t="s">
        <v>578</v>
      </c>
      <c r="W119" s="51" t="s">
        <v>578</v>
      </c>
      <c r="X119" s="51" t="s">
        <v>578</v>
      </c>
      <c r="Y119" s="51" t="s">
        <v>578</v>
      </c>
      <c r="Z119" s="51" t="s">
        <v>578</v>
      </c>
      <c r="AA119" s="51" t="s">
        <v>578</v>
      </c>
      <c r="AB119" s="51" t="s">
        <v>578</v>
      </c>
      <c r="AC119" s="51" t="s">
        <v>578</v>
      </c>
      <c r="AD119" s="51" t="s">
        <v>578</v>
      </c>
    </row>
    <row r="120" spans="1:30" x14ac:dyDescent="0.2">
      <c r="A120" s="31" t="s">
        <v>40</v>
      </c>
      <c r="B120" s="31" t="s">
        <v>38</v>
      </c>
      <c r="C120" s="32" t="s">
        <v>578</v>
      </c>
      <c r="D120" s="32" t="s">
        <v>578</v>
      </c>
      <c r="E120" s="32" t="s">
        <v>578</v>
      </c>
      <c r="F120" s="32" t="s">
        <v>578</v>
      </c>
      <c r="G120" s="32" t="s">
        <v>578</v>
      </c>
      <c r="H120" s="32" t="s">
        <v>578</v>
      </c>
      <c r="I120" s="32" t="s">
        <v>578</v>
      </c>
      <c r="J120" s="32" t="s">
        <v>578</v>
      </c>
      <c r="K120" s="32" t="s">
        <v>578</v>
      </c>
      <c r="L120" s="32" t="s">
        <v>578</v>
      </c>
      <c r="M120" s="32" t="s">
        <v>578</v>
      </c>
      <c r="N120" s="51" t="s">
        <v>578</v>
      </c>
      <c r="O120" s="51" t="s">
        <v>578</v>
      </c>
      <c r="P120" s="51" t="s">
        <v>578</v>
      </c>
      <c r="Q120" s="51" t="s">
        <v>578</v>
      </c>
      <c r="R120" s="51" t="s">
        <v>578</v>
      </c>
      <c r="S120" s="51" t="s">
        <v>578</v>
      </c>
      <c r="T120" s="51" t="s">
        <v>578</v>
      </c>
      <c r="U120" s="51" t="s">
        <v>578</v>
      </c>
      <c r="V120" s="51" t="s">
        <v>578</v>
      </c>
      <c r="W120" s="51" t="s">
        <v>578</v>
      </c>
      <c r="X120" s="51" t="s">
        <v>578</v>
      </c>
      <c r="Y120" s="51" t="s">
        <v>578</v>
      </c>
      <c r="Z120" s="51" t="s">
        <v>578</v>
      </c>
      <c r="AA120" s="51" t="s">
        <v>578</v>
      </c>
      <c r="AB120" s="51" t="s">
        <v>578</v>
      </c>
      <c r="AC120" s="51" t="s">
        <v>578</v>
      </c>
      <c r="AD120" s="51" t="s">
        <v>578</v>
      </c>
    </row>
    <row r="121" spans="1:30" x14ac:dyDescent="0.2">
      <c r="A121" s="31" t="s">
        <v>41</v>
      </c>
      <c r="B121" s="31" t="s">
        <v>38</v>
      </c>
      <c r="C121" s="32" t="s">
        <v>578</v>
      </c>
      <c r="D121" s="32" t="s">
        <v>578</v>
      </c>
      <c r="E121" s="32" t="s">
        <v>578</v>
      </c>
      <c r="F121" s="32" t="s">
        <v>578</v>
      </c>
      <c r="G121" s="32" t="s">
        <v>578</v>
      </c>
      <c r="H121" s="32" t="s">
        <v>578</v>
      </c>
      <c r="I121" s="32" t="s">
        <v>578</v>
      </c>
      <c r="J121" s="32" t="s">
        <v>578</v>
      </c>
      <c r="K121" s="32" t="s">
        <v>578</v>
      </c>
      <c r="L121" s="32" t="s">
        <v>578</v>
      </c>
      <c r="M121" s="32" t="s">
        <v>578</v>
      </c>
      <c r="N121" s="51" t="s">
        <v>578</v>
      </c>
      <c r="O121" s="51" t="s">
        <v>578</v>
      </c>
      <c r="P121" s="51" t="s">
        <v>578</v>
      </c>
      <c r="Q121" s="51" t="s">
        <v>578</v>
      </c>
      <c r="R121" s="51" t="s">
        <v>578</v>
      </c>
      <c r="S121" s="51" t="s">
        <v>578</v>
      </c>
      <c r="T121" s="51" t="s">
        <v>578</v>
      </c>
      <c r="U121" s="51" t="s">
        <v>578</v>
      </c>
      <c r="V121" s="51" t="s">
        <v>578</v>
      </c>
      <c r="W121" s="51" t="s">
        <v>578</v>
      </c>
      <c r="X121" s="51" t="s">
        <v>578</v>
      </c>
      <c r="Y121" s="51" t="s">
        <v>578</v>
      </c>
      <c r="Z121" s="51" t="s">
        <v>578</v>
      </c>
      <c r="AA121" s="51" t="s">
        <v>578</v>
      </c>
      <c r="AB121" s="51" t="s">
        <v>578</v>
      </c>
      <c r="AC121" s="51" t="s">
        <v>578</v>
      </c>
      <c r="AD121" s="51" t="s">
        <v>578</v>
      </c>
    </row>
    <row r="122" spans="1:30" x14ac:dyDescent="0.2">
      <c r="A122" s="31" t="s">
        <v>42</v>
      </c>
      <c r="B122" s="31" t="s">
        <v>38</v>
      </c>
      <c r="C122" s="32">
        <v>24</v>
      </c>
      <c r="D122" s="32">
        <v>24</v>
      </c>
      <c r="E122" s="32">
        <v>24</v>
      </c>
      <c r="F122" s="32">
        <v>24</v>
      </c>
      <c r="G122" s="32">
        <v>24</v>
      </c>
      <c r="H122" s="32">
        <v>24</v>
      </c>
      <c r="I122" s="32">
        <v>24</v>
      </c>
      <c r="J122" s="32">
        <v>24</v>
      </c>
      <c r="K122" s="32">
        <v>24</v>
      </c>
      <c r="L122" s="32">
        <v>24</v>
      </c>
      <c r="M122" s="32">
        <v>24</v>
      </c>
      <c r="N122" s="51" t="s">
        <v>578</v>
      </c>
      <c r="O122" s="51">
        <v>0</v>
      </c>
      <c r="P122" s="51" t="s">
        <v>578</v>
      </c>
      <c r="Q122" s="51" t="s">
        <v>578</v>
      </c>
      <c r="R122" s="51" t="s">
        <v>578</v>
      </c>
      <c r="S122" s="51" t="s">
        <v>578</v>
      </c>
      <c r="T122" s="51" t="s">
        <v>578</v>
      </c>
      <c r="U122" s="51" t="s">
        <v>578</v>
      </c>
      <c r="V122" s="51" t="s">
        <v>578</v>
      </c>
      <c r="W122" s="51" t="s">
        <v>578</v>
      </c>
      <c r="X122" s="51" t="s">
        <v>578</v>
      </c>
      <c r="Y122" s="51" t="s">
        <v>578</v>
      </c>
      <c r="Z122" s="51" t="s">
        <v>578</v>
      </c>
      <c r="AA122" s="51" t="s">
        <v>578</v>
      </c>
      <c r="AB122" s="51" t="s">
        <v>578</v>
      </c>
      <c r="AC122" s="51" t="s">
        <v>578</v>
      </c>
      <c r="AD122" s="51" t="s">
        <v>578</v>
      </c>
    </row>
    <row r="123" spans="1:30" x14ac:dyDescent="0.2">
      <c r="A123" s="31" t="s">
        <v>43</v>
      </c>
      <c r="B123" s="31" t="s">
        <v>38</v>
      </c>
      <c r="C123" s="32" t="s">
        <v>578</v>
      </c>
      <c r="D123" s="32" t="s">
        <v>578</v>
      </c>
      <c r="E123" s="32" t="s">
        <v>578</v>
      </c>
      <c r="F123" s="32" t="s">
        <v>578</v>
      </c>
      <c r="G123" s="32" t="s">
        <v>578</v>
      </c>
      <c r="H123" s="32" t="s">
        <v>578</v>
      </c>
      <c r="I123" s="32" t="s">
        <v>578</v>
      </c>
      <c r="J123" s="32" t="s">
        <v>578</v>
      </c>
      <c r="K123" s="32" t="s">
        <v>578</v>
      </c>
      <c r="L123" s="32" t="s">
        <v>578</v>
      </c>
      <c r="M123" s="32" t="s">
        <v>578</v>
      </c>
      <c r="N123" s="51" t="s">
        <v>578</v>
      </c>
      <c r="O123" s="51" t="s">
        <v>578</v>
      </c>
      <c r="P123" s="51" t="s">
        <v>578</v>
      </c>
      <c r="Q123" s="51" t="s">
        <v>578</v>
      </c>
      <c r="R123" s="51" t="s">
        <v>578</v>
      </c>
      <c r="S123" s="51" t="s">
        <v>578</v>
      </c>
      <c r="T123" s="51" t="s">
        <v>578</v>
      </c>
      <c r="U123" s="51" t="s">
        <v>578</v>
      </c>
      <c r="V123" s="51" t="s">
        <v>578</v>
      </c>
      <c r="W123" s="51" t="s">
        <v>578</v>
      </c>
      <c r="X123" s="51" t="s">
        <v>578</v>
      </c>
      <c r="Y123" s="51" t="s">
        <v>578</v>
      </c>
      <c r="Z123" s="51" t="s">
        <v>578</v>
      </c>
      <c r="AA123" s="51" t="s">
        <v>578</v>
      </c>
      <c r="AB123" s="51" t="s">
        <v>578</v>
      </c>
      <c r="AC123" s="51" t="s">
        <v>578</v>
      </c>
      <c r="AD123" s="51" t="s">
        <v>578</v>
      </c>
    </row>
    <row r="124" spans="1:30" x14ac:dyDescent="0.2">
      <c r="A124" s="31" t="s">
        <v>44</v>
      </c>
      <c r="B124" s="31" t="s">
        <v>38</v>
      </c>
      <c r="C124" s="32" t="s">
        <v>578</v>
      </c>
      <c r="D124" s="32" t="s">
        <v>578</v>
      </c>
      <c r="E124" s="32" t="s">
        <v>578</v>
      </c>
      <c r="F124" s="32" t="s">
        <v>578</v>
      </c>
      <c r="G124" s="32" t="s">
        <v>578</v>
      </c>
      <c r="H124" s="32" t="s">
        <v>578</v>
      </c>
      <c r="I124" s="32" t="s">
        <v>578</v>
      </c>
      <c r="J124" s="32" t="s">
        <v>578</v>
      </c>
      <c r="K124" s="32" t="s">
        <v>578</v>
      </c>
      <c r="L124" s="32" t="s">
        <v>578</v>
      </c>
      <c r="M124" s="32" t="s">
        <v>578</v>
      </c>
      <c r="N124" s="51">
        <v>5</v>
      </c>
      <c r="O124" s="51">
        <v>5</v>
      </c>
      <c r="P124" s="51">
        <v>5</v>
      </c>
      <c r="Q124" s="51">
        <v>5</v>
      </c>
      <c r="R124" s="51">
        <v>5</v>
      </c>
      <c r="S124" s="51">
        <v>4</v>
      </c>
      <c r="T124" s="51">
        <v>4</v>
      </c>
      <c r="U124" s="51">
        <v>4</v>
      </c>
      <c r="V124" s="51">
        <v>12</v>
      </c>
      <c r="W124" s="51">
        <v>16</v>
      </c>
      <c r="X124" s="51">
        <v>12</v>
      </c>
      <c r="Y124" s="51">
        <v>12</v>
      </c>
      <c r="Z124" s="51">
        <v>3</v>
      </c>
      <c r="AA124" s="51">
        <v>3</v>
      </c>
      <c r="AB124" s="51">
        <v>3</v>
      </c>
      <c r="AC124" s="51">
        <v>3</v>
      </c>
      <c r="AD124" s="51">
        <v>3</v>
      </c>
    </row>
    <row r="125" spans="1:30" x14ac:dyDescent="0.2">
      <c r="A125" s="31" t="s">
        <v>45</v>
      </c>
      <c r="B125" s="31" t="s">
        <v>38</v>
      </c>
      <c r="C125" s="32" t="s">
        <v>578</v>
      </c>
      <c r="D125" s="32" t="s">
        <v>578</v>
      </c>
      <c r="E125" s="32" t="s">
        <v>578</v>
      </c>
      <c r="F125" s="32" t="s">
        <v>578</v>
      </c>
      <c r="G125" s="32" t="s">
        <v>578</v>
      </c>
      <c r="H125" s="32" t="s">
        <v>578</v>
      </c>
      <c r="I125" s="32" t="s">
        <v>578</v>
      </c>
      <c r="J125" s="32" t="s">
        <v>578</v>
      </c>
      <c r="K125" s="32" t="s">
        <v>578</v>
      </c>
      <c r="L125" s="32" t="s">
        <v>578</v>
      </c>
      <c r="M125" s="32" t="s">
        <v>578</v>
      </c>
      <c r="N125" s="51" t="s">
        <v>578</v>
      </c>
      <c r="O125" s="51" t="s">
        <v>578</v>
      </c>
      <c r="P125" s="51" t="s">
        <v>578</v>
      </c>
      <c r="Q125" s="51" t="s">
        <v>578</v>
      </c>
      <c r="R125" s="51" t="s">
        <v>578</v>
      </c>
      <c r="S125" s="51" t="s">
        <v>578</v>
      </c>
      <c r="T125" s="51" t="s">
        <v>578</v>
      </c>
      <c r="U125" s="51" t="s">
        <v>578</v>
      </c>
      <c r="V125" s="51" t="s">
        <v>578</v>
      </c>
      <c r="W125" s="51" t="s">
        <v>578</v>
      </c>
      <c r="X125" s="51" t="s">
        <v>578</v>
      </c>
      <c r="Y125" s="51" t="s">
        <v>578</v>
      </c>
      <c r="Z125" s="51" t="s">
        <v>578</v>
      </c>
      <c r="AA125" s="51" t="s">
        <v>578</v>
      </c>
      <c r="AB125" s="51" t="s">
        <v>578</v>
      </c>
      <c r="AC125" s="51" t="s">
        <v>578</v>
      </c>
      <c r="AD125" s="51" t="s">
        <v>578</v>
      </c>
    </row>
    <row r="126" spans="1:30" x14ac:dyDescent="0.2">
      <c r="A126" s="31" t="s">
        <v>281</v>
      </c>
      <c r="B126" s="31" t="s">
        <v>38</v>
      </c>
      <c r="C126" s="32" t="s">
        <v>578</v>
      </c>
      <c r="D126" s="32" t="s">
        <v>578</v>
      </c>
      <c r="E126" s="32" t="s">
        <v>578</v>
      </c>
      <c r="F126" s="32" t="s">
        <v>578</v>
      </c>
      <c r="G126" s="32" t="s">
        <v>578</v>
      </c>
      <c r="H126" s="32" t="s">
        <v>578</v>
      </c>
      <c r="I126" s="32" t="s">
        <v>578</v>
      </c>
      <c r="J126" s="32" t="s">
        <v>578</v>
      </c>
      <c r="K126" s="32" t="s">
        <v>578</v>
      </c>
      <c r="L126" s="32" t="s">
        <v>578</v>
      </c>
      <c r="M126" s="32" t="s">
        <v>578</v>
      </c>
      <c r="N126" s="51">
        <v>4</v>
      </c>
      <c r="O126" s="51">
        <v>3</v>
      </c>
      <c r="P126" s="51">
        <v>3</v>
      </c>
      <c r="Q126" s="51">
        <v>3</v>
      </c>
      <c r="R126" s="51">
        <v>1</v>
      </c>
      <c r="S126" s="51">
        <v>3</v>
      </c>
      <c r="T126" s="51">
        <v>3</v>
      </c>
      <c r="U126" s="51">
        <v>3</v>
      </c>
      <c r="V126" s="51">
        <v>0</v>
      </c>
      <c r="W126" s="51" t="s">
        <v>578</v>
      </c>
      <c r="X126" s="51">
        <v>0</v>
      </c>
      <c r="Y126" s="51">
        <v>0</v>
      </c>
      <c r="Z126" s="51" t="s">
        <v>578</v>
      </c>
      <c r="AA126" s="51" t="s">
        <v>578</v>
      </c>
      <c r="AB126" s="51" t="s">
        <v>578</v>
      </c>
      <c r="AC126" s="51" t="s">
        <v>578</v>
      </c>
      <c r="AD126" s="51" t="s">
        <v>578</v>
      </c>
    </row>
    <row r="127" spans="1:30" x14ac:dyDescent="0.2">
      <c r="A127" s="31" t="s">
        <v>46</v>
      </c>
      <c r="B127" s="31" t="s">
        <v>38</v>
      </c>
      <c r="C127" s="32" t="s">
        <v>578</v>
      </c>
      <c r="D127" s="32" t="s">
        <v>578</v>
      </c>
      <c r="E127" s="32" t="s">
        <v>578</v>
      </c>
      <c r="F127" s="32" t="s">
        <v>578</v>
      </c>
      <c r="G127" s="32" t="s">
        <v>578</v>
      </c>
      <c r="H127" s="32" t="s">
        <v>578</v>
      </c>
      <c r="I127" s="32" t="s">
        <v>578</v>
      </c>
      <c r="J127" s="32" t="s">
        <v>578</v>
      </c>
      <c r="K127" s="32" t="s">
        <v>578</v>
      </c>
      <c r="L127" s="32" t="s">
        <v>578</v>
      </c>
      <c r="M127" s="32" t="s">
        <v>578</v>
      </c>
      <c r="N127" s="51" t="s">
        <v>578</v>
      </c>
      <c r="O127" s="51" t="s">
        <v>578</v>
      </c>
      <c r="P127" s="51" t="s">
        <v>578</v>
      </c>
      <c r="Q127" s="51" t="s">
        <v>578</v>
      </c>
      <c r="R127" s="51" t="s">
        <v>578</v>
      </c>
      <c r="S127" s="51" t="s">
        <v>578</v>
      </c>
      <c r="T127" s="51" t="s">
        <v>578</v>
      </c>
      <c r="U127" s="51" t="s">
        <v>578</v>
      </c>
      <c r="V127" s="51" t="s">
        <v>578</v>
      </c>
      <c r="W127" s="51" t="s">
        <v>578</v>
      </c>
      <c r="X127" s="51" t="s">
        <v>578</v>
      </c>
      <c r="Y127" s="51" t="s">
        <v>578</v>
      </c>
      <c r="Z127" s="51" t="s">
        <v>578</v>
      </c>
      <c r="AA127" s="51" t="s">
        <v>578</v>
      </c>
      <c r="AB127" s="51" t="s">
        <v>578</v>
      </c>
      <c r="AC127" s="51" t="s">
        <v>578</v>
      </c>
      <c r="AD127" s="51" t="s">
        <v>578</v>
      </c>
    </row>
    <row r="128" spans="1:30" x14ac:dyDescent="0.2">
      <c r="A128" s="31" t="s">
        <v>282</v>
      </c>
      <c r="B128" s="31" t="s">
        <v>38</v>
      </c>
      <c r="C128" s="32" t="s">
        <v>578</v>
      </c>
      <c r="D128" s="32" t="s">
        <v>578</v>
      </c>
      <c r="E128" s="32" t="s">
        <v>578</v>
      </c>
      <c r="F128" s="32" t="s">
        <v>578</v>
      </c>
      <c r="G128" s="32" t="s">
        <v>578</v>
      </c>
      <c r="H128" s="32" t="s">
        <v>578</v>
      </c>
      <c r="I128" s="32" t="s">
        <v>578</v>
      </c>
      <c r="J128" s="32" t="s">
        <v>578</v>
      </c>
      <c r="K128" s="32" t="s">
        <v>578</v>
      </c>
      <c r="L128" s="32" t="s">
        <v>578</v>
      </c>
      <c r="M128" s="32" t="s">
        <v>578</v>
      </c>
      <c r="N128" s="51" t="s">
        <v>578</v>
      </c>
      <c r="O128" s="51">
        <v>0</v>
      </c>
      <c r="P128" s="51" t="s">
        <v>578</v>
      </c>
      <c r="Q128" s="51" t="s">
        <v>578</v>
      </c>
      <c r="R128" s="51" t="s">
        <v>578</v>
      </c>
      <c r="S128" s="51" t="s">
        <v>578</v>
      </c>
      <c r="T128" s="51" t="s">
        <v>578</v>
      </c>
      <c r="U128" s="51" t="s">
        <v>578</v>
      </c>
      <c r="V128" s="51" t="s">
        <v>578</v>
      </c>
      <c r="W128" s="51" t="s">
        <v>578</v>
      </c>
      <c r="X128" s="51" t="s">
        <v>578</v>
      </c>
      <c r="Y128" s="51" t="s">
        <v>578</v>
      </c>
      <c r="Z128" s="51" t="s">
        <v>578</v>
      </c>
      <c r="AA128" s="51" t="s">
        <v>578</v>
      </c>
      <c r="AB128" s="51" t="s">
        <v>578</v>
      </c>
      <c r="AC128" s="51" t="s">
        <v>578</v>
      </c>
      <c r="AD128" s="51" t="s">
        <v>578</v>
      </c>
    </row>
    <row r="129" spans="1:30" x14ac:dyDescent="0.2">
      <c r="A129" s="31" t="s">
        <v>283</v>
      </c>
      <c r="B129" s="31" t="s">
        <v>38</v>
      </c>
      <c r="C129" s="32" t="s">
        <v>578</v>
      </c>
      <c r="D129" s="32" t="s">
        <v>578</v>
      </c>
      <c r="E129" s="32" t="s">
        <v>578</v>
      </c>
      <c r="F129" s="32" t="s">
        <v>578</v>
      </c>
      <c r="G129" s="32" t="s">
        <v>578</v>
      </c>
      <c r="H129" s="32" t="s">
        <v>578</v>
      </c>
      <c r="I129" s="32" t="s">
        <v>578</v>
      </c>
      <c r="J129" s="32" t="s">
        <v>578</v>
      </c>
      <c r="K129" s="32" t="s">
        <v>578</v>
      </c>
      <c r="L129" s="32" t="s">
        <v>578</v>
      </c>
      <c r="M129" s="32" t="s">
        <v>578</v>
      </c>
      <c r="N129" s="51" t="s">
        <v>578</v>
      </c>
      <c r="O129" s="51" t="s">
        <v>578</v>
      </c>
      <c r="P129" s="51" t="s">
        <v>578</v>
      </c>
      <c r="Q129" s="51" t="s">
        <v>578</v>
      </c>
      <c r="R129" s="51" t="s">
        <v>578</v>
      </c>
      <c r="S129" s="51" t="s">
        <v>578</v>
      </c>
      <c r="T129" s="51" t="s">
        <v>578</v>
      </c>
      <c r="U129" s="51" t="s">
        <v>578</v>
      </c>
      <c r="V129" s="51" t="s">
        <v>578</v>
      </c>
      <c r="W129" s="51" t="s">
        <v>578</v>
      </c>
      <c r="X129" s="51" t="s">
        <v>578</v>
      </c>
      <c r="Y129" s="51" t="s">
        <v>578</v>
      </c>
      <c r="Z129" s="51" t="s">
        <v>578</v>
      </c>
      <c r="AA129" s="51" t="s">
        <v>578</v>
      </c>
      <c r="AB129" s="51" t="s">
        <v>578</v>
      </c>
      <c r="AC129" s="51" t="s">
        <v>578</v>
      </c>
      <c r="AD129" s="51" t="s">
        <v>578</v>
      </c>
    </row>
    <row r="130" spans="1:30" x14ac:dyDescent="0.2">
      <c r="A130" s="31" t="s">
        <v>47</v>
      </c>
      <c r="B130" s="31" t="s">
        <v>38</v>
      </c>
      <c r="C130" s="32" t="s">
        <v>578</v>
      </c>
      <c r="D130" s="32" t="s">
        <v>578</v>
      </c>
      <c r="E130" s="32" t="s">
        <v>578</v>
      </c>
      <c r="F130" s="32" t="s">
        <v>578</v>
      </c>
      <c r="G130" s="32" t="s">
        <v>578</v>
      </c>
      <c r="H130" s="32" t="s">
        <v>578</v>
      </c>
      <c r="I130" s="32" t="s">
        <v>578</v>
      </c>
      <c r="J130" s="32" t="s">
        <v>578</v>
      </c>
      <c r="K130" s="32" t="s">
        <v>578</v>
      </c>
      <c r="L130" s="32" t="s">
        <v>578</v>
      </c>
      <c r="M130" s="32" t="s">
        <v>578</v>
      </c>
      <c r="N130" s="51">
        <v>16</v>
      </c>
      <c r="O130" s="51">
        <v>12</v>
      </c>
      <c r="P130" s="51">
        <v>9</v>
      </c>
      <c r="Q130" s="51">
        <v>11</v>
      </c>
      <c r="R130" s="51">
        <v>10</v>
      </c>
      <c r="S130" s="51">
        <v>22</v>
      </c>
      <c r="T130" s="51">
        <v>19</v>
      </c>
      <c r="U130" s="51">
        <v>19</v>
      </c>
      <c r="V130" s="51">
        <v>19</v>
      </c>
      <c r="W130" s="51">
        <v>11</v>
      </c>
      <c r="X130" s="51">
        <v>18</v>
      </c>
      <c r="Y130" s="51">
        <v>25</v>
      </c>
      <c r="Z130" s="51">
        <v>22</v>
      </c>
      <c r="AA130" s="51">
        <v>28</v>
      </c>
      <c r="AB130" s="51">
        <v>20</v>
      </c>
      <c r="AC130" s="51">
        <v>10</v>
      </c>
      <c r="AD130" s="51">
        <v>21</v>
      </c>
    </row>
    <row r="131" spans="1:30" x14ac:dyDescent="0.2">
      <c r="A131" s="31" t="s">
        <v>48</v>
      </c>
      <c r="B131" s="31" t="s">
        <v>38</v>
      </c>
      <c r="C131" s="32" t="s">
        <v>578</v>
      </c>
      <c r="D131" s="32" t="s">
        <v>578</v>
      </c>
      <c r="E131" s="32" t="s">
        <v>578</v>
      </c>
      <c r="F131" s="32" t="s">
        <v>578</v>
      </c>
      <c r="G131" s="32" t="s">
        <v>578</v>
      </c>
      <c r="H131" s="32" t="s">
        <v>578</v>
      </c>
      <c r="I131" s="32" t="s">
        <v>578</v>
      </c>
      <c r="J131" s="32" t="s">
        <v>578</v>
      </c>
      <c r="K131" s="32" t="s">
        <v>578</v>
      </c>
      <c r="L131" s="32" t="s">
        <v>578</v>
      </c>
      <c r="M131" s="32" t="s">
        <v>578</v>
      </c>
      <c r="N131" s="51" t="s">
        <v>579</v>
      </c>
      <c r="O131" s="51" t="s">
        <v>578</v>
      </c>
      <c r="P131" s="51" t="s">
        <v>578</v>
      </c>
      <c r="Q131" s="51" t="s">
        <v>578</v>
      </c>
      <c r="R131" s="51" t="s">
        <v>578</v>
      </c>
      <c r="S131" s="51" t="s">
        <v>578</v>
      </c>
      <c r="T131" s="51" t="s">
        <v>578</v>
      </c>
      <c r="U131" s="51" t="s">
        <v>578</v>
      </c>
      <c r="V131" s="51" t="s">
        <v>578</v>
      </c>
      <c r="W131" s="51" t="s">
        <v>578</v>
      </c>
      <c r="X131" s="51" t="s">
        <v>578</v>
      </c>
      <c r="Y131" s="51" t="s">
        <v>578</v>
      </c>
      <c r="Z131" s="51" t="s">
        <v>578</v>
      </c>
      <c r="AA131" s="51" t="s">
        <v>578</v>
      </c>
      <c r="AB131" s="51" t="s">
        <v>578</v>
      </c>
      <c r="AC131" s="51" t="s">
        <v>578</v>
      </c>
      <c r="AD131" s="51" t="s">
        <v>578</v>
      </c>
    </row>
    <row r="132" spans="1:30" x14ac:dyDescent="0.2">
      <c r="A132" s="31" t="s">
        <v>284</v>
      </c>
      <c r="B132" s="31" t="s">
        <v>38</v>
      </c>
      <c r="C132" s="32" t="s">
        <v>578</v>
      </c>
      <c r="D132" s="32" t="s">
        <v>578</v>
      </c>
      <c r="E132" s="32" t="s">
        <v>578</v>
      </c>
      <c r="F132" s="32" t="s">
        <v>578</v>
      </c>
      <c r="G132" s="32" t="s">
        <v>578</v>
      </c>
      <c r="H132" s="32" t="s">
        <v>578</v>
      </c>
      <c r="I132" s="32" t="s">
        <v>578</v>
      </c>
      <c r="J132" s="32" t="s">
        <v>578</v>
      </c>
      <c r="K132" s="32" t="s">
        <v>578</v>
      </c>
      <c r="L132" s="32" t="s">
        <v>578</v>
      </c>
      <c r="M132" s="32" t="s">
        <v>578</v>
      </c>
      <c r="N132" s="51" t="s">
        <v>578</v>
      </c>
      <c r="O132" s="51" t="s">
        <v>578</v>
      </c>
      <c r="P132" s="51" t="s">
        <v>578</v>
      </c>
      <c r="Q132" s="51" t="s">
        <v>578</v>
      </c>
      <c r="R132" s="51" t="s">
        <v>578</v>
      </c>
      <c r="S132" s="51" t="s">
        <v>578</v>
      </c>
      <c r="T132" s="51" t="s">
        <v>578</v>
      </c>
      <c r="U132" s="51" t="s">
        <v>578</v>
      </c>
      <c r="V132" s="51" t="s">
        <v>578</v>
      </c>
      <c r="W132" s="51" t="s">
        <v>578</v>
      </c>
      <c r="X132" s="51" t="s">
        <v>578</v>
      </c>
      <c r="Y132" s="51" t="s">
        <v>578</v>
      </c>
      <c r="Z132" s="51" t="s">
        <v>578</v>
      </c>
      <c r="AA132" s="51" t="s">
        <v>578</v>
      </c>
      <c r="AB132" s="51" t="s">
        <v>578</v>
      </c>
      <c r="AC132" s="51" t="s">
        <v>578</v>
      </c>
      <c r="AD132" s="51" t="s">
        <v>578</v>
      </c>
    </row>
    <row r="133" spans="1:30" x14ac:dyDescent="0.2">
      <c r="A133" s="31" t="s">
        <v>285</v>
      </c>
      <c r="B133" s="31" t="s">
        <v>38</v>
      </c>
      <c r="C133" s="32" t="s">
        <v>578</v>
      </c>
      <c r="D133" s="32" t="s">
        <v>578</v>
      </c>
      <c r="E133" s="32" t="s">
        <v>578</v>
      </c>
      <c r="F133" s="32" t="s">
        <v>578</v>
      </c>
      <c r="G133" s="32" t="s">
        <v>578</v>
      </c>
      <c r="H133" s="32" t="s">
        <v>578</v>
      </c>
      <c r="I133" s="32" t="s">
        <v>578</v>
      </c>
      <c r="J133" s="32" t="s">
        <v>578</v>
      </c>
      <c r="K133" s="32" t="s">
        <v>578</v>
      </c>
      <c r="L133" s="32" t="s">
        <v>578</v>
      </c>
      <c r="M133" s="32" t="s">
        <v>578</v>
      </c>
      <c r="N133" s="51">
        <v>0</v>
      </c>
      <c r="O133" s="51" t="s">
        <v>578</v>
      </c>
      <c r="P133" s="51" t="s">
        <v>578</v>
      </c>
      <c r="Q133" s="51">
        <v>0</v>
      </c>
      <c r="R133" s="51" t="s">
        <v>578</v>
      </c>
      <c r="S133" s="51" t="s">
        <v>578</v>
      </c>
      <c r="T133" s="51" t="s">
        <v>578</v>
      </c>
      <c r="U133" s="51" t="s">
        <v>578</v>
      </c>
      <c r="V133" s="51" t="s">
        <v>578</v>
      </c>
      <c r="W133" s="51" t="s">
        <v>578</v>
      </c>
      <c r="X133" s="51" t="s">
        <v>578</v>
      </c>
      <c r="Y133" s="51" t="s">
        <v>578</v>
      </c>
      <c r="Z133" s="51" t="s">
        <v>578</v>
      </c>
      <c r="AA133" s="51" t="s">
        <v>578</v>
      </c>
      <c r="AB133" s="51" t="s">
        <v>578</v>
      </c>
      <c r="AC133" s="51" t="s">
        <v>578</v>
      </c>
      <c r="AD133" s="51" t="s">
        <v>578</v>
      </c>
    </row>
    <row r="134" spans="1:30" x14ac:dyDescent="0.2">
      <c r="A134" s="31" t="s">
        <v>49</v>
      </c>
      <c r="B134" s="31" t="s">
        <v>38</v>
      </c>
      <c r="C134" s="32" t="s">
        <v>578</v>
      </c>
      <c r="D134" s="32" t="s">
        <v>578</v>
      </c>
      <c r="E134" s="32" t="s">
        <v>578</v>
      </c>
      <c r="F134" s="32" t="s">
        <v>578</v>
      </c>
      <c r="G134" s="32" t="s">
        <v>578</v>
      </c>
      <c r="H134" s="32" t="s">
        <v>578</v>
      </c>
      <c r="I134" s="32" t="s">
        <v>578</v>
      </c>
      <c r="J134" s="32" t="s">
        <v>578</v>
      </c>
      <c r="K134" s="32" t="s">
        <v>578</v>
      </c>
      <c r="L134" s="32" t="s">
        <v>578</v>
      </c>
      <c r="M134" s="32" t="s">
        <v>578</v>
      </c>
      <c r="N134" s="51">
        <v>26</v>
      </c>
      <c r="O134" s="51">
        <v>26</v>
      </c>
      <c r="P134" s="51">
        <v>26</v>
      </c>
      <c r="Q134" s="51">
        <v>26</v>
      </c>
      <c r="R134" s="51">
        <v>26</v>
      </c>
      <c r="S134" s="51">
        <v>26</v>
      </c>
      <c r="T134" s="51">
        <v>18</v>
      </c>
      <c r="U134" s="51">
        <v>18</v>
      </c>
      <c r="V134" s="51">
        <v>18</v>
      </c>
      <c r="W134" s="51">
        <v>18</v>
      </c>
      <c r="X134" s="51">
        <v>18</v>
      </c>
      <c r="Y134" s="51">
        <v>18</v>
      </c>
      <c r="Z134" s="51">
        <v>18</v>
      </c>
      <c r="AA134" s="51">
        <v>20</v>
      </c>
      <c r="AB134" s="51">
        <v>24</v>
      </c>
      <c r="AC134" s="51">
        <v>24</v>
      </c>
      <c r="AD134" s="51">
        <v>24</v>
      </c>
    </row>
    <row r="135" spans="1:30" x14ac:dyDescent="0.2">
      <c r="A135" s="31" t="s">
        <v>286</v>
      </c>
      <c r="B135" s="31" t="s">
        <v>38</v>
      </c>
      <c r="C135" s="32" t="s">
        <v>578</v>
      </c>
      <c r="D135" s="32" t="s">
        <v>578</v>
      </c>
      <c r="E135" s="32" t="s">
        <v>578</v>
      </c>
      <c r="F135" s="32" t="s">
        <v>578</v>
      </c>
      <c r="G135" s="32" t="s">
        <v>578</v>
      </c>
      <c r="H135" s="32" t="s">
        <v>578</v>
      </c>
      <c r="I135" s="32" t="s">
        <v>578</v>
      </c>
      <c r="J135" s="32" t="s">
        <v>578</v>
      </c>
      <c r="K135" s="32" t="s">
        <v>578</v>
      </c>
      <c r="L135" s="32" t="s">
        <v>578</v>
      </c>
      <c r="M135" s="32" t="s">
        <v>578</v>
      </c>
      <c r="N135" s="51">
        <v>11</v>
      </c>
      <c r="O135" s="51" t="s">
        <v>578</v>
      </c>
      <c r="P135" s="51">
        <v>11</v>
      </c>
      <c r="Q135" s="51">
        <v>10</v>
      </c>
      <c r="R135" s="51">
        <v>10</v>
      </c>
      <c r="S135" s="51">
        <v>10</v>
      </c>
      <c r="T135" s="51">
        <v>10</v>
      </c>
      <c r="U135" s="51">
        <v>10</v>
      </c>
      <c r="V135" s="51">
        <v>10</v>
      </c>
      <c r="W135" s="51">
        <v>18</v>
      </c>
      <c r="X135" s="51">
        <v>10</v>
      </c>
      <c r="Y135" s="51">
        <v>10</v>
      </c>
      <c r="Z135" s="51">
        <v>10</v>
      </c>
      <c r="AA135" s="51">
        <v>10</v>
      </c>
      <c r="AB135" s="51">
        <v>10</v>
      </c>
      <c r="AC135" s="51">
        <v>10</v>
      </c>
      <c r="AD135" s="51">
        <v>10</v>
      </c>
    </row>
    <row r="136" spans="1:30" x14ac:dyDescent="0.2">
      <c r="A136" s="31" t="s">
        <v>50</v>
      </c>
      <c r="B136" s="31" t="s">
        <v>38</v>
      </c>
      <c r="C136" s="32" t="s">
        <v>578</v>
      </c>
      <c r="D136" s="32" t="s">
        <v>578</v>
      </c>
      <c r="E136" s="32" t="s">
        <v>578</v>
      </c>
      <c r="F136" s="32" t="s">
        <v>578</v>
      </c>
      <c r="G136" s="32" t="s">
        <v>578</v>
      </c>
      <c r="H136" s="32" t="s">
        <v>578</v>
      </c>
      <c r="I136" s="32">
        <v>29</v>
      </c>
      <c r="J136" s="32" t="s">
        <v>578</v>
      </c>
      <c r="K136" s="32" t="s">
        <v>578</v>
      </c>
      <c r="L136" s="32" t="s">
        <v>578</v>
      </c>
      <c r="M136" s="32" t="s">
        <v>578</v>
      </c>
      <c r="N136" s="51" t="s">
        <v>578</v>
      </c>
      <c r="O136" s="51" t="s">
        <v>578</v>
      </c>
      <c r="P136" s="51" t="s">
        <v>578</v>
      </c>
      <c r="Q136" s="51" t="s">
        <v>578</v>
      </c>
      <c r="R136" s="51" t="s">
        <v>578</v>
      </c>
      <c r="S136" s="51" t="s">
        <v>578</v>
      </c>
      <c r="T136" s="51" t="s">
        <v>578</v>
      </c>
      <c r="U136" s="51" t="s">
        <v>578</v>
      </c>
      <c r="V136" s="51" t="s">
        <v>578</v>
      </c>
      <c r="W136" s="51" t="s">
        <v>578</v>
      </c>
      <c r="X136" s="51" t="s">
        <v>578</v>
      </c>
      <c r="Y136" s="51" t="s">
        <v>578</v>
      </c>
      <c r="Z136" s="51" t="s">
        <v>578</v>
      </c>
      <c r="AA136" s="51">
        <v>0</v>
      </c>
      <c r="AB136" s="51" t="s">
        <v>578</v>
      </c>
      <c r="AC136" s="51" t="s">
        <v>578</v>
      </c>
      <c r="AD136" s="51" t="s">
        <v>578</v>
      </c>
    </row>
    <row r="137" spans="1:30" x14ac:dyDescent="0.2">
      <c r="A137" s="31" t="s">
        <v>51</v>
      </c>
      <c r="B137" s="31" t="s">
        <v>38</v>
      </c>
      <c r="C137" s="32" t="s">
        <v>578</v>
      </c>
      <c r="D137" s="32" t="s">
        <v>578</v>
      </c>
      <c r="E137" s="32" t="s">
        <v>578</v>
      </c>
      <c r="F137" s="32">
        <v>15</v>
      </c>
      <c r="G137" s="32">
        <v>15</v>
      </c>
      <c r="H137" s="32">
        <v>15</v>
      </c>
      <c r="I137" s="32">
        <v>15</v>
      </c>
      <c r="J137" s="32" t="s">
        <v>578</v>
      </c>
      <c r="K137" s="32" t="s">
        <v>578</v>
      </c>
      <c r="L137" s="32" t="s">
        <v>578</v>
      </c>
      <c r="M137" s="32" t="s">
        <v>578</v>
      </c>
      <c r="N137" s="51">
        <v>40</v>
      </c>
      <c r="O137" s="51">
        <v>115</v>
      </c>
      <c r="P137" s="51">
        <v>41</v>
      </c>
      <c r="Q137" s="51">
        <v>41</v>
      </c>
      <c r="R137" s="51">
        <v>41</v>
      </c>
      <c r="S137" s="51">
        <v>41</v>
      </c>
      <c r="T137" s="51">
        <v>49</v>
      </c>
      <c r="U137" s="51">
        <v>23</v>
      </c>
      <c r="V137" s="51">
        <v>23</v>
      </c>
      <c r="W137" s="51">
        <v>25</v>
      </c>
      <c r="X137" s="51">
        <v>27</v>
      </c>
      <c r="Y137" s="51">
        <v>25</v>
      </c>
      <c r="Z137" s="51">
        <v>25</v>
      </c>
      <c r="AA137" s="51">
        <v>25</v>
      </c>
      <c r="AB137" s="51">
        <v>26</v>
      </c>
      <c r="AC137" s="51">
        <v>23</v>
      </c>
      <c r="AD137" s="51">
        <v>23</v>
      </c>
    </row>
    <row r="138" spans="1:30" x14ac:dyDescent="0.2">
      <c r="A138" s="31" t="s">
        <v>52</v>
      </c>
      <c r="B138" s="31" t="s">
        <v>38</v>
      </c>
      <c r="C138" s="32" t="s">
        <v>578</v>
      </c>
      <c r="D138" s="32" t="s">
        <v>578</v>
      </c>
      <c r="E138" s="32" t="s">
        <v>578</v>
      </c>
      <c r="F138" s="32" t="s">
        <v>578</v>
      </c>
      <c r="G138" s="32" t="s">
        <v>578</v>
      </c>
      <c r="H138" s="32" t="s">
        <v>578</v>
      </c>
      <c r="I138" s="32" t="s">
        <v>578</v>
      </c>
      <c r="J138" s="32" t="s">
        <v>578</v>
      </c>
      <c r="K138" s="32" t="s">
        <v>578</v>
      </c>
      <c r="L138" s="32" t="s">
        <v>578</v>
      </c>
      <c r="M138" s="32" t="s">
        <v>578</v>
      </c>
      <c r="N138" s="51" t="s">
        <v>578</v>
      </c>
      <c r="O138" s="51" t="s">
        <v>578</v>
      </c>
      <c r="P138" s="51" t="s">
        <v>578</v>
      </c>
      <c r="Q138" s="51" t="s">
        <v>578</v>
      </c>
      <c r="R138" s="51" t="s">
        <v>578</v>
      </c>
      <c r="S138" s="51" t="s">
        <v>578</v>
      </c>
      <c r="T138" s="51" t="s">
        <v>578</v>
      </c>
      <c r="U138" s="51" t="s">
        <v>578</v>
      </c>
      <c r="V138" s="51" t="s">
        <v>578</v>
      </c>
      <c r="W138" s="51" t="s">
        <v>578</v>
      </c>
      <c r="X138" s="51" t="s">
        <v>578</v>
      </c>
      <c r="Y138" s="51" t="s">
        <v>578</v>
      </c>
      <c r="Z138" s="51" t="s">
        <v>578</v>
      </c>
      <c r="AA138" s="51" t="s">
        <v>578</v>
      </c>
      <c r="AB138" s="51" t="s">
        <v>578</v>
      </c>
      <c r="AC138" s="51" t="s">
        <v>578</v>
      </c>
      <c r="AD138" s="51" t="s">
        <v>578</v>
      </c>
    </row>
    <row r="139" spans="1:30" x14ac:dyDescent="0.2">
      <c r="A139" s="31" t="s">
        <v>53</v>
      </c>
      <c r="B139" s="31" t="s">
        <v>38</v>
      </c>
      <c r="C139" s="32" t="s">
        <v>578</v>
      </c>
      <c r="D139" s="32" t="s">
        <v>578</v>
      </c>
      <c r="E139" s="32" t="s">
        <v>578</v>
      </c>
      <c r="F139" s="32" t="s">
        <v>578</v>
      </c>
      <c r="G139" s="32" t="s">
        <v>578</v>
      </c>
      <c r="H139" s="32" t="s">
        <v>578</v>
      </c>
      <c r="I139" s="32" t="s">
        <v>578</v>
      </c>
      <c r="J139" s="32" t="s">
        <v>578</v>
      </c>
      <c r="K139" s="32" t="s">
        <v>578</v>
      </c>
      <c r="L139" s="32" t="s">
        <v>578</v>
      </c>
      <c r="M139" s="32" t="s">
        <v>578</v>
      </c>
      <c r="N139" s="51" t="s">
        <v>578</v>
      </c>
      <c r="O139" s="51">
        <v>39</v>
      </c>
      <c r="P139" s="51">
        <v>39</v>
      </c>
      <c r="Q139" s="51">
        <v>39</v>
      </c>
      <c r="R139" s="51">
        <v>39</v>
      </c>
      <c r="S139" s="51">
        <v>39</v>
      </c>
      <c r="T139" s="51">
        <v>28</v>
      </c>
      <c r="U139" s="51">
        <v>26</v>
      </c>
      <c r="V139" s="51">
        <v>21</v>
      </c>
      <c r="W139" s="51">
        <v>41</v>
      </c>
      <c r="X139" s="51">
        <v>41</v>
      </c>
      <c r="Y139" s="51">
        <v>41</v>
      </c>
      <c r="Z139" s="51">
        <v>41</v>
      </c>
      <c r="AA139" s="51">
        <v>29</v>
      </c>
      <c r="AB139" s="51">
        <v>29</v>
      </c>
      <c r="AC139" s="51">
        <v>21</v>
      </c>
      <c r="AD139" s="51">
        <v>21</v>
      </c>
    </row>
    <row r="140" spans="1:30" x14ac:dyDescent="0.2">
      <c r="A140" s="31" t="s">
        <v>287</v>
      </c>
      <c r="B140" s="31" t="s">
        <v>38</v>
      </c>
      <c r="C140" s="32" t="s">
        <v>578</v>
      </c>
      <c r="D140" s="32" t="s">
        <v>578</v>
      </c>
      <c r="E140" s="32" t="s">
        <v>578</v>
      </c>
      <c r="F140" s="32" t="s">
        <v>578</v>
      </c>
      <c r="G140" s="32" t="s">
        <v>578</v>
      </c>
      <c r="H140" s="32" t="s">
        <v>578</v>
      </c>
      <c r="I140" s="32" t="s">
        <v>578</v>
      </c>
      <c r="J140" s="32" t="s">
        <v>578</v>
      </c>
      <c r="K140" s="32" t="s">
        <v>578</v>
      </c>
      <c r="L140" s="32" t="s">
        <v>578</v>
      </c>
      <c r="M140" s="32" t="s">
        <v>578</v>
      </c>
      <c r="N140" s="51" t="s">
        <v>578</v>
      </c>
      <c r="O140" s="51" t="s">
        <v>578</v>
      </c>
      <c r="P140" s="51" t="s">
        <v>578</v>
      </c>
      <c r="Q140" s="51" t="s">
        <v>578</v>
      </c>
      <c r="R140" s="51" t="s">
        <v>578</v>
      </c>
      <c r="S140" s="51" t="s">
        <v>578</v>
      </c>
      <c r="T140" s="51" t="s">
        <v>578</v>
      </c>
      <c r="U140" s="51" t="s">
        <v>578</v>
      </c>
      <c r="V140" s="51" t="s">
        <v>578</v>
      </c>
      <c r="W140" s="51" t="s">
        <v>578</v>
      </c>
      <c r="X140" s="51" t="s">
        <v>578</v>
      </c>
      <c r="Y140" s="51" t="s">
        <v>578</v>
      </c>
      <c r="Z140" s="51" t="s">
        <v>578</v>
      </c>
      <c r="AA140" s="51" t="s">
        <v>578</v>
      </c>
      <c r="AB140" s="51" t="s">
        <v>578</v>
      </c>
      <c r="AC140" s="51" t="s">
        <v>578</v>
      </c>
      <c r="AD140" s="51" t="s">
        <v>578</v>
      </c>
    </row>
    <row r="141" spans="1:30" x14ac:dyDescent="0.2">
      <c r="A141" s="31" t="s">
        <v>54</v>
      </c>
      <c r="B141" s="31" t="s">
        <v>38</v>
      </c>
      <c r="C141" s="32" t="s">
        <v>578</v>
      </c>
      <c r="D141" s="32" t="s">
        <v>578</v>
      </c>
      <c r="E141" s="32" t="s">
        <v>578</v>
      </c>
      <c r="F141" s="32" t="s">
        <v>578</v>
      </c>
      <c r="G141" s="32" t="s">
        <v>578</v>
      </c>
      <c r="H141" s="32" t="s">
        <v>578</v>
      </c>
      <c r="I141" s="32" t="s">
        <v>578</v>
      </c>
      <c r="J141" s="32" t="s">
        <v>578</v>
      </c>
      <c r="K141" s="32" t="s">
        <v>578</v>
      </c>
      <c r="L141" s="32" t="s">
        <v>578</v>
      </c>
      <c r="M141" s="32" t="s">
        <v>578</v>
      </c>
      <c r="N141" s="51" t="s">
        <v>578</v>
      </c>
      <c r="O141" s="51" t="s">
        <v>578</v>
      </c>
      <c r="P141" s="51" t="s">
        <v>578</v>
      </c>
      <c r="Q141" s="51">
        <v>0</v>
      </c>
      <c r="R141" s="51" t="s">
        <v>578</v>
      </c>
      <c r="S141" s="51" t="s">
        <v>578</v>
      </c>
      <c r="T141" s="51" t="s">
        <v>578</v>
      </c>
      <c r="U141" s="51" t="s">
        <v>578</v>
      </c>
      <c r="V141" s="51" t="s">
        <v>578</v>
      </c>
      <c r="W141" s="51" t="s">
        <v>578</v>
      </c>
      <c r="X141" s="51" t="s">
        <v>578</v>
      </c>
      <c r="Y141" s="51">
        <v>1</v>
      </c>
      <c r="Z141" s="51">
        <v>1</v>
      </c>
      <c r="AA141" s="51">
        <v>1</v>
      </c>
      <c r="AB141" s="51">
        <v>1</v>
      </c>
      <c r="AC141" s="51">
        <v>1</v>
      </c>
      <c r="AD141" s="51">
        <v>1</v>
      </c>
    </row>
    <row r="142" spans="1:30" x14ac:dyDescent="0.2">
      <c r="A142" s="31" t="s">
        <v>55</v>
      </c>
      <c r="B142" s="31" t="s">
        <v>38</v>
      </c>
      <c r="C142" s="32" t="s">
        <v>578</v>
      </c>
      <c r="D142" s="32" t="s">
        <v>578</v>
      </c>
      <c r="E142" s="32" t="s">
        <v>578</v>
      </c>
      <c r="F142" s="32" t="s">
        <v>578</v>
      </c>
      <c r="G142" s="32" t="s">
        <v>578</v>
      </c>
      <c r="H142" s="32" t="s">
        <v>578</v>
      </c>
      <c r="I142" s="32" t="s">
        <v>578</v>
      </c>
      <c r="J142" s="32" t="s">
        <v>578</v>
      </c>
      <c r="K142" s="32" t="s">
        <v>578</v>
      </c>
      <c r="L142" s="32" t="s">
        <v>578</v>
      </c>
      <c r="M142" s="32" t="s">
        <v>578</v>
      </c>
      <c r="N142" s="51" t="s">
        <v>578</v>
      </c>
      <c r="O142" s="51" t="s">
        <v>578</v>
      </c>
      <c r="P142" s="51" t="s">
        <v>578</v>
      </c>
      <c r="Q142" s="51" t="s">
        <v>578</v>
      </c>
      <c r="R142" s="51" t="s">
        <v>578</v>
      </c>
      <c r="S142" s="51" t="s">
        <v>578</v>
      </c>
      <c r="T142" s="51" t="s">
        <v>578</v>
      </c>
      <c r="U142" s="51" t="s">
        <v>578</v>
      </c>
      <c r="V142" s="51" t="s">
        <v>578</v>
      </c>
      <c r="W142" s="51" t="s">
        <v>578</v>
      </c>
      <c r="X142" s="51" t="s">
        <v>578</v>
      </c>
      <c r="Y142" s="51" t="s">
        <v>578</v>
      </c>
      <c r="Z142" s="51" t="s">
        <v>578</v>
      </c>
      <c r="AA142" s="51" t="s">
        <v>578</v>
      </c>
      <c r="AB142" s="51" t="s">
        <v>578</v>
      </c>
      <c r="AC142" s="51" t="s">
        <v>578</v>
      </c>
      <c r="AD142" s="51" t="s">
        <v>578</v>
      </c>
    </row>
    <row r="143" spans="1:30" x14ac:dyDescent="0.2">
      <c r="A143" s="31" t="s">
        <v>56</v>
      </c>
      <c r="B143" s="31" t="s">
        <v>38</v>
      </c>
      <c r="C143" s="32" t="s">
        <v>578</v>
      </c>
      <c r="D143" s="32" t="s">
        <v>578</v>
      </c>
      <c r="E143" s="32" t="s">
        <v>578</v>
      </c>
      <c r="F143" s="32" t="s">
        <v>578</v>
      </c>
      <c r="G143" s="32" t="s">
        <v>578</v>
      </c>
      <c r="H143" s="32" t="s">
        <v>578</v>
      </c>
      <c r="I143" s="32" t="s">
        <v>578</v>
      </c>
      <c r="J143" s="32" t="s">
        <v>578</v>
      </c>
      <c r="K143" s="32" t="s">
        <v>578</v>
      </c>
      <c r="L143" s="32" t="s">
        <v>578</v>
      </c>
      <c r="M143" s="32" t="s">
        <v>578</v>
      </c>
      <c r="N143" s="51" t="s">
        <v>578</v>
      </c>
      <c r="O143" s="51" t="s">
        <v>578</v>
      </c>
      <c r="P143" s="51" t="s">
        <v>578</v>
      </c>
      <c r="Q143" s="51" t="s">
        <v>578</v>
      </c>
      <c r="R143" s="51" t="s">
        <v>578</v>
      </c>
      <c r="S143" s="51" t="s">
        <v>578</v>
      </c>
      <c r="T143" s="51" t="s">
        <v>578</v>
      </c>
      <c r="U143" s="51">
        <v>0</v>
      </c>
      <c r="V143" s="51" t="s">
        <v>578</v>
      </c>
      <c r="W143" s="51" t="s">
        <v>578</v>
      </c>
      <c r="X143" s="51" t="s">
        <v>578</v>
      </c>
      <c r="Y143" s="51" t="s">
        <v>578</v>
      </c>
      <c r="Z143" s="51" t="s">
        <v>578</v>
      </c>
      <c r="AA143" s="51" t="s">
        <v>578</v>
      </c>
      <c r="AB143" s="51" t="s">
        <v>578</v>
      </c>
      <c r="AC143" s="51" t="s">
        <v>578</v>
      </c>
      <c r="AD143" s="51" t="s">
        <v>578</v>
      </c>
    </row>
    <row r="144" spans="1:30" x14ac:dyDescent="0.2">
      <c r="A144" s="31" t="s">
        <v>57</v>
      </c>
      <c r="B144" s="31" t="s">
        <v>38</v>
      </c>
      <c r="C144" s="32" t="s">
        <v>578</v>
      </c>
      <c r="D144" s="32" t="s">
        <v>578</v>
      </c>
      <c r="E144" s="32" t="s">
        <v>578</v>
      </c>
      <c r="F144" s="32" t="s">
        <v>578</v>
      </c>
      <c r="G144" s="32" t="s">
        <v>578</v>
      </c>
      <c r="H144" s="32" t="s">
        <v>578</v>
      </c>
      <c r="I144" s="32" t="s">
        <v>578</v>
      </c>
      <c r="J144" s="32" t="s">
        <v>578</v>
      </c>
      <c r="K144" s="32" t="s">
        <v>578</v>
      </c>
      <c r="L144" s="32" t="s">
        <v>578</v>
      </c>
      <c r="M144" s="32" t="s">
        <v>578</v>
      </c>
      <c r="N144" s="51" t="s">
        <v>578</v>
      </c>
      <c r="O144" s="51" t="s">
        <v>578</v>
      </c>
      <c r="P144" s="51" t="s">
        <v>578</v>
      </c>
      <c r="Q144" s="51" t="s">
        <v>578</v>
      </c>
      <c r="R144" s="51" t="s">
        <v>578</v>
      </c>
      <c r="S144" s="51" t="s">
        <v>578</v>
      </c>
      <c r="T144" s="51" t="s">
        <v>578</v>
      </c>
      <c r="U144" s="51" t="s">
        <v>578</v>
      </c>
      <c r="V144" s="51" t="s">
        <v>578</v>
      </c>
      <c r="W144" s="51" t="s">
        <v>578</v>
      </c>
      <c r="X144" s="51" t="s">
        <v>578</v>
      </c>
      <c r="Y144" s="51" t="s">
        <v>578</v>
      </c>
      <c r="Z144" s="51" t="s">
        <v>578</v>
      </c>
      <c r="AA144" s="51" t="s">
        <v>578</v>
      </c>
      <c r="AB144" s="51" t="s">
        <v>578</v>
      </c>
      <c r="AC144" s="51" t="s">
        <v>578</v>
      </c>
      <c r="AD144" s="51" t="s">
        <v>578</v>
      </c>
    </row>
    <row r="145" spans="1:30" x14ac:dyDescent="0.2">
      <c r="A145" s="31" t="s">
        <v>58</v>
      </c>
      <c r="B145" s="31" t="s">
        <v>38</v>
      </c>
      <c r="C145" s="32" t="s">
        <v>578</v>
      </c>
      <c r="D145" s="32" t="s">
        <v>578</v>
      </c>
      <c r="E145" s="32" t="s">
        <v>578</v>
      </c>
      <c r="F145" s="32" t="s">
        <v>578</v>
      </c>
      <c r="G145" s="32" t="s">
        <v>578</v>
      </c>
      <c r="H145" s="32" t="s">
        <v>578</v>
      </c>
      <c r="I145" s="32" t="s">
        <v>578</v>
      </c>
      <c r="J145" s="32">
        <v>8</v>
      </c>
      <c r="K145" s="32">
        <v>3</v>
      </c>
      <c r="L145" s="32" t="s">
        <v>578</v>
      </c>
      <c r="M145" s="32" t="s">
        <v>578</v>
      </c>
      <c r="N145" s="51">
        <v>26</v>
      </c>
      <c r="O145" s="51">
        <v>26</v>
      </c>
      <c r="P145" s="51">
        <v>26</v>
      </c>
      <c r="Q145" s="51">
        <v>35</v>
      </c>
      <c r="R145" s="51">
        <v>40</v>
      </c>
      <c r="S145" s="51">
        <v>40</v>
      </c>
      <c r="T145" s="51">
        <v>40</v>
      </c>
      <c r="U145" s="51">
        <v>45</v>
      </c>
      <c r="V145" s="51">
        <v>47</v>
      </c>
      <c r="W145" s="51">
        <v>46</v>
      </c>
      <c r="X145" s="51">
        <v>47</v>
      </c>
      <c r="Y145" s="51">
        <v>48</v>
      </c>
      <c r="Z145" s="51">
        <v>48</v>
      </c>
      <c r="AA145" s="51">
        <v>33</v>
      </c>
      <c r="AB145" s="51" t="s">
        <v>578</v>
      </c>
      <c r="AC145" s="51" t="s">
        <v>578</v>
      </c>
      <c r="AD145" s="51" t="s">
        <v>578</v>
      </c>
    </row>
    <row r="146" spans="1:30" x14ac:dyDescent="0.2">
      <c r="A146" s="31" t="s">
        <v>59</v>
      </c>
      <c r="B146" s="31" t="s">
        <v>38</v>
      </c>
      <c r="C146" s="32" t="s">
        <v>578</v>
      </c>
      <c r="D146" s="32" t="s">
        <v>578</v>
      </c>
      <c r="E146" s="32" t="s">
        <v>578</v>
      </c>
      <c r="F146" s="32" t="s">
        <v>578</v>
      </c>
      <c r="G146" s="32" t="s">
        <v>578</v>
      </c>
      <c r="H146" s="32" t="s">
        <v>578</v>
      </c>
      <c r="I146" s="32" t="s">
        <v>578</v>
      </c>
      <c r="J146" s="32" t="s">
        <v>578</v>
      </c>
      <c r="K146" s="32" t="s">
        <v>578</v>
      </c>
      <c r="L146" s="32" t="s">
        <v>578</v>
      </c>
      <c r="M146" s="32" t="s">
        <v>578</v>
      </c>
      <c r="N146" s="51" t="s">
        <v>578</v>
      </c>
      <c r="O146" s="51" t="s">
        <v>578</v>
      </c>
      <c r="P146" s="51" t="s">
        <v>578</v>
      </c>
      <c r="Q146" s="51" t="s">
        <v>578</v>
      </c>
      <c r="R146" s="51" t="s">
        <v>578</v>
      </c>
      <c r="S146" s="51" t="s">
        <v>578</v>
      </c>
      <c r="T146" s="51">
        <v>35</v>
      </c>
      <c r="U146" s="51">
        <v>35</v>
      </c>
      <c r="V146" s="51">
        <v>40</v>
      </c>
      <c r="W146" s="51">
        <v>40</v>
      </c>
      <c r="X146" s="51">
        <v>40</v>
      </c>
      <c r="Y146" s="51">
        <v>40</v>
      </c>
      <c r="Z146" s="51">
        <v>33</v>
      </c>
      <c r="AA146" s="51">
        <v>39</v>
      </c>
      <c r="AB146" s="51">
        <v>32</v>
      </c>
      <c r="AC146" s="51">
        <v>31</v>
      </c>
      <c r="AD146" s="51">
        <v>33</v>
      </c>
    </row>
    <row r="147" spans="1:30" x14ac:dyDescent="0.2">
      <c r="A147" s="31" t="s">
        <v>288</v>
      </c>
      <c r="B147" s="31" t="s">
        <v>38</v>
      </c>
      <c r="C147" s="32" t="s">
        <v>578</v>
      </c>
      <c r="D147" s="32" t="s">
        <v>578</v>
      </c>
      <c r="E147" s="32" t="s">
        <v>578</v>
      </c>
      <c r="F147" s="32" t="s">
        <v>578</v>
      </c>
      <c r="G147" s="32" t="s">
        <v>578</v>
      </c>
      <c r="H147" s="32" t="s">
        <v>578</v>
      </c>
      <c r="I147" s="32" t="s">
        <v>578</v>
      </c>
      <c r="J147" s="32" t="s">
        <v>578</v>
      </c>
      <c r="K147" s="32" t="s">
        <v>578</v>
      </c>
      <c r="L147" s="32" t="s">
        <v>578</v>
      </c>
      <c r="M147" s="32" t="s">
        <v>578</v>
      </c>
      <c r="N147" s="51">
        <v>22</v>
      </c>
      <c r="O147" s="51">
        <v>22</v>
      </c>
      <c r="P147" s="51">
        <v>45</v>
      </c>
      <c r="Q147" s="51">
        <v>45</v>
      </c>
      <c r="R147" s="51">
        <v>45</v>
      </c>
      <c r="S147" s="51">
        <v>45</v>
      </c>
      <c r="T147" s="51">
        <v>45</v>
      </c>
      <c r="U147" s="51">
        <v>40</v>
      </c>
      <c r="V147" s="51">
        <v>40</v>
      </c>
      <c r="W147" s="51">
        <v>40</v>
      </c>
      <c r="X147" s="51">
        <v>40</v>
      </c>
      <c r="Y147" s="51">
        <v>40</v>
      </c>
      <c r="Z147" s="51">
        <v>40</v>
      </c>
      <c r="AA147" s="51">
        <v>40</v>
      </c>
      <c r="AB147" s="51">
        <v>40</v>
      </c>
      <c r="AC147" s="51">
        <v>51</v>
      </c>
      <c r="AD147" s="51">
        <v>58</v>
      </c>
    </row>
    <row r="148" spans="1:30" x14ac:dyDescent="0.2">
      <c r="A148" s="31" t="s">
        <v>60</v>
      </c>
      <c r="B148" s="31" t="s">
        <v>38</v>
      </c>
      <c r="C148" s="32" t="s">
        <v>578</v>
      </c>
      <c r="D148" s="32" t="s">
        <v>578</v>
      </c>
      <c r="E148" s="32" t="s">
        <v>578</v>
      </c>
      <c r="F148" s="32" t="s">
        <v>578</v>
      </c>
      <c r="G148" s="32" t="s">
        <v>578</v>
      </c>
      <c r="H148" s="32" t="s">
        <v>578</v>
      </c>
      <c r="I148" s="32" t="s">
        <v>578</v>
      </c>
      <c r="J148" s="32" t="s">
        <v>578</v>
      </c>
      <c r="K148" s="32" t="s">
        <v>578</v>
      </c>
      <c r="L148" s="32" t="s">
        <v>578</v>
      </c>
      <c r="M148" s="32" t="s">
        <v>578</v>
      </c>
      <c r="N148" s="51">
        <v>0</v>
      </c>
      <c r="O148" s="51" t="s">
        <v>578</v>
      </c>
      <c r="P148" s="51" t="s">
        <v>578</v>
      </c>
      <c r="Q148" s="51" t="s">
        <v>578</v>
      </c>
      <c r="R148" s="51" t="s">
        <v>578</v>
      </c>
      <c r="S148" s="51" t="s">
        <v>578</v>
      </c>
      <c r="T148" s="51" t="s">
        <v>578</v>
      </c>
      <c r="U148" s="51" t="s">
        <v>578</v>
      </c>
      <c r="V148" s="51" t="s">
        <v>578</v>
      </c>
      <c r="W148" s="51" t="s">
        <v>578</v>
      </c>
      <c r="X148" s="51" t="s">
        <v>578</v>
      </c>
      <c r="Y148" s="51" t="s">
        <v>578</v>
      </c>
      <c r="Z148" s="51" t="s">
        <v>578</v>
      </c>
      <c r="AA148" s="51" t="s">
        <v>578</v>
      </c>
      <c r="AB148" s="51" t="s">
        <v>578</v>
      </c>
      <c r="AC148" s="51" t="s">
        <v>578</v>
      </c>
      <c r="AD148" s="51" t="s">
        <v>578</v>
      </c>
    </row>
    <row r="149" spans="1:30" x14ac:dyDescent="0.2">
      <c r="A149" s="31" t="s">
        <v>61</v>
      </c>
      <c r="B149" s="31" t="s">
        <v>38</v>
      </c>
      <c r="C149" s="32" t="s">
        <v>578</v>
      </c>
      <c r="D149" s="32" t="s">
        <v>578</v>
      </c>
      <c r="E149" s="32" t="s">
        <v>578</v>
      </c>
      <c r="F149" s="32" t="s">
        <v>578</v>
      </c>
      <c r="G149" s="32" t="s">
        <v>578</v>
      </c>
      <c r="H149" s="32" t="s">
        <v>578</v>
      </c>
      <c r="I149" s="32" t="s">
        <v>578</v>
      </c>
      <c r="J149" s="32" t="s">
        <v>578</v>
      </c>
      <c r="K149" s="32" t="s">
        <v>578</v>
      </c>
      <c r="L149" s="32" t="s">
        <v>578</v>
      </c>
      <c r="M149" s="32" t="s">
        <v>578</v>
      </c>
      <c r="N149" s="51" t="s">
        <v>578</v>
      </c>
      <c r="O149" s="51" t="s">
        <v>578</v>
      </c>
      <c r="P149" s="51" t="s">
        <v>578</v>
      </c>
      <c r="Q149" s="51" t="s">
        <v>578</v>
      </c>
      <c r="R149" s="51" t="s">
        <v>578</v>
      </c>
      <c r="S149" s="51" t="s">
        <v>578</v>
      </c>
      <c r="T149" s="51" t="s">
        <v>578</v>
      </c>
      <c r="U149" s="51" t="s">
        <v>579</v>
      </c>
      <c r="V149" s="51" t="s">
        <v>578</v>
      </c>
      <c r="W149" s="51" t="s">
        <v>578</v>
      </c>
      <c r="X149" s="51" t="s">
        <v>578</v>
      </c>
      <c r="Y149" s="51" t="s">
        <v>578</v>
      </c>
      <c r="Z149" s="51" t="s">
        <v>578</v>
      </c>
      <c r="AA149" s="51" t="s">
        <v>578</v>
      </c>
      <c r="AB149" s="51" t="s">
        <v>578</v>
      </c>
      <c r="AC149" s="51" t="s">
        <v>578</v>
      </c>
      <c r="AD149" s="51" t="s">
        <v>578</v>
      </c>
    </row>
    <row r="150" spans="1:30" x14ac:dyDescent="0.2">
      <c r="A150" s="31" t="s">
        <v>62</v>
      </c>
      <c r="B150" s="31" t="s">
        <v>38</v>
      </c>
      <c r="C150" s="32" t="s">
        <v>578</v>
      </c>
      <c r="D150" s="32" t="s">
        <v>578</v>
      </c>
      <c r="E150" s="32" t="s">
        <v>578</v>
      </c>
      <c r="F150" s="32" t="s">
        <v>578</v>
      </c>
      <c r="G150" s="32" t="s">
        <v>578</v>
      </c>
      <c r="H150" s="32">
        <v>21</v>
      </c>
      <c r="I150" s="32">
        <v>21</v>
      </c>
      <c r="J150" s="32">
        <v>26</v>
      </c>
      <c r="K150" s="32">
        <v>26</v>
      </c>
      <c r="L150" s="32">
        <v>26</v>
      </c>
      <c r="M150" s="32">
        <v>26</v>
      </c>
      <c r="N150" s="51">
        <v>20</v>
      </c>
      <c r="O150" s="51">
        <v>0</v>
      </c>
      <c r="P150" s="51" t="s">
        <v>578</v>
      </c>
      <c r="Q150" s="51" t="s">
        <v>578</v>
      </c>
      <c r="R150" s="51" t="s">
        <v>578</v>
      </c>
      <c r="S150" s="51" t="s">
        <v>578</v>
      </c>
      <c r="T150" s="51">
        <v>1</v>
      </c>
      <c r="U150" s="51">
        <v>4</v>
      </c>
      <c r="V150" s="51">
        <v>15</v>
      </c>
      <c r="W150" s="51">
        <v>15</v>
      </c>
      <c r="X150" s="51">
        <v>15</v>
      </c>
      <c r="Y150" s="51" t="s">
        <v>578</v>
      </c>
      <c r="Z150" s="51" t="s">
        <v>578</v>
      </c>
      <c r="AA150" s="51">
        <v>8</v>
      </c>
      <c r="AB150" s="51">
        <v>8</v>
      </c>
      <c r="AC150" s="51">
        <v>8</v>
      </c>
      <c r="AD150" s="51">
        <v>8</v>
      </c>
    </row>
    <row r="151" spans="1:30" x14ac:dyDescent="0.2">
      <c r="A151" s="31" t="s">
        <v>63</v>
      </c>
      <c r="B151" s="31" t="s">
        <v>38</v>
      </c>
      <c r="C151" s="32" t="s">
        <v>578</v>
      </c>
      <c r="D151" s="32" t="s">
        <v>578</v>
      </c>
      <c r="E151" s="32" t="s">
        <v>578</v>
      </c>
      <c r="F151" s="32" t="s">
        <v>578</v>
      </c>
      <c r="G151" s="32" t="s">
        <v>578</v>
      </c>
      <c r="H151" s="32" t="s">
        <v>578</v>
      </c>
      <c r="I151" s="32" t="s">
        <v>578</v>
      </c>
      <c r="J151" s="32" t="s">
        <v>578</v>
      </c>
      <c r="K151" s="32" t="s">
        <v>578</v>
      </c>
      <c r="L151" s="32" t="s">
        <v>578</v>
      </c>
      <c r="M151" s="32" t="s">
        <v>578</v>
      </c>
      <c r="N151" s="51" t="s">
        <v>578</v>
      </c>
      <c r="O151" s="51" t="s">
        <v>578</v>
      </c>
      <c r="P151" s="51" t="s">
        <v>578</v>
      </c>
      <c r="Q151" s="51" t="s">
        <v>578</v>
      </c>
      <c r="R151" s="51" t="s">
        <v>578</v>
      </c>
      <c r="S151" s="51" t="s">
        <v>578</v>
      </c>
      <c r="T151" s="51" t="s">
        <v>578</v>
      </c>
      <c r="U151" s="51" t="s">
        <v>578</v>
      </c>
      <c r="V151" s="51" t="s">
        <v>578</v>
      </c>
      <c r="W151" s="51" t="s">
        <v>578</v>
      </c>
      <c r="X151" s="51" t="s">
        <v>578</v>
      </c>
      <c r="Y151" s="51" t="s">
        <v>578</v>
      </c>
      <c r="Z151" s="51" t="s">
        <v>578</v>
      </c>
      <c r="AA151" s="51" t="s">
        <v>578</v>
      </c>
      <c r="AB151" s="51" t="s">
        <v>578</v>
      </c>
      <c r="AC151" s="51" t="s">
        <v>578</v>
      </c>
      <c r="AD151" s="51" t="s">
        <v>578</v>
      </c>
    </row>
    <row r="152" spans="1:30" x14ac:dyDescent="0.2">
      <c r="A152" s="31" t="s">
        <v>64</v>
      </c>
      <c r="B152" s="31" t="s">
        <v>38</v>
      </c>
      <c r="C152" s="32" t="s">
        <v>578</v>
      </c>
      <c r="D152" s="32" t="s">
        <v>578</v>
      </c>
      <c r="E152" s="32" t="s">
        <v>578</v>
      </c>
      <c r="F152" s="32" t="s">
        <v>578</v>
      </c>
      <c r="G152" s="32" t="s">
        <v>578</v>
      </c>
      <c r="H152" s="32" t="s">
        <v>578</v>
      </c>
      <c r="I152" s="32" t="s">
        <v>578</v>
      </c>
      <c r="J152" s="32" t="s">
        <v>578</v>
      </c>
      <c r="K152" s="32" t="s">
        <v>578</v>
      </c>
      <c r="L152" s="32" t="s">
        <v>578</v>
      </c>
      <c r="M152" s="32" t="s">
        <v>578</v>
      </c>
      <c r="N152" s="51" t="s">
        <v>578</v>
      </c>
      <c r="O152" s="51" t="s">
        <v>578</v>
      </c>
      <c r="P152" s="51" t="s">
        <v>578</v>
      </c>
      <c r="Q152" s="51" t="s">
        <v>578</v>
      </c>
      <c r="R152" s="51" t="s">
        <v>578</v>
      </c>
      <c r="S152" s="51" t="s">
        <v>578</v>
      </c>
      <c r="T152" s="51" t="s">
        <v>578</v>
      </c>
      <c r="U152" s="51" t="s">
        <v>578</v>
      </c>
      <c r="V152" s="51" t="s">
        <v>578</v>
      </c>
      <c r="W152" s="51" t="s">
        <v>578</v>
      </c>
      <c r="X152" s="51" t="s">
        <v>578</v>
      </c>
      <c r="Y152" s="51" t="s">
        <v>578</v>
      </c>
      <c r="Z152" s="51" t="s">
        <v>578</v>
      </c>
      <c r="AA152" s="51" t="s">
        <v>578</v>
      </c>
      <c r="AB152" s="51" t="s">
        <v>578</v>
      </c>
      <c r="AC152" s="51" t="s">
        <v>578</v>
      </c>
      <c r="AD152" s="51" t="s">
        <v>578</v>
      </c>
    </row>
    <row r="153" spans="1:30" x14ac:dyDescent="0.2">
      <c r="A153" s="31" t="s">
        <v>289</v>
      </c>
      <c r="B153" s="31" t="s">
        <v>38</v>
      </c>
      <c r="C153" s="32" t="s">
        <v>578</v>
      </c>
      <c r="D153" s="32" t="s">
        <v>578</v>
      </c>
      <c r="E153" s="32" t="s">
        <v>578</v>
      </c>
      <c r="F153" s="32" t="s">
        <v>578</v>
      </c>
      <c r="G153" s="32" t="s">
        <v>578</v>
      </c>
      <c r="H153" s="32" t="s">
        <v>578</v>
      </c>
      <c r="I153" s="32" t="s">
        <v>578</v>
      </c>
      <c r="J153" s="32" t="s">
        <v>578</v>
      </c>
      <c r="K153" s="32" t="s">
        <v>578</v>
      </c>
      <c r="L153" s="32" t="s">
        <v>578</v>
      </c>
      <c r="M153" s="32" t="s">
        <v>578</v>
      </c>
      <c r="N153" s="51" t="s">
        <v>578</v>
      </c>
      <c r="O153" s="51" t="s">
        <v>578</v>
      </c>
      <c r="P153" s="51" t="s">
        <v>578</v>
      </c>
      <c r="Q153" s="51" t="s">
        <v>578</v>
      </c>
      <c r="R153" s="51" t="s">
        <v>578</v>
      </c>
      <c r="S153" s="51">
        <v>0</v>
      </c>
      <c r="T153" s="51" t="s">
        <v>578</v>
      </c>
      <c r="U153" s="51" t="s">
        <v>578</v>
      </c>
      <c r="V153" s="51" t="s">
        <v>578</v>
      </c>
      <c r="W153" s="51" t="s">
        <v>578</v>
      </c>
      <c r="X153" s="51" t="s">
        <v>578</v>
      </c>
      <c r="Y153" s="51" t="s">
        <v>578</v>
      </c>
      <c r="Z153" s="51" t="s">
        <v>578</v>
      </c>
      <c r="AA153" s="51" t="s">
        <v>578</v>
      </c>
      <c r="AB153" s="51" t="s">
        <v>578</v>
      </c>
      <c r="AC153" s="51" t="s">
        <v>578</v>
      </c>
      <c r="AD153" s="51" t="s">
        <v>578</v>
      </c>
    </row>
    <row r="154" spans="1:30" x14ac:dyDescent="0.2">
      <c r="A154" s="31" t="s">
        <v>65</v>
      </c>
      <c r="B154" s="31" t="s">
        <v>38</v>
      </c>
      <c r="C154" s="32" t="s">
        <v>578</v>
      </c>
      <c r="D154" s="32">
        <v>15</v>
      </c>
      <c r="E154" s="32">
        <v>21</v>
      </c>
      <c r="F154" s="32">
        <v>30</v>
      </c>
      <c r="G154" s="32">
        <v>30</v>
      </c>
      <c r="H154" s="32">
        <v>30</v>
      </c>
      <c r="I154" s="32">
        <v>30</v>
      </c>
      <c r="J154" s="32">
        <v>30</v>
      </c>
      <c r="K154" s="32">
        <v>30</v>
      </c>
      <c r="L154" s="32" t="s">
        <v>578</v>
      </c>
      <c r="M154" s="32" t="s">
        <v>578</v>
      </c>
      <c r="N154" s="51" t="s">
        <v>578</v>
      </c>
      <c r="O154" s="51" t="s">
        <v>578</v>
      </c>
      <c r="P154" s="51" t="s">
        <v>578</v>
      </c>
      <c r="Q154" s="51" t="s">
        <v>578</v>
      </c>
      <c r="R154" s="51" t="s">
        <v>578</v>
      </c>
      <c r="S154" s="51" t="s">
        <v>578</v>
      </c>
      <c r="T154" s="51" t="s">
        <v>578</v>
      </c>
      <c r="U154" s="51" t="s">
        <v>578</v>
      </c>
      <c r="V154" s="51" t="s">
        <v>578</v>
      </c>
      <c r="W154" s="51" t="s">
        <v>578</v>
      </c>
      <c r="X154" s="51" t="s">
        <v>578</v>
      </c>
      <c r="Y154" s="51" t="s">
        <v>578</v>
      </c>
      <c r="Z154" s="51" t="s">
        <v>578</v>
      </c>
      <c r="AA154" s="51" t="s">
        <v>578</v>
      </c>
      <c r="AB154" s="51" t="s">
        <v>578</v>
      </c>
      <c r="AC154" s="51" t="s">
        <v>578</v>
      </c>
      <c r="AD154" s="51" t="s">
        <v>578</v>
      </c>
    </row>
    <row r="155" spans="1:30" x14ac:dyDescent="0.2">
      <c r="A155" s="31" t="s">
        <v>66</v>
      </c>
      <c r="B155" s="31" t="s">
        <v>38</v>
      </c>
      <c r="C155" s="32" t="s">
        <v>578</v>
      </c>
      <c r="D155" s="32" t="s">
        <v>578</v>
      </c>
      <c r="E155" s="32" t="s">
        <v>578</v>
      </c>
      <c r="F155" s="32" t="s">
        <v>578</v>
      </c>
      <c r="G155" s="32" t="s">
        <v>578</v>
      </c>
      <c r="H155" s="32" t="s">
        <v>578</v>
      </c>
      <c r="I155" s="32" t="s">
        <v>578</v>
      </c>
      <c r="J155" s="32" t="s">
        <v>578</v>
      </c>
      <c r="K155" s="32" t="s">
        <v>578</v>
      </c>
      <c r="L155" s="32" t="s">
        <v>578</v>
      </c>
      <c r="M155" s="32" t="s">
        <v>578</v>
      </c>
      <c r="N155" s="51" t="s">
        <v>578</v>
      </c>
      <c r="O155" s="51" t="s">
        <v>578</v>
      </c>
      <c r="P155" s="51" t="s">
        <v>578</v>
      </c>
      <c r="Q155" s="51">
        <v>0</v>
      </c>
      <c r="R155" s="51" t="s">
        <v>578</v>
      </c>
      <c r="S155" s="51" t="s">
        <v>578</v>
      </c>
      <c r="T155" s="51" t="s">
        <v>578</v>
      </c>
      <c r="U155" s="51" t="s">
        <v>578</v>
      </c>
      <c r="V155" s="51" t="s">
        <v>578</v>
      </c>
      <c r="W155" s="51" t="s">
        <v>578</v>
      </c>
      <c r="X155" s="51" t="s">
        <v>578</v>
      </c>
      <c r="Y155" s="51" t="s">
        <v>578</v>
      </c>
      <c r="Z155" s="51" t="s">
        <v>578</v>
      </c>
      <c r="AA155" s="51" t="s">
        <v>578</v>
      </c>
      <c r="AB155" s="51" t="s">
        <v>578</v>
      </c>
      <c r="AC155" s="51" t="s">
        <v>578</v>
      </c>
      <c r="AD155" s="51" t="s">
        <v>578</v>
      </c>
    </row>
    <row r="156" spans="1:30" x14ac:dyDescent="0.2">
      <c r="A156" s="31" t="s">
        <v>290</v>
      </c>
      <c r="B156" s="31" t="s">
        <v>38</v>
      </c>
      <c r="C156" s="32" t="s">
        <v>578</v>
      </c>
      <c r="D156" s="32" t="s">
        <v>578</v>
      </c>
      <c r="E156" s="32" t="s">
        <v>578</v>
      </c>
      <c r="F156" s="32" t="s">
        <v>578</v>
      </c>
      <c r="G156" s="32" t="s">
        <v>578</v>
      </c>
      <c r="H156" s="32" t="s">
        <v>578</v>
      </c>
      <c r="I156" s="32" t="s">
        <v>578</v>
      </c>
      <c r="J156" s="32" t="s">
        <v>578</v>
      </c>
      <c r="K156" s="32" t="s">
        <v>578</v>
      </c>
      <c r="L156" s="32" t="s">
        <v>578</v>
      </c>
      <c r="M156" s="32" t="s">
        <v>578</v>
      </c>
      <c r="N156" s="51" t="s">
        <v>578</v>
      </c>
      <c r="O156" s="51" t="s">
        <v>578</v>
      </c>
      <c r="P156" s="51" t="s">
        <v>578</v>
      </c>
      <c r="Q156" s="51" t="s">
        <v>578</v>
      </c>
      <c r="R156" s="51" t="s">
        <v>578</v>
      </c>
      <c r="S156" s="51" t="s">
        <v>578</v>
      </c>
      <c r="T156" s="51" t="s">
        <v>578</v>
      </c>
      <c r="U156" s="51" t="s">
        <v>578</v>
      </c>
      <c r="V156" s="51" t="s">
        <v>578</v>
      </c>
      <c r="W156" s="51" t="s">
        <v>578</v>
      </c>
      <c r="X156" s="51" t="s">
        <v>578</v>
      </c>
      <c r="Y156" s="51" t="s">
        <v>578</v>
      </c>
      <c r="Z156" s="51" t="s">
        <v>578</v>
      </c>
      <c r="AA156" s="51" t="s">
        <v>578</v>
      </c>
      <c r="AB156" s="51" t="s">
        <v>578</v>
      </c>
      <c r="AC156" s="51" t="s">
        <v>578</v>
      </c>
      <c r="AD156" s="51" t="s">
        <v>578</v>
      </c>
    </row>
    <row r="157" spans="1:30" x14ac:dyDescent="0.2">
      <c r="A157" s="31" t="s">
        <v>291</v>
      </c>
      <c r="B157" s="31" t="s">
        <v>38</v>
      </c>
      <c r="C157" s="32">
        <v>36</v>
      </c>
      <c r="D157" s="32">
        <v>36</v>
      </c>
      <c r="E157" s="32">
        <v>36</v>
      </c>
      <c r="F157" s="32">
        <v>36</v>
      </c>
      <c r="G157" s="32">
        <v>36</v>
      </c>
      <c r="H157" s="32">
        <v>36</v>
      </c>
      <c r="I157" s="32" t="s">
        <v>578</v>
      </c>
      <c r="J157" s="32">
        <v>36</v>
      </c>
      <c r="K157" s="32">
        <v>36</v>
      </c>
      <c r="L157" s="32">
        <v>36</v>
      </c>
      <c r="M157" s="32">
        <v>36</v>
      </c>
      <c r="N157" s="51" t="s">
        <v>578</v>
      </c>
      <c r="O157" s="51" t="s">
        <v>578</v>
      </c>
      <c r="P157" s="51" t="s">
        <v>578</v>
      </c>
      <c r="Q157" s="51" t="s">
        <v>578</v>
      </c>
      <c r="R157" s="51" t="s">
        <v>578</v>
      </c>
      <c r="S157" s="51" t="s">
        <v>578</v>
      </c>
      <c r="T157" s="51" t="s">
        <v>578</v>
      </c>
      <c r="U157" s="51" t="s">
        <v>578</v>
      </c>
      <c r="V157" s="51" t="s">
        <v>578</v>
      </c>
      <c r="W157" s="51" t="s">
        <v>578</v>
      </c>
      <c r="X157" s="51" t="s">
        <v>578</v>
      </c>
      <c r="Y157" s="51" t="s">
        <v>578</v>
      </c>
      <c r="Z157" s="51" t="s">
        <v>578</v>
      </c>
      <c r="AA157" s="51" t="s">
        <v>578</v>
      </c>
      <c r="AB157" s="51" t="s">
        <v>578</v>
      </c>
      <c r="AC157" s="51" t="s">
        <v>578</v>
      </c>
      <c r="AD157" s="51" t="s">
        <v>578</v>
      </c>
    </row>
    <row r="158" spans="1:30" x14ac:dyDescent="0.2">
      <c r="A158" s="31" t="s">
        <v>292</v>
      </c>
      <c r="B158" s="31" t="s">
        <v>38</v>
      </c>
      <c r="C158" s="32" t="s">
        <v>578</v>
      </c>
      <c r="D158" s="32" t="s">
        <v>578</v>
      </c>
      <c r="E158" s="32" t="s">
        <v>578</v>
      </c>
      <c r="F158" s="32" t="s">
        <v>578</v>
      </c>
      <c r="G158" s="32" t="s">
        <v>578</v>
      </c>
      <c r="H158" s="32" t="s">
        <v>578</v>
      </c>
      <c r="I158" s="32" t="s">
        <v>578</v>
      </c>
      <c r="J158" s="32" t="s">
        <v>578</v>
      </c>
      <c r="K158" s="32" t="s">
        <v>578</v>
      </c>
      <c r="L158" s="32" t="s">
        <v>578</v>
      </c>
      <c r="M158" s="32" t="s">
        <v>578</v>
      </c>
      <c r="N158" s="51" t="s">
        <v>578</v>
      </c>
      <c r="O158" s="51" t="s">
        <v>578</v>
      </c>
      <c r="P158" s="51" t="s">
        <v>578</v>
      </c>
      <c r="Q158" s="51" t="s">
        <v>578</v>
      </c>
      <c r="R158" s="51" t="s">
        <v>578</v>
      </c>
      <c r="S158" s="51" t="s">
        <v>578</v>
      </c>
      <c r="T158" s="51" t="s">
        <v>578</v>
      </c>
      <c r="U158" s="51" t="s">
        <v>578</v>
      </c>
      <c r="V158" s="51" t="s">
        <v>578</v>
      </c>
      <c r="W158" s="51" t="s">
        <v>578</v>
      </c>
      <c r="X158" s="51" t="s">
        <v>578</v>
      </c>
      <c r="Y158" s="51" t="s">
        <v>578</v>
      </c>
      <c r="Z158" s="51" t="s">
        <v>578</v>
      </c>
      <c r="AA158" s="51" t="s">
        <v>578</v>
      </c>
      <c r="AB158" s="51" t="s">
        <v>578</v>
      </c>
      <c r="AC158" s="51" t="s">
        <v>578</v>
      </c>
      <c r="AD158" s="51" t="s">
        <v>578</v>
      </c>
    </row>
    <row r="159" spans="1:30" x14ac:dyDescent="0.2">
      <c r="A159" s="31" t="s">
        <v>294</v>
      </c>
      <c r="B159" s="31" t="s">
        <v>38</v>
      </c>
      <c r="C159" s="32" t="s">
        <v>578</v>
      </c>
      <c r="D159" s="32" t="s">
        <v>578</v>
      </c>
      <c r="E159" s="32" t="s">
        <v>578</v>
      </c>
      <c r="F159" s="32" t="s">
        <v>578</v>
      </c>
      <c r="G159" s="32" t="s">
        <v>578</v>
      </c>
      <c r="H159" s="32" t="s">
        <v>578</v>
      </c>
      <c r="I159" s="32" t="s">
        <v>578</v>
      </c>
      <c r="J159" s="32" t="s">
        <v>578</v>
      </c>
      <c r="K159" s="32" t="s">
        <v>578</v>
      </c>
      <c r="L159" s="32" t="s">
        <v>578</v>
      </c>
      <c r="M159" s="32" t="s">
        <v>578</v>
      </c>
      <c r="N159" s="51" t="s">
        <v>578</v>
      </c>
      <c r="O159" s="51" t="s">
        <v>578</v>
      </c>
      <c r="P159" s="51" t="s">
        <v>578</v>
      </c>
      <c r="Q159" s="51" t="s">
        <v>578</v>
      </c>
      <c r="R159" s="51" t="s">
        <v>578</v>
      </c>
      <c r="S159" s="51" t="s">
        <v>578</v>
      </c>
      <c r="T159" s="51" t="s">
        <v>578</v>
      </c>
      <c r="U159" s="51" t="s">
        <v>578</v>
      </c>
      <c r="V159" s="51" t="s">
        <v>578</v>
      </c>
      <c r="W159" s="51" t="s">
        <v>578</v>
      </c>
      <c r="X159" s="51" t="s">
        <v>578</v>
      </c>
      <c r="Y159" s="51" t="s">
        <v>578</v>
      </c>
      <c r="Z159" s="51" t="s">
        <v>578</v>
      </c>
      <c r="AA159" s="51" t="s">
        <v>578</v>
      </c>
      <c r="AB159" s="51" t="s">
        <v>578</v>
      </c>
      <c r="AC159" s="51" t="s">
        <v>578</v>
      </c>
      <c r="AD159" s="51" t="s">
        <v>578</v>
      </c>
    </row>
    <row r="160" spans="1:30" x14ac:dyDescent="0.2">
      <c r="A160" s="31" t="s">
        <v>295</v>
      </c>
      <c r="B160" s="31" t="s">
        <v>38</v>
      </c>
      <c r="C160" s="32" t="s">
        <v>578</v>
      </c>
      <c r="D160" s="32">
        <v>29</v>
      </c>
      <c r="E160" s="32">
        <v>25</v>
      </c>
      <c r="F160" s="32">
        <v>53</v>
      </c>
      <c r="G160" s="32">
        <v>49</v>
      </c>
      <c r="H160" s="32">
        <v>55</v>
      </c>
      <c r="I160" s="32">
        <v>55</v>
      </c>
      <c r="J160" s="32">
        <v>60</v>
      </c>
      <c r="K160" s="32">
        <v>60</v>
      </c>
      <c r="L160" s="32">
        <v>36</v>
      </c>
      <c r="M160" s="32">
        <v>36</v>
      </c>
      <c r="N160" s="51">
        <v>20</v>
      </c>
      <c r="O160" s="51">
        <v>20</v>
      </c>
      <c r="P160" s="51">
        <v>20</v>
      </c>
      <c r="Q160" s="51">
        <v>20</v>
      </c>
      <c r="R160" s="51">
        <v>20</v>
      </c>
      <c r="S160" s="51">
        <v>20</v>
      </c>
      <c r="T160" s="51">
        <v>20</v>
      </c>
      <c r="U160" s="51">
        <v>20</v>
      </c>
      <c r="V160" s="51">
        <v>23</v>
      </c>
      <c r="W160" s="51">
        <v>23</v>
      </c>
      <c r="X160" s="51">
        <v>23</v>
      </c>
      <c r="Y160" s="51">
        <v>23</v>
      </c>
      <c r="Z160" s="51">
        <v>23</v>
      </c>
      <c r="AA160" s="51">
        <v>23</v>
      </c>
      <c r="AB160" s="51">
        <v>46</v>
      </c>
      <c r="AC160" s="51">
        <v>46</v>
      </c>
      <c r="AD160" s="51" t="s">
        <v>578</v>
      </c>
    </row>
    <row r="161" spans="1:30" x14ac:dyDescent="0.2">
      <c r="A161" s="31" t="s">
        <v>67</v>
      </c>
      <c r="B161" s="31" t="s">
        <v>38</v>
      </c>
      <c r="C161" s="32" t="s">
        <v>578</v>
      </c>
      <c r="D161" s="32" t="s">
        <v>578</v>
      </c>
      <c r="E161" s="32" t="s">
        <v>578</v>
      </c>
      <c r="F161" s="32" t="s">
        <v>578</v>
      </c>
      <c r="G161" s="32" t="s">
        <v>578</v>
      </c>
      <c r="H161" s="32" t="s">
        <v>578</v>
      </c>
      <c r="I161" s="32" t="s">
        <v>578</v>
      </c>
      <c r="J161" s="32" t="s">
        <v>578</v>
      </c>
      <c r="K161" s="32" t="s">
        <v>578</v>
      </c>
      <c r="L161" s="32" t="s">
        <v>578</v>
      </c>
      <c r="M161" s="32" t="s">
        <v>578</v>
      </c>
      <c r="N161" s="51" t="s">
        <v>578</v>
      </c>
      <c r="O161" s="51" t="s">
        <v>578</v>
      </c>
      <c r="P161" s="51" t="s">
        <v>578</v>
      </c>
      <c r="Q161" s="51" t="s">
        <v>578</v>
      </c>
      <c r="R161" s="51" t="s">
        <v>578</v>
      </c>
      <c r="S161" s="51" t="s">
        <v>578</v>
      </c>
      <c r="T161" s="51" t="s">
        <v>578</v>
      </c>
      <c r="U161" s="51" t="s">
        <v>578</v>
      </c>
      <c r="V161" s="51" t="s">
        <v>578</v>
      </c>
      <c r="W161" s="51" t="s">
        <v>578</v>
      </c>
      <c r="X161" s="51" t="s">
        <v>578</v>
      </c>
      <c r="Y161" s="51" t="s">
        <v>578</v>
      </c>
      <c r="Z161" s="51" t="s">
        <v>578</v>
      </c>
      <c r="AA161" s="51" t="s">
        <v>578</v>
      </c>
      <c r="AB161" s="51" t="s">
        <v>578</v>
      </c>
      <c r="AC161" s="51" t="s">
        <v>578</v>
      </c>
      <c r="AD161" s="51" t="s">
        <v>578</v>
      </c>
    </row>
    <row r="162" spans="1:30" x14ac:dyDescent="0.2">
      <c r="A162" s="31" t="s">
        <v>293</v>
      </c>
      <c r="B162" s="31" t="s">
        <v>38</v>
      </c>
      <c r="C162" s="32" t="s">
        <v>578</v>
      </c>
      <c r="D162" s="32" t="s">
        <v>578</v>
      </c>
      <c r="E162" s="32" t="s">
        <v>578</v>
      </c>
      <c r="F162" s="32" t="s">
        <v>578</v>
      </c>
      <c r="G162" s="32" t="s">
        <v>578</v>
      </c>
      <c r="H162" s="32" t="s">
        <v>578</v>
      </c>
      <c r="I162" s="32" t="s">
        <v>578</v>
      </c>
      <c r="J162" s="32" t="s">
        <v>578</v>
      </c>
      <c r="K162" s="32" t="s">
        <v>578</v>
      </c>
      <c r="L162" s="32" t="s">
        <v>578</v>
      </c>
      <c r="M162" s="32" t="s">
        <v>578</v>
      </c>
      <c r="N162" s="51" t="s">
        <v>578</v>
      </c>
      <c r="O162" s="51" t="s">
        <v>578</v>
      </c>
      <c r="P162" s="51" t="s">
        <v>578</v>
      </c>
      <c r="Q162" s="51" t="s">
        <v>578</v>
      </c>
      <c r="R162" s="51" t="s">
        <v>578</v>
      </c>
      <c r="S162" s="51" t="s">
        <v>578</v>
      </c>
      <c r="T162" s="51" t="s">
        <v>578</v>
      </c>
      <c r="U162" s="51" t="s">
        <v>578</v>
      </c>
      <c r="V162" s="51" t="s">
        <v>578</v>
      </c>
      <c r="W162" s="51" t="s">
        <v>578</v>
      </c>
      <c r="X162" s="51" t="s">
        <v>578</v>
      </c>
      <c r="Y162" s="51" t="s">
        <v>578</v>
      </c>
      <c r="Z162" s="51" t="s">
        <v>578</v>
      </c>
      <c r="AA162" s="51" t="s">
        <v>578</v>
      </c>
      <c r="AB162" s="51" t="s">
        <v>578</v>
      </c>
      <c r="AC162" s="51" t="s">
        <v>578</v>
      </c>
      <c r="AD162" s="51" t="s">
        <v>578</v>
      </c>
    </row>
    <row r="163" spans="1:30" x14ac:dyDescent="0.2">
      <c r="A163" s="31" t="s">
        <v>68</v>
      </c>
      <c r="B163" s="31" t="s">
        <v>38</v>
      </c>
      <c r="C163" s="32" t="s">
        <v>578</v>
      </c>
      <c r="D163" s="32" t="s">
        <v>578</v>
      </c>
      <c r="E163" s="32" t="s">
        <v>578</v>
      </c>
      <c r="F163" s="32" t="s">
        <v>578</v>
      </c>
      <c r="G163" s="32" t="s">
        <v>578</v>
      </c>
      <c r="H163" s="32" t="s">
        <v>578</v>
      </c>
      <c r="I163" s="32" t="s">
        <v>578</v>
      </c>
      <c r="J163" s="32" t="s">
        <v>578</v>
      </c>
      <c r="K163" s="32" t="s">
        <v>578</v>
      </c>
      <c r="L163" s="32" t="s">
        <v>578</v>
      </c>
      <c r="M163" s="32" t="s">
        <v>578</v>
      </c>
      <c r="N163" s="51" t="s">
        <v>578</v>
      </c>
      <c r="O163" s="51" t="s">
        <v>578</v>
      </c>
      <c r="P163" s="51" t="s">
        <v>578</v>
      </c>
      <c r="Q163" s="51" t="s">
        <v>578</v>
      </c>
      <c r="R163" s="51" t="s">
        <v>578</v>
      </c>
      <c r="S163" s="51" t="s">
        <v>578</v>
      </c>
      <c r="T163" s="51" t="s">
        <v>578</v>
      </c>
      <c r="U163" s="51" t="s">
        <v>578</v>
      </c>
      <c r="V163" s="51" t="s">
        <v>578</v>
      </c>
      <c r="W163" s="51" t="s">
        <v>578</v>
      </c>
      <c r="X163" s="51" t="s">
        <v>578</v>
      </c>
      <c r="Y163" s="51" t="s">
        <v>578</v>
      </c>
      <c r="Z163" s="51" t="s">
        <v>578</v>
      </c>
      <c r="AA163" s="51" t="s">
        <v>578</v>
      </c>
      <c r="AB163" s="51" t="s">
        <v>578</v>
      </c>
      <c r="AC163" s="51" t="s">
        <v>578</v>
      </c>
      <c r="AD163" s="51" t="s">
        <v>578</v>
      </c>
    </row>
    <row r="164" spans="1:30" x14ac:dyDescent="0.2">
      <c r="A164" s="31" t="s">
        <v>296</v>
      </c>
      <c r="B164" s="31" t="s">
        <v>38</v>
      </c>
      <c r="C164" s="32" t="s">
        <v>578</v>
      </c>
      <c r="D164" s="32" t="s">
        <v>578</v>
      </c>
      <c r="E164" s="32" t="s">
        <v>578</v>
      </c>
      <c r="F164" s="32" t="s">
        <v>578</v>
      </c>
      <c r="G164" s="32" t="s">
        <v>578</v>
      </c>
      <c r="H164" s="32" t="s">
        <v>578</v>
      </c>
      <c r="I164" s="32" t="s">
        <v>578</v>
      </c>
      <c r="J164" s="32" t="s">
        <v>578</v>
      </c>
      <c r="K164" s="32" t="s">
        <v>578</v>
      </c>
      <c r="L164" s="32" t="s">
        <v>578</v>
      </c>
      <c r="M164" s="32" t="s">
        <v>578</v>
      </c>
      <c r="N164" s="51" t="s">
        <v>578</v>
      </c>
      <c r="O164" s="51" t="s">
        <v>578</v>
      </c>
      <c r="P164" s="51" t="s">
        <v>578</v>
      </c>
      <c r="Q164" s="51" t="s">
        <v>578</v>
      </c>
      <c r="R164" s="51" t="s">
        <v>578</v>
      </c>
      <c r="S164" s="51" t="s">
        <v>578</v>
      </c>
      <c r="T164" s="51" t="s">
        <v>578</v>
      </c>
      <c r="U164" s="51" t="s">
        <v>578</v>
      </c>
      <c r="V164" s="51" t="s">
        <v>578</v>
      </c>
      <c r="W164" s="51" t="s">
        <v>578</v>
      </c>
      <c r="X164" s="51" t="s">
        <v>578</v>
      </c>
      <c r="Y164" s="51" t="s">
        <v>578</v>
      </c>
      <c r="Z164" s="51" t="s">
        <v>578</v>
      </c>
      <c r="AA164" s="51" t="s">
        <v>578</v>
      </c>
      <c r="AB164" s="51" t="s">
        <v>578</v>
      </c>
      <c r="AC164" s="51" t="s">
        <v>578</v>
      </c>
      <c r="AD164" s="51" t="s">
        <v>578</v>
      </c>
    </row>
    <row r="165" spans="1:30" x14ac:dyDescent="0.2">
      <c r="A165" s="31" t="s">
        <v>69</v>
      </c>
      <c r="B165" s="31" t="s">
        <v>38</v>
      </c>
      <c r="C165" s="32" t="s">
        <v>578</v>
      </c>
      <c r="D165" s="32" t="s">
        <v>578</v>
      </c>
      <c r="E165" s="32" t="s">
        <v>578</v>
      </c>
      <c r="F165" s="32" t="s">
        <v>578</v>
      </c>
      <c r="G165" s="32" t="s">
        <v>578</v>
      </c>
      <c r="H165" s="32" t="s">
        <v>578</v>
      </c>
      <c r="I165" s="32" t="s">
        <v>578</v>
      </c>
      <c r="J165" s="32" t="s">
        <v>578</v>
      </c>
      <c r="K165" s="32" t="s">
        <v>578</v>
      </c>
      <c r="L165" s="32" t="s">
        <v>578</v>
      </c>
      <c r="M165" s="32" t="s">
        <v>578</v>
      </c>
      <c r="N165" s="51" t="s">
        <v>578</v>
      </c>
      <c r="O165" s="51" t="s">
        <v>578</v>
      </c>
      <c r="P165" s="51" t="s">
        <v>578</v>
      </c>
      <c r="Q165" s="51" t="s">
        <v>578</v>
      </c>
      <c r="R165" s="51" t="s">
        <v>578</v>
      </c>
      <c r="S165" s="51">
        <v>392</v>
      </c>
      <c r="T165" s="51">
        <v>389</v>
      </c>
      <c r="U165" s="51">
        <v>287</v>
      </c>
      <c r="V165" s="51">
        <v>310</v>
      </c>
      <c r="W165" s="51">
        <v>308</v>
      </c>
      <c r="X165" s="51">
        <v>308</v>
      </c>
      <c r="Y165" s="51">
        <v>218</v>
      </c>
      <c r="Z165" s="51">
        <v>178</v>
      </c>
      <c r="AA165" s="51">
        <v>178</v>
      </c>
      <c r="AB165" s="51" t="s">
        <v>578</v>
      </c>
      <c r="AC165" s="51" t="s">
        <v>578</v>
      </c>
      <c r="AD165" s="51" t="s">
        <v>578</v>
      </c>
    </row>
    <row r="166" spans="1:30" x14ac:dyDescent="0.2">
      <c r="A166" s="31" t="s">
        <v>38</v>
      </c>
      <c r="B166" s="31" t="s">
        <v>38</v>
      </c>
      <c r="C166" s="32" t="s">
        <v>578</v>
      </c>
      <c r="D166" s="32" t="s">
        <v>578</v>
      </c>
      <c r="E166" s="32" t="s">
        <v>578</v>
      </c>
      <c r="F166" s="32" t="s">
        <v>578</v>
      </c>
      <c r="G166" s="32" t="s">
        <v>578</v>
      </c>
      <c r="H166" s="32" t="s">
        <v>578</v>
      </c>
      <c r="I166" s="32" t="s">
        <v>578</v>
      </c>
      <c r="J166" s="32" t="s">
        <v>578</v>
      </c>
      <c r="K166" s="32" t="s">
        <v>578</v>
      </c>
      <c r="L166" s="32" t="s">
        <v>578</v>
      </c>
      <c r="M166" s="32" t="s">
        <v>578</v>
      </c>
      <c r="N166" s="51" t="s">
        <v>578</v>
      </c>
      <c r="O166" s="51" t="s">
        <v>578</v>
      </c>
      <c r="P166" s="51" t="s">
        <v>578</v>
      </c>
      <c r="Q166" s="51" t="s">
        <v>578</v>
      </c>
      <c r="R166" s="51" t="s">
        <v>578</v>
      </c>
      <c r="S166" s="51" t="s">
        <v>578</v>
      </c>
      <c r="T166" s="51" t="s">
        <v>578</v>
      </c>
      <c r="U166" s="51" t="s">
        <v>578</v>
      </c>
      <c r="V166" s="51" t="s">
        <v>578</v>
      </c>
      <c r="W166" s="51" t="s">
        <v>578</v>
      </c>
      <c r="X166" s="51" t="s">
        <v>578</v>
      </c>
      <c r="Y166" s="51" t="s">
        <v>578</v>
      </c>
      <c r="Z166" s="51" t="s">
        <v>578</v>
      </c>
      <c r="AA166" s="51" t="s">
        <v>578</v>
      </c>
      <c r="AB166" s="51" t="s">
        <v>578</v>
      </c>
      <c r="AC166" s="51" t="s">
        <v>578</v>
      </c>
      <c r="AD166" s="51" t="s">
        <v>578</v>
      </c>
    </row>
    <row r="167" spans="1:30" x14ac:dyDescent="0.2">
      <c r="A167" s="31" t="s">
        <v>70</v>
      </c>
      <c r="B167" s="31" t="s">
        <v>38</v>
      </c>
      <c r="C167" s="32" t="s">
        <v>578</v>
      </c>
      <c r="D167" s="32" t="s">
        <v>578</v>
      </c>
      <c r="E167" s="32" t="s">
        <v>578</v>
      </c>
      <c r="F167" s="32" t="s">
        <v>578</v>
      </c>
      <c r="G167" s="32">
        <v>14</v>
      </c>
      <c r="H167" s="32">
        <v>14</v>
      </c>
      <c r="I167" s="32">
        <v>14</v>
      </c>
      <c r="J167" s="32" t="s">
        <v>578</v>
      </c>
      <c r="K167" s="32" t="s">
        <v>578</v>
      </c>
      <c r="L167" s="32" t="s">
        <v>578</v>
      </c>
      <c r="M167" s="32" t="s">
        <v>578</v>
      </c>
      <c r="N167" s="51" t="s">
        <v>578</v>
      </c>
      <c r="O167" s="51" t="s">
        <v>578</v>
      </c>
      <c r="P167" s="51" t="s">
        <v>578</v>
      </c>
      <c r="Q167" s="51" t="s">
        <v>578</v>
      </c>
      <c r="R167" s="51" t="s">
        <v>578</v>
      </c>
      <c r="S167" s="51" t="s">
        <v>578</v>
      </c>
      <c r="T167" s="51" t="s">
        <v>578</v>
      </c>
      <c r="U167" s="51" t="s">
        <v>578</v>
      </c>
      <c r="V167" s="51" t="s">
        <v>578</v>
      </c>
      <c r="W167" s="51" t="s">
        <v>578</v>
      </c>
      <c r="X167" s="51" t="s">
        <v>578</v>
      </c>
      <c r="Y167" s="51" t="s">
        <v>578</v>
      </c>
      <c r="Z167" s="51" t="s">
        <v>578</v>
      </c>
      <c r="AA167" s="51" t="s">
        <v>578</v>
      </c>
      <c r="AB167" s="51" t="s">
        <v>578</v>
      </c>
      <c r="AC167" s="51" t="s">
        <v>578</v>
      </c>
      <c r="AD167" s="51" t="s">
        <v>578</v>
      </c>
    </row>
    <row r="168" spans="1:30" x14ac:dyDescent="0.2">
      <c r="A168" s="31" t="s">
        <v>71</v>
      </c>
      <c r="B168" s="31" t="s">
        <v>38</v>
      </c>
      <c r="C168" s="32" t="s">
        <v>578</v>
      </c>
      <c r="D168" s="32" t="s">
        <v>578</v>
      </c>
      <c r="E168" s="32" t="s">
        <v>578</v>
      </c>
      <c r="F168" s="32" t="s">
        <v>578</v>
      </c>
      <c r="G168" s="32" t="s">
        <v>578</v>
      </c>
      <c r="H168" s="32" t="s">
        <v>578</v>
      </c>
      <c r="I168" s="32" t="s">
        <v>578</v>
      </c>
      <c r="J168" s="32" t="s">
        <v>578</v>
      </c>
      <c r="K168" s="32" t="s">
        <v>578</v>
      </c>
      <c r="L168" s="32" t="s">
        <v>578</v>
      </c>
      <c r="M168" s="32" t="s">
        <v>578</v>
      </c>
      <c r="N168" s="51" t="s">
        <v>578</v>
      </c>
      <c r="O168" s="51" t="s">
        <v>578</v>
      </c>
      <c r="P168" s="51" t="s">
        <v>578</v>
      </c>
      <c r="Q168" s="51" t="s">
        <v>578</v>
      </c>
      <c r="R168" s="51" t="s">
        <v>578</v>
      </c>
      <c r="S168" s="51" t="s">
        <v>578</v>
      </c>
      <c r="T168" s="51" t="s">
        <v>578</v>
      </c>
      <c r="U168" s="51" t="s">
        <v>578</v>
      </c>
      <c r="V168" s="51" t="s">
        <v>578</v>
      </c>
      <c r="W168" s="51" t="s">
        <v>578</v>
      </c>
      <c r="X168" s="51" t="s">
        <v>578</v>
      </c>
      <c r="Y168" s="51" t="s">
        <v>578</v>
      </c>
      <c r="Z168" s="51" t="s">
        <v>578</v>
      </c>
      <c r="AA168" s="51" t="s">
        <v>578</v>
      </c>
      <c r="AB168" s="51" t="s">
        <v>578</v>
      </c>
      <c r="AC168" s="51" t="s">
        <v>578</v>
      </c>
      <c r="AD168" s="51" t="s">
        <v>578</v>
      </c>
    </row>
    <row r="169" spans="1:30" x14ac:dyDescent="0.2">
      <c r="A169" s="31" t="s">
        <v>297</v>
      </c>
      <c r="B169" s="31" t="s">
        <v>38</v>
      </c>
      <c r="C169" s="32" t="s">
        <v>578</v>
      </c>
      <c r="D169" s="32" t="s">
        <v>578</v>
      </c>
      <c r="E169" s="32" t="s">
        <v>578</v>
      </c>
      <c r="F169" s="32" t="s">
        <v>578</v>
      </c>
      <c r="G169" s="32" t="s">
        <v>578</v>
      </c>
      <c r="H169" s="32" t="s">
        <v>578</v>
      </c>
      <c r="I169" s="32" t="s">
        <v>578</v>
      </c>
      <c r="J169" s="32" t="s">
        <v>578</v>
      </c>
      <c r="K169" s="32" t="s">
        <v>578</v>
      </c>
      <c r="L169" s="32" t="s">
        <v>578</v>
      </c>
      <c r="M169" s="32" t="s">
        <v>578</v>
      </c>
      <c r="N169" s="51" t="s">
        <v>578</v>
      </c>
      <c r="O169" s="51" t="s">
        <v>578</v>
      </c>
      <c r="P169" s="51" t="s">
        <v>578</v>
      </c>
      <c r="Q169" s="51" t="s">
        <v>578</v>
      </c>
      <c r="R169" s="51" t="s">
        <v>578</v>
      </c>
      <c r="S169" s="51" t="s">
        <v>578</v>
      </c>
      <c r="T169" s="51" t="s">
        <v>578</v>
      </c>
      <c r="U169" s="51" t="s">
        <v>578</v>
      </c>
      <c r="V169" s="51" t="s">
        <v>578</v>
      </c>
      <c r="W169" s="51" t="s">
        <v>578</v>
      </c>
      <c r="X169" s="51" t="s">
        <v>578</v>
      </c>
      <c r="Y169" s="51" t="s">
        <v>578</v>
      </c>
      <c r="Z169" s="51" t="s">
        <v>578</v>
      </c>
      <c r="AA169" s="51" t="s">
        <v>578</v>
      </c>
      <c r="AB169" s="51" t="s">
        <v>578</v>
      </c>
      <c r="AC169" s="51" t="s">
        <v>578</v>
      </c>
      <c r="AD169" s="51" t="s">
        <v>578</v>
      </c>
    </row>
    <row r="170" spans="1:30" x14ac:dyDescent="0.2">
      <c r="A170" s="31" t="s">
        <v>72</v>
      </c>
      <c r="B170" s="31" t="s">
        <v>38</v>
      </c>
      <c r="C170" s="32" t="s">
        <v>578</v>
      </c>
      <c r="D170" s="32" t="s">
        <v>578</v>
      </c>
      <c r="E170" s="32" t="s">
        <v>578</v>
      </c>
      <c r="F170" s="32" t="s">
        <v>578</v>
      </c>
      <c r="G170" s="32" t="s">
        <v>578</v>
      </c>
      <c r="H170" s="32" t="s">
        <v>578</v>
      </c>
      <c r="I170" s="32" t="s">
        <v>578</v>
      </c>
      <c r="J170" s="32" t="s">
        <v>578</v>
      </c>
      <c r="K170" s="32" t="s">
        <v>578</v>
      </c>
      <c r="L170" s="32" t="s">
        <v>578</v>
      </c>
      <c r="M170" s="32" t="s">
        <v>578</v>
      </c>
      <c r="N170" s="51">
        <v>69</v>
      </c>
      <c r="O170" s="51">
        <v>13</v>
      </c>
      <c r="P170" s="51">
        <v>9</v>
      </c>
      <c r="Q170" s="51">
        <v>9</v>
      </c>
      <c r="R170" s="51">
        <v>3</v>
      </c>
      <c r="S170" s="51">
        <v>3</v>
      </c>
      <c r="T170" s="51">
        <v>2</v>
      </c>
      <c r="U170" s="51">
        <v>2</v>
      </c>
      <c r="V170" s="51" t="s">
        <v>578</v>
      </c>
      <c r="W170" s="51" t="s">
        <v>578</v>
      </c>
      <c r="X170" s="51" t="s">
        <v>578</v>
      </c>
      <c r="Y170" s="51" t="s">
        <v>578</v>
      </c>
      <c r="Z170" s="51" t="s">
        <v>578</v>
      </c>
      <c r="AA170" s="51" t="s">
        <v>578</v>
      </c>
      <c r="AB170" s="51" t="s">
        <v>578</v>
      </c>
      <c r="AC170" s="51" t="s">
        <v>578</v>
      </c>
      <c r="AD170" s="51" t="s">
        <v>578</v>
      </c>
    </row>
    <row r="171" spans="1:30" x14ac:dyDescent="0.2">
      <c r="A171" s="31" t="s">
        <v>298</v>
      </c>
      <c r="B171" s="31" t="s">
        <v>38</v>
      </c>
      <c r="C171" s="32">
        <v>2</v>
      </c>
      <c r="D171" s="32">
        <v>2</v>
      </c>
      <c r="E171" s="32">
        <v>2</v>
      </c>
      <c r="F171" s="32">
        <v>2</v>
      </c>
      <c r="G171" s="32">
        <v>2</v>
      </c>
      <c r="H171" s="32">
        <v>2</v>
      </c>
      <c r="I171" s="32">
        <v>2</v>
      </c>
      <c r="J171" s="32">
        <v>2</v>
      </c>
      <c r="K171" s="32">
        <v>2</v>
      </c>
      <c r="L171" s="32">
        <v>2</v>
      </c>
      <c r="M171" s="32">
        <v>7</v>
      </c>
      <c r="N171" s="51">
        <v>11</v>
      </c>
      <c r="O171" s="51">
        <v>31</v>
      </c>
      <c r="P171" s="51">
        <v>31</v>
      </c>
      <c r="Q171" s="51">
        <v>31</v>
      </c>
      <c r="R171" s="51">
        <v>31</v>
      </c>
      <c r="S171" s="51">
        <v>30</v>
      </c>
      <c r="T171" s="51">
        <v>30</v>
      </c>
      <c r="U171" s="51">
        <v>30</v>
      </c>
      <c r="V171" s="51">
        <v>40</v>
      </c>
      <c r="W171" s="51">
        <v>32</v>
      </c>
      <c r="X171" s="51">
        <v>11</v>
      </c>
      <c r="Y171" s="51">
        <v>19</v>
      </c>
      <c r="Z171" s="51">
        <v>19</v>
      </c>
      <c r="AA171" s="51">
        <v>25</v>
      </c>
      <c r="AB171" s="51">
        <v>25</v>
      </c>
      <c r="AC171" s="51">
        <v>28</v>
      </c>
      <c r="AD171" s="51">
        <v>27</v>
      </c>
    </row>
    <row r="172" spans="1:30" x14ac:dyDescent="0.2">
      <c r="A172" s="31" t="s">
        <v>299</v>
      </c>
      <c r="B172" s="31" t="s">
        <v>38</v>
      </c>
      <c r="C172" s="32" t="s">
        <v>578</v>
      </c>
      <c r="D172" s="32" t="s">
        <v>578</v>
      </c>
      <c r="E172" s="32" t="s">
        <v>578</v>
      </c>
      <c r="F172" s="32" t="s">
        <v>578</v>
      </c>
      <c r="G172" s="32" t="s">
        <v>578</v>
      </c>
      <c r="H172" s="32" t="s">
        <v>578</v>
      </c>
      <c r="I172" s="32" t="s">
        <v>578</v>
      </c>
      <c r="J172" s="32" t="s">
        <v>578</v>
      </c>
      <c r="K172" s="32" t="s">
        <v>578</v>
      </c>
      <c r="L172" s="32" t="s">
        <v>578</v>
      </c>
      <c r="M172" s="32" t="s">
        <v>578</v>
      </c>
      <c r="N172" s="51">
        <v>30</v>
      </c>
      <c r="O172" s="51">
        <v>30</v>
      </c>
      <c r="P172" s="51">
        <v>40</v>
      </c>
      <c r="Q172" s="51">
        <v>49</v>
      </c>
      <c r="R172" s="51">
        <v>47</v>
      </c>
      <c r="S172" s="51">
        <v>30</v>
      </c>
      <c r="T172" s="51">
        <v>30</v>
      </c>
      <c r="U172" s="51">
        <v>39</v>
      </c>
      <c r="V172" s="51">
        <v>19</v>
      </c>
      <c r="W172" s="51">
        <v>19</v>
      </c>
      <c r="X172" s="51">
        <v>14</v>
      </c>
      <c r="Y172" s="51">
        <v>14</v>
      </c>
      <c r="Z172" s="51">
        <v>14</v>
      </c>
      <c r="AA172" s="51">
        <v>14</v>
      </c>
      <c r="AB172" s="51">
        <v>14</v>
      </c>
      <c r="AC172" s="51">
        <v>15</v>
      </c>
      <c r="AD172" s="51">
        <v>15</v>
      </c>
    </row>
    <row r="173" spans="1:30" x14ac:dyDescent="0.2">
      <c r="A173" s="31" t="s">
        <v>73</v>
      </c>
      <c r="B173" s="31" t="s">
        <v>38</v>
      </c>
      <c r="C173" s="32">
        <v>2</v>
      </c>
      <c r="D173" s="32">
        <v>2</v>
      </c>
      <c r="E173" s="32">
        <v>2</v>
      </c>
      <c r="F173" s="32">
        <v>2</v>
      </c>
      <c r="G173" s="32">
        <v>13</v>
      </c>
      <c r="H173" s="32">
        <v>6</v>
      </c>
      <c r="I173" s="32">
        <v>6</v>
      </c>
      <c r="J173" s="32">
        <v>6</v>
      </c>
      <c r="K173" s="32">
        <v>11</v>
      </c>
      <c r="L173" s="32">
        <v>11</v>
      </c>
      <c r="M173" s="32">
        <v>8</v>
      </c>
      <c r="N173" s="51">
        <v>163</v>
      </c>
      <c r="O173" s="51">
        <v>163</v>
      </c>
      <c r="P173" s="51">
        <v>127</v>
      </c>
      <c r="Q173" s="51">
        <v>134</v>
      </c>
      <c r="R173" s="51">
        <v>123</v>
      </c>
      <c r="S173" s="51">
        <v>122</v>
      </c>
      <c r="T173" s="51">
        <v>122</v>
      </c>
      <c r="U173" s="51">
        <v>108</v>
      </c>
      <c r="V173" s="51">
        <v>32</v>
      </c>
      <c r="W173" s="51">
        <v>75</v>
      </c>
      <c r="X173" s="51">
        <v>86</v>
      </c>
      <c r="Y173" s="51">
        <v>90</v>
      </c>
      <c r="Z173" s="51">
        <v>85</v>
      </c>
      <c r="AA173" s="51">
        <v>85</v>
      </c>
      <c r="AB173" s="51">
        <v>55</v>
      </c>
      <c r="AC173" s="51">
        <v>67</v>
      </c>
      <c r="AD173" s="51">
        <v>64</v>
      </c>
    </row>
    <row r="174" spans="1:30" x14ac:dyDescent="0.2">
      <c r="A174" s="31" t="s">
        <v>74</v>
      </c>
      <c r="B174" s="31" t="s">
        <v>38</v>
      </c>
      <c r="C174" s="32" t="s">
        <v>578</v>
      </c>
      <c r="D174" s="32" t="s">
        <v>578</v>
      </c>
      <c r="E174" s="32" t="s">
        <v>578</v>
      </c>
      <c r="F174" s="32" t="s">
        <v>578</v>
      </c>
      <c r="G174" s="32" t="s">
        <v>578</v>
      </c>
      <c r="H174" s="32" t="s">
        <v>578</v>
      </c>
      <c r="I174" s="32" t="s">
        <v>578</v>
      </c>
      <c r="J174" s="32" t="s">
        <v>578</v>
      </c>
      <c r="K174" s="32" t="s">
        <v>578</v>
      </c>
      <c r="L174" s="32" t="s">
        <v>578</v>
      </c>
      <c r="M174" s="32" t="s">
        <v>578</v>
      </c>
      <c r="N174" s="51" t="s">
        <v>578</v>
      </c>
      <c r="O174" s="51" t="s">
        <v>578</v>
      </c>
      <c r="P174" s="51" t="s">
        <v>578</v>
      </c>
      <c r="Q174" s="51" t="s">
        <v>578</v>
      </c>
      <c r="R174" s="51" t="s">
        <v>578</v>
      </c>
      <c r="S174" s="51" t="s">
        <v>578</v>
      </c>
      <c r="T174" s="51" t="s">
        <v>578</v>
      </c>
      <c r="U174" s="51" t="s">
        <v>578</v>
      </c>
      <c r="V174" s="51" t="s">
        <v>578</v>
      </c>
      <c r="W174" s="51" t="s">
        <v>578</v>
      </c>
      <c r="X174" s="51" t="s">
        <v>578</v>
      </c>
      <c r="Y174" s="51" t="s">
        <v>578</v>
      </c>
      <c r="Z174" s="51" t="s">
        <v>578</v>
      </c>
      <c r="AA174" s="51" t="s">
        <v>578</v>
      </c>
      <c r="AB174" s="51" t="s">
        <v>578</v>
      </c>
      <c r="AC174" s="51">
        <v>32</v>
      </c>
      <c r="AD174" s="51">
        <v>55</v>
      </c>
    </row>
    <row r="175" spans="1:30" x14ac:dyDescent="0.2">
      <c r="A175" s="31" t="s">
        <v>300</v>
      </c>
      <c r="B175" s="31" t="s">
        <v>38</v>
      </c>
      <c r="C175" s="32" t="s">
        <v>578</v>
      </c>
      <c r="D175" s="32" t="s">
        <v>578</v>
      </c>
      <c r="E175" s="32" t="s">
        <v>578</v>
      </c>
      <c r="F175" s="32" t="s">
        <v>578</v>
      </c>
      <c r="G175" s="32" t="s">
        <v>578</v>
      </c>
      <c r="H175" s="32" t="s">
        <v>578</v>
      </c>
      <c r="I175" s="32" t="s">
        <v>578</v>
      </c>
      <c r="J175" s="32" t="s">
        <v>578</v>
      </c>
      <c r="K175" s="32" t="s">
        <v>578</v>
      </c>
      <c r="L175" s="32" t="s">
        <v>578</v>
      </c>
      <c r="M175" s="32" t="s">
        <v>578</v>
      </c>
      <c r="N175" s="51" t="s">
        <v>578</v>
      </c>
      <c r="O175" s="51" t="s">
        <v>578</v>
      </c>
      <c r="P175" s="51" t="s">
        <v>578</v>
      </c>
      <c r="Q175" s="51" t="s">
        <v>578</v>
      </c>
      <c r="R175" s="51" t="s">
        <v>578</v>
      </c>
      <c r="S175" s="51" t="s">
        <v>578</v>
      </c>
      <c r="T175" s="51" t="s">
        <v>578</v>
      </c>
      <c r="U175" s="51" t="s">
        <v>578</v>
      </c>
      <c r="V175" s="51" t="s">
        <v>578</v>
      </c>
      <c r="W175" s="51" t="s">
        <v>578</v>
      </c>
      <c r="X175" s="51" t="s">
        <v>578</v>
      </c>
      <c r="Y175" s="51" t="s">
        <v>578</v>
      </c>
      <c r="Z175" s="51" t="s">
        <v>578</v>
      </c>
      <c r="AA175" s="51" t="s">
        <v>578</v>
      </c>
      <c r="AB175" s="51" t="s">
        <v>578</v>
      </c>
      <c r="AC175" s="51" t="s">
        <v>578</v>
      </c>
      <c r="AD175" s="51" t="s">
        <v>578</v>
      </c>
    </row>
    <row r="176" spans="1:30" x14ac:dyDescent="0.2">
      <c r="A176" s="31" t="s">
        <v>75</v>
      </c>
      <c r="B176" s="31" t="s">
        <v>38</v>
      </c>
      <c r="C176" s="32" t="s">
        <v>578</v>
      </c>
      <c r="D176" s="32" t="s">
        <v>578</v>
      </c>
      <c r="E176" s="32" t="s">
        <v>578</v>
      </c>
      <c r="F176" s="32" t="s">
        <v>578</v>
      </c>
      <c r="G176" s="32" t="s">
        <v>578</v>
      </c>
      <c r="H176" s="32" t="s">
        <v>578</v>
      </c>
      <c r="I176" s="32" t="s">
        <v>578</v>
      </c>
      <c r="J176" s="32" t="s">
        <v>578</v>
      </c>
      <c r="K176" s="32" t="s">
        <v>578</v>
      </c>
      <c r="L176" s="32" t="s">
        <v>578</v>
      </c>
      <c r="M176" s="32" t="s">
        <v>578</v>
      </c>
      <c r="N176" s="51">
        <v>25</v>
      </c>
      <c r="O176" s="51">
        <v>23</v>
      </c>
      <c r="P176" s="51">
        <v>24</v>
      </c>
      <c r="Q176" s="51">
        <v>25</v>
      </c>
      <c r="R176" s="51">
        <v>25</v>
      </c>
      <c r="S176" s="51">
        <v>25</v>
      </c>
      <c r="T176" s="51">
        <v>25</v>
      </c>
      <c r="U176" s="51">
        <v>25</v>
      </c>
      <c r="V176" s="51">
        <v>25</v>
      </c>
      <c r="W176" s="51">
        <v>25</v>
      </c>
      <c r="X176" s="51">
        <v>25</v>
      </c>
      <c r="Y176" s="51">
        <v>25</v>
      </c>
      <c r="Z176" s="51">
        <v>25</v>
      </c>
      <c r="AA176" s="51">
        <v>25</v>
      </c>
      <c r="AB176" s="51">
        <v>106</v>
      </c>
      <c r="AC176" s="51">
        <v>90</v>
      </c>
      <c r="AD176" s="51">
        <v>6</v>
      </c>
    </row>
    <row r="177" spans="1:30" x14ac:dyDescent="0.2">
      <c r="A177" s="31" t="s">
        <v>76</v>
      </c>
      <c r="B177" s="31" t="s">
        <v>38</v>
      </c>
      <c r="C177" s="32" t="s">
        <v>578</v>
      </c>
      <c r="D177" s="32" t="s">
        <v>578</v>
      </c>
      <c r="E177" s="32" t="s">
        <v>578</v>
      </c>
      <c r="F177" s="32" t="s">
        <v>578</v>
      </c>
      <c r="G177" s="32" t="s">
        <v>578</v>
      </c>
      <c r="H177" s="32" t="s">
        <v>578</v>
      </c>
      <c r="I177" s="32" t="s">
        <v>578</v>
      </c>
      <c r="J177" s="32" t="s">
        <v>578</v>
      </c>
      <c r="K177" s="32" t="s">
        <v>578</v>
      </c>
      <c r="L177" s="32" t="s">
        <v>578</v>
      </c>
      <c r="M177" s="32" t="s">
        <v>578</v>
      </c>
      <c r="N177" s="51" t="s">
        <v>578</v>
      </c>
      <c r="O177" s="51" t="s">
        <v>578</v>
      </c>
      <c r="P177" s="51" t="s">
        <v>578</v>
      </c>
      <c r="Q177" s="51" t="s">
        <v>578</v>
      </c>
      <c r="R177" s="51" t="s">
        <v>578</v>
      </c>
      <c r="S177" s="51" t="s">
        <v>578</v>
      </c>
      <c r="T177" s="51" t="s">
        <v>578</v>
      </c>
      <c r="U177" s="51" t="s">
        <v>578</v>
      </c>
      <c r="V177" s="51" t="s">
        <v>578</v>
      </c>
      <c r="W177" s="51" t="s">
        <v>578</v>
      </c>
      <c r="X177" s="51" t="s">
        <v>578</v>
      </c>
      <c r="Y177" s="51" t="s">
        <v>578</v>
      </c>
      <c r="Z177" s="51" t="s">
        <v>578</v>
      </c>
      <c r="AA177" s="51" t="s">
        <v>578</v>
      </c>
      <c r="AB177" s="51" t="s">
        <v>578</v>
      </c>
      <c r="AC177" s="51" t="s">
        <v>578</v>
      </c>
      <c r="AD177" s="51" t="s">
        <v>578</v>
      </c>
    </row>
    <row r="178" spans="1:30" x14ac:dyDescent="0.2">
      <c r="A178" s="31" t="s">
        <v>77</v>
      </c>
      <c r="B178" s="31" t="s">
        <v>38</v>
      </c>
      <c r="C178" s="32">
        <v>45</v>
      </c>
      <c r="D178" s="32">
        <v>49</v>
      </c>
      <c r="E178" s="32">
        <v>49</v>
      </c>
      <c r="F178" s="32">
        <v>30</v>
      </c>
      <c r="G178" s="32">
        <v>30</v>
      </c>
      <c r="H178" s="32">
        <v>25</v>
      </c>
      <c r="I178" s="32">
        <v>75</v>
      </c>
      <c r="J178" s="32">
        <v>17</v>
      </c>
      <c r="K178" s="32">
        <v>17</v>
      </c>
      <c r="L178" s="32">
        <v>20</v>
      </c>
      <c r="M178" s="32">
        <v>20</v>
      </c>
      <c r="N178" s="51">
        <v>81</v>
      </c>
      <c r="O178" s="51">
        <v>180</v>
      </c>
      <c r="P178" s="51">
        <v>80</v>
      </c>
      <c r="Q178" s="51">
        <v>90</v>
      </c>
      <c r="R178" s="51">
        <v>135</v>
      </c>
      <c r="S178" s="51">
        <v>120</v>
      </c>
      <c r="T178" s="51">
        <v>136</v>
      </c>
      <c r="U178" s="51">
        <v>138</v>
      </c>
      <c r="V178" s="51">
        <v>180</v>
      </c>
      <c r="W178" s="51">
        <v>186</v>
      </c>
      <c r="X178" s="51">
        <v>187</v>
      </c>
      <c r="Y178" s="51">
        <v>150</v>
      </c>
      <c r="Z178" s="51">
        <v>159</v>
      </c>
      <c r="AA178" s="51">
        <v>158</v>
      </c>
      <c r="AB178" s="51">
        <v>138</v>
      </c>
      <c r="AC178" s="51">
        <v>148</v>
      </c>
      <c r="AD178" s="51">
        <v>148</v>
      </c>
    </row>
    <row r="179" spans="1:30" x14ac:dyDescent="0.2">
      <c r="A179" s="31" t="s">
        <v>78</v>
      </c>
      <c r="B179" s="31" t="s">
        <v>38</v>
      </c>
      <c r="C179" s="32" t="s">
        <v>578</v>
      </c>
      <c r="D179" s="32" t="s">
        <v>578</v>
      </c>
      <c r="E179" s="32" t="s">
        <v>578</v>
      </c>
      <c r="F179" s="32" t="s">
        <v>578</v>
      </c>
      <c r="G179" s="32" t="s">
        <v>578</v>
      </c>
      <c r="H179" s="32" t="s">
        <v>578</v>
      </c>
      <c r="I179" s="32" t="s">
        <v>578</v>
      </c>
      <c r="J179" s="32" t="s">
        <v>578</v>
      </c>
      <c r="K179" s="32" t="s">
        <v>578</v>
      </c>
      <c r="L179" s="32" t="s">
        <v>578</v>
      </c>
      <c r="M179" s="32" t="s">
        <v>578</v>
      </c>
      <c r="N179" s="51" t="s">
        <v>578</v>
      </c>
      <c r="O179" s="51" t="s">
        <v>578</v>
      </c>
      <c r="P179" s="51" t="s">
        <v>578</v>
      </c>
      <c r="Q179" s="51" t="s">
        <v>578</v>
      </c>
      <c r="R179" s="51" t="s">
        <v>578</v>
      </c>
      <c r="S179" s="51" t="s">
        <v>578</v>
      </c>
      <c r="T179" s="51" t="s">
        <v>578</v>
      </c>
      <c r="U179" s="51" t="s">
        <v>578</v>
      </c>
      <c r="V179" s="51" t="s">
        <v>578</v>
      </c>
      <c r="W179" s="51" t="s">
        <v>578</v>
      </c>
      <c r="X179" s="51" t="s">
        <v>578</v>
      </c>
      <c r="Y179" s="51" t="s">
        <v>578</v>
      </c>
      <c r="Z179" s="51" t="s">
        <v>578</v>
      </c>
      <c r="AA179" s="51" t="s">
        <v>578</v>
      </c>
      <c r="AB179" s="51" t="s">
        <v>578</v>
      </c>
      <c r="AC179" s="51" t="s">
        <v>578</v>
      </c>
      <c r="AD179" s="51" t="s">
        <v>578</v>
      </c>
    </row>
    <row r="180" spans="1:30" x14ac:dyDescent="0.2">
      <c r="A180" s="31" t="s">
        <v>79</v>
      </c>
      <c r="B180" s="31" t="s">
        <v>38</v>
      </c>
      <c r="C180" s="32">
        <v>10</v>
      </c>
      <c r="D180" s="32">
        <v>8</v>
      </c>
      <c r="E180" s="32" t="s">
        <v>578</v>
      </c>
      <c r="F180" s="32" t="s">
        <v>578</v>
      </c>
      <c r="G180" s="32" t="s">
        <v>578</v>
      </c>
      <c r="H180" s="32" t="s">
        <v>578</v>
      </c>
      <c r="I180" s="32" t="s">
        <v>578</v>
      </c>
      <c r="J180" s="32" t="s">
        <v>578</v>
      </c>
      <c r="K180" s="32" t="s">
        <v>578</v>
      </c>
      <c r="L180" s="32" t="s">
        <v>578</v>
      </c>
      <c r="M180" s="32" t="s">
        <v>578</v>
      </c>
      <c r="N180" s="51">
        <v>3</v>
      </c>
      <c r="O180" s="51">
        <v>3</v>
      </c>
      <c r="P180" s="51">
        <v>3</v>
      </c>
      <c r="Q180" s="51">
        <v>3</v>
      </c>
      <c r="R180" s="51">
        <v>52</v>
      </c>
      <c r="S180" s="51">
        <v>58</v>
      </c>
      <c r="T180" s="51">
        <v>33</v>
      </c>
      <c r="U180" s="51">
        <v>38</v>
      </c>
      <c r="V180" s="51">
        <v>38</v>
      </c>
      <c r="W180" s="51">
        <v>30</v>
      </c>
      <c r="X180" s="51">
        <v>0</v>
      </c>
      <c r="Y180" s="51">
        <v>0</v>
      </c>
      <c r="Z180" s="51">
        <v>0</v>
      </c>
      <c r="AA180" s="51">
        <v>21</v>
      </c>
      <c r="AB180" s="51">
        <v>23</v>
      </c>
      <c r="AC180" s="51">
        <v>22</v>
      </c>
      <c r="AD180" s="51">
        <v>22</v>
      </c>
    </row>
    <row r="181" spans="1:30" x14ac:dyDescent="0.2">
      <c r="A181" s="31" t="s">
        <v>80</v>
      </c>
      <c r="B181" s="31" t="s">
        <v>38</v>
      </c>
      <c r="C181" s="32" t="s">
        <v>578</v>
      </c>
      <c r="D181" s="32" t="s">
        <v>578</v>
      </c>
      <c r="E181" s="32" t="s">
        <v>578</v>
      </c>
      <c r="F181" s="32" t="s">
        <v>578</v>
      </c>
      <c r="G181" s="32" t="s">
        <v>578</v>
      </c>
      <c r="H181" s="32" t="s">
        <v>578</v>
      </c>
      <c r="I181" s="32" t="s">
        <v>578</v>
      </c>
      <c r="J181" s="32" t="s">
        <v>578</v>
      </c>
      <c r="K181" s="32" t="s">
        <v>578</v>
      </c>
      <c r="L181" s="32" t="s">
        <v>578</v>
      </c>
      <c r="M181" s="32" t="s">
        <v>578</v>
      </c>
      <c r="N181" s="51" t="s">
        <v>578</v>
      </c>
      <c r="O181" s="51" t="s">
        <v>578</v>
      </c>
      <c r="P181" s="51" t="s">
        <v>578</v>
      </c>
      <c r="Q181" s="51" t="s">
        <v>578</v>
      </c>
      <c r="R181" s="51" t="s">
        <v>578</v>
      </c>
      <c r="S181" s="51" t="s">
        <v>578</v>
      </c>
      <c r="T181" s="51" t="s">
        <v>578</v>
      </c>
      <c r="U181" s="51" t="s">
        <v>578</v>
      </c>
      <c r="V181" s="51" t="s">
        <v>578</v>
      </c>
      <c r="W181" s="51" t="s">
        <v>578</v>
      </c>
      <c r="X181" s="51" t="s">
        <v>578</v>
      </c>
      <c r="Y181" s="51" t="s">
        <v>578</v>
      </c>
      <c r="Z181" s="51" t="s">
        <v>578</v>
      </c>
      <c r="AA181" s="51" t="s">
        <v>578</v>
      </c>
      <c r="AB181" s="51" t="s">
        <v>578</v>
      </c>
      <c r="AC181" s="51" t="s">
        <v>578</v>
      </c>
      <c r="AD181" s="51" t="s">
        <v>578</v>
      </c>
    </row>
    <row r="182" spans="1:30" x14ac:dyDescent="0.2">
      <c r="A182" s="31" t="s">
        <v>81</v>
      </c>
      <c r="B182" s="31" t="s">
        <v>38</v>
      </c>
      <c r="C182" s="32" t="s">
        <v>578</v>
      </c>
      <c r="D182" s="32" t="s">
        <v>578</v>
      </c>
      <c r="E182" s="32" t="s">
        <v>578</v>
      </c>
      <c r="F182" s="32" t="s">
        <v>578</v>
      </c>
      <c r="G182" s="32" t="s">
        <v>578</v>
      </c>
      <c r="H182" s="32" t="s">
        <v>578</v>
      </c>
      <c r="I182" s="32" t="s">
        <v>578</v>
      </c>
      <c r="J182" s="32" t="s">
        <v>578</v>
      </c>
      <c r="K182" s="32" t="s">
        <v>578</v>
      </c>
      <c r="L182" s="32" t="s">
        <v>578</v>
      </c>
      <c r="M182" s="32" t="s">
        <v>578</v>
      </c>
      <c r="N182" s="51" t="s">
        <v>578</v>
      </c>
      <c r="O182" s="51" t="s">
        <v>578</v>
      </c>
      <c r="P182" s="51" t="s">
        <v>578</v>
      </c>
      <c r="Q182" s="51" t="s">
        <v>578</v>
      </c>
      <c r="R182" s="51" t="s">
        <v>578</v>
      </c>
      <c r="S182" s="51" t="s">
        <v>578</v>
      </c>
      <c r="T182" s="51" t="s">
        <v>578</v>
      </c>
      <c r="U182" s="51" t="s">
        <v>578</v>
      </c>
      <c r="V182" s="51" t="s">
        <v>578</v>
      </c>
      <c r="W182" s="51" t="s">
        <v>578</v>
      </c>
      <c r="X182" s="51" t="s">
        <v>578</v>
      </c>
      <c r="Y182" s="51" t="s">
        <v>578</v>
      </c>
      <c r="Z182" s="51" t="s">
        <v>578</v>
      </c>
      <c r="AA182" s="51" t="s">
        <v>578</v>
      </c>
      <c r="AB182" s="51" t="s">
        <v>578</v>
      </c>
      <c r="AC182" s="51" t="s">
        <v>578</v>
      </c>
      <c r="AD182" s="51" t="s">
        <v>578</v>
      </c>
    </row>
    <row r="183" spans="1:30" x14ac:dyDescent="0.2">
      <c r="A183" s="31" t="s">
        <v>301</v>
      </c>
      <c r="B183" s="31" t="s">
        <v>38</v>
      </c>
      <c r="C183" s="32" t="s">
        <v>578</v>
      </c>
      <c r="D183" s="32" t="s">
        <v>578</v>
      </c>
      <c r="E183" s="32" t="s">
        <v>578</v>
      </c>
      <c r="F183" s="32" t="s">
        <v>578</v>
      </c>
      <c r="G183" s="32" t="s">
        <v>578</v>
      </c>
      <c r="H183" s="32" t="s">
        <v>578</v>
      </c>
      <c r="I183" s="32" t="s">
        <v>578</v>
      </c>
      <c r="J183" s="32" t="s">
        <v>578</v>
      </c>
      <c r="K183" s="32" t="s">
        <v>578</v>
      </c>
      <c r="L183" s="32" t="s">
        <v>578</v>
      </c>
      <c r="M183" s="32" t="s">
        <v>578</v>
      </c>
      <c r="N183" s="51" t="s">
        <v>578</v>
      </c>
      <c r="O183" s="51" t="s">
        <v>578</v>
      </c>
      <c r="P183" s="51" t="s">
        <v>578</v>
      </c>
      <c r="Q183" s="51">
        <v>0</v>
      </c>
      <c r="R183" s="51" t="s">
        <v>578</v>
      </c>
      <c r="S183" s="51" t="s">
        <v>578</v>
      </c>
      <c r="T183" s="51" t="s">
        <v>578</v>
      </c>
      <c r="U183" s="51" t="s">
        <v>578</v>
      </c>
      <c r="V183" s="51" t="s">
        <v>578</v>
      </c>
      <c r="W183" s="51" t="s">
        <v>578</v>
      </c>
      <c r="X183" s="51" t="s">
        <v>578</v>
      </c>
      <c r="Y183" s="51" t="s">
        <v>578</v>
      </c>
      <c r="Z183" s="51" t="s">
        <v>578</v>
      </c>
      <c r="AA183" s="51" t="s">
        <v>578</v>
      </c>
      <c r="AB183" s="51" t="s">
        <v>578</v>
      </c>
      <c r="AC183" s="51" t="s">
        <v>578</v>
      </c>
      <c r="AD183" s="51" t="s">
        <v>578</v>
      </c>
    </row>
    <row r="184" spans="1:30" x14ac:dyDescent="0.2">
      <c r="A184" s="31" t="s">
        <v>302</v>
      </c>
      <c r="B184" s="31" t="s">
        <v>38</v>
      </c>
      <c r="C184" s="32" t="s">
        <v>578</v>
      </c>
      <c r="D184" s="32" t="s">
        <v>578</v>
      </c>
      <c r="E184" s="32" t="s">
        <v>578</v>
      </c>
      <c r="F184" s="32" t="s">
        <v>578</v>
      </c>
      <c r="G184" s="32" t="s">
        <v>578</v>
      </c>
      <c r="H184" s="32" t="s">
        <v>578</v>
      </c>
      <c r="I184" s="32" t="s">
        <v>578</v>
      </c>
      <c r="J184" s="32" t="s">
        <v>578</v>
      </c>
      <c r="K184" s="32" t="s">
        <v>578</v>
      </c>
      <c r="L184" s="32" t="s">
        <v>578</v>
      </c>
      <c r="M184" s="32" t="s">
        <v>578</v>
      </c>
      <c r="N184" s="51" t="s">
        <v>578</v>
      </c>
      <c r="O184" s="51" t="s">
        <v>578</v>
      </c>
      <c r="P184" s="51" t="s">
        <v>578</v>
      </c>
      <c r="Q184" s="51" t="s">
        <v>578</v>
      </c>
      <c r="R184" s="51" t="s">
        <v>578</v>
      </c>
      <c r="S184" s="51" t="s">
        <v>578</v>
      </c>
      <c r="T184" s="51" t="s">
        <v>578</v>
      </c>
      <c r="U184" s="51" t="s">
        <v>578</v>
      </c>
      <c r="V184" s="51" t="s">
        <v>578</v>
      </c>
      <c r="W184" s="51" t="s">
        <v>578</v>
      </c>
      <c r="X184" s="51" t="s">
        <v>578</v>
      </c>
      <c r="Y184" s="51" t="s">
        <v>578</v>
      </c>
      <c r="Z184" s="51" t="s">
        <v>578</v>
      </c>
      <c r="AA184" s="51" t="s">
        <v>578</v>
      </c>
      <c r="AB184" s="51" t="s">
        <v>578</v>
      </c>
      <c r="AC184" s="51" t="s">
        <v>578</v>
      </c>
      <c r="AD184" s="51" t="s">
        <v>578</v>
      </c>
    </row>
    <row r="185" spans="1:30" x14ac:dyDescent="0.2">
      <c r="A185" s="31" t="s">
        <v>303</v>
      </c>
      <c r="B185" s="31" t="s">
        <v>38</v>
      </c>
      <c r="C185" s="32" t="s">
        <v>578</v>
      </c>
      <c r="D185" s="32" t="s">
        <v>578</v>
      </c>
      <c r="E185" s="32" t="s">
        <v>578</v>
      </c>
      <c r="F185" s="32" t="s">
        <v>578</v>
      </c>
      <c r="G185" s="32" t="s">
        <v>578</v>
      </c>
      <c r="H185" s="32" t="s">
        <v>578</v>
      </c>
      <c r="I185" s="32" t="s">
        <v>578</v>
      </c>
      <c r="J185" s="32" t="s">
        <v>578</v>
      </c>
      <c r="K185" s="32" t="s">
        <v>578</v>
      </c>
      <c r="L185" s="32" t="s">
        <v>578</v>
      </c>
      <c r="M185" s="32" t="s">
        <v>578</v>
      </c>
      <c r="N185" s="51" t="s">
        <v>578</v>
      </c>
      <c r="O185" s="51" t="s">
        <v>578</v>
      </c>
      <c r="P185" s="51" t="s">
        <v>578</v>
      </c>
      <c r="Q185" s="51" t="s">
        <v>578</v>
      </c>
      <c r="R185" s="51" t="s">
        <v>578</v>
      </c>
      <c r="S185" s="51" t="s">
        <v>578</v>
      </c>
      <c r="T185" s="51" t="s">
        <v>578</v>
      </c>
      <c r="U185" s="51" t="s">
        <v>578</v>
      </c>
      <c r="V185" s="51" t="s">
        <v>578</v>
      </c>
      <c r="W185" s="51" t="s">
        <v>578</v>
      </c>
      <c r="X185" s="51" t="s">
        <v>578</v>
      </c>
      <c r="Y185" s="51" t="s">
        <v>578</v>
      </c>
      <c r="Z185" s="51" t="s">
        <v>578</v>
      </c>
      <c r="AA185" s="51" t="s">
        <v>578</v>
      </c>
      <c r="AB185" s="51" t="s">
        <v>578</v>
      </c>
      <c r="AC185" s="51" t="s">
        <v>578</v>
      </c>
      <c r="AD185" s="51" t="s">
        <v>578</v>
      </c>
    </row>
    <row r="186" spans="1:30" x14ac:dyDescent="0.2">
      <c r="A186" s="31" t="s">
        <v>304</v>
      </c>
      <c r="B186" s="31" t="s">
        <v>38</v>
      </c>
      <c r="C186" s="32" t="s">
        <v>578</v>
      </c>
      <c r="D186" s="32" t="s">
        <v>578</v>
      </c>
      <c r="E186" s="32" t="s">
        <v>578</v>
      </c>
      <c r="F186" s="32" t="s">
        <v>578</v>
      </c>
      <c r="G186" s="32" t="s">
        <v>578</v>
      </c>
      <c r="H186" s="32" t="s">
        <v>578</v>
      </c>
      <c r="I186" s="32" t="s">
        <v>578</v>
      </c>
      <c r="J186" s="32" t="s">
        <v>578</v>
      </c>
      <c r="K186" s="32" t="s">
        <v>578</v>
      </c>
      <c r="L186" s="32" t="s">
        <v>578</v>
      </c>
      <c r="M186" s="32" t="s">
        <v>578</v>
      </c>
      <c r="N186" s="51" t="s">
        <v>578</v>
      </c>
      <c r="O186" s="51" t="s">
        <v>578</v>
      </c>
      <c r="P186" s="51" t="s">
        <v>578</v>
      </c>
      <c r="Q186" s="51" t="s">
        <v>578</v>
      </c>
      <c r="R186" s="51" t="s">
        <v>578</v>
      </c>
      <c r="S186" s="51" t="s">
        <v>578</v>
      </c>
      <c r="T186" s="51" t="s">
        <v>578</v>
      </c>
      <c r="U186" s="51" t="s">
        <v>578</v>
      </c>
      <c r="V186" s="51" t="s">
        <v>578</v>
      </c>
      <c r="W186" s="51" t="s">
        <v>578</v>
      </c>
      <c r="X186" s="51" t="s">
        <v>578</v>
      </c>
      <c r="Y186" s="51" t="s">
        <v>578</v>
      </c>
      <c r="Z186" s="51" t="s">
        <v>578</v>
      </c>
      <c r="AA186" s="51" t="s">
        <v>578</v>
      </c>
      <c r="AB186" s="51" t="s">
        <v>578</v>
      </c>
      <c r="AC186" s="51" t="s">
        <v>578</v>
      </c>
      <c r="AD186" s="51" t="s">
        <v>578</v>
      </c>
    </row>
    <row r="187" spans="1:30" x14ac:dyDescent="0.2">
      <c r="A187" s="31" t="s">
        <v>305</v>
      </c>
      <c r="B187" s="31" t="s">
        <v>38</v>
      </c>
      <c r="C187" s="32" t="s">
        <v>578</v>
      </c>
      <c r="D187" s="32" t="s">
        <v>578</v>
      </c>
      <c r="E187" s="32" t="s">
        <v>578</v>
      </c>
      <c r="F187" s="32" t="s">
        <v>578</v>
      </c>
      <c r="G187" s="32" t="s">
        <v>578</v>
      </c>
      <c r="H187" s="32" t="s">
        <v>578</v>
      </c>
      <c r="I187" s="32" t="s">
        <v>578</v>
      </c>
      <c r="J187" s="32" t="s">
        <v>578</v>
      </c>
      <c r="K187" s="32" t="s">
        <v>578</v>
      </c>
      <c r="L187" s="32" t="s">
        <v>578</v>
      </c>
      <c r="M187" s="32" t="s">
        <v>578</v>
      </c>
      <c r="N187" s="51" t="s">
        <v>578</v>
      </c>
      <c r="O187" s="51" t="s">
        <v>578</v>
      </c>
      <c r="P187" s="51" t="s">
        <v>578</v>
      </c>
      <c r="Q187" s="51" t="s">
        <v>578</v>
      </c>
      <c r="R187" s="51" t="s">
        <v>578</v>
      </c>
      <c r="S187" s="51" t="s">
        <v>578</v>
      </c>
      <c r="T187" s="51" t="s">
        <v>578</v>
      </c>
      <c r="U187" s="51" t="s">
        <v>578</v>
      </c>
      <c r="V187" s="51">
        <v>30</v>
      </c>
      <c r="W187" s="51">
        <v>11</v>
      </c>
      <c r="X187" s="51">
        <v>19</v>
      </c>
      <c r="Y187" s="51">
        <v>24</v>
      </c>
      <c r="Z187" s="51">
        <v>20</v>
      </c>
      <c r="AA187" s="51">
        <v>18</v>
      </c>
      <c r="AB187" s="51">
        <v>18</v>
      </c>
      <c r="AC187" s="51">
        <v>17</v>
      </c>
      <c r="AD187" s="51">
        <v>13</v>
      </c>
    </row>
    <row r="188" spans="1:30" x14ac:dyDescent="0.2">
      <c r="A188" s="31" t="s">
        <v>82</v>
      </c>
      <c r="B188" s="31" t="s">
        <v>38</v>
      </c>
      <c r="C188" s="32" t="s">
        <v>578</v>
      </c>
      <c r="D188" s="32" t="s">
        <v>578</v>
      </c>
      <c r="E188" s="32" t="s">
        <v>578</v>
      </c>
      <c r="F188" s="32" t="s">
        <v>578</v>
      </c>
      <c r="G188" s="32" t="s">
        <v>578</v>
      </c>
      <c r="H188" s="32" t="s">
        <v>578</v>
      </c>
      <c r="I188" s="32" t="s">
        <v>578</v>
      </c>
      <c r="J188" s="32" t="s">
        <v>578</v>
      </c>
      <c r="K188" s="32" t="s">
        <v>578</v>
      </c>
      <c r="L188" s="32" t="s">
        <v>578</v>
      </c>
      <c r="M188" s="32">
        <v>6</v>
      </c>
      <c r="N188" s="51">
        <v>7</v>
      </c>
      <c r="O188" s="51">
        <v>7</v>
      </c>
      <c r="P188" s="51">
        <v>6</v>
      </c>
      <c r="Q188" s="51">
        <v>6</v>
      </c>
      <c r="R188" s="51">
        <v>7</v>
      </c>
      <c r="S188" s="51">
        <v>7</v>
      </c>
      <c r="T188" s="51">
        <v>16</v>
      </c>
      <c r="U188" s="51">
        <v>26</v>
      </c>
      <c r="V188" s="51">
        <v>2</v>
      </c>
      <c r="W188" s="51">
        <v>2</v>
      </c>
      <c r="X188" s="51">
        <v>2</v>
      </c>
      <c r="Y188" s="51">
        <v>3</v>
      </c>
      <c r="Z188" s="51">
        <v>1</v>
      </c>
      <c r="AA188" s="51">
        <v>1</v>
      </c>
      <c r="AB188" s="51" t="s">
        <v>578</v>
      </c>
      <c r="AC188" s="51" t="s">
        <v>578</v>
      </c>
      <c r="AD188" s="51" t="s">
        <v>578</v>
      </c>
    </row>
    <row r="189" spans="1:30" x14ac:dyDescent="0.2">
      <c r="A189" s="31" t="s">
        <v>83</v>
      </c>
      <c r="B189" s="31" t="s">
        <v>38</v>
      </c>
      <c r="C189" s="32" t="s">
        <v>578</v>
      </c>
      <c r="D189" s="32" t="s">
        <v>578</v>
      </c>
      <c r="E189" s="32" t="s">
        <v>578</v>
      </c>
      <c r="F189" s="32" t="s">
        <v>578</v>
      </c>
      <c r="G189" s="32" t="s">
        <v>578</v>
      </c>
      <c r="H189" s="32" t="s">
        <v>578</v>
      </c>
      <c r="I189" s="32" t="s">
        <v>578</v>
      </c>
      <c r="J189" s="32" t="s">
        <v>578</v>
      </c>
      <c r="K189" s="32" t="s">
        <v>578</v>
      </c>
      <c r="L189" s="32" t="s">
        <v>578</v>
      </c>
      <c r="M189" s="32" t="s">
        <v>578</v>
      </c>
      <c r="N189" s="51" t="s">
        <v>578</v>
      </c>
      <c r="O189" s="51" t="s">
        <v>578</v>
      </c>
      <c r="P189" s="51" t="s">
        <v>578</v>
      </c>
      <c r="Q189" s="51" t="s">
        <v>578</v>
      </c>
      <c r="R189" s="51" t="s">
        <v>578</v>
      </c>
      <c r="S189" s="51" t="s">
        <v>578</v>
      </c>
      <c r="T189" s="51" t="s">
        <v>578</v>
      </c>
      <c r="U189" s="51" t="s">
        <v>578</v>
      </c>
      <c r="V189" s="51" t="s">
        <v>578</v>
      </c>
      <c r="W189" s="51" t="s">
        <v>578</v>
      </c>
      <c r="X189" s="51" t="s">
        <v>578</v>
      </c>
      <c r="Y189" s="51" t="s">
        <v>578</v>
      </c>
      <c r="Z189" s="51" t="s">
        <v>578</v>
      </c>
      <c r="AA189" s="51" t="s">
        <v>578</v>
      </c>
      <c r="AB189" s="51" t="s">
        <v>578</v>
      </c>
      <c r="AC189" s="51" t="s">
        <v>578</v>
      </c>
      <c r="AD189" s="51" t="s">
        <v>578</v>
      </c>
    </row>
    <row r="190" spans="1:30" x14ac:dyDescent="0.2">
      <c r="A190" s="31" t="s">
        <v>306</v>
      </c>
      <c r="B190" s="31" t="s">
        <v>38</v>
      </c>
      <c r="C190" s="32" t="s">
        <v>578</v>
      </c>
      <c r="D190" s="32" t="s">
        <v>578</v>
      </c>
      <c r="E190" s="32" t="s">
        <v>578</v>
      </c>
      <c r="F190" s="32" t="s">
        <v>578</v>
      </c>
      <c r="G190" s="32" t="s">
        <v>578</v>
      </c>
      <c r="H190" s="32" t="s">
        <v>578</v>
      </c>
      <c r="I190" s="32" t="s">
        <v>578</v>
      </c>
      <c r="J190" s="32" t="s">
        <v>578</v>
      </c>
      <c r="K190" s="32" t="s">
        <v>578</v>
      </c>
      <c r="L190" s="32" t="s">
        <v>578</v>
      </c>
      <c r="M190" s="32" t="s">
        <v>578</v>
      </c>
      <c r="N190" s="51" t="s">
        <v>578</v>
      </c>
      <c r="O190" s="51" t="s">
        <v>578</v>
      </c>
      <c r="P190" s="51" t="s">
        <v>578</v>
      </c>
      <c r="Q190" s="51" t="s">
        <v>578</v>
      </c>
      <c r="R190" s="51" t="s">
        <v>578</v>
      </c>
      <c r="S190" s="51" t="s">
        <v>578</v>
      </c>
      <c r="T190" s="51" t="s">
        <v>578</v>
      </c>
      <c r="U190" s="51" t="s">
        <v>578</v>
      </c>
      <c r="V190" s="51" t="s">
        <v>578</v>
      </c>
      <c r="W190" s="51" t="s">
        <v>578</v>
      </c>
      <c r="X190" s="51" t="s">
        <v>578</v>
      </c>
      <c r="Y190" s="51" t="s">
        <v>578</v>
      </c>
      <c r="Z190" s="51" t="s">
        <v>578</v>
      </c>
      <c r="AA190" s="51" t="s">
        <v>578</v>
      </c>
      <c r="AB190" s="51" t="s">
        <v>578</v>
      </c>
      <c r="AC190" s="51" t="s">
        <v>578</v>
      </c>
      <c r="AD190" s="51" t="s">
        <v>578</v>
      </c>
    </row>
    <row r="191" spans="1:30" x14ac:dyDescent="0.2">
      <c r="A191" s="31" t="s">
        <v>307</v>
      </c>
      <c r="B191" s="31" t="s">
        <v>38</v>
      </c>
      <c r="C191" s="32" t="s">
        <v>578</v>
      </c>
      <c r="D191" s="32" t="s">
        <v>578</v>
      </c>
      <c r="E191" s="32" t="s">
        <v>578</v>
      </c>
      <c r="F191" s="32" t="s">
        <v>578</v>
      </c>
      <c r="G191" s="32">
        <v>23</v>
      </c>
      <c r="H191" s="32">
        <v>18</v>
      </c>
      <c r="I191" s="32">
        <v>18</v>
      </c>
      <c r="J191" s="32">
        <v>18</v>
      </c>
      <c r="K191" s="32">
        <v>17</v>
      </c>
      <c r="L191" s="32" t="s">
        <v>578</v>
      </c>
      <c r="M191" s="32" t="s">
        <v>578</v>
      </c>
      <c r="N191" s="51" t="s">
        <v>578</v>
      </c>
      <c r="O191" s="51" t="s">
        <v>578</v>
      </c>
      <c r="P191" s="51" t="s">
        <v>578</v>
      </c>
      <c r="Q191" s="51" t="s">
        <v>578</v>
      </c>
      <c r="R191" s="51" t="s">
        <v>578</v>
      </c>
      <c r="S191" s="51" t="s">
        <v>578</v>
      </c>
      <c r="T191" s="51" t="s">
        <v>578</v>
      </c>
      <c r="U191" s="51" t="s">
        <v>578</v>
      </c>
      <c r="V191" s="51" t="s">
        <v>578</v>
      </c>
      <c r="W191" s="51" t="s">
        <v>578</v>
      </c>
      <c r="X191" s="51" t="s">
        <v>578</v>
      </c>
      <c r="Y191" s="51" t="s">
        <v>578</v>
      </c>
      <c r="Z191" s="51" t="s">
        <v>578</v>
      </c>
      <c r="AA191" s="51" t="s">
        <v>578</v>
      </c>
      <c r="AB191" s="51" t="s">
        <v>578</v>
      </c>
      <c r="AC191" s="51" t="s">
        <v>578</v>
      </c>
      <c r="AD191" s="51" t="s">
        <v>578</v>
      </c>
    </row>
    <row r="192" spans="1:30" x14ac:dyDescent="0.2">
      <c r="A192" s="31" t="s">
        <v>84</v>
      </c>
      <c r="B192" s="31" t="s">
        <v>38</v>
      </c>
      <c r="C192" s="32" t="s">
        <v>578</v>
      </c>
      <c r="D192" s="32" t="s">
        <v>578</v>
      </c>
      <c r="E192" s="32">
        <v>2</v>
      </c>
      <c r="F192" s="32">
        <v>16</v>
      </c>
      <c r="G192" s="32">
        <v>16</v>
      </c>
      <c r="H192" s="32">
        <v>16</v>
      </c>
      <c r="I192" s="32">
        <v>54</v>
      </c>
      <c r="J192" s="32">
        <v>54</v>
      </c>
      <c r="K192" s="32">
        <v>54</v>
      </c>
      <c r="L192" s="32">
        <v>52</v>
      </c>
      <c r="M192" s="32">
        <v>60</v>
      </c>
      <c r="N192" s="51">
        <v>48</v>
      </c>
      <c r="O192" s="51">
        <v>14</v>
      </c>
      <c r="P192" s="51">
        <v>38</v>
      </c>
      <c r="Q192" s="51">
        <v>43</v>
      </c>
      <c r="R192" s="51">
        <v>47</v>
      </c>
      <c r="S192" s="51">
        <v>38</v>
      </c>
      <c r="T192" s="51">
        <v>0</v>
      </c>
      <c r="U192" s="51">
        <v>20</v>
      </c>
      <c r="V192" s="51">
        <v>30</v>
      </c>
      <c r="W192" s="51">
        <v>33</v>
      </c>
      <c r="X192" s="51">
        <v>30</v>
      </c>
      <c r="Y192" s="51">
        <v>30</v>
      </c>
      <c r="Z192" s="51">
        <v>30</v>
      </c>
      <c r="AA192" s="51">
        <v>41</v>
      </c>
      <c r="AB192" s="51">
        <v>45</v>
      </c>
      <c r="AC192" s="51">
        <v>40</v>
      </c>
      <c r="AD192" s="51">
        <v>38</v>
      </c>
    </row>
    <row r="193" spans="1:30" x14ac:dyDescent="0.2">
      <c r="A193" s="31" t="s">
        <v>85</v>
      </c>
      <c r="B193" s="31" t="s">
        <v>38</v>
      </c>
      <c r="C193" s="32">
        <v>40</v>
      </c>
      <c r="D193" s="32">
        <v>44</v>
      </c>
      <c r="E193" s="32">
        <v>48</v>
      </c>
      <c r="F193" s="32">
        <v>50</v>
      </c>
      <c r="G193" s="32">
        <v>52</v>
      </c>
      <c r="H193" s="32">
        <v>52</v>
      </c>
      <c r="I193" s="32">
        <v>40</v>
      </c>
      <c r="J193" s="32">
        <v>20</v>
      </c>
      <c r="K193" s="32">
        <v>44</v>
      </c>
      <c r="L193" s="32">
        <v>42</v>
      </c>
      <c r="M193" s="32">
        <v>44</v>
      </c>
      <c r="N193" s="51" t="s">
        <v>579</v>
      </c>
      <c r="O193" s="51" t="s">
        <v>579</v>
      </c>
      <c r="P193" s="51" t="s">
        <v>579</v>
      </c>
      <c r="Q193" s="51">
        <v>5</v>
      </c>
      <c r="R193" s="51">
        <v>5</v>
      </c>
      <c r="S193" s="51">
        <v>5</v>
      </c>
      <c r="T193" s="51">
        <v>5</v>
      </c>
      <c r="U193" s="51">
        <v>5</v>
      </c>
      <c r="V193" s="51">
        <v>4</v>
      </c>
      <c r="W193" s="51">
        <v>4</v>
      </c>
      <c r="X193" s="51">
        <v>4</v>
      </c>
      <c r="Y193" s="51">
        <v>8</v>
      </c>
      <c r="Z193" s="51">
        <v>8</v>
      </c>
      <c r="AA193" s="51">
        <v>8</v>
      </c>
      <c r="AB193" s="51">
        <v>16</v>
      </c>
      <c r="AC193" s="51">
        <v>2</v>
      </c>
      <c r="AD193" s="51">
        <v>4</v>
      </c>
    </row>
    <row r="194" spans="1:30" x14ac:dyDescent="0.2">
      <c r="A194" s="31" t="s">
        <v>308</v>
      </c>
      <c r="B194" s="31" t="s">
        <v>38</v>
      </c>
      <c r="C194" s="32" t="s">
        <v>578</v>
      </c>
      <c r="D194" s="32" t="s">
        <v>578</v>
      </c>
      <c r="E194" s="32" t="s">
        <v>578</v>
      </c>
      <c r="F194" s="32" t="s">
        <v>578</v>
      </c>
      <c r="G194" s="32" t="s">
        <v>578</v>
      </c>
      <c r="H194" s="32" t="s">
        <v>578</v>
      </c>
      <c r="I194" s="32" t="s">
        <v>578</v>
      </c>
      <c r="J194" s="32" t="s">
        <v>578</v>
      </c>
      <c r="K194" s="32" t="s">
        <v>578</v>
      </c>
      <c r="L194" s="32" t="s">
        <v>578</v>
      </c>
      <c r="M194" s="32" t="s">
        <v>578</v>
      </c>
      <c r="N194" s="51">
        <v>12</v>
      </c>
      <c r="O194" s="51">
        <v>12</v>
      </c>
      <c r="P194" s="51">
        <v>12</v>
      </c>
      <c r="Q194" s="51">
        <v>12</v>
      </c>
      <c r="R194" s="51">
        <v>12</v>
      </c>
      <c r="S194" s="51">
        <v>12</v>
      </c>
      <c r="T194" s="51">
        <v>12</v>
      </c>
      <c r="U194" s="51">
        <v>12</v>
      </c>
      <c r="V194" s="51">
        <v>12</v>
      </c>
      <c r="W194" s="51">
        <v>12</v>
      </c>
      <c r="X194" s="51">
        <v>12</v>
      </c>
      <c r="Y194" s="51">
        <v>12</v>
      </c>
      <c r="Z194" s="51">
        <v>12</v>
      </c>
      <c r="AA194" s="51">
        <v>4</v>
      </c>
      <c r="AB194" s="51">
        <v>15</v>
      </c>
      <c r="AC194" s="51">
        <v>6</v>
      </c>
      <c r="AD194" s="51">
        <v>9</v>
      </c>
    </row>
    <row r="195" spans="1:30" x14ac:dyDescent="0.2">
      <c r="A195" s="31" t="s">
        <v>309</v>
      </c>
      <c r="B195" s="31" t="s">
        <v>38</v>
      </c>
      <c r="C195" s="32" t="s">
        <v>578</v>
      </c>
      <c r="D195" s="32" t="s">
        <v>578</v>
      </c>
      <c r="E195" s="32" t="s">
        <v>578</v>
      </c>
      <c r="F195" s="32" t="s">
        <v>578</v>
      </c>
      <c r="G195" s="32" t="s">
        <v>578</v>
      </c>
      <c r="H195" s="32" t="s">
        <v>578</v>
      </c>
      <c r="I195" s="32" t="s">
        <v>578</v>
      </c>
      <c r="J195" s="32" t="s">
        <v>578</v>
      </c>
      <c r="K195" s="32" t="s">
        <v>578</v>
      </c>
      <c r="L195" s="32" t="s">
        <v>578</v>
      </c>
      <c r="M195" s="32" t="s">
        <v>578</v>
      </c>
      <c r="N195" s="51" t="s">
        <v>578</v>
      </c>
      <c r="O195" s="51" t="s">
        <v>578</v>
      </c>
      <c r="P195" s="51" t="s">
        <v>578</v>
      </c>
      <c r="Q195" s="51" t="s">
        <v>578</v>
      </c>
      <c r="R195" s="51" t="s">
        <v>578</v>
      </c>
      <c r="S195" s="51" t="s">
        <v>578</v>
      </c>
      <c r="T195" s="51" t="s">
        <v>578</v>
      </c>
      <c r="U195" s="51" t="s">
        <v>578</v>
      </c>
      <c r="V195" s="51" t="s">
        <v>578</v>
      </c>
      <c r="W195" s="51" t="s">
        <v>578</v>
      </c>
      <c r="X195" s="51" t="s">
        <v>578</v>
      </c>
      <c r="Y195" s="51" t="s">
        <v>578</v>
      </c>
      <c r="Z195" s="51" t="s">
        <v>578</v>
      </c>
      <c r="AA195" s="51" t="s">
        <v>578</v>
      </c>
      <c r="AB195" s="51" t="s">
        <v>578</v>
      </c>
      <c r="AC195" s="51" t="s">
        <v>578</v>
      </c>
      <c r="AD195" s="51" t="s">
        <v>578</v>
      </c>
    </row>
    <row r="196" spans="1:30" x14ac:dyDescent="0.2">
      <c r="A196" s="31" t="s">
        <v>310</v>
      </c>
      <c r="B196" s="31" t="s">
        <v>38</v>
      </c>
      <c r="C196" s="32" t="s">
        <v>578</v>
      </c>
      <c r="D196" s="32" t="s">
        <v>578</v>
      </c>
      <c r="E196" s="32" t="s">
        <v>578</v>
      </c>
      <c r="F196" s="32" t="s">
        <v>578</v>
      </c>
      <c r="G196" s="32" t="s">
        <v>578</v>
      </c>
      <c r="H196" s="32" t="s">
        <v>578</v>
      </c>
      <c r="I196" s="32" t="s">
        <v>578</v>
      </c>
      <c r="J196" s="32" t="s">
        <v>578</v>
      </c>
      <c r="K196" s="32" t="s">
        <v>578</v>
      </c>
      <c r="L196" s="32" t="s">
        <v>578</v>
      </c>
      <c r="M196" s="32" t="s">
        <v>578</v>
      </c>
      <c r="N196" s="51" t="s">
        <v>578</v>
      </c>
      <c r="O196" s="51" t="s">
        <v>578</v>
      </c>
      <c r="P196" s="51" t="s">
        <v>578</v>
      </c>
      <c r="Q196" s="51" t="s">
        <v>578</v>
      </c>
      <c r="R196" s="51" t="s">
        <v>578</v>
      </c>
      <c r="S196" s="51" t="s">
        <v>578</v>
      </c>
      <c r="T196" s="51" t="s">
        <v>578</v>
      </c>
      <c r="U196" s="51" t="s">
        <v>578</v>
      </c>
      <c r="V196" s="51" t="s">
        <v>578</v>
      </c>
      <c r="W196" s="51" t="s">
        <v>578</v>
      </c>
      <c r="X196" s="51" t="s">
        <v>578</v>
      </c>
      <c r="Y196" s="51" t="s">
        <v>578</v>
      </c>
      <c r="Z196" s="51" t="s">
        <v>578</v>
      </c>
      <c r="AA196" s="51" t="s">
        <v>578</v>
      </c>
      <c r="AB196" s="51" t="s">
        <v>578</v>
      </c>
      <c r="AC196" s="51" t="s">
        <v>578</v>
      </c>
      <c r="AD196" s="51" t="s">
        <v>578</v>
      </c>
    </row>
    <row r="197" spans="1:30" x14ac:dyDescent="0.2">
      <c r="A197" s="31" t="s">
        <v>86</v>
      </c>
      <c r="B197" s="31" t="s">
        <v>38</v>
      </c>
      <c r="C197" s="32">
        <v>20</v>
      </c>
      <c r="D197" s="32">
        <v>20</v>
      </c>
      <c r="E197" s="32">
        <v>20</v>
      </c>
      <c r="F197" s="32">
        <v>16</v>
      </c>
      <c r="G197" s="32">
        <v>17</v>
      </c>
      <c r="H197" s="32">
        <v>22</v>
      </c>
      <c r="I197" s="32">
        <v>19</v>
      </c>
      <c r="J197" s="32">
        <v>15</v>
      </c>
      <c r="K197" s="32">
        <v>17</v>
      </c>
      <c r="L197" s="32">
        <v>12</v>
      </c>
      <c r="M197" s="32">
        <v>12</v>
      </c>
      <c r="N197" s="51">
        <v>22</v>
      </c>
      <c r="O197" s="51">
        <v>22</v>
      </c>
      <c r="P197" s="51">
        <v>22</v>
      </c>
      <c r="Q197" s="51">
        <v>22</v>
      </c>
      <c r="R197" s="51">
        <v>22</v>
      </c>
      <c r="S197" s="51">
        <v>22</v>
      </c>
      <c r="T197" s="51">
        <v>12</v>
      </c>
      <c r="U197" s="51">
        <v>12</v>
      </c>
      <c r="V197" s="51">
        <v>12</v>
      </c>
      <c r="W197" s="51">
        <v>12</v>
      </c>
      <c r="X197" s="51">
        <v>12</v>
      </c>
      <c r="Y197" s="51">
        <v>12</v>
      </c>
      <c r="Z197" s="51">
        <v>12</v>
      </c>
      <c r="AA197" s="51">
        <v>11</v>
      </c>
      <c r="AB197" s="51">
        <v>10</v>
      </c>
      <c r="AC197" s="51">
        <v>10</v>
      </c>
      <c r="AD197" s="51">
        <v>10</v>
      </c>
    </row>
    <row r="198" spans="1:30" x14ac:dyDescent="0.2">
      <c r="A198" s="31" t="s">
        <v>311</v>
      </c>
      <c r="B198" s="31" t="s">
        <v>38</v>
      </c>
      <c r="C198" s="32" t="s">
        <v>578</v>
      </c>
      <c r="D198" s="32" t="s">
        <v>578</v>
      </c>
      <c r="E198" s="32" t="s">
        <v>578</v>
      </c>
      <c r="F198" s="32" t="s">
        <v>578</v>
      </c>
      <c r="G198" s="32" t="s">
        <v>578</v>
      </c>
      <c r="H198" s="32" t="s">
        <v>578</v>
      </c>
      <c r="I198" s="32" t="s">
        <v>578</v>
      </c>
      <c r="J198" s="32" t="s">
        <v>578</v>
      </c>
      <c r="K198" s="32" t="s">
        <v>578</v>
      </c>
      <c r="L198" s="32" t="s">
        <v>578</v>
      </c>
      <c r="M198" s="32" t="s">
        <v>578</v>
      </c>
      <c r="N198" s="51" t="s">
        <v>578</v>
      </c>
      <c r="O198" s="51" t="s">
        <v>578</v>
      </c>
      <c r="P198" s="51" t="s">
        <v>578</v>
      </c>
      <c r="Q198" s="51" t="s">
        <v>578</v>
      </c>
      <c r="R198" s="51" t="s">
        <v>578</v>
      </c>
      <c r="S198" s="51" t="s">
        <v>578</v>
      </c>
      <c r="T198" s="51" t="s">
        <v>578</v>
      </c>
      <c r="U198" s="51" t="s">
        <v>578</v>
      </c>
      <c r="V198" s="51" t="s">
        <v>578</v>
      </c>
      <c r="W198" s="51" t="s">
        <v>578</v>
      </c>
      <c r="X198" s="51" t="s">
        <v>578</v>
      </c>
      <c r="Y198" s="51" t="s">
        <v>578</v>
      </c>
      <c r="Z198" s="51" t="s">
        <v>578</v>
      </c>
      <c r="AA198" s="51" t="s">
        <v>578</v>
      </c>
      <c r="AB198" s="51" t="s">
        <v>578</v>
      </c>
      <c r="AC198" s="51" t="s">
        <v>578</v>
      </c>
      <c r="AD198" s="51" t="s">
        <v>578</v>
      </c>
    </row>
    <row r="199" spans="1:30" x14ac:dyDescent="0.2">
      <c r="A199" s="31" t="s">
        <v>87</v>
      </c>
      <c r="B199" s="31" t="s">
        <v>38</v>
      </c>
      <c r="C199" s="32" t="s">
        <v>578</v>
      </c>
      <c r="D199" s="32" t="s">
        <v>578</v>
      </c>
      <c r="E199" s="32" t="s">
        <v>578</v>
      </c>
      <c r="F199" s="32" t="s">
        <v>578</v>
      </c>
      <c r="G199" s="32" t="s">
        <v>578</v>
      </c>
      <c r="H199" s="32" t="s">
        <v>578</v>
      </c>
      <c r="I199" s="32" t="s">
        <v>578</v>
      </c>
      <c r="J199" s="32" t="s">
        <v>578</v>
      </c>
      <c r="K199" s="32" t="s">
        <v>578</v>
      </c>
      <c r="L199" s="32" t="s">
        <v>578</v>
      </c>
      <c r="M199" s="32" t="s">
        <v>578</v>
      </c>
      <c r="N199" s="51" t="s">
        <v>578</v>
      </c>
      <c r="O199" s="51" t="s">
        <v>578</v>
      </c>
      <c r="P199" s="51" t="s">
        <v>578</v>
      </c>
      <c r="Q199" s="51" t="s">
        <v>578</v>
      </c>
      <c r="R199" s="51" t="s">
        <v>578</v>
      </c>
      <c r="S199" s="51" t="s">
        <v>578</v>
      </c>
      <c r="T199" s="51" t="s">
        <v>578</v>
      </c>
      <c r="U199" s="51" t="s">
        <v>578</v>
      </c>
      <c r="V199" s="51" t="s">
        <v>578</v>
      </c>
      <c r="W199" s="51" t="s">
        <v>578</v>
      </c>
      <c r="X199" s="51" t="s">
        <v>578</v>
      </c>
      <c r="Y199" s="51" t="s">
        <v>578</v>
      </c>
      <c r="Z199" s="51" t="s">
        <v>578</v>
      </c>
      <c r="AA199" s="51" t="s">
        <v>578</v>
      </c>
      <c r="AB199" s="51" t="s">
        <v>578</v>
      </c>
      <c r="AC199" s="51" t="s">
        <v>578</v>
      </c>
      <c r="AD199" s="51" t="s">
        <v>578</v>
      </c>
    </row>
    <row r="200" spans="1:30" x14ac:dyDescent="0.2">
      <c r="A200" s="31" t="s">
        <v>312</v>
      </c>
      <c r="B200" s="31" t="s">
        <v>38</v>
      </c>
      <c r="C200" s="32" t="s">
        <v>578</v>
      </c>
      <c r="D200" s="32" t="s">
        <v>578</v>
      </c>
      <c r="E200" s="32" t="s">
        <v>578</v>
      </c>
      <c r="F200" s="32" t="s">
        <v>578</v>
      </c>
      <c r="G200" s="32" t="s">
        <v>578</v>
      </c>
      <c r="H200" s="32" t="s">
        <v>578</v>
      </c>
      <c r="I200" s="32" t="s">
        <v>578</v>
      </c>
      <c r="J200" s="32" t="s">
        <v>578</v>
      </c>
      <c r="K200" s="32" t="s">
        <v>578</v>
      </c>
      <c r="L200" s="32" t="s">
        <v>578</v>
      </c>
      <c r="M200" s="32" t="s">
        <v>578</v>
      </c>
      <c r="N200" s="51" t="s">
        <v>578</v>
      </c>
      <c r="O200" s="51" t="s">
        <v>578</v>
      </c>
      <c r="P200" s="51" t="s">
        <v>578</v>
      </c>
      <c r="Q200" s="51" t="s">
        <v>578</v>
      </c>
      <c r="R200" s="51" t="s">
        <v>578</v>
      </c>
      <c r="S200" s="51" t="s">
        <v>578</v>
      </c>
      <c r="T200" s="51" t="s">
        <v>578</v>
      </c>
      <c r="U200" s="51" t="s">
        <v>578</v>
      </c>
      <c r="V200" s="51" t="s">
        <v>578</v>
      </c>
      <c r="W200" s="51" t="s">
        <v>578</v>
      </c>
      <c r="X200" s="51" t="s">
        <v>578</v>
      </c>
      <c r="Y200" s="51" t="s">
        <v>578</v>
      </c>
      <c r="Z200" s="51" t="s">
        <v>578</v>
      </c>
      <c r="AA200" s="51" t="s">
        <v>578</v>
      </c>
      <c r="AB200" s="51" t="s">
        <v>578</v>
      </c>
      <c r="AC200" s="51" t="s">
        <v>578</v>
      </c>
      <c r="AD200" s="51" t="s">
        <v>578</v>
      </c>
    </row>
    <row r="201" spans="1:30" x14ac:dyDescent="0.2">
      <c r="A201" s="31" t="s">
        <v>313</v>
      </c>
      <c r="B201" s="31" t="s">
        <v>38</v>
      </c>
      <c r="C201" s="32" t="s">
        <v>578</v>
      </c>
      <c r="D201" s="32" t="s">
        <v>578</v>
      </c>
      <c r="E201" s="32" t="s">
        <v>578</v>
      </c>
      <c r="F201" s="32" t="s">
        <v>578</v>
      </c>
      <c r="G201" s="32" t="s">
        <v>578</v>
      </c>
      <c r="H201" s="32" t="s">
        <v>578</v>
      </c>
      <c r="I201" s="32" t="s">
        <v>578</v>
      </c>
      <c r="J201" s="32" t="s">
        <v>578</v>
      </c>
      <c r="K201" s="32" t="s">
        <v>578</v>
      </c>
      <c r="L201" s="32" t="s">
        <v>578</v>
      </c>
      <c r="M201" s="32" t="s">
        <v>578</v>
      </c>
      <c r="N201" s="51">
        <v>0</v>
      </c>
      <c r="O201" s="51" t="s">
        <v>578</v>
      </c>
      <c r="P201" s="51" t="s">
        <v>578</v>
      </c>
      <c r="Q201" s="51" t="s">
        <v>578</v>
      </c>
      <c r="R201" s="51" t="s">
        <v>578</v>
      </c>
      <c r="S201" s="51" t="s">
        <v>578</v>
      </c>
      <c r="T201" s="51" t="s">
        <v>578</v>
      </c>
      <c r="U201" s="51" t="s">
        <v>578</v>
      </c>
      <c r="V201" s="51" t="s">
        <v>578</v>
      </c>
      <c r="W201" s="51" t="s">
        <v>578</v>
      </c>
      <c r="X201" s="51" t="s">
        <v>578</v>
      </c>
      <c r="Y201" s="51" t="s">
        <v>578</v>
      </c>
      <c r="Z201" s="51">
        <v>0</v>
      </c>
      <c r="AA201" s="51" t="s">
        <v>578</v>
      </c>
      <c r="AB201" s="51" t="s">
        <v>578</v>
      </c>
      <c r="AC201" s="51" t="s">
        <v>578</v>
      </c>
      <c r="AD201" s="51" t="s">
        <v>578</v>
      </c>
    </row>
    <row r="202" spans="1:30" x14ac:dyDescent="0.2">
      <c r="A202" s="31" t="s">
        <v>314</v>
      </c>
      <c r="B202" s="31" t="s">
        <v>38</v>
      </c>
      <c r="C202" s="32" t="s">
        <v>578</v>
      </c>
      <c r="D202" s="32" t="s">
        <v>578</v>
      </c>
      <c r="E202" s="32" t="s">
        <v>578</v>
      </c>
      <c r="F202" s="32">
        <v>12</v>
      </c>
      <c r="G202" s="32">
        <v>7</v>
      </c>
      <c r="H202" s="32">
        <v>15</v>
      </c>
      <c r="I202" s="32">
        <v>15</v>
      </c>
      <c r="J202" s="32">
        <v>19</v>
      </c>
      <c r="K202" s="32">
        <v>19</v>
      </c>
      <c r="L202" s="32">
        <v>12</v>
      </c>
      <c r="M202" s="32">
        <v>12</v>
      </c>
      <c r="N202" s="51">
        <v>27</v>
      </c>
      <c r="O202" s="51">
        <v>27</v>
      </c>
      <c r="P202" s="51">
        <v>27</v>
      </c>
      <c r="Q202" s="51">
        <v>27</v>
      </c>
      <c r="R202" s="51">
        <v>27</v>
      </c>
      <c r="S202" s="51">
        <v>21</v>
      </c>
      <c r="T202" s="51">
        <v>21</v>
      </c>
      <c r="U202" s="51">
        <v>20</v>
      </c>
      <c r="V202" s="51">
        <v>20</v>
      </c>
      <c r="W202" s="51">
        <v>18</v>
      </c>
      <c r="X202" s="51">
        <v>11</v>
      </c>
      <c r="Y202" s="51">
        <v>22</v>
      </c>
      <c r="Z202" s="51">
        <v>18</v>
      </c>
      <c r="AA202" s="51">
        <v>18</v>
      </c>
      <c r="AB202" s="51">
        <v>18</v>
      </c>
      <c r="AC202" s="51">
        <v>18</v>
      </c>
      <c r="AD202" s="51">
        <v>18</v>
      </c>
    </row>
    <row r="203" spans="1:30" x14ac:dyDescent="0.2">
      <c r="A203" s="31" t="s">
        <v>316</v>
      </c>
      <c r="B203" s="31" t="s">
        <v>38</v>
      </c>
      <c r="C203" s="32" t="s">
        <v>578</v>
      </c>
      <c r="D203" s="32" t="s">
        <v>578</v>
      </c>
      <c r="E203" s="32" t="s">
        <v>578</v>
      </c>
      <c r="F203" s="32" t="s">
        <v>578</v>
      </c>
      <c r="G203" s="32" t="s">
        <v>578</v>
      </c>
      <c r="H203" s="32" t="s">
        <v>578</v>
      </c>
      <c r="I203" s="32" t="s">
        <v>578</v>
      </c>
      <c r="J203" s="32" t="s">
        <v>578</v>
      </c>
      <c r="K203" s="32" t="s">
        <v>578</v>
      </c>
      <c r="L203" s="32" t="s">
        <v>578</v>
      </c>
      <c r="M203" s="32" t="s">
        <v>578</v>
      </c>
      <c r="N203" s="51" t="s">
        <v>578</v>
      </c>
      <c r="O203" s="51" t="s">
        <v>578</v>
      </c>
      <c r="P203" s="51" t="s">
        <v>578</v>
      </c>
      <c r="Q203" s="51" t="s">
        <v>578</v>
      </c>
      <c r="R203" s="51" t="s">
        <v>578</v>
      </c>
      <c r="S203" s="51" t="s">
        <v>578</v>
      </c>
      <c r="T203" s="51" t="s">
        <v>578</v>
      </c>
      <c r="U203" s="51" t="s">
        <v>578</v>
      </c>
      <c r="V203" s="51" t="s">
        <v>578</v>
      </c>
      <c r="W203" s="51" t="s">
        <v>578</v>
      </c>
      <c r="X203" s="51" t="s">
        <v>578</v>
      </c>
      <c r="Y203" s="51" t="s">
        <v>578</v>
      </c>
      <c r="Z203" s="51" t="s">
        <v>578</v>
      </c>
      <c r="AA203" s="51" t="s">
        <v>578</v>
      </c>
      <c r="AB203" s="51" t="s">
        <v>578</v>
      </c>
      <c r="AC203" s="51" t="s">
        <v>578</v>
      </c>
      <c r="AD203" s="51" t="s">
        <v>578</v>
      </c>
    </row>
    <row r="204" spans="1:30" x14ac:dyDescent="0.2">
      <c r="A204" s="31" t="s">
        <v>315</v>
      </c>
      <c r="B204" s="31" t="s">
        <v>38</v>
      </c>
      <c r="C204" s="32" t="s">
        <v>578</v>
      </c>
      <c r="D204" s="32" t="s">
        <v>578</v>
      </c>
      <c r="E204" s="32" t="s">
        <v>578</v>
      </c>
      <c r="F204" s="32" t="s">
        <v>578</v>
      </c>
      <c r="G204" s="32" t="s">
        <v>578</v>
      </c>
      <c r="H204" s="32" t="s">
        <v>578</v>
      </c>
      <c r="I204" s="32" t="s">
        <v>578</v>
      </c>
      <c r="J204" s="32" t="s">
        <v>578</v>
      </c>
      <c r="K204" s="32" t="s">
        <v>578</v>
      </c>
      <c r="L204" s="32" t="s">
        <v>578</v>
      </c>
      <c r="M204" s="32" t="s">
        <v>578</v>
      </c>
      <c r="N204" s="51" t="s">
        <v>578</v>
      </c>
      <c r="O204" s="51" t="s">
        <v>578</v>
      </c>
      <c r="P204" s="51" t="s">
        <v>578</v>
      </c>
      <c r="Q204" s="51" t="s">
        <v>578</v>
      </c>
      <c r="R204" s="51" t="s">
        <v>578</v>
      </c>
      <c r="S204" s="51" t="s">
        <v>578</v>
      </c>
      <c r="T204" s="51" t="s">
        <v>578</v>
      </c>
      <c r="U204" s="51" t="s">
        <v>578</v>
      </c>
      <c r="V204" s="51" t="s">
        <v>578</v>
      </c>
      <c r="W204" s="51" t="s">
        <v>578</v>
      </c>
      <c r="X204" s="51" t="s">
        <v>578</v>
      </c>
      <c r="Y204" s="51" t="s">
        <v>578</v>
      </c>
      <c r="Z204" s="51" t="s">
        <v>578</v>
      </c>
      <c r="AA204" s="51" t="s">
        <v>578</v>
      </c>
      <c r="AB204" s="51" t="s">
        <v>578</v>
      </c>
      <c r="AC204" s="51" t="s">
        <v>578</v>
      </c>
      <c r="AD204" s="51" t="s">
        <v>578</v>
      </c>
    </row>
    <row r="205" spans="1:30" x14ac:dyDescent="0.2">
      <c r="A205" s="31" t="s">
        <v>88</v>
      </c>
      <c r="B205" s="31" t="s">
        <v>38</v>
      </c>
      <c r="C205" s="32" t="s">
        <v>578</v>
      </c>
      <c r="D205" s="32" t="s">
        <v>578</v>
      </c>
      <c r="E205" s="32" t="s">
        <v>578</v>
      </c>
      <c r="F205" s="32" t="s">
        <v>578</v>
      </c>
      <c r="G205" s="32" t="s">
        <v>578</v>
      </c>
      <c r="H205" s="32" t="s">
        <v>578</v>
      </c>
      <c r="I205" s="32" t="s">
        <v>578</v>
      </c>
      <c r="J205" s="32" t="s">
        <v>578</v>
      </c>
      <c r="K205" s="32" t="s">
        <v>578</v>
      </c>
      <c r="L205" s="32" t="s">
        <v>578</v>
      </c>
      <c r="M205" s="32" t="s">
        <v>578</v>
      </c>
      <c r="N205" s="51">
        <v>47</v>
      </c>
      <c r="O205" s="51">
        <v>45</v>
      </c>
      <c r="P205" s="51">
        <v>46</v>
      </c>
      <c r="Q205" s="51">
        <v>12</v>
      </c>
      <c r="R205" s="51">
        <v>13</v>
      </c>
      <c r="S205" s="51">
        <v>14</v>
      </c>
      <c r="T205" s="51">
        <v>14</v>
      </c>
      <c r="U205" s="51">
        <v>14</v>
      </c>
      <c r="V205" s="51">
        <v>39</v>
      </c>
      <c r="W205" s="51">
        <v>40</v>
      </c>
      <c r="X205" s="51">
        <v>31</v>
      </c>
      <c r="Y205" s="51">
        <v>40</v>
      </c>
      <c r="Z205" s="51">
        <v>40</v>
      </c>
      <c r="AA205" s="51">
        <v>40</v>
      </c>
      <c r="AB205" s="51">
        <v>40</v>
      </c>
      <c r="AC205" s="51">
        <v>36</v>
      </c>
      <c r="AD205" s="51">
        <v>35</v>
      </c>
    </row>
    <row r="206" spans="1:30" x14ac:dyDescent="0.2">
      <c r="A206" s="31" t="s">
        <v>317</v>
      </c>
      <c r="B206" s="31" t="s">
        <v>318</v>
      </c>
      <c r="C206" s="32">
        <v>30</v>
      </c>
      <c r="D206" s="32">
        <v>30</v>
      </c>
      <c r="E206" s="32">
        <v>30</v>
      </c>
      <c r="F206" s="32">
        <v>30</v>
      </c>
      <c r="G206" s="32">
        <v>30</v>
      </c>
      <c r="H206" s="32">
        <v>30</v>
      </c>
      <c r="I206" s="32">
        <v>30</v>
      </c>
      <c r="J206" s="32">
        <v>29</v>
      </c>
      <c r="K206" s="32">
        <v>29</v>
      </c>
      <c r="L206" s="32">
        <v>25</v>
      </c>
      <c r="M206" s="32">
        <v>25</v>
      </c>
      <c r="N206" s="51" t="s">
        <v>578</v>
      </c>
      <c r="O206" s="51" t="s">
        <v>578</v>
      </c>
      <c r="P206" s="51" t="s">
        <v>578</v>
      </c>
      <c r="Q206" s="51" t="s">
        <v>578</v>
      </c>
      <c r="R206" s="51" t="s">
        <v>578</v>
      </c>
      <c r="S206" s="51" t="s">
        <v>578</v>
      </c>
      <c r="T206" s="51" t="s">
        <v>578</v>
      </c>
      <c r="U206" s="51" t="s">
        <v>578</v>
      </c>
      <c r="V206" s="51" t="s">
        <v>578</v>
      </c>
      <c r="W206" s="51" t="s">
        <v>578</v>
      </c>
      <c r="X206" s="51" t="s">
        <v>578</v>
      </c>
      <c r="Y206" s="51" t="s">
        <v>578</v>
      </c>
      <c r="Z206" s="51" t="s">
        <v>578</v>
      </c>
      <c r="AA206" s="51" t="s">
        <v>578</v>
      </c>
      <c r="AB206" s="51" t="s">
        <v>578</v>
      </c>
      <c r="AC206" s="51" t="s">
        <v>578</v>
      </c>
      <c r="AD206" s="51" t="s">
        <v>578</v>
      </c>
    </row>
    <row r="207" spans="1:30" x14ac:dyDescent="0.2">
      <c r="A207" s="31" t="s">
        <v>318</v>
      </c>
      <c r="B207" s="31" t="s">
        <v>318</v>
      </c>
      <c r="C207" s="32" t="s">
        <v>578</v>
      </c>
      <c r="D207" s="32" t="s">
        <v>578</v>
      </c>
      <c r="E207" s="32" t="s">
        <v>578</v>
      </c>
      <c r="F207" s="32" t="s">
        <v>578</v>
      </c>
      <c r="G207" s="32" t="s">
        <v>578</v>
      </c>
      <c r="H207" s="32" t="s">
        <v>578</v>
      </c>
      <c r="I207" s="32" t="s">
        <v>578</v>
      </c>
      <c r="J207" s="32">
        <v>8</v>
      </c>
      <c r="K207" s="32">
        <v>8</v>
      </c>
      <c r="L207" s="32">
        <v>6</v>
      </c>
      <c r="M207" s="32">
        <v>6</v>
      </c>
      <c r="N207" s="51">
        <v>7</v>
      </c>
      <c r="O207" s="51">
        <v>13</v>
      </c>
      <c r="P207" s="51">
        <v>11</v>
      </c>
      <c r="Q207" s="51">
        <v>11</v>
      </c>
      <c r="R207" s="51">
        <v>11</v>
      </c>
      <c r="S207" s="51">
        <v>11</v>
      </c>
      <c r="T207" s="51">
        <v>15</v>
      </c>
      <c r="U207" s="51">
        <v>15</v>
      </c>
      <c r="V207" s="51">
        <v>16</v>
      </c>
      <c r="W207" s="51">
        <v>16</v>
      </c>
      <c r="X207" s="51">
        <v>12</v>
      </c>
      <c r="Y207" s="51">
        <v>15</v>
      </c>
      <c r="Z207" s="51">
        <v>13</v>
      </c>
      <c r="AA207" s="51">
        <v>10</v>
      </c>
      <c r="AB207" s="51">
        <v>10</v>
      </c>
      <c r="AC207" s="51">
        <v>10</v>
      </c>
      <c r="AD207" s="51">
        <v>10</v>
      </c>
    </row>
    <row r="208" spans="1:30" x14ac:dyDescent="0.2">
      <c r="A208" s="31" t="s">
        <v>319</v>
      </c>
      <c r="B208" s="31" t="s">
        <v>89</v>
      </c>
      <c r="C208" s="32" t="s">
        <v>578</v>
      </c>
      <c r="D208" s="32" t="s">
        <v>578</v>
      </c>
      <c r="E208" s="32" t="s">
        <v>578</v>
      </c>
      <c r="F208" s="32" t="s">
        <v>578</v>
      </c>
      <c r="G208" s="32" t="s">
        <v>578</v>
      </c>
      <c r="H208" s="32" t="s">
        <v>578</v>
      </c>
      <c r="I208" s="32" t="s">
        <v>578</v>
      </c>
      <c r="J208" s="32" t="s">
        <v>578</v>
      </c>
      <c r="K208" s="32" t="s">
        <v>578</v>
      </c>
      <c r="L208" s="32" t="s">
        <v>578</v>
      </c>
      <c r="M208" s="32" t="s">
        <v>578</v>
      </c>
      <c r="N208" s="51" t="s">
        <v>578</v>
      </c>
      <c r="O208" s="51" t="s">
        <v>578</v>
      </c>
      <c r="P208" s="51" t="s">
        <v>578</v>
      </c>
      <c r="Q208" s="51" t="s">
        <v>578</v>
      </c>
      <c r="R208" s="51" t="s">
        <v>578</v>
      </c>
      <c r="S208" s="51" t="s">
        <v>578</v>
      </c>
      <c r="T208" s="51" t="s">
        <v>578</v>
      </c>
      <c r="U208" s="51" t="s">
        <v>578</v>
      </c>
      <c r="V208" s="51" t="s">
        <v>578</v>
      </c>
      <c r="W208" s="51" t="s">
        <v>578</v>
      </c>
      <c r="X208" s="51" t="s">
        <v>578</v>
      </c>
      <c r="Y208" s="51" t="s">
        <v>578</v>
      </c>
      <c r="Z208" s="51" t="s">
        <v>578</v>
      </c>
      <c r="AA208" s="51" t="s">
        <v>578</v>
      </c>
      <c r="AB208" s="51" t="s">
        <v>578</v>
      </c>
      <c r="AC208" s="51" t="s">
        <v>578</v>
      </c>
      <c r="AD208" s="51" t="s">
        <v>578</v>
      </c>
    </row>
    <row r="209" spans="1:30" x14ac:dyDescent="0.2">
      <c r="A209" s="31" t="s">
        <v>320</v>
      </c>
      <c r="B209" s="31" t="s">
        <v>89</v>
      </c>
      <c r="C209" s="32">
        <v>6</v>
      </c>
      <c r="D209" s="32">
        <v>6</v>
      </c>
      <c r="E209" s="32">
        <v>6</v>
      </c>
      <c r="F209" s="32">
        <v>6</v>
      </c>
      <c r="G209" s="32">
        <v>6</v>
      </c>
      <c r="H209" s="32">
        <v>6</v>
      </c>
      <c r="I209" s="32">
        <v>6</v>
      </c>
      <c r="J209" s="32">
        <v>6</v>
      </c>
      <c r="K209" s="32">
        <v>6</v>
      </c>
      <c r="L209" s="32">
        <v>6</v>
      </c>
      <c r="M209" s="32">
        <v>6</v>
      </c>
      <c r="N209" s="51" t="s">
        <v>578</v>
      </c>
      <c r="O209" s="51" t="s">
        <v>578</v>
      </c>
      <c r="P209" s="51" t="s">
        <v>578</v>
      </c>
      <c r="Q209" s="51" t="s">
        <v>578</v>
      </c>
      <c r="R209" s="51" t="s">
        <v>578</v>
      </c>
      <c r="S209" s="51" t="s">
        <v>578</v>
      </c>
      <c r="T209" s="51" t="s">
        <v>578</v>
      </c>
      <c r="U209" s="51" t="s">
        <v>578</v>
      </c>
      <c r="V209" s="51" t="s">
        <v>578</v>
      </c>
      <c r="W209" s="51" t="s">
        <v>578</v>
      </c>
      <c r="X209" s="51" t="s">
        <v>578</v>
      </c>
      <c r="Y209" s="51" t="s">
        <v>578</v>
      </c>
      <c r="Z209" s="51" t="s">
        <v>578</v>
      </c>
      <c r="AA209" s="51" t="s">
        <v>578</v>
      </c>
      <c r="AB209" s="51" t="s">
        <v>578</v>
      </c>
      <c r="AC209" s="51" t="s">
        <v>578</v>
      </c>
      <c r="AD209" s="51" t="s">
        <v>578</v>
      </c>
    </row>
    <row r="210" spans="1:30" x14ac:dyDescent="0.2">
      <c r="A210" s="31" t="s">
        <v>90</v>
      </c>
      <c r="B210" s="31" t="s">
        <v>89</v>
      </c>
      <c r="C210" s="32" t="s">
        <v>578</v>
      </c>
      <c r="D210" s="32" t="s">
        <v>578</v>
      </c>
      <c r="E210" s="32" t="s">
        <v>578</v>
      </c>
      <c r="F210" s="32" t="s">
        <v>578</v>
      </c>
      <c r="G210" s="32" t="s">
        <v>578</v>
      </c>
      <c r="H210" s="32" t="s">
        <v>578</v>
      </c>
      <c r="I210" s="32" t="s">
        <v>578</v>
      </c>
      <c r="J210" s="32" t="s">
        <v>578</v>
      </c>
      <c r="K210" s="32" t="s">
        <v>578</v>
      </c>
      <c r="L210" s="32" t="s">
        <v>578</v>
      </c>
      <c r="M210" s="32" t="s">
        <v>578</v>
      </c>
      <c r="N210" s="51">
        <v>1</v>
      </c>
      <c r="O210" s="51">
        <v>1</v>
      </c>
      <c r="P210" s="51">
        <v>1</v>
      </c>
      <c r="Q210" s="51">
        <v>1</v>
      </c>
      <c r="R210" s="51" t="s">
        <v>579</v>
      </c>
      <c r="S210" s="51" t="s">
        <v>579</v>
      </c>
      <c r="T210" s="51" t="s">
        <v>579</v>
      </c>
      <c r="U210" s="51" t="s">
        <v>579</v>
      </c>
      <c r="V210" s="51">
        <v>1</v>
      </c>
      <c r="W210" s="51">
        <v>1</v>
      </c>
      <c r="X210" s="51">
        <v>1</v>
      </c>
      <c r="Y210" s="51">
        <v>1</v>
      </c>
      <c r="Z210" s="51">
        <v>1</v>
      </c>
      <c r="AA210" s="51">
        <v>1</v>
      </c>
      <c r="AB210" s="51">
        <v>1</v>
      </c>
      <c r="AC210" s="51">
        <v>0</v>
      </c>
      <c r="AD210" s="51" t="s">
        <v>578</v>
      </c>
    </row>
    <row r="211" spans="1:30" x14ac:dyDescent="0.2">
      <c r="A211" s="31" t="s">
        <v>321</v>
      </c>
      <c r="B211" s="31" t="s">
        <v>89</v>
      </c>
      <c r="C211" s="32">
        <v>26</v>
      </c>
      <c r="D211" s="32">
        <v>24</v>
      </c>
      <c r="E211" s="32">
        <v>24</v>
      </c>
      <c r="F211" s="32">
        <v>24</v>
      </c>
      <c r="G211" s="32">
        <v>24</v>
      </c>
      <c r="H211" s="32">
        <v>24</v>
      </c>
      <c r="I211" s="32">
        <v>24</v>
      </c>
      <c r="J211" s="32">
        <v>24</v>
      </c>
      <c r="K211" s="32">
        <v>25</v>
      </c>
      <c r="L211" s="32" t="s">
        <v>578</v>
      </c>
      <c r="M211" s="32" t="s">
        <v>578</v>
      </c>
      <c r="N211" s="51" t="s">
        <v>578</v>
      </c>
      <c r="O211" s="51" t="s">
        <v>578</v>
      </c>
      <c r="P211" s="51" t="s">
        <v>578</v>
      </c>
      <c r="Q211" s="51" t="s">
        <v>578</v>
      </c>
      <c r="R211" s="51" t="s">
        <v>578</v>
      </c>
      <c r="S211" s="51" t="s">
        <v>578</v>
      </c>
      <c r="T211" s="51" t="s">
        <v>578</v>
      </c>
      <c r="U211" s="51" t="s">
        <v>578</v>
      </c>
      <c r="V211" s="51" t="s">
        <v>578</v>
      </c>
      <c r="W211" s="51" t="s">
        <v>578</v>
      </c>
      <c r="X211" s="51" t="s">
        <v>578</v>
      </c>
      <c r="Y211" s="51" t="s">
        <v>578</v>
      </c>
      <c r="Z211" s="51" t="s">
        <v>578</v>
      </c>
      <c r="AA211" s="51" t="s">
        <v>578</v>
      </c>
      <c r="AB211" s="51" t="s">
        <v>578</v>
      </c>
      <c r="AC211" s="51" t="s">
        <v>578</v>
      </c>
      <c r="AD211" s="51" t="s">
        <v>578</v>
      </c>
    </row>
    <row r="212" spans="1:30" x14ac:dyDescent="0.2">
      <c r="A212" s="31" t="s">
        <v>322</v>
      </c>
      <c r="B212" s="31" t="s">
        <v>89</v>
      </c>
      <c r="C212" s="32">
        <v>11</v>
      </c>
      <c r="D212" s="32">
        <v>20</v>
      </c>
      <c r="E212" s="32">
        <v>12</v>
      </c>
      <c r="F212" s="32">
        <v>9</v>
      </c>
      <c r="G212" s="32">
        <v>10</v>
      </c>
      <c r="H212" s="32">
        <v>9</v>
      </c>
      <c r="I212" s="32">
        <v>10</v>
      </c>
      <c r="J212" s="32">
        <v>12</v>
      </c>
      <c r="K212" s="32">
        <v>25</v>
      </c>
      <c r="L212" s="32">
        <v>10</v>
      </c>
      <c r="M212" s="32">
        <v>10</v>
      </c>
      <c r="N212" s="51" t="s">
        <v>578</v>
      </c>
      <c r="O212" s="51" t="s">
        <v>578</v>
      </c>
      <c r="P212" s="51" t="s">
        <v>578</v>
      </c>
      <c r="Q212" s="51" t="s">
        <v>578</v>
      </c>
      <c r="R212" s="51" t="s">
        <v>578</v>
      </c>
      <c r="S212" s="51" t="s">
        <v>578</v>
      </c>
      <c r="T212" s="51" t="s">
        <v>578</v>
      </c>
      <c r="U212" s="51" t="s">
        <v>578</v>
      </c>
      <c r="V212" s="51" t="s">
        <v>578</v>
      </c>
      <c r="W212" s="51" t="s">
        <v>578</v>
      </c>
      <c r="X212" s="51" t="s">
        <v>578</v>
      </c>
      <c r="Y212" s="51" t="s">
        <v>578</v>
      </c>
      <c r="Z212" s="51" t="s">
        <v>578</v>
      </c>
      <c r="AA212" s="51" t="s">
        <v>578</v>
      </c>
      <c r="AB212" s="51" t="s">
        <v>578</v>
      </c>
      <c r="AC212" s="51" t="s">
        <v>578</v>
      </c>
      <c r="AD212" s="51" t="s">
        <v>578</v>
      </c>
    </row>
    <row r="213" spans="1:30" x14ac:dyDescent="0.2">
      <c r="A213" s="31" t="s">
        <v>323</v>
      </c>
      <c r="B213" s="31" t="s">
        <v>89</v>
      </c>
      <c r="C213" s="32" t="s">
        <v>578</v>
      </c>
      <c r="D213" s="32" t="s">
        <v>578</v>
      </c>
      <c r="E213" s="32" t="s">
        <v>578</v>
      </c>
      <c r="F213" s="32" t="s">
        <v>578</v>
      </c>
      <c r="G213" s="32" t="s">
        <v>578</v>
      </c>
      <c r="H213" s="32" t="s">
        <v>578</v>
      </c>
      <c r="I213" s="32" t="s">
        <v>578</v>
      </c>
      <c r="J213" s="32" t="s">
        <v>578</v>
      </c>
      <c r="K213" s="32" t="s">
        <v>578</v>
      </c>
      <c r="L213" s="32" t="s">
        <v>578</v>
      </c>
      <c r="M213" s="32" t="s">
        <v>578</v>
      </c>
      <c r="N213" s="51" t="s">
        <v>578</v>
      </c>
      <c r="O213" s="51" t="s">
        <v>578</v>
      </c>
      <c r="P213" s="51" t="s">
        <v>578</v>
      </c>
      <c r="Q213" s="51" t="s">
        <v>578</v>
      </c>
      <c r="R213" s="51" t="s">
        <v>578</v>
      </c>
      <c r="S213" s="51" t="s">
        <v>578</v>
      </c>
      <c r="T213" s="51" t="s">
        <v>578</v>
      </c>
      <c r="U213" s="51" t="s">
        <v>578</v>
      </c>
      <c r="V213" s="51" t="s">
        <v>578</v>
      </c>
      <c r="W213" s="51" t="s">
        <v>578</v>
      </c>
      <c r="X213" s="51" t="s">
        <v>578</v>
      </c>
      <c r="Y213" s="51" t="s">
        <v>578</v>
      </c>
      <c r="Z213" s="51" t="s">
        <v>578</v>
      </c>
      <c r="AA213" s="51" t="s">
        <v>578</v>
      </c>
      <c r="AB213" s="51" t="s">
        <v>578</v>
      </c>
      <c r="AC213" s="51" t="s">
        <v>578</v>
      </c>
      <c r="AD213" s="51" t="s">
        <v>578</v>
      </c>
    </row>
    <row r="214" spans="1:30" x14ac:dyDescent="0.2">
      <c r="A214" s="31" t="s">
        <v>324</v>
      </c>
      <c r="B214" s="31" t="s">
        <v>89</v>
      </c>
      <c r="C214" s="32">
        <v>5</v>
      </c>
      <c r="D214" s="32">
        <v>5</v>
      </c>
      <c r="E214" s="32">
        <v>5</v>
      </c>
      <c r="F214" s="32">
        <v>5</v>
      </c>
      <c r="G214" s="32">
        <v>5</v>
      </c>
      <c r="H214" s="32">
        <v>6</v>
      </c>
      <c r="I214" s="32">
        <v>6</v>
      </c>
      <c r="J214" s="32">
        <v>6</v>
      </c>
      <c r="K214" s="32">
        <v>6</v>
      </c>
      <c r="L214" s="32">
        <v>6</v>
      </c>
      <c r="M214" s="32">
        <v>6</v>
      </c>
      <c r="N214" s="51">
        <v>0</v>
      </c>
      <c r="O214" s="51" t="s">
        <v>578</v>
      </c>
      <c r="P214" s="51" t="s">
        <v>578</v>
      </c>
      <c r="Q214" s="51" t="s">
        <v>578</v>
      </c>
      <c r="R214" s="51" t="s">
        <v>578</v>
      </c>
      <c r="S214" s="51" t="s">
        <v>578</v>
      </c>
      <c r="T214" s="51" t="s">
        <v>578</v>
      </c>
      <c r="U214" s="51" t="s">
        <v>578</v>
      </c>
      <c r="V214" s="51" t="s">
        <v>578</v>
      </c>
      <c r="W214" s="51" t="s">
        <v>578</v>
      </c>
      <c r="X214" s="51" t="s">
        <v>578</v>
      </c>
      <c r="Y214" s="51" t="s">
        <v>578</v>
      </c>
      <c r="Z214" s="51" t="s">
        <v>578</v>
      </c>
      <c r="AA214" s="51" t="s">
        <v>578</v>
      </c>
      <c r="AB214" s="51" t="s">
        <v>578</v>
      </c>
      <c r="AC214" s="51" t="s">
        <v>578</v>
      </c>
      <c r="AD214" s="51" t="s">
        <v>578</v>
      </c>
    </row>
    <row r="215" spans="1:30" x14ac:dyDescent="0.2">
      <c r="A215" s="31" t="s">
        <v>325</v>
      </c>
      <c r="B215" s="31" t="s">
        <v>89</v>
      </c>
      <c r="C215" s="32" t="s">
        <v>578</v>
      </c>
      <c r="D215" s="32" t="s">
        <v>578</v>
      </c>
      <c r="E215" s="32" t="s">
        <v>578</v>
      </c>
      <c r="F215" s="32" t="s">
        <v>578</v>
      </c>
      <c r="G215" s="32" t="s">
        <v>578</v>
      </c>
      <c r="H215" s="32" t="s">
        <v>578</v>
      </c>
      <c r="I215" s="32" t="s">
        <v>578</v>
      </c>
      <c r="J215" s="32" t="s">
        <v>578</v>
      </c>
      <c r="K215" s="32" t="s">
        <v>578</v>
      </c>
      <c r="L215" s="32" t="s">
        <v>578</v>
      </c>
      <c r="M215" s="32" t="s">
        <v>578</v>
      </c>
      <c r="N215" s="51" t="s">
        <v>578</v>
      </c>
      <c r="O215" s="51" t="s">
        <v>578</v>
      </c>
      <c r="P215" s="51" t="s">
        <v>578</v>
      </c>
      <c r="Q215" s="51" t="s">
        <v>578</v>
      </c>
      <c r="R215" s="51" t="s">
        <v>578</v>
      </c>
      <c r="S215" s="51" t="s">
        <v>578</v>
      </c>
      <c r="T215" s="51" t="s">
        <v>578</v>
      </c>
      <c r="U215" s="51" t="s">
        <v>578</v>
      </c>
      <c r="V215" s="51" t="s">
        <v>578</v>
      </c>
      <c r="W215" s="51" t="s">
        <v>578</v>
      </c>
      <c r="X215" s="51" t="s">
        <v>578</v>
      </c>
      <c r="Y215" s="51" t="s">
        <v>578</v>
      </c>
      <c r="Z215" s="51" t="s">
        <v>578</v>
      </c>
      <c r="AA215" s="51" t="s">
        <v>578</v>
      </c>
      <c r="AB215" s="51" t="s">
        <v>578</v>
      </c>
      <c r="AC215" s="51" t="s">
        <v>578</v>
      </c>
      <c r="AD215" s="51" t="s">
        <v>578</v>
      </c>
    </row>
    <row r="216" spans="1:30" x14ac:dyDescent="0.2">
      <c r="A216" s="31" t="s">
        <v>326</v>
      </c>
      <c r="B216" s="31" t="s">
        <v>89</v>
      </c>
      <c r="C216" s="32" t="s">
        <v>578</v>
      </c>
      <c r="D216" s="32" t="s">
        <v>578</v>
      </c>
      <c r="E216" s="32" t="s">
        <v>578</v>
      </c>
      <c r="F216" s="32">
        <v>2</v>
      </c>
      <c r="G216" s="32" t="s">
        <v>578</v>
      </c>
      <c r="H216" s="32" t="s">
        <v>578</v>
      </c>
      <c r="I216" s="32">
        <v>2</v>
      </c>
      <c r="J216" s="32">
        <v>2</v>
      </c>
      <c r="K216" s="32" t="s">
        <v>578</v>
      </c>
      <c r="L216" s="32" t="s">
        <v>578</v>
      </c>
      <c r="M216" s="32" t="s">
        <v>578</v>
      </c>
      <c r="N216" s="51">
        <v>35</v>
      </c>
      <c r="O216" s="51">
        <v>35</v>
      </c>
      <c r="P216" s="51">
        <v>35</v>
      </c>
      <c r="Q216" s="51">
        <v>35</v>
      </c>
      <c r="R216" s="51">
        <v>35</v>
      </c>
      <c r="S216" s="51">
        <v>35</v>
      </c>
      <c r="T216" s="51">
        <v>35</v>
      </c>
      <c r="U216" s="51">
        <v>35</v>
      </c>
      <c r="V216" s="51">
        <v>35</v>
      </c>
      <c r="W216" s="51">
        <v>35</v>
      </c>
      <c r="X216" s="51">
        <v>35</v>
      </c>
      <c r="Y216" s="51">
        <v>35</v>
      </c>
      <c r="Z216" s="51">
        <v>35</v>
      </c>
      <c r="AA216" s="51">
        <v>35</v>
      </c>
      <c r="AB216" s="51">
        <v>35</v>
      </c>
      <c r="AC216" s="51">
        <v>19</v>
      </c>
      <c r="AD216" s="51" t="s">
        <v>578</v>
      </c>
    </row>
    <row r="217" spans="1:30" x14ac:dyDescent="0.2">
      <c r="A217" s="31" t="s">
        <v>327</v>
      </c>
      <c r="B217" s="31" t="s">
        <v>89</v>
      </c>
      <c r="C217" s="32" t="s">
        <v>578</v>
      </c>
      <c r="D217" s="32" t="s">
        <v>578</v>
      </c>
      <c r="E217" s="32" t="s">
        <v>578</v>
      </c>
      <c r="F217" s="32" t="s">
        <v>578</v>
      </c>
      <c r="G217" s="32" t="s">
        <v>578</v>
      </c>
      <c r="H217" s="32" t="s">
        <v>578</v>
      </c>
      <c r="I217" s="32" t="s">
        <v>578</v>
      </c>
      <c r="J217" s="32" t="s">
        <v>578</v>
      </c>
      <c r="K217" s="32" t="s">
        <v>578</v>
      </c>
      <c r="L217" s="32">
        <v>1</v>
      </c>
      <c r="M217" s="32">
        <v>1</v>
      </c>
      <c r="N217" s="51" t="s">
        <v>578</v>
      </c>
      <c r="O217" s="51" t="s">
        <v>578</v>
      </c>
      <c r="P217" s="51">
        <v>0</v>
      </c>
      <c r="Q217" s="51">
        <v>0</v>
      </c>
      <c r="R217" s="51">
        <v>20</v>
      </c>
      <c r="S217" s="51">
        <v>20</v>
      </c>
      <c r="T217" s="51">
        <v>20</v>
      </c>
      <c r="U217" s="51">
        <v>20</v>
      </c>
      <c r="V217" s="51">
        <v>20</v>
      </c>
      <c r="W217" s="51">
        <v>20</v>
      </c>
      <c r="X217" s="51">
        <v>20</v>
      </c>
      <c r="Y217" s="51">
        <v>20</v>
      </c>
      <c r="Z217" s="51">
        <v>20</v>
      </c>
      <c r="AA217" s="51" t="s">
        <v>578</v>
      </c>
      <c r="AB217" s="51" t="s">
        <v>578</v>
      </c>
      <c r="AC217" s="51" t="s">
        <v>578</v>
      </c>
      <c r="AD217" s="51">
        <v>19</v>
      </c>
    </row>
    <row r="218" spans="1:30" x14ac:dyDescent="0.2">
      <c r="A218" s="31" t="s">
        <v>91</v>
      </c>
      <c r="B218" s="31" t="s">
        <v>89</v>
      </c>
      <c r="C218" s="32" t="s">
        <v>578</v>
      </c>
      <c r="D218" s="32" t="s">
        <v>578</v>
      </c>
      <c r="E218" s="32" t="s">
        <v>578</v>
      </c>
      <c r="F218" s="32" t="s">
        <v>578</v>
      </c>
      <c r="G218" s="32" t="s">
        <v>578</v>
      </c>
      <c r="H218" s="32" t="s">
        <v>578</v>
      </c>
      <c r="I218" s="32" t="s">
        <v>578</v>
      </c>
      <c r="J218" s="32" t="s">
        <v>578</v>
      </c>
      <c r="K218" s="32" t="s">
        <v>578</v>
      </c>
      <c r="L218" s="32" t="s">
        <v>578</v>
      </c>
      <c r="M218" s="32" t="s">
        <v>578</v>
      </c>
      <c r="N218" s="51" t="s">
        <v>578</v>
      </c>
      <c r="O218" s="51" t="s">
        <v>578</v>
      </c>
      <c r="P218" s="51">
        <v>0</v>
      </c>
      <c r="Q218" s="51" t="s">
        <v>578</v>
      </c>
      <c r="R218" s="51" t="s">
        <v>578</v>
      </c>
      <c r="S218" s="51" t="s">
        <v>578</v>
      </c>
      <c r="T218" s="51" t="s">
        <v>578</v>
      </c>
      <c r="U218" s="51" t="s">
        <v>578</v>
      </c>
      <c r="V218" s="51" t="s">
        <v>578</v>
      </c>
      <c r="W218" s="51" t="s">
        <v>578</v>
      </c>
      <c r="X218" s="51" t="s">
        <v>578</v>
      </c>
      <c r="Y218" s="51" t="s">
        <v>578</v>
      </c>
      <c r="Z218" s="51" t="s">
        <v>578</v>
      </c>
      <c r="AA218" s="51" t="s">
        <v>578</v>
      </c>
      <c r="AB218" s="51" t="s">
        <v>578</v>
      </c>
      <c r="AC218" s="51" t="s">
        <v>578</v>
      </c>
      <c r="AD218" s="51" t="s">
        <v>578</v>
      </c>
    </row>
    <row r="219" spans="1:30" x14ac:dyDescent="0.2">
      <c r="A219" s="31" t="s">
        <v>328</v>
      </c>
      <c r="B219" s="31" t="s">
        <v>329</v>
      </c>
      <c r="C219" s="32">
        <v>44</v>
      </c>
      <c r="D219" s="32">
        <v>44</v>
      </c>
      <c r="E219" s="32">
        <v>44</v>
      </c>
      <c r="F219" s="32">
        <v>44</v>
      </c>
      <c r="G219" s="32">
        <v>44</v>
      </c>
      <c r="H219" s="32">
        <v>44</v>
      </c>
      <c r="I219" s="32">
        <v>44</v>
      </c>
      <c r="J219" s="32">
        <v>44</v>
      </c>
      <c r="K219" s="32">
        <v>44</v>
      </c>
      <c r="L219" s="32">
        <v>44</v>
      </c>
      <c r="M219" s="32">
        <v>44</v>
      </c>
      <c r="N219" s="51">
        <v>0</v>
      </c>
      <c r="O219" s="51" t="s">
        <v>578</v>
      </c>
      <c r="P219" s="51" t="s">
        <v>578</v>
      </c>
      <c r="Q219" s="51" t="s">
        <v>578</v>
      </c>
      <c r="R219" s="51" t="s">
        <v>578</v>
      </c>
      <c r="S219" s="51" t="s">
        <v>578</v>
      </c>
      <c r="T219" s="51" t="s">
        <v>578</v>
      </c>
      <c r="U219" s="51" t="s">
        <v>578</v>
      </c>
      <c r="V219" s="51" t="s">
        <v>578</v>
      </c>
      <c r="W219" s="51" t="s">
        <v>578</v>
      </c>
      <c r="X219" s="51" t="s">
        <v>578</v>
      </c>
      <c r="Y219" s="51" t="s">
        <v>578</v>
      </c>
      <c r="Z219" s="51" t="s">
        <v>578</v>
      </c>
      <c r="AA219" s="51" t="s">
        <v>578</v>
      </c>
      <c r="AB219" s="51" t="s">
        <v>578</v>
      </c>
      <c r="AC219" s="51" t="s">
        <v>578</v>
      </c>
      <c r="AD219" s="51" t="s">
        <v>578</v>
      </c>
    </row>
    <row r="220" spans="1:30" x14ac:dyDescent="0.2">
      <c r="A220" s="31" t="s">
        <v>330</v>
      </c>
      <c r="B220" s="31" t="s">
        <v>329</v>
      </c>
      <c r="C220" s="32">
        <v>10</v>
      </c>
      <c r="D220" s="32">
        <v>11</v>
      </c>
      <c r="E220" s="32">
        <v>11</v>
      </c>
      <c r="F220" s="32">
        <v>11</v>
      </c>
      <c r="G220" s="32">
        <v>12</v>
      </c>
      <c r="H220" s="32">
        <v>11</v>
      </c>
      <c r="I220" s="32" t="s">
        <v>578</v>
      </c>
      <c r="J220" s="32" t="s">
        <v>578</v>
      </c>
      <c r="K220" s="32" t="s">
        <v>578</v>
      </c>
      <c r="L220" s="32" t="s">
        <v>578</v>
      </c>
      <c r="M220" s="32" t="s">
        <v>578</v>
      </c>
      <c r="N220" s="51" t="s">
        <v>578</v>
      </c>
      <c r="O220" s="51" t="s">
        <v>578</v>
      </c>
      <c r="P220" s="51" t="s">
        <v>578</v>
      </c>
      <c r="Q220" s="51" t="s">
        <v>578</v>
      </c>
      <c r="R220" s="51" t="s">
        <v>578</v>
      </c>
      <c r="S220" s="51" t="s">
        <v>578</v>
      </c>
      <c r="T220" s="51" t="s">
        <v>578</v>
      </c>
      <c r="U220" s="51" t="s">
        <v>578</v>
      </c>
      <c r="V220" s="51" t="s">
        <v>578</v>
      </c>
      <c r="W220" s="51" t="s">
        <v>578</v>
      </c>
      <c r="X220" s="51" t="s">
        <v>578</v>
      </c>
      <c r="Y220" s="51" t="s">
        <v>578</v>
      </c>
      <c r="Z220" s="51" t="s">
        <v>578</v>
      </c>
      <c r="AA220" s="51" t="s">
        <v>578</v>
      </c>
      <c r="AB220" s="51" t="s">
        <v>578</v>
      </c>
      <c r="AC220" s="51" t="s">
        <v>578</v>
      </c>
      <c r="AD220" s="51" t="s">
        <v>578</v>
      </c>
    </row>
    <row r="221" spans="1:30" x14ac:dyDescent="0.2">
      <c r="A221" s="31" t="s">
        <v>331</v>
      </c>
      <c r="B221" s="31" t="s">
        <v>329</v>
      </c>
      <c r="C221" s="32">
        <v>27</v>
      </c>
      <c r="D221" s="32">
        <v>22</v>
      </c>
      <c r="E221" s="32">
        <v>25</v>
      </c>
      <c r="F221" s="32">
        <v>20</v>
      </c>
      <c r="G221" s="32">
        <v>25</v>
      </c>
      <c r="H221" s="32">
        <v>25</v>
      </c>
      <c r="I221" s="32">
        <v>25</v>
      </c>
      <c r="J221" s="32">
        <v>25</v>
      </c>
      <c r="K221" s="32">
        <v>27</v>
      </c>
      <c r="L221" s="32">
        <v>27</v>
      </c>
      <c r="M221" s="32">
        <v>25</v>
      </c>
      <c r="N221" s="51">
        <v>15</v>
      </c>
      <c r="O221" s="51">
        <v>15</v>
      </c>
      <c r="P221" s="51">
        <v>15</v>
      </c>
      <c r="Q221" s="51">
        <v>15</v>
      </c>
      <c r="R221" s="51">
        <v>15</v>
      </c>
      <c r="S221" s="51">
        <v>15</v>
      </c>
      <c r="T221" s="51">
        <v>15</v>
      </c>
      <c r="U221" s="51">
        <v>24</v>
      </c>
      <c r="V221" s="51">
        <v>24</v>
      </c>
      <c r="W221" s="51">
        <v>8</v>
      </c>
      <c r="X221" s="51">
        <v>12</v>
      </c>
      <c r="Y221" s="51" t="s">
        <v>578</v>
      </c>
      <c r="Z221" s="51" t="s">
        <v>578</v>
      </c>
      <c r="AA221" s="51" t="s">
        <v>578</v>
      </c>
      <c r="AB221" s="51" t="s">
        <v>578</v>
      </c>
      <c r="AC221" s="51" t="s">
        <v>578</v>
      </c>
      <c r="AD221" s="51" t="s">
        <v>578</v>
      </c>
    </row>
    <row r="222" spans="1:30" x14ac:dyDescent="0.2">
      <c r="A222" s="31" t="s">
        <v>332</v>
      </c>
      <c r="B222" s="31" t="s">
        <v>329</v>
      </c>
      <c r="C222" s="32" t="s">
        <v>578</v>
      </c>
      <c r="D222" s="32" t="s">
        <v>578</v>
      </c>
      <c r="E222" s="32" t="s">
        <v>578</v>
      </c>
      <c r="F222" s="32" t="s">
        <v>578</v>
      </c>
      <c r="G222" s="32" t="s">
        <v>578</v>
      </c>
      <c r="H222" s="32" t="s">
        <v>578</v>
      </c>
      <c r="I222" s="32" t="s">
        <v>578</v>
      </c>
      <c r="J222" s="32" t="s">
        <v>578</v>
      </c>
      <c r="K222" s="32" t="s">
        <v>578</v>
      </c>
      <c r="L222" s="32" t="s">
        <v>578</v>
      </c>
      <c r="M222" s="32" t="s">
        <v>578</v>
      </c>
      <c r="N222" s="51" t="s">
        <v>578</v>
      </c>
      <c r="O222" s="51">
        <v>0</v>
      </c>
      <c r="P222" s="51" t="s">
        <v>578</v>
      </c>
      <c r="Q222" s="51" t="s">
        <v>578</v>
      </c>
      <c r="R222" s="51" t="s">
        <v>578</v>
      </c>
      <c r="S222" s="51" t="s">
        <v>578</v>
      </c>
      <c r="T222" s="51" t="s">
        <v>578</v>
      </c>
      <c r="U222" s="51" t="s">
        <v>578</v>
      </c>
      <c r="V222" s="51" t="s">
        <v>578</v>
      </c>
      <c r="W222" s="51" t="s">
        <v>578</v>
      </c>
      <c r="X222" s="51" t="s">
        <v>578</v>
      </c>
      <c r="Y222" s="51" t="s">
        <v>578</v>
      </c>
      <c r="Z222" s="51" t="s">
        <v>578</v>
      </c>
      <c r="AA222" s="51" t="s">
        <v>578</v>
      </c>
      <c r="AB222" s="51" t="s">
        <v>578</v>
      </c>
      <c r="AC222" s="51" t="s">
        <v>578</v>
      </c>
      <c r="AD222" s="51" t="s">
        <v>578</v>
      </c>
    </row>
    <row r="223" spans="1:30" x14ac:dyDescent="0.2">
      <c r="A223" s="31" t="s">
        <v>92</v>
      </c>
      <c r="B223" s="31" t="s">
        <v>93</v>
      </c>
      <c r="C223" s="32">
        <v>34</v>
      </c>
      <c r="D223" s="32">
        <v>34</v>
      </c>
      <c r="E223" s="32">
        <v>30</v>
      </c>
      <c r="F223" s="32">
        <v>30</v>
      </c>
      <c r="G223" s="32">
        <v>30</v>
      </c>
      <c r="H223" s="32">
        <v>30</v>
      </c>
      <c r="I223" s="32">
        <v>20</v>
      </c>
      <c r="J223" s="32">
        <v>20</v>
      </c>
      <c r="K223" s="32">
        <v>25</v>
      </c>
      <c r="L223" s="32">
        <v>25</v>
      </c>
      <c r="M223" s="32">
        <v>25</v>
      </c>
      <c r="N223" s="51">
        <v>16</v>
      </c>
      <c r="O223" s="51">
        <v>16</v>
      </c>
      <c r="P223" s="51">
        <v>16</v>
      </c>
      <c r="Q223" s="51">
        <v>16</v>
      </c>
      <c r="R223" s="51">
        <v>16</v>
      </c>
      <c r="S223" s="51">
        <v>16</v>
      </c>
      <c r="T223" s="51">
        <v>16</v>
      </c>
      <c r="U223" s="51">
        <v>16</v>
      </c>
      <c r="V223" s="51">
        <v>2</v>
      </c>
      <c r="W223" s="51">
        <v>2</v>
      </c>
      <c r="X223" s="51">
        <v>2</v>
      </c>
      <c r="Y223" s="51">
        <v>2</v>
      </c>
      <c r="Z223" s="51">
        <v>2</v>
      </c>
      <c r="AA223" s="51">
        <v>2</v>
      </c>
      <c r="AB223" s="51">
        <v>3</v>
      </c>
      <c r="AC223" s="51">
        <v>3</v>
      </c>
      <c r="AD223" s="51">
        <v>1</v>
      </c>
    </row>
    <row r="224" spans="1:30" x14ac:dyDescent="0.2">
      <c r="A224" s="31" t="s">
        <v>333</v>
      </c>
      <c r="B224" s="31" t="s">
        <v>93</v>
      </c>
      <c r="C224" s="32">
        <v>15</v>
      </c>
      <c r="D224" s="32">
        <v>15</v>
      </c>
      <c r="E224" s="32">
        <v>15</v>
      </c>
      <c r="F224" s="32" t="s">
        <v>578</v>
      </c>
      <c r="G224" s="32">
        <v>15</v>
      </c>
      <c r="H224" s="32">
        <v>15</v>
      </c>
      <c r="I224" s="32">
        <v>15</v>
      </c>
      <c r="J224" s="32">
        <v>15</v>
      </c>
      <c r="K224" s="32">
        <v>15</v>
      </c>
      <c r="L224" s="32">
        <v>15</v>
      </c>
      <c r="M224" s="32">
        <v>15</v>
      </c>
      <c r="N224" s="51">
        <v>5</v>
      </c>
      <c r="O224" s="51">
        <v>3</v>
      </c>
      <c r="P224" s="51">
        <v>3</v>
      </c>
      <c r="Q224" s="51">
        <v>3</v>
      </c>
      <c r="R224" s="51">
        <v>3</v>
      </c>
      <c r="S224" s="51">
        <v>3</v>
      </c>
      <c r="T224" s="51">
        <v>3</v>
      </c>
      <c r="U224" s="51">
        <v>3</v>
      </c>
      <c r="V224" s="51">
        <v>3</v>
      </c>
      <c r="W224" s="51">
        <v>4</v>
      </c>
      <c r="X224" s="51">
        <v>4</v>
      </c>
      <c r="Y224" s="51">
        <v>4</v>
      </c>
      <c r="Z224" s="51">
        <v>3</v>
      </c>
      <c r="AA224" s="51">
        <v>3</v>
      </c>
      <c r="AB224" s="51">
        <v>3</v>
      </c>
      <c r="AC224" s="51">
        <v>3</v>
      </c>
      <c r="AD224" s="51" t="s">
        <v>578</v>
      </c>
    </row>
    <row r="225" spans="1:30" x14ac:dyDescent="0.2">
      <c r="A225" s="31" t="s">
        <v>534</v>
      </c>
      <c r="B225" s="31" t="s">
        <v>93</v>
      </c>
      <c r="C225" s="32">
        <v>30</v>
      </c>
      <c r="D225" s="32">
        <v>30</v>
      </c>
      <c r="E225" s="32">
        <v>30</v>
      </c>
      <c r="F225" s="32">
        <v>30</v>
      </c>
      <c r="G225" s="32">
        <v>30</v>
      </c>
      <c r="H225" s="32">
        <v>30</v>
      </c>
      <c r="I225" s="32">
        <v>25</v>
      </c>
      <c r="J225" s="32">
        <v>25</v>
      </c>
      <c r="K225" s="32">
        <v>25</v>
      </c>
      <c r="L225" s="32">
        <v>25</v>
      </c>
      <c r="M225" s="32">
        <v>25</v>
      </c>
      <c r="N225" s="51" t="s">
        <v>578</v>
      </c>
      <c r="O225" s="51" t="s">
        <v>578</v>
      </c>
      <c r="P225" s="51" t="s">
        <v>578</v>
      </c>
      <c r="Q225" s="51" t="s">
        <v>579</v>
      </c>
      <c r="R225" s="51" t="s">
        <v>578</v>
      </c>
      <c r="S225" s="51" t="s">
        <v>578</v>
      </c>
      <c r="T225" s="51" t="s">
        <v>578</v>
      </c>
      <c r="U225" s="51" t="s">
        <v>578</v>
      </c>
      <c r="V225" s="51" t="s">
        <v>578</v>
      </c>
      <c r="W225" s="51" t="s">
        <v>578</v>
      </c>
      <c r="X225" s="51" t="s">
        <v>578</v>
      </c>
      <c r="Y225" s="51" t="s">
        <v>578</v>
      </c>
      <c r="Z225" s="51" t="s">
        <v>578</v>
      </c>
      <c r="AA225" s="51" t="s">
        <v>578</v>
      </c>
      <c r="AB225" s="51" t="s">
        <v>578</v>
      </c>
      <c r="AC225" s="51" t="s">
        <v>578</v>
      </c>
      <c r="AD225" s="51" t="s">
        <v>578</v>
      </c>
    </row>
    <row r="226" spans="1:30" x14ac:dyDescent="0.2">
      <c r="A226" s="31" t="s">
        <v>334</v>
      </c>
      <c r="B226" s="31" t="s">
        <v>93</v>
      </c>
      <c r="C226" s="32">
        <v>14</v>
      </c>
      <c r="D226" s="32" t="s">
        <v>578</v>
      </c>
      <c r="E226" s="32" t="s">
        <v>578</v>
      </c>
      <c r="F226" s="32" t="s">
        <v>578</v>
      </c>
      <c r="G226" s="32" t="s">
        <v>578</v>
      </c>
      <c r="H226" s="32" t="s">
        <v>578</v>
      </c>
      <c r="I226" s="32" t="s">
        <v>578</v>
      </c>
      <c r="J226" s="32" t="s">
        <v>578</v>
      </c>
      <c r="K226" s="32" t="s">
        <v>578</v>
      </c>
      <c r="L226" s="32" t="s">
        <v>578</v>
      </c>
      <c r="M226" s="32" t="s">
        <v>578</v>
      </c>
      <c r="N226" s="51" t="s">
        <v>578</v>
      </c>
      <c r="O226" s="51" t="s">
        <v>578</v>
      </c>
      <c r="P226" s="51" t="s">
        <v>578</v>
      </c>
      <c r="Q226" s="51" t="s">
        <v>578</v>
      </c>
      <c r="R226" s="51" t="s">
        <v>578</v>
      </c>
      <c r="S226" s="51" t="s">
        <v>578</v>
      </c>
      <c r="T226" s="51" t="s">
        <v>578</v>
      </c>
      <c r="U226" s="51" t="s">
        <v>578</v>
      </c>
      <c r="V226" s="51">
        <v>1</v>
      </c>
      <c r="W226" s="51">
        <v>1</v>
      </c>
      <c r="X226" s="51">
        <v>1</v>
      </c>
      <c r="Y226" s="51">
        <v>1</v>
      </c>
      <c r="Z226" s="51">
        <v>6</v>
      </c>
      <c r="AA226" s="51">
        <v>6</v>
      </c>
      <c r="AB226" s="51">
        <v>6</v>
      </c>
      <c r="AC226" s="51">
        <v>2</v>
      </c>
      <c r="AD226" s="51">
        <v>2</v>
      </c>
    </row>
    <row r="227" spans="1:30" x14ac:dyDescent="0.2">
      <c r="A227" s="31" t="s">
        <v>335</v>
      </c>
      <c r="B227" s="31" t="s">
        <v>93</v>
      </c>
      <c r="C227" s="32">
        <v>35</v>
      </c>
      <c r="D227" s="32">
        <v>35</v>
      </c>
      <c r="E227" s="32">
        <v>38</v>
      </c>
      <c r="F227" s="32">
        <v>38</v>
      </c>
      <c r="G227" s="32">
        <v>36</v>
      </c>
      <c r="H227" s="32">
        <v>38</v>
      </c>
      <c r="I227" s="32">
        <v>34</v>
      </c>
      <c r="J227" s="32">
        <v>30</v>
      </c>
      <c r="K227" s="32">
        <v>36</v>
      </c>
      <c r="L227" s="32">
        <v>36</v>
      </c>
      <c r="M227" s="32">
        <v>36</v>
      </c>
      <c r="N227" s="51" t="s">
        <v>578</v>
      </c>
      <c r="O227" s="51" t="s">
        <v>578</v>
      </c>
      <c r="P227" s="51">
        <v>12</v>
      </c>
      <c r="Q227" s="51">
        <v>12</v>
      </c>
      <c r="R227" s="51">
        <v>20</v>
      </c>
      <c r="S227" s="51">
        <v>20</v>
      </c>
      <c r="T227" s="51">
        <v>75</v>
      </c>
      <c r="U227" s="51">
        <v>75</v>
      </c>
      <c r="V227" s="51">
        <v>75</v>
      </c>
      <c r="W227" s="51">
        <v>75</v>
      </c>
      <c r="X227" s="51">
        <v>75</v>
      </c>
      <c r="Y227" s="51">
        <v>75</v>
      </c>
      <c r="Z227" s="51">
        <v>75</v>
      </c>
      <c r="AA227" s="51">
        <v>75</v>
      </c>
      <c r="AB227" s="51">
        <v>75</v>
      </c>
      <c r="AC227" s="51">
        <v>75</v>
      </c>
      <c r="AD227" s="51">
        <v>75</v>
      </c>
    </row>
    <row r="228" spans="1:30" x14ac:dyDescent="0.2">
      <c r="A228" s="31" t="s">
        <v>93</v>
      </c>
      <c r="B228" s="31" t="s">
        <v>93</v>
      </c>
      <c r="C228" s="32" t="s">
        <v>578</v>
      </c>
      <c r="D228" s="32" t="s">
        <v>578</v>
      </c>
      <c r="E228" s="32" t="s">
        <v>578</v>
      </c>
      <c r="F228" s="32" t="s">
        <v>578</v>
      </c>
      <c r="G228" s="32" t="s">
        <v>578</v>
      </c>
      <c r="H228" s="32" t="s">
        <v>578</v>
      </c>
      <c r="I228" s="32" t="s">
        <v>578</v>
      </c>
      <c r="J228" s="32" t="s">
        <v>578</v>
      </c>
      <c r="K228" s="32" t="s">
        <v>578</v>
      </c>
      <c r="L228" s="32" t="s">
        <v>578</v>
      </c>
      <c r="M228" s="32" t="s">
        <v>578</v>
      </c>
      <c r="N228" s="51">
        <v>15</v>
      </c>
      <c r="O228" s="51">
        <v>15</v>
      </c>
      <c r="P228" s="51">
        <v>15</v>
      </c>
      <c r="Q228" s="51">
        <v>15</v>
      </c>
      <c r="R228" s="51">
        <v>15</v>
      </c>
      <c r="S228" s="51">
        <v>15</v>
      </c>
      <c r="T228" s="51">
        <v>15</v>
      </c>
      <c r="U228" s="51">
        <v>15</v>
      </c>
      <c r="V228" s="51">
        <v>23</v>
      </c>
      <c r="W228" s="51">
        <v>18</v>
      </c>
      <c r="X228" s="51">
        <v>16</v>
      </c>
      <c r="Y228" s="51">
        <v>16</v>
      </c>
      <c r="Z228" s="51">
        <v>16</v>
      </c>
      <c r="AA228" s="51">
        <v>13</v>
      </c>
      <c r="AB228" s="51">
        <v>5</v>
      </c>
      <c r="AC228" s="51">
        <v>8</v>
      </c>
      <c r="AD228" s="51">
        <v>6</v>
      </c>
    </row>
    <row r="229" spans="1:30" x14ac:dyDescent="0.2">
      <c r="A229" s="31" t="s">
        <v>336</v>
      </c>
      <c r="B229" s="31" t="s">
        <v>337</v>
      </c>
      <c r="C229" s="32">
        <v>40</v>
      </c>
      <c r="D229" s="32">
        <v>40</v>
      </c>
      <c r="E229" s="32">
        <v>40</v>
      </c>
      <c r="F229" s="32">
        <v>40</v>
      </c>
      <c r="G229" s="32">
        <v>40</v>
      </c>
      <c r="H229" s="32">
        <v>40</v>
      </c>
      <c r="I229" s="32">
        <v>31</v>
      </c>
      <c r="J229" s="32">
        <v>32</v>
      </c>
      <c r="K229" s="32">
        <v>34</v>
      </c>
      <c r="L229" s="32">
        <v>35</v>
      </c>
      <c r="M229" s="32">
        <v>35</v>
      </c>
      <c r="N229" s="51" t="s">
        <v>578</v>
      </c>
      <c r="O229" s="51" t="s">
        <v>578</v>
      </c>
      <c r="P229" s="51" t="s">
        <v>578</v>
      </c>
      <c r="Q229" s="51" t="s">
        <v>578</v>
      </c>
      <c r="R229" s="51" t="s">
        <v>578</v>
      </c>
      <c r="S229" s="51" t="s">
        <v>578</v>
      </c>
      <c r="T229" s="51" t="s">
        <v>578</v>
      </c>
      <c r="U229" s="51" t="s">
        <v>578</v>
      </c>
      <c r="V229" s="51" t="s">
        <v>578</v>
      </c>
      <c r="W229" s="51" t="s">
        <v>578</v>
      </c>
      <c r="X229" s="51" t="s">
        <v>578</v>
      </c>
      <c r="Y229" s="51" t="s">
        <v>578</v>
      </c>
      <c r="Z229" s="51" t="s">
        <v>578</v>
      </c>
      <c r="AA229" s="51" t="s">
        <v>578</v>
      </c>
      <c r="AB229" s="51" t="s">
        <v>578</v>
      </c>
      <c r="AC229" s="51" t="s">
        <v>578</v>
      </c>
      <c r="AD229" s="51" t="s">
        <v>578</v>
      </c>
    </row>
    <row r="230" spans="1:30" x14ac:dyDescent="0.2">
      <c r="A230" s="31" t="s">
        <v>94</v>
      </c>
      <c r="B230" s="31" t="s">
        <v>95</v>
      </c>
      <c r="C230" s="32" t="s">
        <v>578</v>
      </c>
      <c r="D230" s="32" t="s">
        <v>578</v>
      </c>
      <c r="E230" s="32" t="s">
        <v>578</v>
      </c>
      <c r="F230" s="32" t="s">
        <v>578</v>
      </c>
      <c r="G230" s="32" t="s">
        <v>578</v>
      </c>
      <c r="H230" s="32" t="s">
        <v>578</v>
      </c>
      <c r="I230" s="32" t="s">
        <v>578</v>
      </c>
      <c r="J230" s="32" t="s">
        <v>578</v>
      </c>
      <c r="K230" s="32" t="s">
        <v>578</v>
      </c>
      <c r="L230" s="32" t="s">
        <v>578</v>
      </c>
      <c r="M230" s="32" t="s">
        <v>578</v>
      </c>
      <c r="N230" s="51" t="s">
        <v>578</v>
      </c>
      <c r="O230" s="51" t="s">
        <v>578</v>
      </c>
      <c r="P230" s="51" t="s">
        <v>578</v>
      </c>
      <c r="Q230" s="51" t="s">
        <v>578</v>
      </c>
      <c r="R230" s="51" t="s">
        <v>578</v>
      </c>
      <c r="S230" s="51" t="s">
        <v>578</v>
      </c>
      <c r="T230" s="51">
        <v>0</v>
      </c>
      <c r="U230" s="51" t="s">
        <v>578</v>
      </c>
      <c r="V230" s="51" t="s">
        <v>578</v>
      </c>
      <c r="W230" s="51" t="s">
        <v>578</v>
      </c>
      <c r="X230" s="51" t="s">
        <v>578</v>
      </c>
      <c r="Y230" s="51" t="s">
        <v>578</v>
      </c>
      <c r="Z230" s="51" t="s">
        <v>578</v>
      </c>
      <c r="AA230" s="51" t="s">
        <v>578</v>
      </c>
      <c r="AB230" s="51" t="s">
        <v>578</v>
      </c>
      <c r="AC230" s="51" t="s">
        <v>578</v>
      </c>
      <c r="AD230" s="51" t="s">
        <v>578</v>
      </c>
    </row>
    <row r="231" spans="1:30" x14ac:dyDescent="0.2">
      <c r="A231" s="31" t="s">
        <v>532</v>
      </c>
      <c r="B231" s="31" t="s">
        <v>96</v>
      </c>
      <c r="C231" s="32">
        <v>28</v>
      </c>
      <c r="D231" s="32">
        <v>28</v>
      </c>
      <c r="E231" s="32">
        <v>28</v>
      </c>
      <c r="F231" s="32" t="s">
        <v>578</v>
      </c>
      <c r="G231" s="32">
        <v>25</v>
      </c>
      <c r="H231" s="32" t="s">
        <v>578</v>
      </c>
      <c r="I231" s="32" t="s">
        <v>578</v>
      </c>
      <c r="J231" s="32" t="s">
        <v>578</v>
      </c>
      <c r="K231" s="32" t="s">
        <v>578</v>
      </c>
      <c r="L231" s="32" t="s">
        <v>578</v>
      </c>
      <c r="M231" s="32" t="s">
        <v>578</v>
      </c>
      <c r="N231" s="51" t="s">
        <v>578</v>
      </c>
      <c r="O231" s="51" t="s">
        <v>578</v>
      </c>
      <c r="P231" s="51" t="s">
        <v>578</v>
      </c>
      <c r="Q231" s="51" t="s">
        <v>578</v>
      </c>
      <c r="R231" s="51" t="s">
        <v>578</v>
      </c>
      <c r="S231" s="51" t="s">
        <v>578</v>
      </c>
      <c r="T231" s="51" t="s">
        <v>578</v>
      </c>
      <c r="U231" s="51" t="s">
        <v>578</v>
      </c>
      <c r="V231" s="51" t="s">
        <v>578</v>
      </c>
      <c r="W231" s="51" t="s">
        <v>578</v>
      </c>
      <c r="X231" s="51" t="s">
        <v>578</v>
      </c>
      <c r="Y231" s="51" t="s">
        <v>578</v>
      </c>
      <c r="Z231" s="51" t="s">
        <v>578</v>
      </c>
      <c r="AA231" s="51" t="s">
        <v>578</v>
      </c>
      <c r="AB231" s="51" t="s">
        <v>578</v>
      </c>
      <c r="AC231" s="51" t="s">
        <v>578</v>
      </c>
      <c r="AD231" s="51" t="s">
        <v>578</v>
      </c>
    </row>
    <row r="232" spans="1:30" x14ac:dyDescent="0.2">
      <c r="A232" s="31" t="s">
        <v>338</v>
      </c>
      <c r="B232" s="31" t="s">
        <v>96</v>
      </c>
      <c r="C232" s="32" t="s">
        <v>578</v>
      </c>
      <c r="D232" s="32" t="s">
        <v>578</v>
      </c>
      <c r="E232" s="32" t="s">
        <v>578</v>
      </c>
      <c r="F232" s="32" t="s">
        <v>578</v>
      </c>
      <c r="G232" s="32" t="s">
        <v>578</v>
      </c>
      <c r="H232" s="32" t="s">
        <v>578</v>
      </c>
      <c r="I232" s="32" t="s">
        <v>578</v>
      </c>
      <c r="J232" s="32" t="s">
        <v>578</v>
      </c>
      <c r="K232" s="32" t="s">
        <v>578</v>
      </c>
      <c r="L232" s="32" t="s">
        <v>578</v>
      </c>
      <c r="M232" s="32" t="s">
        <v>578</v>
      </c>
      <c r="N232" s="51" t="s">
        <v>578</v>
      </c>
      <c r="O232" s="51" t="s">
        <v>578</v>
      </c>
      <c r="P232" s="51" t="s">
        <v>578</v>
      </c>
      <c r="Q232" s="51" t="s">
        <v>578</v>
      </c>
      <c r="R232" s="51" t="s">
        <v>578</v>
      </c>
      <c r="S232" s="51" t="s">
        <v>578</v>
      </c>
      <c r="T232" s="51" t="s">
        <v>578</v>
      </c>
      <c r="U232" s="51" t="s">
        <v>578</v>
      </c>
      <c r="V232" s="51" t="s">
        <v>578</v>
      </c>
      <c r="W232" s="51" t="s">
        <v>578</v>
      </c>
      <c r="X232" s="51" t="s">
        <v>578</v>
      </c>
      <c r="Y232" s="51" t="s">
        <v>578</v>
      </c>
      <c r="Z232" s="51" t="s">
        <v>578</v>
      </c>
      <c r="AA232" s="51" t="s">
        <v>578</v>
      </c>
      <c r="AB232" s="51" t="s">
        <v>578</v>
      </c>
      <c r="AC232" s="51" t="s">
        <v>578</v>
      </c>
      <c r="AD232" s="51" t="s">
        <v>578</v>
      </c>
    </row>
    <row r="233" spans="1:30" x14ac:dyDescent="0.2">
      <c r="A233" s="31" t="s">
        <v>97</v>
      </c>
      <c r="B233" s="31" t="s">
        <v>96</v>
      </c>
      <c r="C233" s="32">
        <v>32</v>
      </c>
      <c r="D233" s="32">
        <v>32</v>
      </c>
      <c r="E233" s="32">
        <v>32</v>
      </c>
      <c r="F233" s="32">
        <v>32</v>
      </c>
      <c r="G233" s="32">
        <v>30</v>
      </c>
      <c r="H233" s="32">
        <v>30</v>
      </c>
      <c r="I233" s="32">
        <v>30</v>
      </c>
      <c r="J233" s="32">
        <v>30</v>
      </c>
      <c r="K233" s="32">
        <v>30</v>
      </c>
      <c r="L233" s="32">
        <v>30</v>
      </c>
      <c r="M233" s="32">
        <v>30</v>
      </c>
      <c r="N233" s="51">
        <v>0</v>
      </c>
      <c r="O233" s="51" t="s">
        <v>578</v>
      </c>
      <c r="P233" s="51" t="s">
        <v>578</v>
      </c>
      <c r="Q233" s="51" t="s">
        <v>578</v>
      </c>
      <c r="R233" s="51" t="s">
        <v>578</v>
      </c>
      <c r="S233" s="51" t="s">
        <v>578</v>
      </c>
      <c r="T233" s="51" t="s">
        <v>578</v>
      </c>
      <c r="U233" s="51" t="s">
        <v>578</v>
      </c>
      <c r="V233" s="51" t="s">
        <v>578</v>
      </c>
      <c r="W233" s="51" t="s">
        <v>578</v>
      </c>
      <c r="X233" s="51" t="s">
        <v>578</v>
      </c>
      <c r="Y233" s="51" t="s">
        <v>578</v>
      </c>
      <c r="Z233" s="51" t="s">
        <v>578</v>
      </c>
      <c r="AA233" s="51" t="s">
        <v>578</v>
      </c>
      <c r="AB233" s="51" t="s">
        <v>578</v>
      </c>
      <c r="AC233" s="51" t="s">
        <v>578</v>
      </c>
      <c r="AD233" s="51" t="s">
        <v>578</v>
      </c>
    </row>
    <row r="234" spans="1:30" x14ac:dyDescent="0.2">
      <c r="A234" s="31" t="s">
        <v>98</v>
      </c>
      <c r="B234" s="31" t="s">
        <v>96</v>
      </c>
      <c r="C234" s="32" t="s">
        <v>578</v>
      </c>
      <c r="D234" s="32" t="s">
        <v>578</v>
      </c>
      <c r="E234" s="32" t="s">
        <v>578</v>
      </c>
      <c r="F234" s="32" t="s">
        <v>578</v>
      </c>
      <c r="G234" s="32" t="s">
        <v>578</v>
      </c>
      <c r="H234" s="32" t="s">
        <v>578</v>
      </c>
      <c r="I234" s="32" t="s">
        <v>578</v>
      </c>
      <c r="J234" s="32" t="s">
        <v>578</v>
      </c>
      <c r="K234" s="32" t="s">
        <v>578</v>
      </c>
      <c r="L234" s="32" t="s">
        <v>578</v>
      </c>
      <c r="M234" s="32" t="s">
        <v>578</v>
      </c>
      <c r="N234" s="51">
        <v>1</v>
      </c>
      <c r="O234" s="51">
        <v>4</v>
      </c>
      <c r="P234" s="51">
        <v>3</v>
      </c>
      <c r="Q234" s="51">
        <v>1</v>
      </c>
      <c r="R234" s="51">
        <v>1</v>
      </c>
      <c r="S234" s="51">
        <v>1</v>
      </c>
      <c r="T234" s="51">
        <v>1</v>
      </c>
      <c r="U234" s="51">
        <v>1</v>
      </c>
      <c r="V234" s="51">
        <v>1</v>
      </c>
      <c r="W234" s="51">
        <v>1</v>
      </c>
      <c r="X234" s="51">
        <v>1</v>
      </c>
      <c r="Y234" s="51" t="s">
        <v>578</v>
      </c>
      <c r="Z234" s="51" t="s">
        <v>578</v>
      </c>
      <c r="AA234" s="51" t="s">
        <v>578</v>
      </c>
      <c r="AB234" s="51">
        <v>2</v>
      </c>
      <c r="AC234" s="51">
        <v>5</v>
      </c>
      <c r="AD234" s="51">
        <v>3</v>
      </c>
    </row>
    <row r="235" spans="1:30" x14ac:dyDescent="0.2">
      <c r="A235" s="31" t="s">
        <v>99</v>
      </c>
      <c r="B235" s="31" t="s">
        <v>96</v>
      </c>
      <c r="C235" s="32">
        <v>35</v>
      </c>
      <c r="D235" s="32">
        <v>35</v>
      </c>
      <c r="E235" s="32">
        <v>35</v>
      </c>
      <c r="F235" s="32">
        <v>35</v>
      </c>
      <c r="G235" s="32">
        <v>35</v>
      </c>
      <c r="H235" s="32">
        <v>35</v>
      </c>
      <c r="I235" s="32">
        <v>35</v>
      </c>
      <c r="J235" s="32">
        <v>35</v>
      </c>
      <c r="K235" s="32">
        <v>35</v>
      </c>
      <c r="L235" s="32">
        <v>35</v>
      </c>
      <c r="M235" s="32">
        <v>35</v>
      </c>
      <c r="N235" s="51" t="s">
        <v>578</v>
      </c>
      <c r="O235" s="51" t="s">
        <v>578</v>
      </c>
      <c r="P235" s="51" t="s">
        <v>578</v>
      </c>
      <c r="Q235" s="51" t="s">
        <v>578</v>
      </c>
      <c r="R235" s="51" t="s">
        <v>578</v>
      </c>
      <c r="S235" s="51" t="s">
        <v>578</v>
      </c>
      <c r="T235" s="51" t="s">
        <v>578</v>
      </c>
      <c r="U235" s="51">
        <v>4</v>
      </c>
      <c r="V235" s="51">
        <v>4</v>
      </c>
      <c r="W235" s="51">
        <v>4</v>
      </c>
      <c r="X235" s="51" t="s">
        <v>578</v>
      </c>
      <c r="Y235" s="51" t="s">
        <v>578</v>
      </c>
      <c r="Z235" s="51" t="s">
        <v>578</v>
      </c>
      <c r="AA235" s="51" t="s">
        <v>578</v>
      </c>
      <c r="AB235" s="51" t="s">
        <v>578</v>
      </c>
      <c r="AC235" s="51" t="s">
        <v>578</v>
      </c>
      <c r="AD235" s="51" t="s">
        <v>578</v>
      </c>
    </row>
    <row r="236" spans="1:30" x14ac:dyDescent="0.2">
      <c r="A236" s="31" t="s">
        <v>100</v>
      </c>
      <c r="B236" s="31" t="s">
        <v>96</v>
      </c>
      <c r="C236" s="32">
        <v>20</v>
      </c>
      <c r="D236" s="32">
        <v>20</v>
      </c>
      <c r="E236" s="32">
        <v>20</v>
      </c>
      <c r="F236" s="32">
        <v>31</v>
      </c>
      <c r="G236" s="32">
        <v>31</v>
      </c>
      <c r="H236" s="32">
        <v>31</v>
      </c>
      <c r="I236" s="32">
        <v>31</v>
      </c>
      <c r="J236" s="32">
        <v>31</v>
      </c>
      <c r="K236" s="32">
        <v>31</v>
      </c>
      <c r="L236" s="32">
        <v>31</v>
      </c>
      <c r="M236" s="32">
        <v>31</v>
      </c>
      <c r="N236" s="51">
        <v>5</v>
      </c>
      <c r="O236" s="51">
        <v>5</v>
      </c>
      <c r="P236" s="51">
        <v>5</v>
      </c>
      <c r="Q236" s="51">
        <v>5</v>
      </c>
      <c r="R236" s="51">
        <v>5</v>
      </c>
      <c r="S236" s="51">
        <v>5</v>
      </c>
      <c r="T236" s="51">
        <v>5</v>
      </c>
      <c r="U236" s="51">
        <v>5</v>
      </c>
      <c r="V236" s="51">
        <v>5</v>
      </c>
      <c r="W236" s="51">
        <v>5</v>
      </c>
      <c r="X236" s="51">
        <v>5</v>
      </c>
      <c r="Y236" s="51">
        <v>5</v>
      </c>
      <c r="Z236" s="51">
        <v>5</v>
      </c>
      <c r="AA236" s="51">
        <v>5</v>
      </c>
      <c r="AB236" s="51">
        <v>5</v>
      </c>
      <c r="AC236" s="51" t="s">
        <v>578</v>
      </c>
      <c r="AD236" s="51" t="s">
        <v>578</v>
      </c>
    </row>
    <row r="237" spans="1:30" x14ac:dyDescent="0.2">
      <c r="A237" s="31" t="s">
        <v>96</v>
      </c>
      <c r="B237" s="31" t="s">
        <v>96</v>
      </c>
      <c r="C237" s="32" t="s">
        <v>578</v>
      </c>
      <c r="D237" s="32" t="s">
        <v>578</v>
      </c>
      <c r="E237" s="32" t="s">
        <v>578</v>
      </c>
      <c r="F237" s="32" t="s">
        <v>578</v>
      </c>
      <c r="G237" s="32" t="s">
        <v>578</v>
      </c>
      <c r="H237" s="32" t="s">
        <v>578</v>
      </c>
      <c r="I237" s="32" t="s">
        <v>578</v>
      </c>
      <c r="J237" s="32" t="s">
        <v>578</v>
      </c>
      <c r="K237" s="32" t="s">
        <v>578</v>
      </c>
      <c r="L237" s="32" t="s">
        <v>578</v>
      </c>
      <c r="M237" s="32" t="s">
        <v>578</v>
      </c>
      <c r="N237" s="51" t="s">
        <v>578</v>
      </c>
      <c r="O237" s="51" t="s">
        <v>578</v>
      </c>
      <c r="P237" s="51" t="s">
        <v>578</v>
      </c>
      <c r="Q237" s="51" t="s">
        <v>578</v>
      </c>
      <c r="R237" s="51" t="s">
        <v>578</v>
      </c>
      <c r="S237" s="51" t="s">
        <v>578</v>
      </c>
      <c r="T237" s="51" t="s">
        <v>578</v>
      </c>
      <c r="U237" s="51" t="s">
        <v>578</v>
      </c>
      <c r="V237" s="51" t="s">
        <v>578</v>
      </c>
      <c r="W237" s="51" t="s">
        <v>578</v>
      </c>
      <c r="X237" s="51" t="s">
        <v>578</v>
      </c>
      <c r="Y237" s="51" t="s">
        <v>578</v>
      </c>
      <c r="Z237" s="51" t="s">
        <v>578</v>
      </c>
      <c r="AA237" s="51" t="s">
        <v>578</v>
      </c>
      <c r="AB237" s="51" t="s">
        <v>578</v>
      </c>
      <c r="AC237" s="51">
        <v>0</v>
      </c>
      <c r="AD237" s="51" t="s">
        <v>578</v>
      </c>
    </row>
    <row r="238" spans="1:30" x14ac:dyDescent="0.2">
      <c r="A238" s="31" t="s">
        <v>101</v>
      </c>
      <c r="B238" s="31" t="s">
        <v>96</v>
      </c>
      <c r="C238" s="32">
        <v>48</v>
      </c>
      <c r="D238" s="32">
        <v>25</v>
      </c>
      <c r="E238" s="32">
        <v>25</v>
      </c>
      <c r="F238" s="32">
        <v>25</v>
      </c>
      <c r="G238" s="32">
        <v>32</v>
      </c>
      <c r="H238" s="32">
        <v>35</v>
      </c>
      <c r="I238" s="32">
        <v>35</v>
      </c>
      <c r="J238" s="32">
        <v>35</v>
      </c>
      <c r="K238" s="32">
        <v>35</v>
      </c>
      <c r="L238" s="32">
        <v>35</v>
      </c>
      <c r="M238" s="32">
        <v>35</v>
      </c>
      <c r="N238" s="51">
        <v>4</v>
      </c>
      <c r="O238" s="51">
        <v>4</v>
      </c>
      <c r="P238" s="51">
        <v>4</v>
      </c>
      <c r="Q238" s="51">
        <v>4</v>
      </c>
      <c r="R238" s="51">
        <v>4</v>
      </c>
      <c r="S238" s="51" t="s">
        <v>578</v>
      </c>
      <c r="T238" s="51">
        <v>0</v>
      </c>
      <c r="U238" s="51" t="s">
        <v>578</v>
      </c>
      <c r="V238" s="51" t="s">
        <v>578</v>
      </c>
      <c r="W238" s="51" t="s">
        <v>578</v>
      </c>
      <c r="X238" s="51" t="s">
        <v>578</v>
      </c>
      <c r="Y238" s="51" t="s">
        <v>578</v>
      </c>
      <c r="Z238" s="51" t="s">
        <v>578</v>
      </c>
      <c r="AA238" s="51" t="s">
        <v>578</v>
      </c>
      <c r="AB238" s="51" t="s">
        <v>578</v>
      </c>
      <c r="AC238" s="51" t="s">
        <v>578</v>
      </c>
      <c r="AD238" s="51" t="s">
        <v>578</v>
      </c>
    </row>
    <row r="239" spans="1:30" x14ac:dyDescent="0.2">
      <c r="A239" s="31" t="s">
        <v>102</v>
      </c>
      <c r="B239" s="31" t="s">
        <v>96</v>
      </c>
      <c r="C239" s="32" t="s">
        <v>578</v>
      </c>
      <c r="D239" s="32" t="s">
        <v>578</v>
      </c>
      <c r="E239" s="32" t="s">
        <v>578</v>
      </c>
      <c r="F239" s="32" t="s">
        <v>578</v>
      </c>
      <c r="G239" s="32" t="s">
        <v>578</v>
      </c>
      <c r="H239" s="32" t="s">
        <v>578</v>
      </c>
      <c r="I239" s="32" t="s">
        <v>578</v>
      </c>
      <c r="J239" s="32" t="s">
        <v>578</v>
      </c>
      <c r="K239" s="32" t="s">
        <v>578</v>
      </c>
      <c r="L239" s="32" t="s">
        <v>578</v>
      </c>
      <c r="M239" s="32" t="s">
        <v>578</v>
      </c>
      <c r="N239" s="51" t="s">
        <v>578</v>
      </c>
      <c r="O239" s="51" t="s">
        <v>578</v>
      </c>
      <c r="P239" s="51" t="s">
        <v>578</v>
      </c>
      <c r="Q239" s="51" t="s">
        <v>578</v>
      </c>
      <c r="R239" s="51" t="s">
        <v>578</v>
      </c>
      <c r="S239" s="51" t="s">
        <v>578</v>
      </c>
      <c r="T239" s="51" t="s">
        <v>578</v>
      </c>
      <c r="U239" s="51" t="s">
        <v>578</v>
      </c>
      <c r="V239" s="51" t="s">
        <v>578</v>
      </c>
      <c r="W239" s="51" t="s">
        <v>578</v>
      </c>
      <c r="X239" s="51" t="s">
        <v>578</v>
      </c>
      <c r="Y239" s="51" t="s">
        <v>578</v>
      </c>
      <c r="Z239" s="51" t="s">
        <v>578</v>
      </c>
      <c r="AA239" s="51" t="s">
        <v>578</v>
      </c>
      <c r="AB239" s="51" t="s">
        <v>578</v>
      </c>
      <c r="AC239" s="51" t="s">
        <v>578</v>
      </c>
      <c r="AD239" s="51" t="s">
        <v>578</v>
      </c>
    </row>
    <row r="240" spans="1:30" x14ac:dyDescent="0.2">
      <c r="A240" s="31" t="s">
        <v>103</v>
      </c>
      <c r="B240" s="31" t="s">
        <v>96</v>
      </c>
      <c r="C240" s="32" t="s">
        <v>578</v>
      </c>
      <c r="D240" s="32" t="s">
        <v>578</v>
      </c>
      <c r="E240" s="32" t="s">
        <v>578</v>
      </c>
      <c r="F240" s="32" t="s">
        <v>578</v>
      </c>
      <c r="G240" s="32" t="s">
        <v>578</v>
      </c>
      <c r="H240" s="32" t="s">
        <v>578</v>
      </c>
      <c r="I240" s="32" t="s">
        <v>578</v>
      </c>
      <c r="J240" s="32" t="s">
        <v>578</v>
      </c>
      <c r="K240" s="32" t="s">
        <v>578</v>
      </c>
      <c r="L240" s="32" t="s">
        <v>578</v>
      </c>
      <c r="M240" s="32" t="s">
        <v>578</v>
      </c>
      <c r="N240" s="51" t="s">
        <v>578</v>
      </c>
      <c r="O240" s="51" t="s">
        <v>578</v>
      </c>
      <c r="P240" s="51" t="s">
        <v>578</v>
      </c>
      <c r="Q240" s="51" t="s">
        <v>578</v>
      </c>
      <c r="R240" s="51" t="s">
        <v>578</v>
      </c>
      <c r="S240" s="51" t="s">
        <v>578</v>
      </c>
      <c r="T240" s="51" t="s">
        <v>578</v>
      </c>
      <c r="U240" s="51" t="s">
        <v>578</v>
      </c>
      <c r="V240" s="51" t="s">
        <v>578</v>
      </c>
      <c r="W240" s="51" t="s">
        <v>578</v>
      </c>
      <c r="X240" s="51" t="s">
        <v>578</v>
      </c>
      <c r="Y240" s="51" t="s">
        <v>578</v>
      </c>
      <c r="Z240" s="51" t="s">
        <v>578</v>
      </c>
      <c r="AA240" s="51" t="s">
        <v>578</v>
      </c>
      <c r="AB240" s="51" t="s">
        <v>578</v>
      </c>
      <c r="AC240" s="51" t="s">
        <v>578</v>
      </c>
      <c r="AD240" s="51" t="s">
        <v>578</v>
      </c>
    </row>
    <row r="241" spans="1:30" x14ac:dyDescent="0.2">
      <c r="A241" s="31" t="s">
        <v>104</v>
      </c>
      <c r="B241" s="31" t="s">
        <v>96</v>
      </c>
      <c r="C241" s="32">
        <v>1</v>
      </c>
      <c r="D241" s="32">
        <v>7</v>
      </c>
      <c r="E241" s="32">
        <v>7</v>
      </c>
      <c r="F241" s="32">
        <v>6</v>
      </c>
      <c r="G241" s="32">
        <v>5</v>
      </c>
      <c r="H241" s="32" t="s">
        <v>578</v>
      </c>
      <c r="I241" s="32" t="s">
        <v>578</v>
      </c>
      <c r="J241" s="32" t="s">
        <v>578</v>
      </c>
      <c r="K241" s="32" t="s">
        <v>578</v>
      </c>
      <c r="L241" s="32" t="s">
        <v>578</v>
      </c>
      <c r="M241" s="32" t="s">
        <v>578</v>
      </c>
      <c r="N241" s="51">
        <v>0</v>
      </c>
      <c r="O241" s="51" t="s">
        <v>578</v>
      </c>
      <c r="P241" s="51" t="s">
        <v>578</v>
      </c>
      <c r="Q241" s="51">
        <v>6</v>
      </c>
      <c r="R241" s="51">
        <v>6</v>
      </c>
      <c r="S241" s="51">
        <v>5</v>
      </c>
      <c r="T241" s="51">
        <v>4</v>
      </c>
      <c r="U241" s="51">
        <v>2</v>
      </c>
      <c r="V241" s="51">
        <v>2</v>
      </c>
      <c r="W241" s="51" t="s">
        <v>578</v>
      </c>
      <c r="X241" s="51" t="s">
        <v>578</v>
      </c>
      <c r="Y241" s="51" t="s">
        <v>578</v>
      </c>
      <c r="Z241" s="51" t="s">
        <v>578</v>
      </c>
      <c r="AA241" s="51" t="s">
        <v>578</v>
      </c>
      <c r="AB241" s="51" t="s">
        <v>578</v>
      </c>
      <c r="AC241" s="51" t="s">
        <v>578</v>
      </c>
      <c r="AD241" s="51" t="s">
        <v>578</v>
      </c>
    </row>
    <row r="242" spans="1:30" x14ac:dyDescent="0.2">
      <c r="A242" s="31" t="s">
        <v>105</v>
      </c>
      <c r="B242" s="31" t="s">
        <v>96</v>
      </c>
      <c r="C242" s="32">
        <v>32</v>
      </c>
      <c r="D242" s="32">
        <v>32</v>
      </c>
      <c r="E242" s="32">
        <v>32</v>
      </c>
      <c r="F242" s="32">
        <v>32</v>
      </c>
      <c r="G242" s="32">
        <v>32</v>
      </c>
      <c r="H242" s="32">
        <v>32</v>
      </c>
      <c r="I242" s="32">
        <v>32</v>
      </c>
      <c r="J242" s="32">
        <v>32</v>
      </c>
      <c r="K242" s="32">
        <v>32</v>
      </c>
      <c r="L242" s="32">
        <v>32</v>
      </c>
      <c r="M242" s="32">
        <v>32</v>
      </c>
      <c r="N242" s="51">
        <v>0</v>
      </c>
      <c r="O242" s="51" t="s">
        <v>578</v>
      </c>
      <c r="P242" s="51" t="s">
        <v>578</v>
      </c>
      <c r="Q242" s="51" t="s">
        <v>578</v>
      </c>
      <c r="R242" s="51" t="s">
        <v>578</v>
      </c>
      <c r="S242" s="51" t="s">
        <v>578</v>
      </c>
      <c r="T242" s="51" t="s">
        <v>578</v>
      </c>
      <c r="U242" s="51" t="s">
        <v>578</v>
      </c>
      <c r="V242" s="51" t="s">
        <v>578</v>
      </c>
      <c r="W242" s="51" t="s">
        <v>578</v>
      </c>
      <c r="X242" s="51" t="s">
        <v>578</v>
      </c>
      <c r="Y242" s="51" t="s">
        <v>578</v>
      </c>
      <c r="Z242" s="51" t="s">
        <v>578</v>
      </c>
      <c r="AA242" s="51" t="s">
        <v>578</v>
      </c>
      <c r="AB242" s="51" t="s">
        <v>578</v>
      </c>
      <c r="AC242" s="51" t="s">
        <v>578</v>
      </c>
      <c r="AD242" s="51" t="s">
        <v>578</v>
      </c>
    </row>
    <row r="243" spans="1:30" x14ac:dyDescent="0.2">
      <c r="A243" s="31" t="s">
        <v>339</v>
      </c>
      <c r="B243" s="31" t="s">
        <v>340</v>
      </c>
      <c r="C243" s="32" t="s">
        <v>578</v>
      </c>
      <c r="D243" s="32" t="s">
        <v>578</v>
      </c>
      <c r="E243" s="32" t="s">
        <v>578</v>
      </c>
      <c r="F243" s="32" t="s">
        <v>578</v>
      </c>
      <c r="G243" s="32" t="s">
        <v>578</v>
      </c>
      <c r="H243" s="32" t="s">
        <v>578</v>
      </c>
      <c r="I243" s="32" t="s">
        <v>578</v>
      </c>
      <c r="J243" s="32" t="s">
        <v>578</v>
      </c>
      <c r="K243" s="32" t="s">
        <v>578</v>
      </c>
      <c r="L243" s="32" t="s">
        <v>578</v>
      </c>
      <c r="M243" s="32" t="s">
        <v>578</v>
      </c>
      <c r="N243" s="51" t="s">
        <v>578</v>
      </c>
      <c r="O243" s="51" t="s">
        <v>578</v>
      </c>
      <c r="P243" s="51" t="s">
        <v>578</v>
      </c>
      <c r="Q243" s="51" t="s">
        <v>578</v>
      </c>
      <c r="R243" s="51" t="s">
        <v>578</v>
      </c>
      <c r="S243" s="51" t="s">
        <v>578</v>
      </c>
      <c r="T243" s="51" t="s">
        <v>578</v>
      </c>
      <c r="U243" s="51" t="s">
        <v>578</v>
      </c>
      <c r="V243" s="51">
        <v>1</v>
      </c>
      <c r="W243" s="51">
        <v>1</v>
      </c>
      <c r="X243" s="51" t="s">
        <v>578</v>
      </c>
      <c r="Y243" s="51" t="s">
        <v>578</v>
      </c>
      <c r="Z243" s="51" t="s">
        <v>578</v>
      </c>
      <c r="AA243" s="51" t="s">
        <v>578</v>
      </c>
      <c r="AB243" s="51" t="s">
        <v>578</v>
      </c>
      <c r="AC243" s="51" t="s">
        <v>578</v>
      </c>
      <c r="AD243" s="51" t="s">
        <v>578</v>
      </c>
    </row>
    <row r="244" spans="1:30" x14ac:dyDescent="0.2">
      <c r="A244" s="31" t="s">
        <v>341</v>
      </c>
      <c r="B244" s="31" t="s">
        <v>340</v>
      </c>
      <c r="C244" s="32">
        <v>29</v>
      </c>
      <c r="D244" s="32">
        <v>29</v>
      </c>
      <c r="E244" s="32">
        <v>29</v>
      </c>
      <c r="F244" s="32" t="s">
        <v>578</v>
      </c>
      <c r="G244" s="32" t="s">
        <v>578</v>
      </c>
      <c r="H244" s="32" t="s">
        <v>578</v>
      </c>
      <c r="I244" s="32" t="s">
        <v>578</v>
      </c>
      <c r="J244" s="32" t="s">
        <v>578</v>
      </c>
      <c r="K244" s="32" t="s">
        <v>578</v>
      </c>
      <c r="L244" s="32" t="s">
        <v>578</v>
      </c>
      <c r="M244" s="32" t="s">
        <v>578</v>
      </c>
      <c r="N244" s="51" t="s">
        <v>578</v>
      </c>
      <c r="O244" s="51" t="s">
        <v>578</v>
      </c>
      <c r="P244" s="51" t="s">
        <v>578</v>
      </c>
      <c r="Q244" s="51" t="s">
        <v>578</v>
      </c>
      <c r="R244" s="51" t="s">
        <v>578</v>
      </c>
      <c r="S244" s="51" t="s">
        <v>578</v>
      </c>
      <c r="T244" s="51" t="s">
        <v>578</v>
      </c>
      <c r="U244" s="51" t="s">
        <v>578</v>
      </c>
      <c r="V244" s="51">
        <v>1</v>
      </c>
      <c r="W244" s="51">
        <v>1</v>
      </c>
      <c r="X244" s="51">
        <v>1</v>
      </c>
      <c r="Y244" s="51">
        <v>1</v>
      </c>
      <c r="Z244" s="51">
        <v>1</v>
      </c>
      <c r="AA244" s="51">
        <v>1</v>
      </c>
      <c r="AB244" s="51">
        <v>1</v>
      </c>
      <c r="AC244" s="51">
        <v>1</v>
      </c>
      <c r="AD244" s="51">
        <v>1</v>
      </c>
    </row>
    <row r="245" spans="1:30" x14ac:dyDescent="0.2">
      <c r="A245" s="31" t="s">
        <v>340</v>
      </c>
      <c r="B245" s="31" t="s">
        <v>340</v>
      </c>
      <c r="C245" s="32">
        <v>23</v>
      </c>
      <c r="D245" s="32">
        <v>19</v>
      </c>
      <c r="E245" s="32">
        <v>16</v>
      </c>
      <c r="F245" s="32">
        <v>21</v>
      </c>
      <c r="G245" s="32">
        <v>24</v>
      </c>
      <c r="H245" s="32">
        <v>24</v>
      </c>
      <c r="I245" s="32">
        <v>24</v>
      </c>
      <c r="J245" s="32">
        <v>23</v>
      </c>
      <c r="K245" s="32">
        <v>18</v>
      </c>
      <c r="L245" s="32">
        <v>20</v>
      </c>
      <c r="M245" s="32">
        <v>20</v>
      </c>
      <c r="N245" s="51" t="s">
        <v>578</v>
      </c>
      <c r="O245" s="51" t="s">
        <v>578</v>
      </c>
      <c r="P245" s="51" t="s">
        <v>578</v>
      </c>
      <c r="Q245" s="51" t="s">
        <v>578</v>
      </c>
      <c r="R245" s="51" t="s">
        <v>578</v>
      </c>
      <c r="S245" s="51" t="s">
        <v>578</v>
      </c>
      <c r="T245" s="51" t="s">
        <v>578</v>
      </c>
      <c r="U245" s="51" t="s">
        <v>578</v>
      </c>
      <c r="V245" s="51" t="s">
        <v>578</v>
      </c>
      <c r="W245" s="51" t="s">
        <v>578</v>
      </c>
      <c r="X245" s="51" t="s">
        <v>578</v>
      </c>
      <c r="Y245" s="51" t="s">
        <v>578</v>
      </c>
      <c r="Z245" s="51" t="s">
        <v>578</v>
      </c>
      <c r="AA245" s="51" t="s">
        <v>578</v>
      </c>
      <c r="AB245" s="51" t="s">
        <v>578</v>
      </c>
      <c r="AC245" s="51" t="s">
        <v>578</v>
      </c>
      <c r="AD245" s="51" t="s">
        <v>578</v>
      </c>
    </row>
    <row r="246" spans="1:30" x14ac:dyDescent="0.2">
      <c r="A246" s="31" t="s">
        <v>533</v>
      </c>
      <c r="B246" s="31" t="s">
        <v>340</v>
      </c>
      <c r="C246" s="32">
        <v>26</v>
      </c>
      <c r="D246" s="32">
        <v>25</v>
      </c>
      <c r="E246" s="32">
        <v>28</v>
      </c>
      <c r="F246" s="32">
        <v>26</v>
      </c>
      <c r="G246" s="32" t="s">
        <v>578</v>
      </c>
      <c r="H246" s="32" t="s">
        <v>578</v>
      </c>
      <c r="I246" s="32" t="s">
        <v>578</v>
      </c>
      <c r="J246" s="32">
        <v>15</v>
      </c>
      <c r="K246" s="32">
        <v>15</v>
      </c>
      <c r="L246" s="32">
        <v>26</v>
      </c>
      <c r="M246" s="32">
        <v>26</v>
      </c>
      <c r="N246" s="51" t="s">
        <v>578</v>
      </c>
      <c r="O246" s="51" t="s">
        <v>578</v>
      </c>
      <c r="P246" s="51" t="s">
        <v>578</v>
      </c>
      <c r="Q246" s="51" t="s">
        <v>578</v>
      </c>
      <c r="R246" s="51" t="s">
        <v>578</v>
      </c>
      <c r="S246" s="51" t="s">
        <v>578</v>
      </c>
      <c r="T246" s="51" t="s">
        <v>578</v>
      </c>
      <c r="U246" s="51" t="s">
        <v>578</v>
      </c>
      <c r="V246" s="51" t="s">
        <v>578</v>
      </c>
      <c r="W246" s="51" t="s">
        <v>578</v>
      </c>
      <c r="X246" s="51" t="s">
        <v>578</v>
      </c>
      <c r="Y246" s="51" t="s">
        <v>578</v>
      </c>
      <c r="Z246" s="51" t="s">
        <v>578</v>
      </c>
      <c r="AA246" s="51" t="s">
        <v>578</v>
      </c>
      <c r="AB246" s="51" t="s">
        <v>578</v>
      </c>
      <c r="AC246" s="51">
        <v>6</v>
      </c>
      <c r="AD246" s="51" t="s">
        <v>578</v>
      </c>
    </row>
    <row r="247" spans="1:30" x14ac:dyDescent="0.2">
      <c r="A247" s="31" t="s">
        <v>342</v>
      </c>
      <c r="B247" s="31" t="s">
        <v>340</v>
      </c>
      <c r="C247" s="32" t="s">
        <v>578</v>
      </c>
      <c r="D247" s="32" t="s">
        <v>578</v>
      </c>
      <c r="E247" s="32" t="s">
        <v>578</v>
      </c>
      <c r="F247" s="32" t="s">
        <v>578</v>
      </c>
      <c r="G247" s="32" t="s">
        <v>578</v>
      </c>
      <c r="H247" s="32" t="s">
        <v>578</v>
      </c>
      <c r="I247" s="32" t="s">
        <v>578</v>
      </c>
      <c r="J247" s="32" t="s">
        <v>578</v>
      </c>
      <c r="K247" s="32" t="s">
        <v>578</v>
      </c>
      <c r="L247" s="32" t="s">
        <v>578</v>
      </c>
      <c r="M247" s="32" t="s">
        <v>578</v>
      </c>
      <c r="N247" s="51" t="s">
        <v>578</v>
      </c>
      <c r="O247" s="51" t="s">
        <v>578</v>
      </c>
      <c r="P247" s="51" t="s">
        <v>578</v>
      </c>
      <c r="Q247" s="51" t="s">
        <v>578</v>
      </c>
      <c r="R247" s="51" t="s">
        <v>578</v>
      </c>
      <c r="S247" s="51" t="s">
        <v>578</v>
      </c>
      <c r="T247" s="51" t="s">
        <v>578</v>
      </c>
      <c r="U247" s="51" t="s">
        <v>578</v>
      </c>
      <c r="V247" s="51" t="s">
        <v>578</v>
      </c>
      <c r="W247" s="51" t="s">
        <v>578</v>
      </c>
      <c r="X247" s="51" t="s">
        <v>578</v>
      </c>
      <c r="Y247" s="51" t="s">
        <v>578</v>
      </c>
      <c r="Z247" s="51" t="s">
        <v>578</v>
      </c>
      <c r="AA247" s="51" t="s">
        <v>578</v>
      </c>
      <c r="AB247" s="51" t="s">
        <v>578</v>
      </c>
      <c r="AC247" s="51" t="s">
        <v>578</v>
      </c>
      <c r="AD247" s="51" t="s">
        <v>578</v>
      </c>
    </row>
    <row r="248" spans="1:30" x14ac:dyDescent="0.2">
      <c r="A248" s="31" t="s">
        <v>343</v>
      </c>
      <c r="B248" s="31" t="s">
        <v>344</v>
      </c>
      <c r="C248" s="32">
        <v>35</v>
      </c>
      <c r="D248" s="32">
        <v>35</v>
      </c>
      <c r="E248" s="32">
        <v>35</v>
      </c>
      <c r="F248" s="32">
        <v>25</v>
      </c>
      <c r="G248" s="32">
        <v>25</v>
      </c>
      <c r="H248" s="32">
        <v>30</v>
      </c>
      <c r="I248" s="32">
        <v>30</v>
      </c>
      <c r="J248" s="32">
        <v>17</v>
      </c>
      <c r="K248" s="32">
        <v>19</v>
      </c>
      <c r="L248" s="32">
        <v>20</v>
      </c>
      <c r="M248" s="32">
        <v>20</v>
      </c>
      <c r="N248" s="51">
        <v>14</v>
      </c>
      <c r="O248" s="51">
        <v>15</v>
      </c>
      <c r="P248" s="51">
        <v>15</v>
      </c>
      <c r="Q248" s="51">
        <v>15</v>
      </c>
      <c r="R248" s="51">
        <v>14</v>
      </c>
      <c r="S248" s="51">
        <v>14</v>
      </c>
      <c r="T248" s="51">
        <v>14</v>
      </c>
      <c r="U248" s="51">
        <v>14</v>
      </c>
      <c r="V248" s="51">
        <v>13</v>
      </c>
      <c r="W248" s="51">
        <v>14</v>
      </c>
      <c r="X248" s="51">
        <v>34</v>
      </c>
      <c r="Y248" s="51">
        <v>20</v>
      </c>
      <c r="Z248" s="51">
        <v>15</v>
      </c>
      <c r="AA248" s="51">
        <v>15</v>
      </c>
      <c r="AB248" s="51">
        <v>15</v>
      </c>
      <c r="AC248" s="51">
        <v>15</v>
      </c>
      <c r="AD248" s="51">
        <v>15</v>
      </c>
    </row>
    <row r="249" spans="1:30" x14ac:dyDescent="0.2">
      <c r="A249" s="31" t="s">
        <v>345</v>
      </c>
      <c r="B249" s="31" t="s">
        <v>344</v>
      </c>
      <c r="C249" s="32">
        <v>33</v>
      </c>
      <c r="D249" s="32">
        <v>33</v>
      </c>
      <c r="E249" s="32">
        <v>33</v>
      </c>
      <c r="F249" s="32">
        <v>31</v>
      </c>
      <c r="G249" s="32">
        <v>31</v>
      </c>
      <c r="H249" s="32">
        <v>31</v>
      </c>
      <c r="I249" s="32">
        <v>23</v>
      </c>
      <c r="J249" s="32">
        <v>23</v>
      </c>
      <c r="K249" s="32">
        <v>41</v>
      </c>
      <c r="L249" s="32">
        <v>21</v>
      </c>
      <c r="M249" s="32">
        <v>21</v>
      </c>
      <c r="N249" s="51">
        <v>6</v>
      </c>
      <c r="O249" s="51">
        <v>8</v>
      </c>
      <c r="P249" s="51">
        <v>6</v>
      </c>
      <c r="Q249" s="51">
        <v>6</v>
      </c>
      <c r="R249" s="51">
        <v>6</v>
      </c>
      <c r="S249" s="51">
        <v>0</v>
      </c>
      <c r="T249" s="51" t="s">
        <v>578</v>
      </c>
      <c r="U249" s="51" t="s">
        <v>578</v>
      </c>
      <c r="V249" s="51" t="s">
        <v>578</v>
      </c>
      <c r="W249" s="51" t="s">
        <v>578</v>
      </c>
      <c r="X249" s="51" t="s">
        <v>578</v>
      </c>
      <c r="Y249" s="51" t="s">
        <v>578</v>
      </c>
      <c r="Z249" s="51" t="s">
        <v>578</v>
      </c>
      <c r="AA249" s="51">
        <v>2</v>
      </c>
      <c r="AB249" s="51">
        <v>2</v>
      </c>
      <c r="AC249" s="51">
        <v>2</v>
      </c>
      <c r="AD249" s="51">
        <v>2</v>
      </c>
    </row>
    <row r="250" spans="1:30" x14ac:dyDescent="0.2">
      <c r="A250" s="31" t="s">
        <v>346</v>
      </c>
      <c r="B250" s="31" t="s">
        <v>344</v>
      </c>
      <c r="C250" s="32" t="s">
        <v>578</v>
      </c>
      <c r="D250" s="32" t="s">
        <v>578</v>
      </c>
      <c r="E250" s="32" t="s">
        <v>578</v>
      </c>
      <c r="F250" s="32" t="s">
        <v>578</v>
      </c>
      <c r="G250" s="32" t="s">
        <v>578</v>
      </c>
      <c r="H250" s="32" t="s">
        <v>578</v>
      </c>
      <c r="I250" s="32" t="s">
        <v>578</v>
      </c>
      <c r="J250" s="32" t="s">
        <v>578</v>
      </c>
      <c r="K250" s="32" t="s">
        <v>578</v>
      </c>
      <c r="L250" s="32" t="s">
        <v>578</v>
      </c>
      <c r="M250" s="32" t="s">
        <v>578</v>
      </c>
      <c r="N250" s="51" t="s">
        <v>578</v>
      </c>
      <c r="O250" s="51" t="s">
        <v>578</v>
      </c>
      <c r="P250" s="51" t="s">
        <v>578</v>
      </c>
      <c r="Q250" s="51" t="s">
        <v>578</v>
      </c>
      <c r="R250" s="51" t="s">
        <v>578</v>
      </c>
      <c r="S250" s="51">
        <v>14</v>
      </c>
      <c r="T250" s="51">
        <v>14</v>
      </c>
      <c r="U250" s="51">
        <v>14</v>
      </c>
      <c r="V250" s="51">
        <v>14</v>
      </c>
      <c r="W250" s="51">
        <v>14</v>
      </c>
      <c r="X250" s="51">
        <v>15</v>
      </c>
      <c r="Y250" s="51">
        <v>17</v>
      </c>
      <c r="Z250" s="51">
        <v>15</v>
      </c>
      <c r="AA250" s="51">
        <v>23</v>
      </c>
      <c r="AB250" s="51">
        <v>23</v>
      </c>
      <c r="AC250" s="51">
        <v>15</v>
      </c>
      <c r="AD250" s="51">
        <v>12</v>
      </c>
    </row>
    <row r="251" spans="1:30" s="42" customFormat="1" x14ac:dyDescent="0.2">
      <c r="A251" s="35" t="s">
        <v>537</v>
      </c>
      <c r="B251" s="35" t="s">
        <v>107</v>
      </c>
      <c r="C251" s="32"/>
      <c r="D251" s="32"/>
      <c r="E251" s="32"/>
      <c r="F251" s="32"/>
      <c r="G251" s="32"/>
      <c r="H251" s="32"/>
      <c r="I251" s="32"/>
      <c r="J251" s="32"/>
      <c r="K251" s="32"/>
      <c r="L251" s="32"/>
      <c r="M251" s="32" t="s">
        <v>578</v>
      </c>
      <c r="N251" s="51" t="s">
        <v>578</v>
      </c>
      <c r="O251" s="51">
        <v>0</v>
      </c>
      <c r="P251" s="51" t="s">
        <v>578</v>
      </c>
      <c r="Q251" s="51" t="s">
        <v>578</v>
      </c>
      <c r="R251" s="51" t="s">
        <v>578</v>
      </c>
      <c r="S251" s="51" t="s">
        <v>578</v>
      </c>
      <c r="T251" s="51" t="s">
        <v>578</v>
      </c>
      <c r="U251" s="51" t="s">
        <v>578</v>
      </c>
      <c r="V251" s="51" t="s">
        <v>578</v>
      </c>
      <c r="W251" s="51" t="s">
        <v>578</v>
      </c>
      <c r="X251" s="51" t="s">
        <v>578</v>
      </c>
      <c r="Y251" s="51" t="s">
        <v>578</v>
      </c>
      <c r="Z251" s="51" t="s">
        <v>578</v>
      </c>
      <c r="AA251" s="51" t="s">
        <v>578</v>
      </c>
      <c r="AB251" s="51" t="s">
        <v>578</v>
      </c>
      <c r="AC251" s="51" t="s">
        <v>578</v>
      </c>
      <c r="AD251" s="51" t="s">
        <v>578</v>
      </c>
    </row>
    <row r="252" spans="1:30" x14ac:dyDescent="0.2">
      <c r="A252" s="31" t="s">
        <v>106</v>
      </c>
      <c r="B252" s="31" t="s">
        <v>107</v>
      </c>
      <c r="C252" s="32" t="s">
        <v>578</v>
      </c>
      <c r="D252" s="32" t="s">
        <v>578</v>
      </c>
      <c r="E252" s="32" t="s">
        <v>578</v>
      </c>
      <c r="F252" s="32" t="s">
        <v>578</v>
      </c>
      <c r="G252" s="32" t="s">
        <v>578</v>
      </c>
      <c r="H252" s="32" t="s">
        <v>578</v>
      </c>
      <c r="I252" s="32" t="s">
        <v>578</v>
      </c>
      <c r="J252" s="32" t="s">
        <v>578</v>
      </c>
      <c r="K252" s="32" t="s">
        <v>578</v>
      </c>
      <c r="L252" s="32" t="s">
        <v>578</v>
      </c>
      <c r="M252" s="32" t="s">
        <v>578</v>
      </c>
      <c r="N252" s="51">
        <v>0</v>
      </c>
      <c r="O252" s="51" t="s">
        <v>578</v>
      </c>
      <c r="P252" s="51" t="s">
        <v>578</v>
      </c>
      <c r="Q252" s="51" t="s">
        <v>578</v>
      </c>
      <c r="R252" s="51" t="s">
        <v>578</v>
      </c>
      <c r="S252" s="51" t="s">
        <v>578</v>
      </c>
      <c r="T252" s="51" t="s">
        <v>578</v>
      </c>
      <c r="U252" s="51" t="s">
        <v>578</v>
      </c>
      <c r="V252" s="51" t="s">
        <v>578</v>
      </c>
      <c r="W252" s="51" t="s">
        <v>578</v>
      </c>
      <c r="X252" s="51" t="s">
        <v>578</v>
      </c>
      <c r="Y252" s="51" t="s">
        <v>578</v>
      </c>
      <c r="Z252" s="51" t="s">
        <v>578</v>
      </c>
      <c r="AA252" s="51" t="s">
        <v>578</v>
      </c>
      <c r="AB252" s="51" t="s">
        <v>578</v>
      </c>
      <c r="AC252" s="51" t="s">
        <v>578</v>
      </c>
      <c r="AD252" s="51" t="s">
        <v>578</v>
      </c>
    </row>
    <row r="253" spans="1:30" x14ac:dyDescent="0.2">
      <c r="A253" s="31" t="s">
        <v>347</v>
      </c>
      <c r="B253" s="31" t="s">
        <v>107</v>
      </c>
      <c r="C253" s="32">
        <v>1</v>
      </c>
      <c r="D253" s="32" t="s">
        <v>578</v>
      </c>
      <c r="E253" s="32">
        <v>10</v>
      </c>
      <c r="F253" s="32">
        <v>10</v>
      </c>
      <c r="G253" s="32" t="s">
        <v>578</v>
      </c>
      <c r="H253" s="32" t="s">
        <v>578</v>
      </c>
      <c r="I253" s="32" t="s">
        <v>578</v>
      </c>
      <c r="J253" s="32" t="s">
        <v>578</v>
      </c>
      <c r="K253" s="32" t="s">
        <v>578</v>
      </c>
      <c r="L253" s="32" t="s">
        <v>578</v>
      </c>
      <c r="M253" s="32" t="s">
        <v>578</v>
      </c>
      <c r="N253" s="51">
        <v>22</v>
      </c>
      <c r="O253" s="51">
        <v>22</v>
      </c>
      <c r="P253" s="51">
        <v>22</v>
      </c>
      <c r="Q253" s="51">
        <v>13</v>
      </c>
      <c r="R253" s="51">
        <v>13</v>
      </c>
      <c r="S253" s="51">
        <v>13</v>
      </c>
      <c r="T253" s="51">
        <v>13</v>
      </c>
      <c r="U253" s="51">
        <v>13</v>
      </c>
      <c r="V253" s="51">
        <v>16</v>
      </c>
      <c r="W253" s="51">
        <v>16</v>
      </c>
      <c r="X253" s="51">
        <v>0</v>
      </c>
      <c r="Y253" s="51" t="s">
        <v>578</v>
      </c>
      <c r="Z253" s="51">
        <v>20</v>
      </c>
      <c r="AA253" s="51">
        <v>20</v>
      </c>
      <c r="AB253" s="51">
        <v>20</v>
      </c>
      <c r="AC253" s="51">
        <v>15</v>
      </c>
      <c r="AD253" s="51">
        <v>15</v>
      </c>
    </row>
    <row r="254" spans="1:30" x14ac:dyDescent="0.2">
      <c r="A254" s="31" t="s">
        <v>108</v>
      </c>
      <c r="B254" s="31" t="s">
        <v>107</v>
      </c>
      <c r="C254" s="32" t="s">
        <v>578</v>
      </c>
      <c r="D254" s="32" t="s">
        <v>578</v>
      </c>
      <c r="E254" s="32" t="s">
        <v>578</v>
      </c>
      <c r="F254" s="32" t="s">
        <v>578</v>
      </c>
      <c r="G254" s="32" t="s">
        <v>578</v>
      </c>
      <c r="H254" s="32" t="s">
        <v>578</v>
      </c>
      <c r="I254" s="32" t="s">
        <v>578</v>
      </c>
      <c r="J254" s="32" t="s">
        <v>578</v>
      </c>
      <c r="K254" s="32" t="s">
        <v>578</v>
      </c>
      <c r="L254" s="32" t="s">
        <v>578</v>
      </c>
      <c r="M254" s="32" t="s">
        <v>578</v>
      </c>
      <c r="N254" s="51" t="s">
        <v>578</v>
      </c>
      <c r="O254" s="51" t="s">
        <v>578</v>
      </c>
      <c r="P254" s="51" t="s">
        <v>578</v>
      </c>
      <c r="Q254" s="51" t="s">
        <v>578</v>
      </c>
      <c r="R254" s="51" t="s">
        <v>578</v>
      </c>
      <c r="S254" s="51" t="s">
        <v>578</v>
      </c>
      <c r="T254" s="51" t="s">
        <v>578</v>
      </c>
      <c r="U254" s="51" t="s">
        <v>578</v>
      </c>
      <c r="V254" s="51" t="s">
        <v>578</v>
      </c>
      <c r="W254" s="51" t="s">
        <v>578</v>
      </c>
      <c r="X254" s="51" t="s">
        <v>578</v>
      </c>
      <c r="Y254" s="51" t="s">
        <v>578</v>
      </c>
      <c r="Z254" s="51" t="s">
        <v>578</v>
      </c>
      <c r="AA254" s="51" t="s">
        <v>578</v>
      </c>
      <c r="AB254" s="51" t="s">
        <v>578</v>
      </c>
      <c r="AC254" s="51" t="s">
        <v>578</v>
      </c>
      <c r="AD254" s="51" t="s">
        <v>578</v>
      </c>
    </row>
    <row r="255" spans="1:30" x14ac:dyDescent="0.2">
      <c r="A255" s="31" t="s">
        <v>348</v>
      </c>
      <c r="B255" s="31" t="s">
        <v>107</v>
      </c>
      <c r="C255" s="32" t="s">
        <v>578</v>
      </c>
      <c r="D255" s="32" t="s">
        <v>578</v>
      </c>
      <c r="E255" s="32" t="s">
        <v>578</v>
      </c>
      <c r="F255" s="32" t="s">
        <v>578</v>
      </c>
      <c r="G255" s="32" t="s">
        <v>578</v>
      </c>
      <c r="H255" s="32" t="s">
        <v>578</v>
      </c>
      <c r="I255" s="32" t="s">
        <v>578</v>
      </c>
      <c r="J255" s="32" t="s">
        <v>578</v>
      </c>
      <c r="K255" s="32" t="s">
        <v>578</v>
      </c>
      <c r="L255" s="32" t="s">
        <v>578</v>
      </c>
      <c r="M255" s="32">
        <v>13</v>
      </c>
      <c r="N255" s="51">
        <v>33</v>
      </c>
      <c r="O255" s="51">
        <v>26</v>
      </c>
      <c r="P255" s="51">
        <v>26</v>
      </c>
      <c r="Q255" s="51">
        <v>26</v>
      </c>
      <c r="R255" s="51">
        <v>23</v>
      </c>
      <c r="S255" s="51">
        <v>25</v>
      </c>
      <c r="T255" s="51">
        <v>28</v>
      </c>
      <c r="U255" s="51">
        <v>25</v>
      </c>
      <c r="V255" s="51">
        <v>23</v>
      </c>
      <c r="W255" s="51">
        <v>28</v>
      </c>
      <c r="X255" s="51">
        <v>26</v>
      </c>
      <c r="Y255" s="51">
        <v>26</v>
      </c>
      <c r="Z255" s="51">
        <v>23</v>
      </c>
      <c r="AA255" s="51">
        <v>20</v>
      </c>
      <c r="AB255" s="51">
        <v>20</v>
      </c>
      <c r="AC255" s="51">
        <v>10</v>
      </c>
      <c r="AD255" s="51">
        <v>10</v>
      </c>
    </row>
    <row r="256" spans="1:30" x14ac:dyDescent="0.2">
      <c r="A256" s="31" t="s">
        <v>349</v>
      </c>
      <c r="B256" s="31" t="s">
        <v>107</v>
      </c>
      <c r="C256" s="32" t="s">
        <v>578</v>
      </c>
      <c r="D256" s="32" t="s">
        <v>578</v>
      </c>
      <c r="E256" s="32" t="s">
        <v>578</v>
      </c>
      <c r="F256" s="32" t="s">
        <v>578</v>
      </c>
      <c r="G256" s="32" t="s">
        <v>578</v>
      </c>
      <c r="H256" s="32" t="s">
        <v>578</v>
      </c>
      <c r="I256" s="32" t="s">
        <v>578</v>
      </c>
      <c r="J256" s="32" t="s">
        <v>578</v>
      </c>
      <c r="K256" s="32" t="s">
        <v>578</v>
      </c>
      <c r="L256" s="32" t="s">
        <v>578</v>
      </c>
      <c r="M256" s="32" t="s">
        <v>578</v>
      </c>
      <c r="N256" s="51" t="s">
        <v>578</v>
      </c>
      <c r="O256" s="51" t="s">
        <v>578</v>
      </c>
      <c r="P256" s="51" t="s">
        <v>578</v>
      </c>
      <c r="Q256" s="51" t="s">
        <v>578</v>
      </c>
      <c r="R256" s="51" t="s">
        <v>578</v>
      </c>
      <c r="S256" s="51" t="s">
        <v>578</v>
      </c>
      <c r="T256" s="51" t="s">
        <v>578</v>
      </c>
      <c r="U256" s="51">
        <v>38</v>
      </c>
      <c r="V256" s="51">
        <v>38</v>
      </c>
      <c r="W256" s="51">
        <v>38</v>
      </c>
      <c r="X256" s="51">
        <v>37</v>
      </c>
      <c r="Y256" s="51">
        <v>35</v>
      </c>
      <c r="Z256" s="51">
        <v>30</v>
      </c>
      <c r="AA256" s="51">
        <v>34</v>
      </c>
      <c r="AB256" s="51">
        <v>33</v>
      </c>
      <c r="AC256" s="51">
        <v>31</v>
      </c>
      <c r="AD256" s="51">
        <v>33</v>
      </c>
    </row>
    <row r="257" spans="1:30" x14ac:dyDescent="0.2">
      <c r="A257" s="31" t="s">
        <v>350</v>
      </c>
      <c r="B257" s="31" t="s">
        <v>107</v>
      </c>
      <c r="C257" s="32" t="s">
        <v>578</v>
      </c>
      <c r="D257" s="32" t="s">
        <v>578</v>
      </c>
      <c r="E257" s="32" t="s">
        <v>578</v>
      </c>
      <c r="F257" s="32" t="s">
        <v>578</v>
      </c>
      <c r="G257" s="32" t="s">
        <v>578</v>
      </c>
      <c r="H257" s="32" t="s">
        <v>578</v>
      </c>
      <c r="I257" s="32" t="s">
        <v>578</v>
      </c>
      <c r="J257" s="32" t="s">
        <v>578</v>
      </c>
      <c r="K257" s="32" t="s">
        <v>578</v>
      </c>
      <c r="L257" s="32" t="s">
        <v>578</v>
      </c>
      <c r="M257" s="32" t="s">
        <v>578</v>
      </c>
      <c r="N257" s="51" t="s">
        <v>578</v>
      </c>
      <c r="O257" s="51" t="s">
        <v>578</v>
      </c>
      <c r="P257" s="51" t="s">
        <v>578</v>
      </c>
      <c r="Q257" s="51" t="s">
        <v>578</v>
      </c>
      <c r="R257" s="51" t="s">
        <v>578</v>
      </c>
      <c r="S257" s="51" t="s">
        <v>578</v>
      </c>
      <c r="T257" s="51" t="s">
        <v>578</v>
      </c>
      <c r="U257" s="51" t="s">
        <v>578</v>
      </c>
      <c r="V257" s="51" t="s">
        <v>578</v>
      </c>
      <c r="W257" s="51" t="s">
        <v>578</v>
      </c>
      <c r="X257" s="51" t="s">
        <v>578</v>
      </c>
      <c r="Y257" s="51" t="s">
        <v>578</v>
      </c>
      <c r="Z257" s="51" t="s">
        <v>578</v>
      </c>
      <c r="AA257" s="51" t="s">
        <v>578</v>
      </c>
      <c r="AB257" s="51" t="s">
        <v>578</v>
      </c>
      <c r="AC257" s="51" t="s">
        <v>578</v>
      </c>
      <c r="AD257" s="51" t="s">
        <v>578</v>
      </c>
    </row>
    <row r="258" spans="1:30" x14ac:dyDescent="0.2">
      <c r="A258" s="31" t="s">
        <v>351</v>
      </c>
      <c r="B258" s="31" t="s">
        <v>107</v>
      </c>
      <c r="C258" s="32">
        <v>12</v>
      </c>
      <c r="D258" s="32">
        <v>12</v>
      </c>
      <c r="E258" s="32">
        <v>18</v>
      </c>
      <c r="F258" s="32">
        <v>18</v>
      </c>
      <c r="G258" s="32">
        <v>18</v>
      </c>
      <c r="H258" s="32">
        <v>8</v>
      </c>
      <c r="I258" s="32">
        <v>18</v>
      </c>
      <c r="J258" s="32">
        <v>18</v>
      </c>
      <c r="K258" s="32">
        <v>44</v>
      </c>
      <c r="L258" s="32">
        <v>14</v>
      </c>
      <c r="M258" s="32">
        <v>12</v>
      </c>
      <c r="N258" s="51">
        <v>43</v>
      </c>
      <c r="O258" s="51">
        <v>55</v>
      </c>
      <c r="P258" s="51">
        <v>39</v>
      </c>
      <c r="Q258" s="51">
        <v>42</v>
      </c>
      <c r="R258" s="51">
        <v>46</v>
      </c>
      <c r="S258" s="51">
        <v>42</v>
      </c>
      <c r="T258" s="51">
        <v>35</v>
      </c>
      <c r="U258" s="51">
        <v>45</v>
      </c>
      <c r="V258" s="51">
        <v>44</v>
      </c>
      <c r="W258" s="51">
        <v>50</v>
      </c>
      <c r="X258" s="51">
        <v>79</v>
      </c>
      <c r="Y258" s="51">
        <v>73</v>
      </c>
      <c r="Z258" s="51">
        <v>72</v>
      </c>
      <c r="AA258" s="51">
        <v>78</v>
      </c>
      <c r="AB258" s="51">
        <v>74</v>
      </c>
      <c r="AC258" s="51">
        <v>41</v>
      </c>
      <c r="AD258" s="51">
        <v>49</v>
      </c>
    </row>
    <row r="259" spans="1:30" x14ac:dyDescent="0.2">
      <c r="A259" s="31" t="s">
        <v>109</v>
      </c>
      <c r="B259" s="31" t="s">
        <v>107</v>
      </c>
      <c r="C259" s="32" t="s">
        <v>578</v>
      </c>
      <c r="D259" s="32" t="s">
        <v>578</v>
      </c>
      <c r="E259" s="32" t="s">
        <v>578</v>
      </c>
      <c r="F259" s="32" t="s">
        <v>578</v>
      </c>
      <c r="G259" s="32" t="s">
        <v>578</v>
      </c>
      <c r="H259" s="32" t="s">
        <v>578</v>
      </c>
      <c r="I259" s="32" t="s">
        <v>578</v>
      </c>
      <c r="J259" s="32" t="s">
        <v>578</v>
      </c>
      <c r="K259" s="32" t="s">
        <v>578</v>
      </c>
      <c r="L259" s="32" t="s">
        <v>578</v>
      </c>
      <c r="M259" s="32" t="s">
        <v>578</v>
      </c>
      <c r="N259" s="51">
        <v>23</v>
      </c>
      <c r="O259" s="51">
        <v>17</v>
      </c>
      <c r="P259" s="51">
        <v>17</v>
      </c>
      <c r="Q259" s="51">
        <v>19</v>
      </c>
      <c r="R259" s="51">
        <v>18</v>
      </c>
      <c r="S259" s="51">
        <v>26</v>
      </c>
      <c r="T259" s="51">
        <v>23</v>
      </c>
      <c r="U259" s="51">
        <v>23</v>
      </c>
      <c r="V259" s="51">
        <v>51</v>
      </c>
      <c r="W259" s="51">
        <v>51</v>
      </c>
      <c r="X259" s="51">
        <v>30</v>
      </c>
      <c r="Y259" s="51">
        <v>30</v>
      </c>
      <c r="Z259" s="51">
        <v>43</v>
      </c>
      <c r="AA259" s="51">
        <v>43</v>
      </c>
      <c r="AB259" s="51">
        <v>40</v>
      </c>
      <c r="AC259" s="51">
        <v>26</v>
      </c>
      <c r="AD259" s="51">
        <v>21</v>
      </c>
    </row>
    <row r="260" spans="1:30" x14ac:dyDescent="0.2">
      <c r="A260" s="31" t="s">
        <v>352</v>
      </c>
      <c r="B260" s="31" t="s">
        <v>107</v>
      </c>
      <c r="C260" s="32" t="s">
        <v>578</v>
      </c>
      <c r="D260" s="32" t="s">
        <v>578</v>
      </c>
      <c r="E260" s="32" t="s">
        <v>578</v>
      </c>
      <c r="F260" s="32" t="s">
        <v>578</v>
      </c>
      <c r="G260" s="32" t="s">
        <v>578</v>
      </c>
      <c r="H260" s="32" t="s">
        <v>578</v>
      </c>
      <c r="I260" s="32" t="s">
        <v>578</v>
      </c>
      <c r="J260" s="32" t="s">
        <v>578</v>
      </c>
      <c r="K260" s="32" t="s">
        <v>578</v>
      </c>
      <c r="L260" s="32" t="s">
        <v>578</v>
      </c>
      <c r="M260" s="32" t="s">
        <v>578</v>
      </c>
      <c r="N260" s="51">
        <v>50</v>
      </c>
      <c r="O260" s="51">
        <v>50</v>
      </c>
      <c r="P260" s="51">
        <v>40</v>
      </c>
      <c r="Q260" s="51">
        <v>40</v>
      </c>
      <c r="R260" s="51">
        <v>40</v>
      </c>
      <c r="S260" s="51">
        <v>40</v>
      </c>
      <c r="T260" s="51">
        <v>33</v>
      </c>
      <c r="U260" s="51">
        <v>30</v>
      </c>
      <c r="V260" s="51">
        <v>31</v>
      </c>
      <c r="W260" s="51">
        <v>40</v>
      </c>
      <c r="X260" s="51">
        <v>35</v>
      </c>
      <c r="Y260" s="51">
        <v>30</v>
      </c>
      <c r="Z260" s="51">
        <v>28</v>
      </c>
      <c r="AA260" s="51">
        <v>28</v>
      </c>
      <c r="AB260" s="51">
        <v>20</v>
      </c>
      <c r="AC260" s="51">
        <v>20</v>
      </c>
      <c r="AD260" s="51">
        <v>63</v>
      </c>
    </row>
    <row r="261" spans="1:30" x14ac:dyDescent="0.2">
      <c r="A261" s="31" t="s">
        <v>110</v>
      </c>
      <c r="B261" s="31" t="s">
        <v>107</v>
      </c>
      <c r="C261" s="32" t="s">
        <v>578</v>
      </c>
      <c r="D261" s="32" t="s">
        <v>578</v>
      </c>
      <c r="E261" s="32" t="s">
        <v>578</v>
      </c>
      <c r="F261" s="32" t="s">
        <v>578</v>
      </c>
      <c r="G261" s="32" t="s">
        <v>578</v>
      </c>
      <c r="H261" s="32" t="s">
        <v>578</v>
      </c>
      <c r="I261" s="32" t="s">
        <v>578</v>
      </c>
      <c r="J261" s="32" t="s">
        <v>578</v>
      </c>
      <c r="K261" s="32" t="s">
        <v>578</v>
      </c>
      <c r="L261" s="32" t="s">
        <v>578</v>
      </c>
      <c r="M261" s="32" t="s">
        <v>578</v>
      </c>
      <c r="N261" s="51" t="s">
        <v>578</v>
      </c>
      <c r="O261" s="51" t="s">
        <v>578</v>
      </c>
      <c r="P261" s="51" t="s">
        <v>578</v>
      </c>
      <c r="Q261" s="51" t="s">
        <v>578</v>
      </c>
      <c r="R261" s="51" t="s">
        <v>578</v>
      </c>
      <c r="S261" s="51" t="s">
        <v>578</v>
      </c>
      <c r="T261" s="51" t="s">
        <v>578</v>
      </c>
      <c r="U261" s="51" t="s">
        <v>578</v>
      </c>
      <c r="V261" s="51" t="s">
        <v>578</v>
      </c>
      <c r="W261" s="51" t="s">
        <v>578</v>
      </c>
      <c r="X261" s="51" t="s">
        <v>578</v>
      </c>
      <c r="Y261" s="51" t="s">
        <v>578</v>
      </c>
      <c r="Z261" s="51" t="s">
        <v>578</v>
      </c>
      <c r="AA261" s="51" t="s">
        <v>578</v>
      </c>
      <c r="AB261" s="51" t="s">
        <v>578</v>
      </c>
      <c r="AC261" s="51" t="s">
        <v>578</v>
      </c>
      <c r="AD261" s="51" t="s">
        <v>578</v>
      </c>
    </row>
    <row r="262" spans="1:30" x14ac:dyDescent="0.2">
      <c r="A262" s="31" t="s">
        <v>111</v>
      </c>
      <c r="B262" s="31" t="s">
        <v>107</v>
      </c>
      <c r="C262" s="32" t="s">
        <v>578</v>
      </c>
      <c r="D262" s="32" t="s">
        <v>578</v>
      </c>
      <c r="E262" s="32" t="s">
        <v>578</v>
      </c>
      <c r="F262" s="32" t="s">
        <v>578</v>
      </c>
      <c r="G262" s="32" t="s">
        <v>578</v>
      </c>
      <c r="H262" s="32" t="s">
        <v>578</v>
      </c>
      <c r="I262" s="32" t="s">
        <v>578</v>
      </c>
      <c r="J262" s="32" t="s">
        <v>578</v>
      </c>
      <c r="K262" s="32" t="s">
        <v>578</v>
      </c>
      <c r="L262" s="32" t="s">
        <v>578</v>
      </c>
      <c r="M262" s="32" t="s">
        <v>578</v>
      </c>
      <c r="N262" s="51" t="s">
        <v>578</v>
      </c>
      <c r="O262" s="51" t="s">
        <v>578</v>
      </c>
      <c r="P262" s="51" t="s">
        <v>578</v>
      </c>
      <c r="Q262" s="51">
        <v>0</v>
      </c>
      <c r="R262" s="51">
        <v>0</v>
      </c>
      <c r="S262" s="51">
        <v>0</v>
      </c>
      <c r="T262" s="51">
        <v>0</v>
      </c>
      <c r="U262" s="51" t="s">
        <v>578</v>
      </c>
      <c r="V262" s="51">
        <v>791</v>
      </c>
      <c r="W262" s="51">
        <v>299</v>
      </c>
      <c r="X262" s="51">
        <v>117</v>
      </c>
      <c r="Y262" s="51">
        <v>108</v>
      </c>
      <c r="Z262" s="51">
        <v>113</v>
      </c>
      <c r="AA262" s="51">
        <v>115</v>
      </c>
      <c r="AB262" s="51">
        <v>136</v>
      </c>
      <c r="AC262" s="51">
        <v>100</v>
      </c>
      <c r="AD262" s="51">
        <v>112</v>
      </c>
    </row>
    <row r="263" spans="1:30" x14ac:dyDescent="0.2">
      <c r="A263" s="31" t="s">
        <v>112</v>
      </c>
      <c r="B263" s="31" t="s">
        <v>107</v>
      </c>
      <c r="C263" s="32" t="s">
        <v>578</v>
      </c>
      <c r="D263" s="32" t="s">
        <v>578</v>
      </c>
      <c r="E263" s="32" t="s">
        <v>578</v>
      </c>
      <c r="F263" s="32" t="s">
        <v>578</v>
      </c>
      <c r="G263" s="32" t="s">
        <v>578</v>
      </c>
      <c r="H263" s="32" t="s">
        <v>578</v>
      </c>
      <c r="I263" s="32" t="s">
        <v>578</v>
      </c>
      <c r="J263" s="32" t="s">
        <v>578</v>
      </c>
      <c r="K263" s="32" t="s">
        <v>578</v>
      </c>
      <c r="L263" s="32" t="s">
        <v>578</v>
      </c>
      <c r="M263" s="32" t="s">
        <v>578</v>
      </c>
      <c r="N263" s="51" t="s">
        <v>578</v>
      </c>
      <c r="O263" s="51" t="s">
        <v>578</v>
      </c>
      <c r="P263" s="51" t="s">
        <v>578</v>
      </c>
      <c r="Q263" s="51" t="s">
        <v>578</v>
      </c>
      <c r="R263" s="51" t="s">
        <v>578</v>
      </c>
      <c r="S263" s="51" t="s">
        <v>578</v>
      </c>
      <c r="T263" s="51" t="s">
        <v>579</v>
      </c>
      <c r="U263" s="51" t="s">
        <v>579</v>
      </c>
      <c r="V263" s="51" t="s">
        <v>578</v>
      </c>
      <c r="W263" s="51" t="s">
        <v>578</v>
      </c>
      <c r="X263" s="51" t="s">
        <v>578</v>
      </c>
      <c r="Y263" s="51" t="s">
        <v>578</v>
      </c>
      <c r="Z263" s="51" t="s">
        <v>578</v>
      </c>
      <c r="AA263" s="51" t="s">
        <v>578</v>
      </c>
      <c r="AB263" s="51" t="s">
        <v>578</v>
      </c>
      <c r="AC263" s="51" t="s">
        <v>578</v>
      </c>
      <c r="AD263" s="51" t="s">
        <v>578</v>
      </c>
    </row>
    <row r="264" spans="1:30" x14ac:dyDescent="0.2">
      <c r="A264" s="31" t="s">
        <v>113</v>
      </c>
      <c r="B264" s="31" t="s">
        <v>107</v>
      </c>
      <c r="C264" s="32" t="s">
        <v>578</v>
      </c>
      <c r="D264" s="32" t="s">
        <v>578</v>
      </c>
      <c r="E264" s="32" t="s">
        <v>578</v>
      </c>
      <c r="F264" s="32" t="s">
        <v>578</v>
      </c>
      <c r="G264" s="32" t="s">
        <v>578</v>
      </c>
      <c r="H264" s="32" t="s">
        <v>578</v>
      </c>
      <c r="I264" s="32" t="s">
        <v>578</v>
      </c>
      <c r="J264" s="32" t="s">
        <v>578</v>
      </c>
      <c r="K264" s="32" t="s">
        <v>578</v>
      </c>
      <c r="L264" s="32" t="s">
        <v>578</v>
      </c>
      <c r="M264" s="32" t="s">
        <v>578</v>
      </c>
      <c r="N264" s="51">
        <v>35</v>
      </c>
      <c r="O264" s="51">
        <v>83</v>
      </c>
      <c r="P264" s="51">
        <v>83</v>
      </c>
      <c r="Q264" s="51">
        <v>29</v>
      </c>
      <c r="R264" s="51">
        <v>27</v>
      </c>
      <c r="S264" s="51">
        <v>27</v>
      </c>
      <c r="T264" s="51">
        <v>27</v>
      </c>
      <c r="U264" s="51">
        <v>84</v>
      </c>
      <c r="V264" s="51">
        <v>84</v>
      </c>
      <c r="W264" s="51">
        <v>80</v>
      </c>
      <c r="X264" s="51">
        <v>80</v>
      </c>
      <c r="Y264" s="51">
        <v>80</v>
      </c>
      <c r="Z264" s="51">
        <v>80</v>
      </c>
      <c r="AA264" s="51">
        <v>40</v>
      </c>
      <c r="AB264" s="51">
        <v>27</v>
      </c>
      <c r="AC264" s="51">
        <v>34</v>
      </c>
      <c r="AD264" s="51">
        <v>32</v>
      </c>
    </row>
    <row r="265" spans="1:30" x14ac:dyDescent="0.2">
      <c r="A265" s="31" t="s">
        <v>354</v>
      </c>
      <c r="B265" s="31" t="s">
        <v>107</v>
      </c>
      <c r="C265" s="32">
        <v>17</v>
      </c>
      <c r="D265" s="32">
        <v>15</v>
      </c>
      <c r="E265" s="32">
        <v>12</v>
      </c>
      <c r="F265" s="32">
        <v>10</v>
      </c>
      <c r="G265" s="32">
        <v>10</v>
      </c>
      <c r="H265" s="32">
        <v>10</v>
      </c>
      <c r="I265" s="32">
        <v>15</v>
      </c>
      <c r="J265" s="32" t="s">
        <v>578</v>
      </c>
      <c r="K265" s="32" t="s">
        <v>578</v>
      </c>
      <c r="L265" s="32" t="s">
        <v>578</v>
      </c>
      <c r="M265" s="32" t="s">
        <v>578</v>
      </c>
      <c r="N265" s="51">
        <v>28</v>
      </c>
      <c r="O265" s="51">
        <v>24</v>
      </c>
      <c r="P265" s="51">
        <v>24</v>
      </c>
      <c r="Q265" s="51">
        <v>24</v>
      </c>
      <c r="R265" s="51">
        <v>24</v>
      </c>
      <c r="S265" s="51">
        <v>21</v>
      </c>
      <c r="T265" s="51">
        <v>24</v>
      </c>
      <c r="U265" s="51">
        <v>23</v>
      </c>
      <c r="V265" s="51">
        <v>23</v>
      </c>
      <c r="W265" s="51">
        <v>23</v>
      </c>
      <c r="X265" s="51">
        <v>23</v>
      </c>
      <c r="Y265" s="51">
        <v>23</v>
      </c>
      <c r="Z265" s="51">
        <v>23</v>
      </c>
      <c r="AA265" s="51">
        <v>23</v>
      </c>
      <c r="AB265" s="51">
        <v>13</v>
      </c>
      <c r="AC265" s="51">
        <v>13</v>
      </c>
      <c r="AD265" s="51" t="s">
        <v>578</v>
      </c>
    </row>
    <row r="266" spans="1:30" x14ac:dyDescent="0.2">
      <c r="A266" s="31" t="s">
        <v>353</v>
      </c>
      <c r="B266" s="31" t="s">
        <v>107</v>
      </c>
      <c r="C266" s="32" t="s">
        <v>578</v>
      </c>
      <c r="D266" s="32" t="s">
        <v>578</v>
      </c>
      <c r="E266" s="32" t="s">
        <v>578</v>
      </c>
      <c r="F266" s="32" t="s">
        <v>578</v>
      </c>
      <c r="G266" s="32" t="s">
        <v>578</v>
      </c>
      <c r="H266" s="32" t="s">
        <v>578</v>
      </c>
      <c r="I266" s="32" t="s">
        <v>578</v>
      </c>
      <c r="J266" s="32" t="s">
        <v>578</v>
      </c>
      <c r="K266" s="32" t="s">
        <v>578</v>
      </c>
      <c r="L266" s="32" t="s">
        <v>578</v>
      </c>
      <c r="M266" s="32" t="s">
        <v>578</v>
      </c>
      <c r="N266" s="51" t="s">
        <v>578</v>
      </c>
      <c r="O266" s="51" t="s">
        <v>578</v>
      </c>
      <c r="P266" s="51" t="s">
        <v>578</v>
      </c>
      <c r="Q266" s="51" t="s">
        <v>578</v>
      </c>
      <c r="R266" s="51" t="s">
        <v>578</v>
      </c>
      <c r="S266" s="51" t="s">
        <v>578</v>
      </c>
      <c r="T266" s="51" t="s">
        <v>578</v>
      </c>
      <c r="U266" s="51" t="s">
        <v>578</v>
      </c>
      <c r="V266" s="51" t="s">
        <v>578</v>
      </c>
      <c r="W266" s="51" t="s">
        <v>578</v>
      </c>
      <c r="X266" s="51" t="s">
        <v>578</v>
      </c>
      <c r="Y266" s="51" t="s">
        <v>578</v>
      </c>
      <c r="Z266" s="51" t="s">
        <v>578</v>
      </c>
      <c r="AA266" s="51" t="s">
        <v>578</v>
      </c>
      <c r="AB266" s="51" t="s">
        <v>578</v>
      </c>
      <c r="AC266" s="51" t="s">
        <v>578</v>
      </c>
      <c r="AD266" s="51" t="s">
        <v>578</v>
      </c>
    </row>
    <row r="267" spans="1:30" x14ac:dyDescent="0.2">
      <c r="A267" s="31" t="s">
        <v>355</v>
      </c>
      <c r="B267" s="31" t="s">
        <v>107</v>
      </c>
      <c r="C267" s="32" t="s">
        <v>578</v>
      </c>
      <c r="D267" s="32" t="s">
        <v>578</v>
      </c>
      <c r="E267" s="32" t="s">
        <v>578</v>
      </c>
      <c r="F267" s="32" t="s">
        <v>578</v>
      </c>
      <c r="G267" s="32" t="s">
        <v>578</v>
      </c>
      <c r="H267" s="32" t="s">
        <v>578</v>
      </c>
      <c r="I267" s="32" t="s">
        <v>578</v>
      </c>
      <c r="J267" s="32" t="s">
        <v>578</v>
      </c>
      <c r="K267" s="32" t="s">
        <v>578</v>
      </c>
      <c r="L267" s="32" t="s">
        <v>578</v>
      </c>
      <c r="M267" s="32" t="s">
        <v>578</v>
      </c>
      <c r="N267" s="51" t="s">
        <v>578</v>
      </c>
      <c r="O267" s="51" t="s">
        <v>578</v>
      </c>
      <c r="P267" s="51" t="s">
        <v>578</v>
      </c>
      <c r="Q267" s="51" t="s">
        <v>578</v>
      </c>
      <c r="R267" s="51" t="s">
        <v>578</v>
      </c>
      <c r="S267" s="51" t="s">
        <v>578</v>
      </c>
      <c r="T267" s="51" t="s">
        <v>578</v>
      </c>
      <c r="U267" s="51" t="s">
        <v>578</v>
      </c>
      <c r="V267" s="51" t="s">
        <v>578</v>
      </c>
      <c r="W267" s="51" t="s">
        <v>578</v>
      </c>
      <c r="X267" s="51" t="s">
        <v>578</v>
      </c>
      <c r="Y267" s="51" t="s">
        <v>578</v>
      </c>
      <c r="Z267" s="51" t="s">
        <v>578</v>
      </c>
      <c r="AA267" s="51" t="s">
        <v>578</v>
      </c>
      <c r="AB267" s="51" t="s">
        <v>578</v>
      </c>
      <c r="AC267" s="51" t="s">
        <v>578</v>
      </c>
      <c r="AD267" s="51" t="s">
        <v>578</v>
      </c>
    </row>
    <row r="268" spans="1:30" x14ac:dyDescent="0.2">
      <c r="A268" s="31" t="s">
        <v>528</v>
      </c>
      <c r="B268" s="31" t="s">
        <v>107</v>
      </c>
      <c r="C268" s="32" t="s">
        <v>578</v>
      </c>
      <c r="D268" s="32" t="s">
        <v>578</v>
      </c>
      <c r="E268" s="32" t="s">
        <v>578</v>
      </c>
      <c r="F268" s="32" t="s">
        <v>578</v>
      </c>
      <c r="G268" s="32" t="s">
        <v>578</v>
      </c>
      <c r="H268" s="32" t="s">
        <v>578</v>
      </c>
      <c r="I268" s="32" t="s">
        <v>578</v>
      </c>
      <c r="J268" s="32" t="s">
        <v>578</v>
      </c>
      <c r="K268" s="32" t="s">
        <v>578</v>
      </c>
      <c r="L268" s="32" t="s">
        <v>578</v>
      </c>
      <c r="M268" s="32" t="s">
        <v>578</v>
      </c>
      <c r="N268" s="51" t="s">
        <v>578</v>
      </c>
      <c r="O268" s="51" t="s">
        <v>578</v>
      </c>
      <c r="P268" s="51" t="s">
        <v>578</v>
      </c>
      <c r="Q268" s="51" t="s">
        <v>578</v>
      </c>
      <c r="R268" s="51" t="s">
        <v>578</v>
      </c>
      <c r="S268" s="51" t="s">
        <v>578</v>
      </c>
      <c r="T268" s="51" t="s">
        <v>578</v>
      </c>
      <c r="U268" s="51" t="s">
        <v>578</v>
      </c>
      <c r="V268" s="51" t="s">
        <v>578</v>
      </c>
      <c r="W268" s="51" t="s">
        <v>578</v>
      </c>
      <c r="X268" s="51" t="s">
        <v>578</v>
      </c>
      <c r="Y268" s="51" t="s">
        <v>578</v>
      </c>
      <c r="Z268" s="51" t="s">
        <v>578</v>
      </c>
      <c r="AA268" s="51" t="s">
        <v>578</v>
      </c>
      <c r="AB268" s="51" t="s">
        <v>578</v>
      </c>
      <c r="AC268" s="51" t="s">
        <v>578</v>
      </c>
      <c r="AD268" s="51" t="s">
        <v>578</v>
      </c>
    </row>
    <row r="269" spans="1:30" x14ac:dyDescent="0.2">
      <c r="A269" s="31" t="s">
        <v>356</v>
      </c>
      <c r="B269" s="31" t="s">
        <v>107</v>
      </c>
      <c r="C269" s="32" t="s">
        <v>578</v>
      </c>
      <c r="D269" s="32" t="s">
        <v>578</v>
      </c>
      <c r="E269" s="32" t="s">
        <v>578</v>
      </c>
      <c r="F269" s="32" t="s">
        <v>578</v>
      </c>
      <c r="G269" s="32" t="s">
        <v>578</v>
      </c>
      <c r="H269" s="32" t="s">
        <v>578</v>
      </c>
      <c r="I269" s="32" t="s">
        <v>578</v>
      </c>
      <c r="J269" s="32" t="s">
        <v>578</v>
      </c>
      <c r="K269" s="32" t="s">
        <v>578</v>
      </c>
      <c r="L269" s="32" t="s">
        <v>578</v>
      </c>
      <c r="M269" s="32" t="s">
        <v>578</v>
      </c>
      <c r="N269" s="51" t="s">
        <v>578</v>
      </c>
      <c r="O269" s="51" t="s">
        <v>578</v>
      </c>
      <c r="P269" s="51" t="s">
        <v>578</v>
      </c>
      <c r="Q269" s="51" t="s">
        <v>578</v>
      </c>
      <c r="R269" s="51" t="s">
        <v>578</v>
      </c>
      <c r="S269" s="51" t="s">
        <v>578</v>
      </c>
      <c r="T269" s="51">
        <v>18</v>
      </c>
      <c r="U269" s="51">
        <v>18</v>
      </c>
      <c r="V269" s="51">
        <v>18</v>
      </c>
      <c r="W269" s="51">
        <v>18</v>
      </c>
      <c r="X269" s="51">
        <v>18</v>
      </c>
      <c r="Y269" s="51">
        <v>18</v>
      </c>
      <c r="Z269" s="51">
        <v>18</v>
      </c>
      <c r="AA269" s="51">
        <v>18</v>
      </c>
      <c r="AB269" s="51">
        <v>26</v>
      </c>
      <c r="AC269" s="51">
        <v>25</v>
      </c>
      <c r="AD269" s="51">
        <v>25</v>
      </c>
    </row>
    <row r="270" spans="1:30" x14ac:dyDescent="0.2">
      <c r="A270" s="31" t="s">
        <v>114</v>
      </c>
      <c r="B270" s="31" t="s">
        <v>107</v>
      </c>
      <c r="C270" s="32" t="s">
        <v>578</v>
      </c>
      <c r="D270" s="32" t="s">
        <v>578</v>
      </c>
      <c r="E270" s="32" t="s">
        <v>578</v>
      </c>
      <c r="F270" s="32" t="s">
        <v>578</v>
      </c>
      <c r="G270" s="32" t="s">
        <v>578</v>
      </c>
      <c r="H270" s="32" t="s">
        <v>578</v>
      </c>
      <c r="I270" s="32" t="s">
        <v>578</v>
      </c>
      <c r="J270" s="32" t="s">
        <v>578</v>
      </c>
      <c r="K270" s="32" t="s">
        <v>578</v>
      </c>
      <c r="L270" s="32" t="s">
        <v>578</v>
      </c>
      <c r="M270" s="32" t="s">
        <v>578</v>
      </c>
      <c r="N270" s="51" t="s">
        <v>578</v>
      </c>
      <c r="O270" s="51" t="s">
        <v>578</v>
      </c>
      <c r="P270" s="51">
        <v>0</v>
      </c>
      <c r="Q270" s="51">
        <v>0</v>
      </c>
      <c r="R270" s="51" t="s">
        <v>578</v>
      </c>
      <c r="S270" s="51" t="s">
        <v>578</v>
      </c>
      <c r="T270" s="51" t="s">
        <v>578</v>
      </c>
      <c r="U270" s="51" t="s">
        <v>578</v>
      </c>
      <c r="V270" s="51" t="s">
        <v>578</v>
      </c>
      <c r="W270" s="51" t="s">
        <v>578</v>
      </c>
      <c r="X270" s="51" t="s">
        <v>578</v>
      </c>
      <c r="Y270" s="51" t="s">
        <v>578</v>
      </c>
      <c r="Z270" s="51">
        <v>2</v>
      </c>
      <c r="AA270" s="51" t="s">
        <v>578</v>
      </c>
      <c r="AB270" s="51">
        <v>1</v>
      </c>
      <c r="AC270" s="51" t="s">
        <v>578</v>
      </c>
      <c r="AD270" s="51" t="s">
        <v>578</v>
      </c>
    </row>
    <row r="271" spans="1:30" x14ac:dyDescent="0.2">
      <c r="A271" s="31" t="s">
        <v>357</v>
      </c>
      <c r="B271" s="31" t="s">
        <v>107</v>
      </c>
      <c r="C271" s="32" t="s">
        <v>578</v>
      </c>
      <c r="D271" s="32" t="s">
        <v>578</v>
      </c>
      <c r="E271" s="32" t="s">
        <v>578</v>
      </c>
      <c r="F271" s="32" t="s">
        <v>578</v>
      </c>
      <c r="G271" s="32" t="s">
        <v>578</v>
      </c>
      <c r="H271" s="32" t="s">
        <v>578</v>
      </c>
      <c r="I271" s="32" t="s">
        <v>578</v>
      </c>
      <c r="J271" s="32" t="s">
        <v>578</v>
      </c>
      <c r="K271" s="32" t="s">
        <v>578</v>
      </c>
      <c r="L271" s="32" t="s">
        <v>578</v>
      </c>
      <c r="M271" s="32" t="s">
        <v>578</v>
      </c>
      <c r="N271" s="51" t="s">
        <v>578</v>
      </c>
      <c r="O271" s="51" t="s">
        <v>578</v>
      </c>
      <c r="P271" s="51" t="s">
        <v>578</v>
      </c>
      <c r="Q271" s="51" t="s">
        <v>578</v>
      </c>
      <c r="R271" s="51" t="s">
        <v>578</v>
      </c>
      <c r="S271" s="51" t="s">
        <v>578</v>
      </c>
      <c r="T271" s="51" t="s">
        <v>578</v>
      </c>
      <c r="U271" s="51" t="s">
        <v>578</v>
      </c>
      <c r="V271" s="51" t="s">
        <v>578</v>
      </c>
      <c r="W271" s="51" t="s">
        <v>578</v>
      </c>
      <c r="X271" s="51" t="s">
        <v>578</v>
      </c>
      <c r="Y271" s="51" t="s">
        <v>578</v>
      </c>
      <c r="Z271" s="51" t="s">
        <v>578</v>
      </c>
      <c r="AA271" s="51" t="s">
        <v>578</v>
      </c>
      <c r="AB271" s="51" t="s">
        <v>578</v>
      </c>
      <c r="AC271" s="51" t="s">
        <v>578</v>
      </c>
      <c r="AD271" s="51" t="s">
        <v>578</v>
      </c>
    </row>
    <row r="272" spans="1:30" x14ac:dyDescent="0.2">
      <c r="A272" s="31" t="s">
        <v>358</v>
      </c>
      <c r="B272" s="31" t="s">
        <v>107</v>
      </c>
      <c r="C272" s="32" t="s">
        <v>578</v>
      </c>
      <c r="D272" s="32" t="s">
        <v>578</v>
      </c>
      <c r="E272" s="32" t="s">
        <v>578</v>
      </c>
      <c r="F272" s="32" t="s">
        <v>578</v>
      </c>
      <c r="G272" s="32" t="s">
        <v>578</v>
      </c>
      <c r="H272" s="32" t="s">
        <v>578</v>
      </c>
      <c r="I272" s="32" t="s">
        <v>578</v>
      </c>
      <c r="J272" s="32" t="s">
        <v>578</v>
      </c>
      <c r="K272" s="32" t="s">
        <v>578</v>
      </c>
      <c r="L272" s="32" t="s">
        <v>578</v>
      </c>
      <c r="M272" s="32" t="s">
        <v>578</v>
      </c>
      <c r="N272" s="51" t="s">
        <v>578</v>
      </c>
      <c r="O272" s="51" t="s">
        <v>578</v>
      </c>
      <c r="P272" s="51" t="s">
        <v>578</v>
      </c>
      <c r="Q272" s="51" t="s">
        <v>578</v>
      </c>
      <c r="R272" s="51" t="s">
        <v>578</v>
      </c>
      <c r="S272" s="51" t="s">
        <v>578</v>
      </c>
      <c r="T272" s="51" t="s">
        <v>578</v>
      </c>
      <c r="U272" s="51" t="s">
        <v>578</v>
      </c>
      <c r="V272" s="51" t="s">
        <v>578</v>
      </c>
      <c r="W272" s="51" t="s">
        <v>578</v>
      </c>
      <c r="X272" s="51" t="s">
        <v>578</v>
      </c>
      <c r="Y272" s="51">
        <v>0</v>
      </c>
      <c r="Z272" s="51" t="s">
        <v>578</v>
      </c>
      <c r="AA272" s="51" t="s">
        <v>578</v>
      </c>
      <c r="AB272" s="51" t="s">
        <v>578</v>
      </c>
      <c r="AC272" s="51" t="s">
        <v>578</v>
      </c>
      <c r="AD272" s="51" t="s">
        <v>578</v>
      </c>
    </row>
    <row r="273" spans="1:30" x14ac:dyDescent="0.2">
      <c r="A273" s="31" t="s">
        <v>107</v>
      </c>
      <c r="B273" s="31" t="s">
        <v>107</v>
      </c>
      <c r="C273" s="32">
        <v>11</v>
      </c>
      <c r="D273" s="32">
        <v>10</v>
      </c>
      <c r="E273" s="32">
        <v>10</v>
      </c>
      <c r="F273" s="32">
        <v>10</v>
      </c>
      <c r="G273" s="32">
        <v>10</v>
      </c>
      <c r="H273" s="32" t="s">
        <v>578</v>
      </c>
      <c r="I273" s="32" t="s">
        <v>578</v>
      </c>
      <c r="J273" s="32" t="s">
        <v>578</v>
      </c>
      <c r="K273" s="32" t="s">
        <v>578</v>
      </c>
      <c r="L273" s="32" t="s">
        <v>578</v>
      </c>
      <c r="M273" s="32" t="s">
        <v>578</v>
      </c>
      <c r="N273" s="51">
        <v>47</v>
      </c>
      <c r="O273" s="51">
        <v>49</v>
      </c>
      <c r="P273" s="51">
        <v>49</v>
      </c>
      <c r="Q273" s="51">
        <v>49</v>
      </c>
      <c r="R273" s="51">
        <v>50</v>
      </c>
      <c r="S273" s="51">
        <v>52</v>
      </c>
      <c r="T273" s="51">
        <v>58</v>
      </c>
      <c r="U273" s="51">
        <v>65</v>
      </c>
      <c r="V273" s="51">
        <v>76</v>
      </c>
      <c r="W273" s="51">
        <v>61</v>
      </c>
      <c r="X273" s="51">
        <v>58</v>
      </c>
      <c r="Y273" s="51">
        <v>57</v>
      </c>
      <c r="Z273" s="51">
        <v>59</v>
      </c>
      <c r="AA273" s="51">
        <v>62</v>
      </c>
      <c r="AB273" s="51">
        <v>58</v>
      </c>
      <c r="AC273" s="51">
        <v>60</v>
      </c>
      <c r="AD273" s="51">
        <v>62</v>
      </c>
    </row>
    <row r="274" spans="1:30" x14ac:dyDescent="0.2">
      <c r="A274" s="31" t="s">
        <v>115</v>
      </c>
      <c r="B274" s="31" t="s">
        <v>107</v>
      </c>
      <c r="C274" s="32" t="s">
        <v>578</v>
      </c>
      <c r="D274" s="32" t="s">
        <v>578</v>
      </c>
      <c r="E274" s="32" t="s">
        <v>578</v>
      </c>
      <c r="F274" s="32" t="s">
        <v>578</v>
      </c>
      <c r="G274" s="32" t="s">
        <v>578</v>
      </c>
      <c r="H274" s="32" t="s">
        <v>578</v>
      </c>
      <c r="I274" s="32" t="s">
        <v>578</v>
      </c>
      <c r="J274" s="32" t="s">
        <v>578</v>
      </c>
      <c r="K274" s="32" t="s">
        <v>578</v>
      </c>
      <c r="L274" s="32" t="s">
        <v>578</v>
      </c>
      <c r="M274" s="32" t="s">
        <v>578</v>
      </c>
      <c r="N274" s="51">
        <v>10</v>
      </c>
      <c r="O274" s="51">
        <v>10</v>
      </c>
      <c r="P274" s="51">
        <v>10</v>
      </c>
      <c r="Q274" s="51">
        <v>19</v>
      </c>
      <c r="R274" s="51">
        <v>19</v>
      </c>
      <c r="S274" s="51">
        <v>19</v>
      </c>
      <c r="T274" s="51">
        <v>19</v>
      </c>
      <c r="U274" s="51">
        <v>19</v>
      </c>
      <c r="V274" s="51">
        <v>19</v>
      </c>
      <c r="W274" s="51">
        <v>0</v>
      </c>
      <c r="X274" s="51">
        <v>0</v>
      </c>
      <c r="Y274" s="51">
        <v>20</v>
      </c>
      <c r="Z274" s="51">
        <v>23</v>
      </c>
      <c r="AA274" s="51">
        <v>23</v>
      </c>
      <c r="AB274" s="51">
        <v>22</v>
      </c>
      <c r="AC274" s="51" t="s">
        <v>578</v>
      </c>
      <c r="AD274" s="51" t="s">
        <v>578</v>
      </c>
    </row>
    <row r="275" spans="1:30" s="42" customFormat="1" x14ac:dyDescent="0.2">
      <c r="A275" s="35" t="s">
        <v>539</v>
      </c>
      <c r="B275" s="35" t="s">
        <v>107</v>
      </c>
      <c r="C275" s="32"/>
      <c r="D275" s="32"/>
      <c r="E275" s="32"/>
      <c r="F275" s="32"/>
      <c r="G275" s="32"/>
      <c r="H275" s="32"/>
      <c r="I275" s="32"/>
      <c r="J275" s="32"/>
      <c r="K275" s="32"/>
      <c r="L275" s="32" t="s">
        <v>578</v>
      </c>
      <c r="M275" s="32" t="s">
        <v>578</v>
      </c>
      <c r="N275" s="51" t="s">
        <v>578</v>
      </c>
      <c r="O275" s="51" t="s">
        <v>578</v>
      </c>
      <c r="P275" s="51" t="s">
        <v>578</v>
      </c>
      <c r="Q275" s="51" t="s">
        <v>578</v>
      </c>
      <c r="R275" s="51" t="s">
        <v>578</v>
      </c>
      <c r="S275" s="51" t="s">
        <v>578</v>
      </c>
      <c r="T275" s="51" t="s">
        <v>578</v>
      </c>
      <c r="U275" s="51" t="s">
        <v>578</v>
      </c>
      <c r="V275" s="51" t="s">
        <v>578</v>
      </c>
      <c r="W275" s="51" t="s">
        <v>578</v>
      </c>
      <c r="X275" s="51" t="s">
        <v>578</v>
      </c>
      <c r="Y275" s="51" t="s">
        <v>578</v>
      </c>
      <c r="Z275" s="51" t="s">
        <v>578</v>
      </c>
      <c r="AA275" s="51" t="s">
        <v>578</v>
      </c>
      <c r="AB275" s="51" t="s">
        <v>578</v>
      </c>
      <c r="AC275" s="51" t="s">
        <v>578</v>
      </c>
      <c r="AD275" s="51" t="s">
        <v>578</v>
      </c>
    </row>
    <row r="276" spans="1:30" x14ac:dyDescent="0.2">
      <c r="A276" s="31" t="s">
        <v>359</v>
      </c>
      <c r="B276" s="31" t="s">
        <v>107</v>
      </c>
      <c r="C276" s="32" t="s">
        <v>578</v>
      </c>
      <c r="D276" s="32" t="s">
        <v>578</v>
      </c>
      <c r="E276" s="32" t="s">
        <v>578</v>
      </c>
      <c r="F276" s="32" t="s">
        <v>578</v>
      </c>
      <c r="G276" s="32" t="s">
        <v>578</v>
      </c>
      <c r="H276" s="32" t="s">
        <v>578</v>
      </c>
      <c r="I276" s="32" t="s">
        <v>578</v>
      </c>
      <c r="J276" s="32" t="s">
        <v>578</v>
      </c>
      <c r="K276" s="32" t="s">
        <v>578</v>
      </c>
      <c r="L276" s="32" t="s">
        <v>578</v>
      </c>
      <c r="M276" s="32" t="s">
        <v>578</v>
      </c>
      <c r="N276" s="51" t="s">
        <v>578</v>
      </c>
      <c r="O276" s="51" t="s">
        <v>578</v>
      </c>
      <c r="P276" s="51" t="s">
        <v>578</v>
      </c>
      <c r="Q276" s="51" t="s">
        <v>578</v>
      </c>
      <c r="R276" s="51" t="s">
        <v>578</v>
      </c>
      <c r="S276" s="51" t="s">
        <v>578</v>
      </c>
      <c r="T276" s="51" t="s">
        <v>578</v>
      </c>
      <c r="U276" s="51" t="s">
        <v>578</v>
      </c>
      <c r="V276" s="51" t="s">
        <v>578</v>
      </c>
      <c r="W276" s="51" t="s">
        <v>578</v>
      </c>
      <c r="X276" s="51" t="s">
        <v>578</v>
      </c>
      <c r="Y276" s="51" t="s">
        <v>578</v>
      </c>
      <c r="Z276" s="51" t="s">
        <v>578</v>
      </c>
      <c r="AA276" s="51" t="s">
        <v>578</v>
      </c>
      <c r="AB276" s="51" t="s">
        <v>578</v>
      </c>
      <c r="AC276" s="51" t="s">
        <v>578</v>
      </c>
      <c r="AD276" s="51" t="s">
        <v>578</v>
      </c>
    </row>
    <row r="277" spans="1:30" x14ac:dyDescent="0.2">
      <c r="A277" s="31" t="s">
        <v>360</v>
      </c>
      <c r="B277" s="31" t="s">
        <v>107</v>
      </c>
      <c r="C277" s="32" t="s">
        <v>578</v>
      </c>
      <c r="D277" s="32" t="s">
        <v>578</v>
      </c>
      <c r="E277" s="32" t="s">
        <v>578</v>
      </c>
      <c r="F277" s="32" t="s">
        <v>578</v>
      </c>
      <c r="G277" s="32" t="s">
        <v>578</v>
      </c>
      <c r="H277" s="32" t="s">
        <v>578</v>
      </c>
      <c r="I277" s="32" t="s">
        <v>578</v>
      </c>
      <c r="J277" s="32" t="s">
        <v>578</v>
      </c>
      <c r="K277" s="32" t="s">
        <v>578</v>
      </c>
      <c r="L277" s="32" t="s">
        <v>578</v>
      </c>
      <c r="M277" s="32" t="s">
        <v>578</v>
      </c>
      <c r="N277" s="51" t="s">
        <v>578</v>
      </c>
      <c r="O277" s="51" t="s">
        <v>578</v>
      </c>
      <c r="P277" s="51" t="s">
        <v>578</v>
      </c>
      <c r="Q277" s="51" t="s">
        <v>578</v>
      </c>
      <c r="R277" s="51" t="s">
        <v>578</v>
      </c>
      <c r="S277" s="51" t="s">
        <v>578</v>
      </c>
      <c r="T277" s="51" t="s">
        <v>578</v>
      </c>
      <c r="U277" s="51" t="s">
        <v>578</v>
      </c>
      <c r="V277" s="51" t="s">
        <v>578</v>
      </c>
      <c r="W277" s="51" t="s">
        <v>578</v>
      </c>
      <c r="X277" s="51" t="s">
        <v>578</v>
      </c>
      <c r="Y277" s="51" t="s">
        <v>578</v>
      </c>
      <c r="Z277" s="51" t="s">
        <v>578</v>
      </c>
      <c r="AA277" s="51" t="s">
        <v>578</v>
      </c>
      <c r="AB277" s="51" t="s">
        <v>578</v>
      </c>
      <c r="AC277" s="51" t="s">
        <v>578</v>
      </c>
      <c r="AD277" s="51" t="s">
        <v>578</v>
      </c>
    </row>
    <row r="278" spans="1:30" x14ac:dyDescent="0.2">
      <c r="A278" s="31" t="s">
        <v>116</v>
      </c>
      <c r="B278" s="31" t="s">
        <v>107</v>
      </c>
      <c r="C278" s="32" t="s">
        <v>578</v>
      </c>
      <c r="D278" s="32">
        <v>30</v>
      </c>
      <c r="E278" s="32">
        <v>12</v>
      </c>
      <c r="F278" s="32">
        <v>10</v>
      </c>
      <c r="G278" s="32">
        <v>4</v>
      </c>
      <c r="H278" s="32">
        <v>4</v>
      </c>
      <c r="I278" s="32" t="s">
        <v>578</v>
      </c>
      <c r="J278" s="32">
        <v>50</v>
      </c>
      <c r="K278" s="32">
        <v>20</v>
      </c>
      <c r="L278" s="32">
        <v>40</v>
      </c>
      <c r="M278" s="32">
        <v>41</v>
      </c>
      <c r="N278" s="51">
        <v>15</v>
      </c>
      <c r="O278" s="51" t="s">
        <v>578</v>
      </c>
      <c r="P278" s="51">
        <v>13</v>
      </c>
      <c r="Q278" s="51">
        <v>15</v>
      </c>
      <c r="R278" s="51">
        <v>18</v>
      </c>
      <c r="S278" s="51">
        <v>25</v>
      </c>
      <c r="T278" s="51">
        <v>20</v>
      </c>
      <c r="U278" s="51">
        <v>15</v>
      </c>
      <c r="V278" s="51">
        <v>15</v>
      </c>
      <c r="W278" s="51">
        <v>12</v>
      </c>
      <c r="X278" s="51">
        <v>75</v>
      </c>
      <c r="Y278" s="51">
        <v>81</v>
      </c>
      <c r="Z278" s="51">
        <v>93</v>
      </c>
      <c r="AA278" s="51">
        <v>43</v>
      </c>
      <c r="AB278" s="51">
        <v>35</v>
      </c>
      <c r="AC278" s="51">
        <v>23</v>
      </c>
      <c r="AD278" s="51">
        <v>17</v>
      </c>
    </row>
    <row r="279" spans="1:30" x14ac:dyDescent="0.2">
      <c r="A279" s="31" t="s">
        <v>117</v>
      </c>
      <c r="B279" s="31" t="s">
        <v>107</v>
      </c>
      <c r="C279" s="32">
        <v>30</v>
      </c>
      <c r="D279" s="32">
        <v>35</v>
      </c>
      <c r="E279" s="32">
        <v>28</v>
      </c>
      <c r="F279" s="32">
        <v>28</v>
      </c>
      <c r="G279" s="32">
        <v>28</v>
      </c>
      <c r="H279" s="32" t="s">
        <v>578</v>
      </c>
      <c r="I279" s="32" t="s">
        <v>578</v>
      </c>
      <c r="J279" s="32" t="s">
        <v>578</v>
      </c>
      <c r="K279" s="32" t="s">
        <v>578</v>
      </c>
      <c r="L279" s="32" t="s">
        <v>578</v>
      </c>
      <c r="M279" s="32" t="s">
        <v>578</v>
      </c>
      <c r="N279" s="51" t="s">
        <v>578</v>
      </c>
      <c r="O279" s="51" t="s">
        <v>578</v>
      </c>
      <c r="P279" s="51" t="s">
        <v>578</v>
      </c>
      <c r="Q279" s="51" t="s">
        <v>578</v>
      </c>
      <c r="R279" s="51" t="s">
        <v>578</v>
      </c>
      <c r="S279" s="51" t="s">
        <v>578</v>
      </c>
      <c r="T279" s="51" t="s">
        <v>578</v>
      </c>
      <c r="U279" s="51">
        <v>47</v>
      </c>
      <c r="V279" s="51">
        <v>41</v>
      </c>
      <c r="W279" s="51">
        <v>170</v>
      </c>
      <c r="X279" s="51">
        <v>158</v>
      </c>
      <c r="Y279" s="51">
        <v>162</v>
      </c>
      <c r="Z279" s="51">
        <v>153</v>
      </c>
      <c r="AA279" s="51">
        <v>145</v>
      </c>
      <c r="AB279" s="51">
        <v>148</v>
      </c>
      <c r="AC279" s="51">
        <v>113</v>
      </c>
      <c r="AD279" s="51">
        <v>209</v>
      </c>
    </row>
    <row r="280" spans="1:30" x14ac:dyDescent="0.2">
      <c r="A280" s="31" t="s">
        <v>118</v>
      </c>
      <c r="B280" s="31" t="s">
        <v>107</v>
      </c>
      <c r="C280" s="32" t="s">
        <v>578</v>
      </c>
      <c r="D280" s="32" t="s">
        <v>578</v>
      </c>
      <c r="E280" s="32" t="s">
        <v>578</v>
      </c>
      <c r="F280" s="32" t="s">
        <v>578</v>
      </c>
      <c r="G280" s="32" t="s">
        <v>578</v>
      </c>
      <c r="H280" s="32" t="s">
        <v>578</v>
      </c>
      <c r="I280" s="32" t="s">
        <v>578</v>
      </c>
      <c r="J280" s="32" t="s">
        <v>578</v>
      </c>
      <c r="K280" s="32" t="s">
        <v>578</v>
      </c>
      <c r="L280" s="32" t="s">
        <v>578</v>
      </c>
      <c r="M280" s="32" t="s">
        <v>578</v>
      </c>
      <c r="N280" s="51" t="s">
        <v>578</v>
      </c>
      <c r="O280" s="51" t="s">
        <v>578</v>
      </c>
      <c r="P280" s="51" t="s">
        <v>578</v>
      </c>
      <c r="Q280" s="51" t="s">
        <v>578</v>
      </c>
      <c r="R280" s="51" t="s">
        <v>578</v>
      </c>
      <c r="S280" s="51" t="s">
        <v>578</v>
      </c>
      <c r="T280" s="51" t="s">
        <v>578</v>
      </c>
      <c r="U280" s="51" t="s">
        <v>578</v>
      </c>
      <c r="V280" s="51" t="s">
        <v>578</v>
      </c>
      <c r="W280" s="51" t="s">
        <v>578</v>
      </c>
      <c r="X280" s="51" t="s">
        <v>578</v>
      </c>
      <c r="Y280" s="51" t="s">
        <v>578</v>
      </c>
      <c r="Z280" s="51" t="s">
        <v>578</v>
      </c>
      <c r="AA280" s="51" t="s">
        <v>578</v>
      </c>
      <c r="AB280" s="51" t="s">
        <v>578</v>
      </c>
      <c r="AC280" s="51" t="s">
        <v>578</v>
      </c>
      <c r="AD280" s="51" t="s">
        <v>578</v>
      </c>
    </row>
    <row r="281" spans="1:30" x14ac:dyDescent="0.2">
      <c r="A281" s="31" t="s">
        <v>361</v>
      </c>
      <c r="B281" s="31" t="s">
        <v>107</v>
      </c>
      <c r="C281" s="32" t="s">
        <v>578</v>
      </c>
      <c r="D281" s="32" t="s">
        <v>578</v>
      </c>
      <c r="E281" s="32" t="s">
        <v>578</v>
      </c>
      <c r="F281" s="32" t="s">
        <v>578</v>
      </c>
      <c r="G281" s="32" t="s">
        <v>578</v>
      </c>
      <c r="H281" s="32" t="s">
        <v>578</v>
      </c>
      <c r="I281" s="32" t="s">
        <v>578</v>
      </c>
      <c r="J281" s="32" t="s">
        <v>578</v>
      </c>
      <c r="K281" s="32" t="s">
        <v>578</v>
      </c>
      <c r="L281" s="32" t="s">
        <v>578</v>
      </c>
      <c r="M281" s="32" t="s">
        <v>578</v>
      </c>
      <c r="N281" s="51">
        <v>10</v>
      </c>
      <c r="O281" s="51">
        <v>10</v>
      </c>
      <c r="P281" s="51">
        <v>10</v>
      </c>
      <c r="Q281" s="51">
        <v>10</v>
      </c>
      <c r="R281" s="51">
        <v>10</v>
      </c>
      <c r="S281" s="51">
        <v>10</v>
      </c>
      <c r="T281" s="51">
        <v>13</v>
      </c>
      <c r="U281" s="51">
        <v>13</v>
      </c>
      <c r="V281" s="51">
        <v>13</v>
      </c>
      <c r="W281" s="51">
        <v>13</v>
      </c>
      <c r="X281" s="51">
        <v>13</v>
      </c>
      <c r="Y281" s="51">
        <v>13</v>
      </c>
      <c r="Z281" s="51">
        <v>13</v>
      </c>
      <c r="AA281" s="51">
        <v>13</v>
      </c>
      <c r="AB281" s="51">
        <v>12</v>
      </c>
      <c r="AC281" s="51">
        <v>11</v>
      </c>
      <c r="AD281" s="51">
        <v>11</v>
      </c>
    </row>
    <row r="282" spans="1:30" x14ac:dyDescent="0.2">
      <c r="A282" s="31" t="s">
        <v>362</v>
      </c>
      <c r="B282" s="31" t="s">
        <v>107</v>
      </c>
      <c r="C282" s="32" t="s">
        <v>578</v>
      </c>
      <c r="D282" s="32" t="s">
        <v>578</v>
      </c>
      <c r="E282" s="32" t="s">
        <v>578</v>
      </c>
      <c r="F282" s="32" t="s">
        <v>578</v>
      </c>
      <c r="G282" s="32" t="s">
        <v>578</v>
      </c>
      <c r="H282" s="32" t="s">
        <v>578</v>
      </c>
      <c r="I282" s="32" t="s">
        <v>578</v>
      </c>
      <c r="J282" s="32" t="s">
        <v>578</v>
      </c>
      <c r="K282" s="32" t="s">
        <v>578</v>
      </c>
      <c r="L282" s="32" t="s">
        <v>578</v>
      </c>
      <c r="M282" s="32" t="s">
        <v>578</v>
      </c>
      <c r="N282" s="51" t="s">
        <v>578</v>
      </c>
      <c r="O282" s="51" t="s">
        <v>578</v>
      </c>
      <c r="P282" s="51" t="s">
        <v>578</v>
      </c>
      <c r="Q282" s="51" t="s">
        <v>578</v>
      </c>
      <c r="R282" s="51" t="s">
        <v>578</v>
      </c>
      <c r="S282" s="51" t="s">
        <v>578</v>
      </c>
      <c r="T282" s="51" t="s">
        <v>578</v>
      </c>
      <c r="U282" s="51" t="s">
        <v>578</v>
      </c>
      <c r="V282" s="51" t="s">
        <v>578</v>
      </c>
      <c r="W282" s="51" t="s">
        <v>578</v>
      </c>
      <c r="X282" s="51" t="s">
        <v>578</v>
      </c>
      <c r="Y282" s="51" t="s">
        <v>578</v>
      </c>
      <c r="Z282" s="51" t="s">
        <v>578</v>
      </c>
      <c r="AA282" s="51" t="s">
        <v>578</v>
      </c>
      <c r="AB282" s="51" t="s">
        <v>578</v>
      </c>
      <c r="AC282" s="51" t="s">
        <v>578</v>
      </c>
      <c r="AD282" s="51" t="s">
        <v>578</v>
      </c>
    </row>
    <row r="283" spans="1:30" x14ac:dyDescent="0.2">
      <c r="A283" s="31" t="s">
        <v>119</v>
      </c>
      <c r="B283" s="31" t="s">
        <v>107</v>
      </c>
      <c r="C283" s="32" t="s">
        <v>578</v>
      </c>
      <c r="D283" s="32" t="s">
        <v>578</v>
      </c>
      <c r="E283" s="32" t="s">
        <v>578</v>
      </c>
      <c r="F283" s="32" t="s">
        <v>578</v>
      </c>
      <c r="G283" s="32" t="s">
        <v>578</v>
      </c>
      <c r="H283" s="32" t="s">
        <v>578</v>
      </c>
      <c r="I283" s="32" t="s">
        <v>578</v>
      </c>
      <c r="J283" s="32" t="s">
        <v>578</v>
      </c>
      <c r="K283" s="32" t="s">
        <v>578</v>
      </c>
      <c r="L283" s="32" t="s">
        <v>578</v>
      </c>
      <c r="M283" s="32" t="s">
        <v>578</v>
      </c>
      <c r="N283" s="51">
        <v>20</v>
      </c>
      <c r="O283" s="51">
        <v>20</v>
      </c>
      <c r="P283" s="51">
        <v>20</v>
      </c>
      <c r="Q283" s="51">
        <v>20</v>
      </c>
      <c r="R283" s="51">
        <v>20</v>
      </c>
      <c r="S283" s="51">
        <v>20</v>
      </c>
      <c r="T283" s="51">
        <v>20</v>
      </c>
      <c r="U283" s="51">
        <v>20</v>
      </c>
      <c r="V283" s="51">
        <v>20</v>
      </c>
      <c r="W283" s="51">
        <v>20</v>
      </c>
      <c r="X283" s="51">
        <v>20</v>
      </c>
      <c r="Y283" s="51">
        <v>20</v>
      </c>
      <c r="Z283" s="51">
        <v>20</v>
      </c>
      <c r="AA283" s="51">
        <v>20</v>
      </c>
      <c r="AB283" s="51">
        <v>20</v>
      </c>
      <c r="AC283" s="51" t="s">
        <v>578</v>
      </c>
      <c r="AD283" s="51" t="s">
        <v>578</v>
      </c>
    </row>
    <row r="284" spans="1:30" x14ac:dyDescent="0.2">
      <c r="A284" s="31" t="s">
        <v>363</v>
      </c>
      <c r="B284" s="31" t="s">
        <v>107</v>
      </c>
      <c r="C284" s="32" t="s">
        <v>578</v>
      </c>
      <c r="D284" s="32" t="s">
        <v>578</v>
      </c>
      <c r="E284" s="32" t="s">
        <v>578</v>
      </c>
      <c r="F284" s="32" t="s">
        <v>578</v>
      </c>
      <c r="G284" s="32" t="s">
        <v>578</v>
      </c>
      <c r="H284" s="32" t="s">
        <v>578</v>
      </c>
      <c r="I284" s="32" t="s">
        <v>578</v>
      </c>
      <c r="J284" s="32" t="s">
        <v>578</v>
      </c>
      <c r="K284" s="32" t="s">
        <v>578</v>
      </c>
      <c r="L284" s="32" t="s">
        <v>578</v>
      </c>
      <c r="M284" s="32" t="s">
        <v>578</v>
      </c>
      <c r="N284" s="51" t="s">
        <v>578</v>
      </c>
      <c r="O284" s="51">
        <v>0</v>
      </c>
      <c r="P284" s="51">
        <v>0</v>
      </c>
      <c r="Q284" s="51">
        <v>0</v>
      </c>
      <c r="R284" s="51">
        <v>0</v>
      </c>
      <c r="S284" s="51">
        <v>0</v>
      </c>
      <c r="T284" s="51">
        <v>0</v>
      </c>
      <c r="U284" s="51" t="s">
        <v>578</v>
      </c>
      <c r="V284" s="51" t="s">
        <v>578</v>
      </c>
      <c r="W284" s="51" t="s">
        <v>578</v>
      </c>
      <c r="X284" s="51" t="s">
        <v>578</v>
      </c>
      <c r="Y284" s="51" t="s">
        <v>578</v>
      </c>
      <c r="Z284" s="51" t="s">
        <v>578</v>
      </c>
      <c r="AA284" s="51" t="s">
        <v>578</v>
      </c>
      <c r="AB284" s="51" t="s">
        <v>578</v>
      </c>
      <c r="AC284" s="51" t="s">
        <v>578</v>
      </c>
      <c r="AD284" s="51" t="s">
        <v>578</v>
      </c>
    </row>
    <row r="285" spans="1:30" x14ac:dyDescent="0.2">
      <c r="A285" s="31" t="s">
        <v>364</v>
      </c>
      <c r="B285" s="31" t="s">
        <v>120</v>
      </c>
      <c r="C285" s="32">
        <v>40</v>
      </c>
      <c r="D285" s="32">
        <v>40</v>
      </c>
      <c r="E285" s="32">
        <v>40</v>
      </c>
      <c r="F285" s="32">
        <v>40</v>
      </c>
      <c r="G285" s="32">
        <v>40</v>
      </c>
      <c r="H285" s="32">
        <v>40</v>
      </c>
      <c r="I285" s="32">
        <v>35</v>
      </c>
      <c r="J285" s="32">
        <v>35</v>
      </c>
      <c r="K285" s="32">
        <v>10</v>
      </c>
      <c r="L285" s="32">
        <v>10</v>
      </c>
      <c r="M285" s="32">
        <v>10</v>
      </c>
      <c r="N285" s="51">
        <v>7</v>
      </c>
      <c r="O285" s="51">
        <v>7</v>
      </c>
      <c r="P285" s="51">
        <v>7</v>
      </c>
      <c r="Q285" s="51">
        <v>7</v>
      </c>
      <c r="R285" s="51">
        <v>7</v>
      </c>
      <c r="S285" s="51">
        <v>7</v>
      </c>
      <c r="T285" s="51">
        <v>7</v>
      </c>
      <c r="U285" s="51">
        <v>7</v>
      </c>
      <c r="V285" s="51">
        <v>13</v>
      </c>
      <c r="W285" s="51">
        <v>7</v>
      </c>
      <c r="X285" s="51">
        <v>14</v>
      </c>
      <c r="Y285" s="51">
        <v>14</v>
      </c>
      <c r="Z285" s="51">
        <v>27</v>
      </c>
      <c r="AA285" s="51">
        <v>27</v>
      </c>
      <c r="AB285" s="51">
        <v>27</v>
      </c>
      <c r="AC285" s="51">
        <v>15</v>
      </c>
      <c r="AD285" s="51">
        <v>15</v>
      </c>
    </row>
    <row r="286" spans="1:30" x14ac:dyDescent="0.2">
      <c r="A286" s="31" t="s">
        <v>365</v>
      </c>
      <c r="B286" s="31" t="s">
        <v>120</v>
      </c>
      <c r="C286" s="32">
        <v>17</v>
      </c>
      <c r="D286" s="32">
        <v>20</v>
      </c>
      <c r="E286" s="32">
        <v>18</v>
      </c>
      <c r="F286" s="32">
        <v>18</v>
      </c>
      <c r="G286" s="32">
        <v>17</v>
      </c>
      <c r="H286" s="32">
        <v>16</v>
      </c>
      <c r="I286" s="32">
        <v>16</v>
      </c>
      <c r="J286" s="32">
        <v>16</v>
      </c>
      <c r="K286" s="32">
        <v>16</v>
      </c>
      <c r="L286" s="32">
        <v>15</v>
      </c>
      <c r="M286" s="32">
        <v>15</v>
      </c>
      <c r="N286" s="51" t="s">
        <v>578</v>
      </c>
      <c r="O286" s="51" t="s">
        <v>578</v>
      </c>
      <c r="P286" s="51" t="s">
        <v>578</v>
      </c>
      <c r="Q286" s="51" t="s">
        <v>578</v>
      </c>
      <c r="R286" s="51" t="s">
        <v>578</v>
      </c>
      <c r="S286" s="51" t="s">
        <v>578</v>
      </c>
      <c r="T286" s="51" t="s">
        <v>578</v>
      </c>
      <c r="U286" s="51" t="s">
        <v>578</v>
      </c>
      <c r="V286" s="51" t="s">
        <v>578</v>
      </c>
      <c r="W286" s="51" t="s">
        <v>578</v>
      </c>
      <c r="X286" s="51" t="s">
        <v>578</v>
      </c>
      <c r="Y286" s="51" t="s">
        <v>578</v>
      </c>
      <c r="Z286" s="51" t="s">
        <v>578</v>
      </c>
      <c r="AA286" s="51" t="s">
        <v>578</v>
      </c>
      <c r="AB286" s="51" t="s">
        <v>578</v>
      </c>
      <c r="AC286" s="51" t="s">
        <v>578</v>
      </c>
      <c r="AD286" s="51" t="s">
        <v>578</v>
      </c>
    </row>
    <row r="287" spans="1:30" x14ac:dyDescent="0.2">
      <c r="A287" s="31" t="s">
        <v>121</v>
      </c>
      <c r="B287" s="31" t="s">
        <v>120</v>
      </c>
      <c r="C287" s="32">
        <v>40</v>
      </c>
      <c r="D287" s="32">
        <v>40</v>
      </c>
      <c r="E287" s="32">
        <v>40</v>
      </c>
      <c r="F287" s="32">
        <v>40</v>
      </c>
      <c r="G287" s="32">
        <v>40</v>
      </c>
      <c r="H287" s="32">
        <v>40</v>
      </c>
      <c r="I287" s="32">
        <v>40</v>
      </c>
      <c r="J287" s="32">
        <v>40</v>
      </c>
      <c r="K287" s="32">
        <v>40</v>
      </c>
      <c r="L287" s="32">
        <v>40</v>
      </c>
      <c r="M287" s="32">
        <v>40</v>
      </c>
      <c r="N287" s="51">
        <v>25</v>
      </c>
      <c r="O287" s="51">
        <v>25</v>
      </c>
      <c r="P287" s="51">
        <v>38</v>
      </c>
      <c r="Q287" s="51">
        <v>38</v>
      </c>
      <c r="R287" s="51">
        <v>38</v>
      </c>
      <c r="S287" s="51">
        <v>38</v>
      </c>
      <c r="T287" s="51">
        <v>38</v>
      </c>
      <c r="U287" s="51">
        <v>38</v>
      </c>
      <c r="V287" s="51">
        <v>20</v>
      </c>
      <c r="W287" s="51">
        <v>20</v>
      </c>
      <c r="X287" s="51">
        <v>20</v>
      </c>
      <c r="Y287" s="51">
        <v>20</v>
      </c>
      <c r="Z287" s="51">
        <v>20</v>
      </c>
      <c r="AA287" s="51">
        <v>37</v>
      </c>
      <c r="AB287" s="51">
        <v>20</v>
      </c>
      <c r="AC287" s="51" t="s">
        <v>578</v>
      </c>
      <c r="AD287" s="51" t="s">
        <v>578</v>
      </c>
    </row>
    <row r="288" spans="1:30" x14ac:dyDescent="0.2">
      <c r="A288" s="31" t="s">
        <v>366</v>
      </c>
      <c r="B288" s="31" t="s">
        <v>120</v>
      </c>
      <c r="C288" s="32" t="s">
        <v>578</v>
      </c>
      <c r="D288" s="32" t="s">
        <v>578</v>
      </c>
      <c r="E288" s="32" t="s">
        <v>578</v>
      </c>
      <c r="F288" s="32" t="s">
        <v>578</v>
      </c>
      <c r="G288" s="32" t="s">
        <v>578</v>
      </c>
      <c r="H288" s="32" t="s">
        <v>578</v>
      </c>
      <c r="I288" s="32" t="s">
        <v>578</v>
      </c>
      <c r="J288" s="32" t="s">
        <v>578</v>
      </c>
      <c r="K288" s="32" t="s">
        <v>578</v>
      </c>
      <c r="L288" s="32" t="s">
        <v>578</v>
      </c>
      <c r="M288" s="32" t="s">
        <v>578</v>
      </c>
      <c r="N288" s="51" t="s">
        <v>578</v>
      </c>
      <c r="O288" s="51" t="s">
        <v>578</v>
      </c>
      <c r="P288" s="51" t="s">
        <v>578</v>
      </c>
      <c r="Q288" s="51" t="s">
        <v>578</v>
      </c>
      <c r="R288" s="51" t="s">
        <v>578</v>
      </c>
      <c r="S288" s="51" t="s">
        <v>578</v>
      </c>
      <c r="T288" s="51" t="s">
        <v>578</v>
      </c>
      <c r="U288" s="51" t="s">
        <v>578</v>
      </c>
      <c r="V288" s="51" t="s">
        <v>578</v>
      </c>
      <c r="W288" s="51" t="s">
        <v>578</v>
      </c>
      <c r="X288" s="51" t="s">
        <v>578</v>
      </c>
      <c r="Y288" s="51" t="s">
        <v>578</v>
      </c>
      <c r="Z288" s="51" t="s">
        <v>578</v>
      </c>
      <c r="AA288" s="51" t="s">
        <v>578</v>
      </c>
      <c r="AB288" s="51" t="s">
        <v>578</v>
      </c>
      <c r="AC288" s="51" t="s">
        <v>578</v>
      </c>
      <c r="AD288" s="51" t="s">
        <v>578</v>
      </c>
    </row>
    <row r="289" spans="1:30" x14ac:dyDescent="0.2">
      <c r="A289" s="31" t="s">
        <v>367</v>
      </c>
      <c r="B289" s="31" t="s">
        <v>120</v>
      </c>
      <c r="C289" s="32">
        <v>50</v>
      </c>
      <c r="D289" s="32">
        <v>27</v>
      </c>
      <c r="E289" s="32">
        <v>27</v>
      </c>
      <c r="F289" s="32">
        <v>26</v>
      </c>
      <c r="G289" s="32">
        <v>22</v>
      </c>
      <c r="H289" s="32">
        <v>22</v>
      </c>
      <c r="I289" s="32">
        <v>22</v>
      </c>
      <c r="J289" s="32">
        <v>20</v>
      </c>
      <c r="K289" s="32">
        <v>22</v>
      </c>
      <c r="L289" s="32">
        <v>22</v>
      </c>
      <c r="M289" s="32">
        <v>21</v>
      </c>
      <c r="N289" s="51">
        <v>35</v>
      </c>
      <c r="O289" s="51">
        <v>35</v>
      </c>
      <c r="P289" s="51">
        <v>55</v>
      </c>
      <c r="Q289" s="51">
        <v>83</v>
      </c>
      <c r="R289" s="51">
        <v>90</v>
      </c>
      <c r="S289" s="51">
        <v>70</v>
      </c>
      <c r="T289" s="51">
        <v>106</v>
      </c>
      <c r="U289" s="51">
        <v>114</v>
      </c>
      <c r="V289" s="51">
        <v>109</v>
      </c>
      <c r="W289" s="51">
        <v>133</v>
      </c>
      <c r="X289" s="51">
        <v>118</v>
      </c>
      <c r="Y289" s="51">
        <v>101</v>
      </c>
      <c r="Z289" s="51">
        <v>101</v>
      </c>
      <c r="AA289" s="51">
        <v>104</v>
      </c>
      <c r="AB289" s="51">
        <v>104</v>
      </c>
      <c r="AC289" s="51">
        <v>90</v>
      </c>
      <c r="AD289" s="51">
        <v>90</v>
      </c>
    </row>
    <row r="290" spans="1:30" x14ac:dyDescent="0.2">
      <c r="A290" s="31" t="s">
        <v>122</v>
      </c>
      <c r="B290" s="31" t="s">
        <v>120</v>
      </c>
      <c r="C290" s="32" t="s">
        <v>578</v>
      </c>
      <c r="D290" s="32" t="s">
        <v>578</v>
      </c>
      <c r="E290" s="32" t="s">
        <v>578</v>
      </c>
      <c r="F290" s="32" t="s">
        <v>578</v>
      </c>
      <c r="G290" s="32" t="s">
        <v>578</v>
      </c>
      <c r="H290" s="32" t="s">
        <v>578</v>
      </c>
      <c r="I290" s="32" t="s">
        <v>578</v>
      </c>
      <c r="J290" s="32" t="s">
        <v>578</v>
      </c>
      <c r="K290" s="32" t="s">
        <v>578</v>
      </c>
      <c r="L290" s="32" t="s">
        <v>578</v>
      </c>
      <c r="M290" s="32" t="s">
        <v>578</v>
      </c>
      <c r="N290" s="51">
        <v>47</v>
      </c>
      <c r="O290" s="51">
        <v>32</v>
      </c>
      <c r="P290" s="51">
        <v>40</v>
      </c>
      <c r="Q290" s="51">
        <v>40</v>
      </c>
      <c r="R290" s="51">
        <v>55</v>
      </c>
      <c r="S290" s="51">
        <v>61</v>
      </c>
      <c r="T290" s="51">
        <v>61</v>
      </c>
      <c r="U290" s="51">
        <v>74</v>
      </c>
      <c r="V290" s="51">
        <v>74</v>
      </c>
      <c r="W290" s="51">
        <v>74</v>
      </c>
      <c r="X290" s="51">
        <v>95</v>
      </c>
      <c r="Y290" s="51">
        <v>65</v>
      </c>
      <c r="Z290" s="51">
        <v>60</v>
      </c>
      <c r="AA290" s="51">
        <v>60</v>
      </c>
      <c r="AB290" s="51">
        <v>60</v>
      </c>
      <c r="AC290" s="51">
        <v>60</v>
      </c>
      <c r="AD290" s="51">
        <v>45</v>
      </c>
    </row>
    <row r="291" spans="1:30" x14ac:dyDescent="0.2">
      <c r="A291" s="31" t="s">
        <v>368</v>
      </c>
      <c r="B291" s="31" t="s">
        <v>369</v>
      </c>
      <c r="C291" s="32">
        <v>30</v>
      </c>
      <c r="D291" s="32">
        <v>30</v>
      </c>
      <c r="E291" s="32">
        <v>30</v>
      </c>
      <c r="F291" s="32">
        <v>30</v>
      </c>
      <c r="G291" s="32">
        <v>30</v>
      </c>
      <c r="H291" s="32">
        <v>30</v>
      </c>
      <c r="I291" s="32">
        <v>30</v>
      </c>
      <c r="J291" s="32">
        <v>30</v>
      </c>
      <c r="K291" s="32">
        <v>30</v>
      </c>
      <c r="L291" s="32">
        <v>30</v>
      </c>
      <c r="M291" s="32">
        <v>30</v>
      </c>
      <c r="N291" s="51" t="s">
        <v>578</v>
      </c>
      <c r="O291" s="51" t="s">
        <v>578</v>
      </c>
      <c r="P291" s="51" t="s">
        <v>578</v>
      </c>
      <c r="Q291" s="51" t="s">
        <v>578</v>
      </c>
      <c r="R291" s="51" t="s">
        <v>578</v>
      </c>
      <c r="S291" s="51" t="s">
        <v>578</v>
      </c>
      <c r="T291" s="51" t="s">
        <v>578</v>
      </c>
      <c r="U291" s="51" t="s">
        <v>578</v>
      </c>
      <c r="V291" s="51" t="s">
        <v>578</v>
      </c>
      <c r="W291" s="51" t="s">
        <v>578</v>
      </c>
      <c r="X291" s="51" t="s">
        <v>578</v>
      </c>
      <c r="Y291" s="51" t="s">
        <v>578</v>
      </c>
      <c r="Z291" s="51" t="s">
        <v>578</v>
      </c>
      <c r="AA291" s="51" t="s">
        <v>578</v>
      </c>
      <c r="AB291" s="51" t="s">
        <v>578</v>
      </c>
      <c r="AC291" s="51" t="s">
        <v>578</v>
      </c>
      <c r="AD291" s="51" t="s">
        <v>578</v>
      </c>
    </row>
    <row r="292" spans="1:30" x14ac:dyDescent="0.2">
      <c r="A292" s="31" t="s">
        <v>370</v>
      </c>
      <c r="B292" s="31" t="s">
        <v>123</v>
      </c>
      <c r="C292" s="32">
        <v>7</v>
      </c>
      <c r="D292" s="32">
        <v>6</v>
      </c>
      <c r="E292" s="32">
        <v>6</v>
      </c>
      <c r="F292" s="32">
        <v>8</v>
      </c>
      <c r="G292" s="32">
        <v>7</v>
      </c>
      <c r="H292" s="32">
        <v>6</v>
      </c>
      <c r="I292" s="32">
        <v>4</v>
      </c>
      <c r="J292" s="32" t="s">
        <v>578</v>
      </c>
      <c r="K292" s="32" t="s">
        <v>578</v>
      </c>
      <c r="L292" s="32" t="s">
        <v>578</v>
      </c>
      <c r="M292" s="32" t="s">
        <v>578</v>
      </c>
      <c r="N292" s="51">
        <v>42</v>
      </c>
      <c r="O292" s="51">
        <v>42</v>
      </c>
      <c r="P292" s="51">
        <v>42</v>
      </c>
      <c r="Q292" s="51">
        <v>42</v>
      </c>
      <c r="R292" s="51">
        <v>10</v>
      </c>
      <c r="S292" s="51">
        <v>9</v>
      </c>
      <c r="T292" s="51">
        <v>9</v>
      </c>
      <c r="U292" s="51">
        <v>7</v>
      </c>
      <c r="V292" s="51">
        <v>7</v>
      </c>
      <c r="W292" s="51">
        <v>7</v>
      </c>
      <c r="X292" s="51">
        <v>7</v>
      </c>
      <c r="Y292" s="51">
        <v>15</v>
      </c>
      <c r="Z292" s="51">
        <v>15</v>
      </c>
      <c r="AA292" s="51">
        <v>8</v>
      </c>
      <c r="AB292" s="51">
        <v>8</v>
      </c>
      <c r="AC292" s="51">
        <v>2</v>
      </c>
      <c r="AD292" s="51">
        <v>2</v>
      </c>
    </row>
    <row r="293" spans="1:30" x14ac:dyDescent="0.2">
      <c r="A293" s="31" t="s">
        <v>124</v>
      </c>
      <c r="B293" s="31" t="s">
        <v>123</v>
      </c>
      <c r="C293" s="32" t="s">
        <v>578</v>
      </c>
      <c r="D293" s="32" t="s">
        <v>578</v>
      </c>
      <c r="E293" s="32" t="s">
        <v>578</v>
      </c>
      <c r="F293" s="32" t="s">
        <v>578</v>
      </c>
      <c r="G293" s="32" t="s">
        <v>578</v>
      </c>
      <c r="H293" s="32" t="s">
        <v>578</v>
      </c>
      <c r="I293" s="32" t="s">
        <v>578</v>
      </c>
      <c r="J293" s="32" t="s">
        <v>578</v>
      </c>
      <c r="K293" s="32" t="s">
        <v>578</v>
      </c>
      <c r="L293" s="32" t="s">
        <v>578</v>
      </c>
      <c r="M293" s="32" t="s">
        <v>578</v>
      </c>
      <c r="N293" s="51">
        <v>10</v>
      </c>
      <c r="O293" s="51">
        <v>10</v>
      </c>
      <c r="P293" s="51">
        <v>10</v>
      </c>
      <c r="Q293" s="51" t="s">
        <v>579</v>
      </c>
      <c r="R293" s="51" t="s">
        <v>579</v>
      </c>
      <c r="S293" s="51" t="s">
        <v>578</v>
      </c>
      <c r="T293" s="51" t="s">
        <v>578</v>
      </c>
      <c r="U293" s="51" t="s">
        <v>578</v>
      </c>
      <c r="V293" s="51">
        <v>25</v>
      </c>
      <c r="W293" s="51">
        <v>25</v>
      </c>
      <c r="X293" s="51">
        <v>25</v>
      </c>
      <c r="Y293" s="51">
        <v>25</v>
      </c>
      <c r="Z293" s="51">
        <v>33</v>
      </c>
      <c r="AA293" s="51">
        <v>33</v>
      </c>
      <c r="AB293" s="51">
        <v>30</v>
      </c>
      <c r="AC293" s="51">
        <v>20</v>
      </c>
      <c r="AD293" s="51">
        <v>20</v>
      </c>
    </row>
    <row r="294" spans="1:30" x14ac:dyDescent="0.2">
      <c r="A294" s="31" t="s">
        <v>371</v>
      </c>
      <c r="B294" s="31" t="s">
        <v>123</v>
      </c>
      <c r="C294" s="32">
        <v>28</v>
      </c>
      <c r="D294" s="32">
        <v>28</v>
      </c>
      <c r="E294" s="32">
        <v>28</v>
      </c>
      <c r="F294" s="32">
        <v>28</v>
      </c>
      <c r="G294" s="32">
        <v>30</v>
      </c>
      <c r="H294" s="32">
        <v>30</v>
      </c>
      <c r="I294" s="32">
        <v>30</v>
      </c>
      <c r="J294" s="32">
        <v>33</v>
      </c>
      <c r="K294" s="32">
        <v>33</v>
      </c>
      <c r="L294" s="32">
        <v>33</v>
      </c>
      <c r="M294" s="32">
        <v>33</v>
      </c>
      <c r="N294" s="51" t="s">
        <v>578</v>
      </c>
      <c r="O294" s="51" t="s">
        <v>578</v>
      </c>
      <c r="P294" s="51" t="s">
        <v>578</v>
      </c>
      <c r="Q294" s="51" t="s">
        <v>578</v>
      </c>
      <c r="R294" s="51">
        <v>0</v>
      </c>
      <c r="S294" s="51">
        <v>0</v>
      </c>
      <c r="T294" s="51" t="s">
        <v>578</v>
      </c>
      <c r="U294" s="51" t="s">
        <v>578</v>
      </c>
      <c r="V294" s="51" t="s">
        <v>578</v>
      </c>
      <c r="W294" s="51" t="s">
        <v>578</v>
      </c>
      <c r="X294" s="51" t="s">
        <v>578</v>
      </c>
      <c r="Y294" s="51" t="s">
        <v>578</v>
      </c>
      <c r="Z294" s="51" t="s">
        <v>578</v>
      </c>
      <c r="AA294" s="51" t="s">
        <v>578</v>
      </c>
      <c r="AB294" s="51" t="s">
        <v>578</v>
      </c>
      <c r="AC294" s="51" t="s">
        <v>578</v>
      </c>
      <c r="AD294" s="51" t="s">
        <v>578</v>
      </c>
    </row>
    <row r="295" spans="1:30" x14ac:dyDescent="0.2">
      <c r="A295" s="31" t="s">
        <v>125</v>
      </c>
      <c r="B295" s="31" t="s">
        <v>123</v>
      </c>
      <c r="C295" s="32" t="s">
        <v>578</v>
      </c>
      <c r="D295" s="32" t="s">
        <v>578</v>
      </c>
      <c r="E295" s="32" t="s">
        <v>578</v>
      </c>
      <c r="F295" s="32" t="s">
        <v>578</v>
      </c>
      <c r="G295" s="32" t="s">
        <v>578</v>
      </c>
      <c r="H295" s="32" t="s">
        <v>578</v>
      </c>
      <c r="I295" s="32" t="s">
        <v>578</v>
      </c>
      <c r="J295" s="32" t="s">
        <v>578</v>
      </c>
      <c r="K295" s="32" t="s">
        <v>578</v>
      </c>
      <c r="L295" s="32" t="s">
        <v>578</v>
      </c>
      <c r="M295" s="32" t="s">
        <v>578</v>
      </c>
      <c r="N295" s="51" t="s">
        <v>578</v>
      </c>
      <c r="O295" s="51" t="s">
        <v>578</v>
      </c>
      <c r="P295" s="51" t="s">
        <v>578</v>
      </c>
      <c r="Q295" s="51" t="s">
        <v>578</v>
      </c>
      <c r="R295" s="51" t="s">
        <v>578</v>
      </c>
      <c r="S295" s="51" t="s">
        <v>578</v>
      </c>
      <c r="T295" s="51" t="s">
        <v>578</v>
      </c>
      <c r="U295" s="51" t="s">
        <v>578</v>
      </c>
      <c r="V295" s="51" t="s">
        <v>578</v>
      </c>
      <c r="W295" s="51" t="s">
        <v>578</v>
      </c>
      <c r="X295" s="51">
        <v>15</v>
      </c>
      <c r="Y295" s="51">
        <v>20</v>
      </c>
      <c r="Z295" s="51">
        <v>20</v>
      </c>
      <c r="AA295" s="51">
        <v>20</v>
      </c>
      <c r="AB295" s="51">
        <v>20</v>
      </c>
      <c r="AC295" s="51">
        <v>20</v>
      </c>
      <c r="AD295" s="51">
        <v>10</v>
      </c>
    </row>
    <row r="296" spans="1:30" x14ac:dyDescent="0.2">
      <c r="A296" s="31" t="s">
        <v>372</v>
      </c>
      <c r="B296" s="31" t="s">
        <v>123</v>
      </c>
      <c r="C296" s="32" t="s">
        <v>578</v>
      </c>
      <c r="D296" s="32" t="s">
        <v>578</v>
      </c>
      <c r="E296" s="32" t="s">
        <v>578</v>
      </c>
      <c r="F296" s="32" t="s">
        <v>578</v>
      </c>
      <c r="G296" s="32" t="s">
        <v>578</v>
      </c>
      <c r="H296" s="32" t="s">
        <v>578</v>
      </c>
      <c r="I296" s="32" t="s">
        <v>578</v>
      </c>
      <c r="J296" s="32" t="s">
        <v>578</v>
      </c>
      <c r="K296" s="32" t="s">
        <v>578</v>
      </c>
      <c r="L296" s="32" t="s">
        <v>578</v>
      </c>
      <c r="M296" s="32" t="s">
        <v>578</v>
      </c>
      <c r="N296" s="51" t="s">
        <v>578</v>
      </c>
      <c r="O296" s="51" t="s">
        <v>578</v>
      </c>
      <c r="P296" s="51" t="s">
        <v>578</v>
      </c>
      <c r="Q296" s="51" t="s">
        <v>578</v>
      </c>
      <c r="R296" s="51" t="s">
        <v>578</v>
      </c>
      <c r="S296" s="51" t="s">
        <v>578</v>
      </c>
      <c r="T296" s="51" t="s">
        <v>578</v>
      </c>
      <c r="U296" s="51" t="s">
        <v>578</v>
      </c>
      <c r="V296" s="51" t="s">
        <v>578</v>
      </c>
      <c r="W296" s="51" t="s">
        <v>578</v>
      </c>
      <c r="X296" s="51" t="s">
        <v>578</v>
      </c>
      <c r="Y296" s="51" t="s">
        <v>578</v>
      </c>
      <c r="Z296" s="51" t="s">
        <v>578</v>
      </c>
      <c r="AA296" s="51" t="s">
        <v>578</v>
      </c>
      <c r="AB296" s="51" t="s">
        <v>578</v>
      </c>
      <c r="AC296" s="51" t="s">
        <v>578</v>
      </c>
      <c r="AD296" s="51" t="s">
        <v>578</v>
      </c>
    </row>
    <row r="297" spans="1:30" x14ac:dyDescent="0.2">
      <c r="A297" s="31" t="s">
        <v>373</v>
      </c>
      <c r="B297" s="31" t="s">
        <v>123</v>
      </c>
      <c r="C297" s="32">
        <v>7</v>
      </c>
      <c r="D297" s="32">
        <v>7</v>
      </c>
      <c r="E297" s="32">
        <v>7</v>
      </c>
      <c r="F297" s="32" t="s">
        <v>578</v>
      </c>
      <c r="G297" s="32">
        <v>20</v>
      </c>
      <c r="H297" s="32">
        <v>20</v>
      </c>
      <c r="I297" s="32">
        <v>20</v>
      </c>
      <c r="J297" s="32">
        <v>6</v>
      </c>
      <c r="K297" s="32">
        <v>8</v>
      </c>
      <c r="L297" s="32">
        <v>2</v>
      </c>
      <c r="M297" s="32">
        <v>31</v>
      </c>
      <c r="N297" s="51">
        <v>43</v>
      </c>
      <c r="O297" s="51">
        <v>29</v>
      </c>
      <c r="P297" s="51">
        <v>29</v>
      </c>
      <c r="Q297" s="51">
        <v>10</v>
      </c>
      <c r="R297" s="51">
        <v>10</v>
      </c>
      <c r="S297" s="51">
        <v>24</v>
      </c>
      <c r="T297" s="51">
        <v>24</v>
      </c>
      <c r="U297" s="51">
        <v>24</v>
      </c>
      <c r="V297" s="51">
        <v>19</v>
      </c>
      <c r="W297" s="51">
        <v>19</v>
      </c>
      <c r="X297" s="51">
        <v>18</v>
      </c>
      <c r="Y297" s="51">
        <v>10</v>
      </c>
      <c r="Z297" s="51">
        <v>17</v>
      </c>
      <c r="AA297" s="51">
        <v>14</v>
      </c>
      <c r="AB297" s="51">
        <v>16</v>
      </c>
      <c r="AC297" s="51">
        <v>18</v>
      </c>
      <c r="AD297" s="51">
        <v>17</v>
      </c>
    </row>
    <row r="298" spans="1:30" x14ac:dyDescent="0.2">
      <c r="A298" s="31" t="s">
        <v>374</v>
      </c>
      <c r="B298" s="31" t="s">
        <v>123</v>
      </c>
      <c r="C298" s="32" t="s">
        <v>578</v>
      </c>
      <c r="D298" s="32" t="s">
        <v>578</v>
      </c>
      <c r="E298" s="32">
        <v>20</v>
      </c>
      <c r="F298" s="32">
        <v>20</v>
      </c>
      <c r="G298" s="32">
        <v>20</v>
      </c>
      <c r="H298" s="32">
        <v>20</v>
      </c>
      <c r="I298" s="32">
        <v>20</v>
      </c>
      <c r="J298" s="32" t="s">
        <v>578</v>
      </c>
      <c r="K298" s="32" t="s">
        <v>578</v>
      </c>
      <c r="L298" s="32" t="s">
        <v>578</v>
      </c>
      <c r="M298" s="32" t="s">
        <v>578</v>
      </c>
      <c r="N298" s="51" t="s">
        <v>578</v>
      </c>
      <c r="O298" s="51" t="s">
        <v>578</v>
      </c>
      <c r="P298" s="51" t="s">
        <v>578</v>
      </c>
      <c r="Q298" s="51" t="s">
        <v>578</v>
      </c>
      <c r="R298" s="51" t="s">
        <v>578</v>
      </c>
      <c r="S298" s="51" t="s">
        <v>578</v>
      </c>
      <c r="T298" s="51" t="s">
        <v>578</v>
      </c>
      <c r="U298" s="51" t="s">
        <v>578</v>
      </c>
      <c r="V298" s="51" t="s">
        <v>578</v>
      </c>
      <c r="W298" s="51" t="s">
        <v>578</v>
      </c>
      <c r="X298" s="51" t="s">
        <v>578</v>
      </c>
      <c r="Y298" s="51" t="s">
        <v>578</v>
      </c>
      <c r="Z298" s="51" t="s">
        <v>578</v>
      </c>
      <c r="AA298" s="51" t="s">
        <v>578</v>
      </c>
      <c r="AB298" s="51" t="s">
        <v>578</v>
      </c>
      <c r="AC298" s="51" t="s">
        <v>578</v>
      </c>
      <c r="AD298" s="51" t="s">
        <v>578</v>
      </c>
    </row>
    <row r="299" spans="1:30" x14ac:dyDescent="0.2">
      <c r="A299" s="31" t="s">
        <v>375</v>
      </c>
      <c r="B299" s="31" t="s">
        <v>123</v>
      </c>
      <c r="C299" s="32" t="s">
        <v>578</v>
      </c>
      <c r="D299" s="32" t="s">
        <v>578</v>
      </c>
      <c r="E299" s="32" t="s">
        <v>578</v>
      </c>
      <c r="F299" s="32" t="s">
        <v>578</v>
      </c>
      <c r="G299" s="32" t="s">
        <v>578</v>
      </c>
      <c r="H299" s="32" t="s">
        <v>578</v>
      </c>
      <c r="I299" s="32" t="s">
        <v>578</v>
      </c>
      <c r="J299" s="32">
        <v>18</v>
      </c>
      <c r="K299" s="32">
        <v>18</v>
      </c>
      <c r="L299" s="32" t="s">
        <v>578</v>
      </c>
      <c r="M299" s="32" t="s">
        <v>578</v>
      </c>
      <c r="N299" s="51">
        <v>86</v>
      </c>
      <c r="O299" s="51">
        <v>120</v>
      </c>
      <c r="P299" s="51">
        <v>116</v>
      </c>
      <c r="Q299" s="51">
        <v>144</v>
      </c>
      <c r="R299" s="51">
        <v>140</v>
      </c>
      <c r="S299" s="51">
        <v>140</v>
      </c>
      <c r="T299" s="51">
        <v>30</v>
      </c>
      <c r="U299" s="51">
        <v>74</v>
      </c>
      <c r="V299" s="51">
        <v>74</v>
      </c>
      <c r="W299" s="51">
        <v>74</v>
      </c>
      <c r="X299" s="51">
        <v>58</v>
      </c>
      <c r="Y299" s="51">
        <v>41</v>
      </c>
      <c r="Z299" s="51">
        <v>55</v>
      </c>
      <c r="AA299" s="51">
        <v>47</v>
      </c>
      <c r="AB299" s="51">
        <v>45</v>
      </c>
      <c r="AC299" s="51">
        <v>54</v>
      </c>
      <c r="AD299" s="51">
        <v>49</v>
      </c>
    </row>
    <row r="300" spans="1:30" x14ac:dyDescent="0.2">
      <c r="A300" s="31" t="s">
        <v>126</v>
      </c>
      <c r="B300" s="31" t="s">
        <v>123</v>
      </c>
      <c r="C300" s="32">
        <v>12</v>
      </c>
      <c r="D300" s="32">
        <v>12</v>
      </c>
      <c r="E300" s="32">
        <v>12</v>
      </c>
      <c r="F300" s="32" t="s">
        <v>578</v>
      </c>
      <c r="G300" s="32">
        <v>12</v>
      </c>
      <c r="H300" s="32">
        <v>12</v>
      </c>
      <c r="I300" s="32">
        <v>12</v>
      </c>
      <c r="J300" s="32">
        <v>12</v>
      </c>
      <c r="K300" s="32">
        <v>12</v>
      </c>
      <c r="L300" s="32">
        <v>12</v>
      </c>
      <c r="M300" s="32">
        <v>12</v>
      </c>
      <c r="N300" s="51">
        <v>12</v>
      </c>
      <c r="O300" s="51">
        <v>15</v>
      </c>
      <c r="P300" s="51">
        <v>15</v>
      </c>
      <c r="Q300" s="51">
        <v>2</v>
      </c>
      <c r="R300" s="51" t="s">
        <v>578</v>
      </c>
      <c r="S300" s="51" t="s">
        <v>578</v>
      </c>
      <c r="T300" s="51">
        <v>12</v>
      </c>
      <c r="U300" s="51">
        <v>1</v>
      </c>
      <c r="V300" s="51">
        <v>1</v>
      </c>
      <c r="W300" s="51">
        <v>1</v>
      </c>
      <c r="X300" s="51">
        <v>1</v>
      </c>
      <c r="Y300" s="51">
        <v>0</v>
      </c>
      <c r="Z300" s="51" t="s">
        <v>578</v>
      </c>
      <c r="AA300" s="51" t="s">
        <v>578</v>
      </c>
      <c r="AB300" s="51" t="s">
        <v>578</v>
      </c>
      <c r="AC300" s="51" t="s">
        <v>578</v>
      </c>
      <c r="AD300" s="51" t="s">
        <v>578</v>
      </c>
    </row>
    <row r="301" spans="1:30" x14ac:dyDescent="0.2">
      <c r="A301" s="31" t="s">
        <v>376</v>
      </c>
      <c r="B301" s="31" t="s">
        <v>123</v>
      </c>
      <c r="C301" s="32" t="s">
        <v>578</v>
      </c>
      <c r="D301" s="32" t="s">
        <v>578</v>
      </c>
      <c r="E301" s="32" t="s">
        <v>578</v>
      </c>
      <c r="F301" s="32" t="s">
        <v>578</v>
      </c>
      <c r="G301" s="32" t="s">
        <v>578</v>
      </c>
      <c r="H301" s="32" t="s">
        <v>578</v>
      </c>
      <c r="I301" s="32" t="s">
        <v>578</v>
      </c>
      <c r="J301" s="32" t="s">
        <v>578</v>
      </c>
      <c r="K301" s="32" t="s">
        <v>578</v>
      </c>
      <c r="L301" s="32" t="s">
        <v>578</v>
      </c>
      <c r="M301" s="32" t="s">
        <v>578</v>
      </c>
      <c r="N301" s="51">
        <v>75</v>
      </c>
      <c r="O301" s="51">
        <v>75</v>
      </c>
      <c r="P301" s="51">
        <v>75</v>
      </c>
      <c r="Q301" s="51">
        <v>75</v>
      </c>
      <c r="R301" s="51">
        <v>75</v>
      </c>
      <c r="S301" s="51">
        <v>75</v>
      </c>
      <c r="T301" s="51">
        <v>75</v>
      </c>
      <c r="U301" s="51">
        <v>75</v>
      </c>
      <c r="V301" s="51">
        <v>75</v>
      </c>
      <c r="W301" s="51">
        <v>90</v>
      </c>
      <c r="X301" s="51">
        <v>70</v>
      </c>
      <c r="Y301" s="51">
        <v>70</v>
      </c>
      <c r="Z301" s="51">
        <v>70</v>
      </c>
      <c r="AA301" s="51">
        <v>75</v>
      </c>
      <c r="AB301" s="51">
        <v>75</v>
      </c>
      <c r="AC301" s="51">
        <v>100</v>
      </c>
      <c r="AD301" s="51">
        <v>87</v>
      </c>
    </row>
    <row r="302" spans="1:30" x14ac:dyDescent="0.2">
      <c r="A302" s="31" t="s">
        <v>377</v>
      </c>
      <c r="B302" s="31" t="s">
        <v>123</v>
      </c>
      <c r="C302" s="32" t="s">
        <v>578</v>
      </c>
      <c r="D302" s="32" t="s">
        <v>578</v>
      </c>
      <c r="E302" s="32" t="s">
        <v>578</v>
      </c>
      <c r="F302" s="32" t="s">
        <v>578</v>
      </c>
      <c r="G302" s="32" t="s">
        <v>578</v>
      </c>
      <c r="H302" s="32" t="s">
        <v>578</v>
      </c>
      <c r="I302" s="32" t="s">
        <v>578</v>
      </c>
      <c r="J302" s="32" t="s">
        <v>578</v>
      </c>
      <c r="K302" s="32" t="s">
        <v>578</v>
      </c>
      <c r="L302" s="32" t="s">
        <v>578</v>
      </c>
      <c r="M302" s="32" t="s">
        <v>578</v>
      </c>
      <c r="N302" s="51" t="s">
        <v>578</v>
      </c>
      <c r="O302" s="51" t="s">
        <v>578</v>
      </c>
      <c r="P302" s="51" t="s">
        <v>578</v>
      </c>
      <c r="Q302" s="51" t="s">
        <v>578</v>
      </c>
      <c r="R302" s="51" t="s">
        <v>578</v>
      </c>
      <c r="S302" s="51" t="s">
        <v>578</v>
      </c>
      <c r="T302" s="51" t="s">
        <v>578</v>
      </c>
      <c r="U302" s="51" t="s">
        <v>578</v>
      </c>
      <c r="V302" s="51" t="s">
        <v>578</v>
      </c>
      <c r="W302" s="51" t="s">
        <v>578</v>
      </c>
      <c r="X302" s="51" t="s">
        <v>578</v>
      </c>
      <c r="Y302" s="51" t="s">
        <v>578</v>
      </c>
      <c r="Z302" s="51" t="s">
        <v>578</v>
      </c>
      <c r="AA302" s="51" t="s">
        <v>578</v>
      </c>
      <c r="AB302" s="51" t="s">
        <v>578</v>
      </c>
      <c r="AC302" s="51" t="s">
        <v>578</v>
      </c>
      <c r="AD302" s="51" t="s">
        <v>578</v>
      </c>
    </row>
    <row r="303" spans="1:30" x14ac:dyDescent="0.2">
      <c r="A303" s="31" t="s">
        <v>127</v>
      </c>
      <c r="B303" s="31" t="s">
        <v>123</v>
      </c>
      <c r="C303" s="32" t="s">
        <v>578</v>
      </c>
      <c r="D303" s="32">
        <v>11</v>
      </c>
      <c r="E303" s="32">
        <v>11</v>
      </c>
      <c r="F303" s="32">
        <v>15</v>
      </c>
      <c r="G303" s="32">
        <v>27</v>
      </c>
      <c r="H303" s="32" t="s">
        <v>578</v>
      </c>
      <c r="I303" s="32" t="s">
        <v>578</v>
      </c>
      <c r="J303" s="32" t="s">
        <v>578</v>
      </c>
      <c r="K303" s="32" t="s">
        <v>578</v>
      </c>
      <c r="L303" s="32" t="s">
        <v>578</v>
      </c>
      <c r="M303" s="32" t="s">
        <v>578</v>
      </c>
      <c r="N303" s="51" t="s">
        <v>578</v>
      </c>
      <c r="O303" s="51" t="s">
        <v>578</v>
      </c>
      <c r="P303" s="51" t="s">
        <v>578</v>
      </c>
      <c r="Q303" s="51" t="s">
        <v>578</v>
      </c>
      <c r="R303" s="51" t="s">
        <v>578</v>
      </c>
      <c r="S303" s="51" t="s">
        <v>578</v>
      </c>
      <c r="T303" s="51" t="s">
        <v>578</v>
      </c>
      <c r="U303" s="51">
        <v>93</v>
      </c>
      <c r="V303" s="51">
        <v>98</v>
      </c>
      <c r="W303" s="51">
        <v>108</v>
      </c>
      <c r="X303" s="51">
        <v>93</v>
      </c>
      <c r="Y303" s="51">
        <v>80</v>
      </c>
      <c r="Z303" s="51">
        <v>72</v>
      </c>
      <c r="AA303" s="51">
        <v>70</v>
      </c>
      <c r="AB303" s="51">
        <v>70</v>
      </c>
      <c r="AC303" s="51">
        <v>39</v>
      </c>
      <c r="AD303" s="51">
        <v>39</v>
      </c>
    </row>
    <row r="304" spans="1:30" x14ac:dyDescent="0.2">
      <c r="A304" s="31" t="s">
        <v>379</v>
      </c>
      <c r="B304" s="31" t="s">
        <v>123</v>
      </c>
      <c r="C304" s="32">
        <v>22</v>
      </c>
      <c r="D304" s="32">
        <v>22</v>
      </c>
      <c r="E304" s="32">
        <v>22</v>
      </c>
      <c r="F304" s="32">
        <v>22</v>
      </c>
      <c r="G304" s="32">
        <v>22</v>
      </c>
      <c r="H304" s="32">
        <v>20</v>
      </c>
      <c r="I304" s="32">
        <v>20</v>
      </c>
      <c r="J304" s="32">
        <v>20</v>
      </c>
      <c r="K304" s="32">
        <v>6</v>
      </c>
      <c r="L304" s="32">
        <v>6</v>
      </c>
      <c r="M304" s="32">
        <v>6</v>
      </c>
      <c r="N304" s="51" t="s">
        <v>578</v>
      </c>
      <c r="O304" s="51" t="s">
        <v>578</v>
      </c>
      <c r="P304" s="51" t="s">
        <v>578</v>
      </c>
      <c r="Q304" s="51">
        <v>22</v>
      </c>
      <c r="R304" s="51">
        <v>20</v>
      </c>
      <c r="S304" s="51">
        <v>20</v>
      </c>
      <c r="T304" s="51">
        <v>20</v>
      </c>
      <c r="U304" s="51">
        <v>19</v>
      </c>
      <c r="V304" s="51">
        <v>21</v>
      </c>
      <c r="W304" s="51">
        <v>13</v>
      </c>
      <c r="X304" s="51">
        <v>13</v>
      </c>
      <c r="Y304" s="51">
        <v>13</v>
      </c>
      <c r="Z304" s="51">
        <v>20</v>
      </c>
      <c r="AA304" s="51">
        <v>20</v>
      </c>
      <c r="AB304" s="51" t="s">
        <v>578</v>
      </c>
      <c r="AC304" s="51" t="s">
        <v>578</v>
      </c>
      <c r="AD304" s="51" t="s">
        <v>578</v>
      </c>
    </row>
    <row r="305" spans="1:30" x14ac:dyDescent="0.2">
      <c r="A305" s="31" t="s">
        <v>378</v>
      </c>
      <c r="B305" s="31" t="s">
        <v>123</v>
      </c>
      <c r="C305" s="32" t="s">
        <v>578</v>
      </c>
      <c r="D305" s="32" t="s">
        <v>578</v>
      </c>
      <c r="E305" s="32" t="s">
        <v>578</v>
      </c>
      <c r="F305" s="32" t="s">
        <v>578</v>
      </c>
      <c r="G305" s="32" t="s">
        <v>578</v>
      </c>
      <c r="H305" s="32" t="s">
        <v>578</v>
      </c>
      <c r="I305" s="32" t="s">
        <v>578</v>
      </c>
      <c r="J305" s="32" t="s">
        <v>578</v>
      </c>
      <c r="K305" s="32" t="s">
        <v>578</v>
      </c>
      <c r="L305" s="32" t="s">
        <v>578</v>
      </c>
      <c r="M305" s="32" t="s">
        <v>578</v>
      </c>
      <c r="N305" s="51" t="s">
        <v>578</v>
      </c>
      <c r="O305" s="51" t="s">
        <v>578</v>
      </c>
      <c r="P305" s="51" t="s">
        <v>578</v>
      </c>
      <c r="Q305" s="51" t="s">
        <v>578</v>
      </c>
      <c r="R305" s="51" t="s">
        <v>578</v>
      </c>
      <c r="S305" s="51" t="s">
        <v>578</v>
      </c>
      <c r="T305" s="51" t="s">
        <v>578</v>
      </c>
      <c r="U305" s="51" t="s">
        <v>578</v>
      </c>
      <c r="V305" s="51" t="s">
        <v>578</v>
      </c>
      <c r="W305" s="51" t="s">
        <v>578</v>
      </c>
      <c r="X305" s="51" t="s">
        <v>578</v>
      </c>
      <c r="Y305" s="51" t="s">
        <v>578</v>
      </c>
      <c r="Z305" s="51" t="s">
        <v>578</v>
      </c>
      <c r="AA305" s="51" t="s">
        <v>578</v>
      </c>
      <c r="AB305" s="51" t="s">
        <v>578</v>
      </c>
      <c r="AC305" s="51" t="s">
        <v>578</v>
      </c>
      <c r="AD305" s="51" t="s">
        <v>578</v>
      </c>
    </row>
    <row r="306" spans="1:30" x14ac:dyDescent="0.2">
      <c r="A306" s="31" t="s">
        <v>128</v>
      </c>
      <c r="B306" s="31" t="s">
        <v>123</v>
      </c>
      <c r="C306" s="32" t="s">
        <v>578</v>
      </c>
      <c r="D306" s="32" t="s">
        <v>578</v>
      </c>
      <c r="E306" s="32" t="s">
        <v>578</v>
      </c>
      <c r="F306" s="32" t="s">
        <v>578</v>
      </c>
      <c r="G306" s="32">
        <v>90</v>
      </c>
      <c r="H306" s="32">
        <v>90</v>
      </c>
      <c r="I306" s="32">
        <v>90</v>
      </c>
      <c r="J306" s="32">
        <v>170</v>
      </c>
      <c r="K306" s="32">
        <v>61</v>
      </c>
      <c r="L306" s="32">
        <v>61</v>
      </c>
      <c r="M306" s="32">
        <v>61</v>
      </c>
      <c r="N306" s="51">
        <v>212</v>
      </c>
      <c r="O306" s="51">
        <v>212</v>
      </c>
      <c r="P306" s="51">
        <v>77</v>
      </c>
      <c r="Q306" s="51">
        <v>77</v>
      </c>
      <c r="R306" s="51">
        <v>77</v>
      </c>
      <c r="S306" s="51">
        <v>39</v>
      </c>
      <c r="T306" s="51">
        <v>59</v>
      </c>
      <c r="U306" s="51">
        <v>89</v>
      </c>
      <c r="V306" s="51">
        <v>89</v>
      </c>
      <c r="W306" s="51">
        <v>66</v>
      </c>
      <c r="X306" s="51">
        <v>66</v>
      </c>
      <c r="Y306" s="51">
        <v>60</v>
      </c>
      <c r="Z306" s="51">
        <v>60</v>
      </c>
      <c r="AA306" s="51">
        <v>61</v>
      </c>
      <c r="AB306" s="51">
        <v>61</v>
      </c>
      <c r="AC306" s="51">
        <v>61</v>
      </c>
      <c r="AD306" s="51">
        <v>61</v>
      </c>
    </row>
    <row r="307" spans="1:30" x14ac:dyDescent="0.2">
      <c r="A307" s="31" t="s">
        <v>380</v>
      </c>
      <c r="B307" s="31" t="s">
        <v>123</v>
      </c>
      <c r="C307" s="32" t="s">
        <v>578</v>
      </c>
      <c r="D307" s="32" t="s">
        <v>578</v>
      </c>
      <c r="E307" s="32">
        <v>17</v>
      </c>
      <c r="F307" s="32" t="s">
        <v>578</v>
      </c>
      <c r="G307" s="32" t="s">
        <v>578</v>
      </c>
      <c r="H307" s="32">
        <v>25</v>
      </c>
      <c r="I307" s="32">
        <v>25</v>
      </c>
      <c r="J307" s="32">
        <v>25</v>
      </c>
      <c r="K307" s="32">
        <v>25</v>
      </c>
      <c r="L307" s="32" t="s">
        <v>578</v>
      </c>
      <c r="M307" s="32" t="s">
        <v>578</v>
      </c>
      <c r="N307" s="51">
        <v>40</v>
      </c>
      <c r="O307" s="51">
        <v>40</v>
      </c>
      <c r="P307" s="51">
        <v>40</v>
      </c>
      <c r="Q307" s="51">
        <v>43</v>
      </c>
      <c r="R307" s="51">
        <v>39</v>
      </c>
      <c r="S307" s="51">
        <v>39</v>
      </c>
      <c r="T307" s="51">
        <v>39</v>
      </c>
      <c r="U307" s="51">
        <v>31</v>
      </c>
      <c r="V307" s="51">
        <v>31</v>
      </c>
      <c r="W307" s="51">
        <v>31</v>
      </c>
      <c r="X307" s="51">
        <v>37</v>
      </c>
      <c r="Y307" s="51">
        <v>44</v>
      </c>
      <c r="Z307" s="51">
        <v>38</v>
      </c>
      <c r="AA307" s="51">
        <v>40</v>
      </c>
      <c r="AB307" s="51">
        <v>40</v>
      </c>
      <c r="AC307" s="51">
        <v>40</v>
      </c>
      <c r="AD307" s="51" t="s">
        <v>578</v>
      </c>
    </row>
    <row r="308" spans="1:30" x14ac:dyDescent="0.2">
      <c r="A308" s="31" t="s">
        <v>129</v>
      </c>
      <c r="B308" s="31" t="s">
        <v>123</v>
      </c>
      <c r="C308" s="32" t="s">
        <v>578</v>
      </c>
      <c r="D308" s="32" t="s">
        <v>578</v>
      </c>
      <c r="E308" s="32" t="s">
        <v>578</v>
      </c>
      <c r="F308" s="32" t="s">
        <v>578</v>
      </c>
      <c r="G308" s="32" t="s">
        <v>578</v>
      </c>
      <c r="H308" s="32" t="s">
        <v>578</v>
      </c>
      <c r="I308" s="32" t="s">
        <v>578</v>
      </c>
      <c r="J308" s="32" t="s">
        <v>578</v>
      </c>
      <c r="K308" s="32" t="s">
        <v>578</v>
      </c>
      <c r="L308" s="32" t="s">
        <v>578</v>
      </c>
      <c r="M308" s="32" t="s">
        <v>578</v>
      </c>
      <c r="N308" s="51" t="s">
        <v>578</v>
      </c>
      <c r="O308" s="51" t="s">
        <v>578</v>
      </c>
      <c r="P308" s="51" t="s">
        <v>578</v>
      </c>
      <c r="Q308" s="51" t="s">
        <v>578</v>
      </c>
      <c r="R308" s="51">
        <v>0</v>
      </c>
      <c r="S308" s="51" t="s">
        <v>578</v>
      </c>
      <c r="T308" s="51" t="s">
        <v>578</v>
      </c>
      <c r="U308" s="51" t="s">
        <v>578</v>
      </c>
      <c r="V308" s="51" t="s">
        <v>578</v>
      </c>
      <c r="W308" s="51" t="s">
        <v>578</v>
      </c>
      <c r="X308" s="51" t="s">
        <v>578</v>
      </c>
      <c r="Y308" s="51" t="s">
        <v>578</v>
      </c>
      <c r="Z308" s="51" t="s">
        <v>578</v>
      </c>
      <c r="AA308" s="51" t="s">
        <v>578</v>
      </c>
      <c r="AB308" s="51" t="s">
        <v>578</v>
      </c>
      <c r="AC308" s="51" t="s">
        <v>578</v>
      </c>
      <c r="AD308" s="51" t="s">
        <v>578</v>
      </c>
    </row>
    <row r="309" spans="1:30" x14ac:dyDescent="0.2">
      <c r="A309" s="31" t="s">
        <v>381</v>
      </c>
      <c r="B309" s="31" t="s">
        <v>123</v>
      </c>
      <c r="C309" s="32">
        <v>7</v>
      </c>
      <c r="D309" s="32">
        <v>7</v>
      </c>
      <c r="E309" s="32">
        <v>7</v>
      </c>
      <c r="F309" s="32">
        <v>10</v>
      </c>
      <c r="G309" s="32">
        <v>14</v>
      </c>
      <c r="H309" s="32">
        <v>10</v>
      </c>
      <c r="I309" s="32">
        <v>15</v>
      </c>
      <c r="J309" s="32">
        <v>15</v>
      </c>
      <c r="K309" s="32">
        <v>7</v>
      </c>
      <c r="L309" s="32" t="s">
        <v>578</v>
      </c>
      <c r="M309" s="32" t="s">
        <v>578</v>
      </c>
      <c r="N309" s="51" t="s">
        <v>578</v>
      </c>
      <c r="O309" s="51" t="s">
        <v>578</v>
      </c>
      <c r="P309" s="51" t="s">
        <v>578</v>
      </c>
      <c r="Q309" s="51" t="s">
        <v>578</v>
      </c>
      <c r="R309" s="51" t="s">
        <v>578</v>
      </c>
      <c r="S309" s="51" t="s">
        <v>578</v>
      </c>
      <c r="T309" s="51" t="s">
        <v>578</v>
      </c>
      <c r="U309" s="51" t="s">
        <v>578</v>
      </c>
      <c r="V309" s="51" t="s">
        <v>578</v>
      </c>
      <c r="W309" s="51" t="s">
        <v>578</v>
      </c>
      <c r="X309" s="51" t="s">
        <v>578</v>
      </c>
      <c r="Y309" s="51" t="s">
        <v>578</v>
      </c>
      <c r="Z309" s="51" t="s">
        <v>578</v>
      </c>
      <c r="AA309" s="51" t="s">
        <v>578</v>
      </c>
      <c r="AB309" s="51" t="s">
        <v>578</v>
      </c>
      <c r="AC309" s="51" t="s">
        <v>578</v>
      </c>
      <c r="AD309" s="51" t="s">
        <v>578</v>
      </c>
    </row>
    <row r="310" spans="1:30" x14ac:dyDescent="0.2">
      <c r="A310" s="31" t="s">
        <v>130</v>
      </c>
      <c r="B310" s="31" t="s">
        <v>123</v>
      </c>
      <c r="C310" s="32">
        <v>10</v>
      </c>
      <c r="D310" s="32" t="s">
        <v>578</v>
      </c>
      <c r="E310" s="32" t="s">
        <v>578</v>
      </c>
      <c r="F310" s="32" t="s">
        <v>578</v>
      </c>
      <c r="G310" s="32" t="s">
        <v>578</v>
      </c>
      <c r="H310" s="32" t="s">
        <v>578</v>
      </c>
      <c r="I310" s="32" t="s">
        <v>578</v>
      </c>
      <c r="J310" s="32" t="s">
        <v>578</v>
      </c>
      <c r="K310" s="32" t="s">
        <v>578</v>
      </c>
      <c r="L310" s="32" t="s">
        <v>578</v>
      </c>
      <c r="M310" s="32" t="s">
        <v>578</v>
      </c>
      <c r="N310" s="51">
        <v>27</v>
      </c>
      <c r="O310" s="51">
        <v>26</v>
      </c>
      <c r="P310" s="51">
        <v>24</v>
      </c>
      <c r="Q310" s="51">
        <v>24</v>
      </c>
      <c r="R310" s="51">
        <v>25</v>
      </c>
      <c r="S310" s="51">
        <v>25</v>
      </c>
      <c r="T310" s="51">
        <v>22</v>
      </c>
      <c r="U310" s="51">
        <v>22</v>
      </c>
      <c r="V310" s="51">
        <v>22</v>
      </c>
      <c r="W310" s="51">
        <v>25</v>
      </c>
      <c r="X310" s="51">
        <v>25</v>
      </c>
      <c r="Y310" s="51">
        <v>25</v>
      </c>
      <c r="Z310" s="51">
        <v>25</v>
      </c>
      <c r="AA310" s="51">
        <v>25</v>
      </c>
      <c r="AB310" s="51" t="s">
        <v>578</v>
      </c>
      <c r="AC310" s="51" t="s">
        <v>578</v>
      </c>
      <c r="AD310" s="51" t="s">
        <v>578</v>
      </c>
    </row>
    <row r="311" spans="1:30" x14ac:dyDescent="0.2">
      <c r="A311" s="31" t="s">
        <v>382</v>
      </c>
      <c r="B311" s="31" t="s">
        <v>123</v>
      </c>
      <c r="C311" s="32" t="s">
        <v>578</v>
      </c>
      <c r="D311" s="32" t="s">
        <v>578</v>
      </c>
      <c r="E311" s="32" t="s">
        <v>578</v>
      </c>
      <c r="F311" s="32" t="s">
        <v>578</v>
      </c>
      <c r="G311" s="32" t="s">
        <v>578</v>
      </c>
      <c r="H311" s="32" t="s">
        <v>578</v>
      </c>
      <c r="I311" s="32" t="s">
        <v>578</v>
      </c>
      <c r="J311" s="32" t="s">
        <v>578</v>
      </c>
      <c r="K311" s="32" t="s">
        <v>578</v>
      </c>
      <c r="L311" s="32" t="s">
        <v>578</v>
      </c>
      <c r="M311" s="32" t="s">
        <v>578</v>
      </c>
      <c r="N311" s="51" t="s">
        <v>578</v>
      </c>
      <c r="O311" s="51" t="s">
        <v>578</v>
      </c>
      <c r="P311" s="51" t="s">
        <v>578</v>
      </c>
      <c r="Q311" s="51" t="s">
        <v>578</v>
      </c>
      <c r="R311" s="51" t="s">
        <v>578</v>
      </c>
      <c r="S311" s="51" t="s">
        <v>578</v>
      </c>
      <c r="T311" s="51" t="s">
        <v>578</v>
      </c>
      <c r="U311" s="51" t="s">
        <v>578</v>
      </c>
      <c r="V311" s="51" t="s">
        <v>578</v>
      </c>
      <c r="W311" s="51" t="s">
        <v>578</v>
      </c>
      <c r="X311" s="51" t="s">
        <v>578</v>
      </c>
      <c r="Y311" s="51" t="s">
        <v>578</v>
      </c>
      <c r="Z311" s="51" t="s">
        <v>578</v>
      </c>
      <c r="AA311" s="51" t="s">
        <v>578</v>
      </c>
      <c r="AB311" s="51" t="s">
        <v>578</v>
      </c>
      <c r="AC311" s="51" t="s">
        <v>578</v>
      </c>
      <c r="AD311" s="51" t="s">
        <v>578</v>
      </c>
    </row>
    <row r="312" spans="1:30" x14ac:dyDescent="0.2">
      <c r="A312" s="31" t="s">
        <v>383</v>
      </c>
      <c r="B312" s="31" t="s">
        <v>123</v>
      </c>
      <c r="C312" s="32" t="s">
        <v>578</v>
      </c>
      <c r="D312" s="32" t="s">
        <v>578</v>
      </c>
      <c r="E312" s="32" t="s">
        <v>578</v>
      </c>
      <c r="F312" s="32" t="s">
        <v>578</v>
      </c>
      <c r="G312" s="32" t="s">
        <v>578</v>
      </c>
      <c r="H312" s="32" t="s">
        <v>578</v>
      </c>
      <c r="I312" s="32" t="s">
        <v>578</v>
      </c>
      <c r="J312" s="32" t="s">
        <v>578</v>
      </c>
      <c r="K312" s="32" t="s">
        <v>578</v>
      </c>
      <c r="L312" s="32" t="s">
        <v>578</v>
      </c>
      <c r="M312" s="32" t="s">
        <v>578</v>
      </c>
      <c r="N312" s="51" t="s">
        <v>578</v>
      </c>
      <c r="O312" s="51" t="s">
        <v>578</v>
      </c>
      <c r="P312" s="51" t="s">
        <v>578</v>
      </c>
      <c r="Q312" s="51" t="s">
        <v>578</v>
      </c>
      <c r="R312" s="51" t="s">
        <v>578</v>
      </c>
      <c r="S312" s="51" t="s">
        <v>578</v>
      </c>
      <c r="T312" s="51" t="s">
        <v>578</v>
      </c>
      <c r="U312" s="51" t="s">
        <v>578</v>
      </c>
      <c r="V312" s="51" t="s">
        <v>578</v>
      </c>
      <c r="W312" s="51" t="s">
        <v>578</v>
      </c>
      <c r="X312" s="51" t="s">
        <v>578</v>
      </c>
      <c r="Y312" s="51" t="s">
        <v>578</v>
      </c>
      <c r="Z312" s="51" t="s">
        <v>578</v>
      </c>
      <c r="AA312" s="51" t="s">
        <v>578</v>
      </c>
      <c r="AB312" s="51" t="s">
        <v>578</v>
      </c>
      <c r="AC312" s="51" t="s">
        <v>578</v>
      </c>
      <c r="AD312" s="51" t="s">
        <v>578</v>
      </c>
    </row>
    <row r="313" spans="1:30" x14ac:dyDescent="0.2">
      <c r="A313" s="31" t="s">
        <v>123</v>
      </c>
      <c r="B313" s="31" t="s">
        <v>123</v>
      </c>
      <c r="C313" s="32" t="s">
        <v>578</v>
      </c>
      <c r="D313" s="32" t="s">
        <v>578</v>
      </c>
      <c r="E313" s="32" t="s">
        <v>578</v>
      </c>
      <c r="F313" s="32" t="s">
        <v>578</v>
      </c>
      <c r="G313" s="32" t="s">
        <v>578</v>
      </c>
      <c r="H313" s="32" t="s">
        <v>578</v>
      </c>
      <c r="I313" s="32" t="s">
        <v>578</v>
      </c>
      <c r="J313" s="32" t="s">
        <v>578</v>
      </c>
      <c r="K313" s="32" t="s">
        <v>578</v>
      </c>
      <c r="L313" s="32" t="s">
        <v>578</v>
      </c>
      <c r="M313" s="32" t="s">
        <v>578</v>
      </c>
      <c r="N313" s="51">
        <v>68</v>
      </c>
      <c r="O313" s="51">
        <v>70</v>
      </c>
      <c r="P313" s="51">
        <v>64</v>
      </c>
      <c r="Q313" s="51">
        <v>64</v>
      </c>
      <c r="R313" s="51">
        <v>75</v>
      </c>
      <c r="S313" s="51">
        <v>53</v>
      </c>
      <c r="T313" s="51" t="s">
        <v>578</v>
      </c>
      <c r="U313" s="51" t="s">
        <v>578</v>
      </c>
      <c r="V313" s="51">
        <v>0</v>
      </c>
      <c r="W313" s="51" t="s">
        <v>578</v>
      </c>
      <c r="X313" s="51" t="s">
        <v>578</v>
      </c>
      <c r="Y313" s="51" t="s">
        <v>578</v>
      </c>
      <c r="Z313" s="51" t="s">
        <v>578</v>
      </c>
      <c r="AA313" s="51">
        <v>82</v>
      </c>
      <c r="AB313" s="51">
        <v>85</v>
      </c>
      <c r="AC313" s="51">
        <v>82</v>
      </c>
      <c r="AD313" s="51">
        <v>85</v>
      </c>
    </row>
    <row r="314" spans="1:30" x14ac:dyDescent="0.2">
      <c r="A314" s="31" t="s">
        <v>384</v>
      </c>
      <c r="B314" s="31" t="s">
        <v>123</v>
      </c>
      <c r="C314" s="32" t="s">
        <v>578</v>
      </c>
      <c r="D314" s="32" t="s">
        <v>578</v>
      </c>
      <c r="E314" s="32" t="s">
        <v>578</v>
      </c>
      <c r="F314" s="32" t="s">
        <v>578</v>
      </c>
      <c r="G314" s="32" t="s">
        <v>578</v>
      </c>
      <c r="H314" s="32" t="s">
        <v>578</v>
      </c>
      <c r="I314" s="32" t="s">
        <v>578</v>
      </c>
      <c r="J314" s="32" t="s">
        <v>578</v>
      </c>
      <c r="K314" s="32" t="s">
        <v>578</v>
      </c>
      <c r="L314" s="32" t="s">
        <v>578</v>
      </c>
      <c r="M314" s="32" t="s">
        <v>578</v>
      </c>
      <c r="N314" s="51" t="s">
        <v>578</v>
      </c>
      <c r="O314" s="51" t="s">
        <v>578</v>
      </c>
      <c r="P314" s="51" t="s">
        <v>578</v>
      </c>
      <c r="Q314" s="51" t="s">
        <v>578</v>
      </c>
      <c r="R314" s="51" t="s">
        <v>578</v>
      </c>
      <c r="S314" s="51" t="s">
        <v>578</v>
      </c>
      <c r="T314" s="51" t="s">
        <v>578</v>
      </c>
      <c r="U314" s="51" t="s">
        <v>578</v>
      </c>
      <c r="V314" s="51" t="s">
        <v>578</v>
      </c>
      <c r="W314" s="51" t="s">
        <v>578</v>
      </c>
      <c r="X314" s="51">
        <v>17</v>
      </c>
      <c r="Y314" s="51" t="s">
        <v>578</v>
      </c>
      <c r="Z314" s="51">
        <v>17</v>
      </c>
      <c r="AA314" s="51">
        <v>17</v>
      </c>
      <c r="AB314" s="51">
        <v>17</v>
      </c>
      <c r="AC314" s="51">
        <v>17</v>
      </c>
      <c r="AD314" s="51">
        <v>17</v>
      </c>
    </row>
    <row r="315" spans="1:30" x14ac:dyDescent="0.2">
      <c r="A315" s="31" t="s">
        <v>385</v>
      </c>
      <c r="B315" s="31" t="s">
        <v>123</v>
      </c>
      <c r="C315" s="32">
        <v>40</v>
      </c>
      <c r="D315" s="32">
        <v>40</v>
      </c>
      <c r="E315" s="32">
        <v>40</v>
      </c>
      <c r="F315" s="32">
        <v>40</v>
      </c>
      <c r="G315" s="32">
        <v>40</v>
      </c>
      <c r="H315" s="32">
        <v>40</v>
      </c>
      <c r="I315" s="32">
        <v>33</v>
      </c>
      <c r="J315" s="32">
        <v>15</v>
      </c>
      <c r="K315" s="32">
        <v>38</v>
      </c>
      <c r="L315" s="32">
        <v>38</v>
      </c>
      <c r="M315" s="32">
        <v>20</v>
      </c>
      <c r="N315" s="51">
        <v>28</v>
      </c>
      <c r="O315" s="51">
        <v>28</v>
      </c>
      <c r="P315" s="51">
        <v>28</v>
      </c>
      <c r="Q315" s="51">
        <v>28</v>
      </c>
      <c r="R315" s="51">
        <v>28</v>
      </c>
      <c r="S315" s="51">
        <v>28</v>
      </c>
      <c r="T315" s="51">
        <v>28</v>
      </c>
      <c r="U315" s="51">
        <v>28</v>
      </c>
      <c r="V315" s="51">
        <v>28</v>
      </c>
      <c r="W315" s="51">
        <v>56</v>
      </c>
      <c r="X315" s="51">
        <v>16</v>
      </c>
      <c r="Y315" s="51">
        <v>37</v>
      </c>
      <c r="Z315" s="51">
        <v>36</v>
      </c>
      <c r="AA315" s="51">
        <v>36</v>
      </c>
      <c r="AB315" s="51">
        <v>22</v>
      </c>
      <c r="AC315" s="51">
        <v>22</v>
      </c>
      <c r="AD315" s="51">
        <v>22</v>
      </c>
    </row>
    <row r="316" spans="1:30" x14ac:dyDescent="0.2">
      <c r="A316" s="50" t="s">
        <v>559</v>
      </c>
      <c r="B316" s="31" t="s">
        <v>123</v>
      </c>
      <c r="C316" s="51" t="s">
        <v>579</v>
      </c>
      <c r="D316" s="51" t="s">
        <v>579</v>
      </c>
      <c r="E316" s="51" t="s">
        <v>579</v>
      </c>
      <c r="F316" s="51" t="s">
        <v>579</v>
      </c>
      <c r="G316" s="51" t="s">
        <v>579</v>
      </c>
      <c r="H316" s="51" t="s">
        <v>579</v>
      </c>
      <c r="I316" s="51" t="s">
        <v>579</v>
      </c>
      <c r="J316" s="51" t="s">
        <v>579</v>
      </c>
      <c r="K316" s="51" t="s">
        <v>579</v>
      </c>
      <c r="L316" s="51" t="s">
        <v>579</v>
      </c>
      <c r="M316" s="51" t="s">
        <v>579</v>
      </c>
      <c r="N316" s="51" t="s">
        <v>579</v>
      </c>
      <c r="O316" s="51" t="s">
        <v>579</v>
      </c>
      <c r="P316" s="51" t="s">
        <v>579</v>
      </c>
      <c r="Q316" s="51" t="s">
        <v>579</v>
      </c>
      <c r="R316" s="51" t="s">
        <v>579</v>
      </c>
      <c r="S316" s="51" t="s">
        <v>579</v>
      </c>
      <c r="T316" s="51">
        <v>0</v>
      </c>
      <c r="U316" s="51" t="s">
        <v>578</v>
      </c>
      <c r="V316" s="51" t="s">
        <v>578</v>
      </c>
      <c r="W316" s="51" t="s">
        <v>578</v>
      </c>
      <c r="X316" s="51" t="s">
        <v>578</v>
      </c>
      <c r="Y316" s="51" t="s">
        <v>578</v>
      </c>
      <c r="Z316" s="51" t="s">
        <v>578</v>
      </c>
      <c r="AA316" s="51" t="s">
        <v>578</v>
      </c>
      <c r="AB316" s="51" t="s">
        <v>578</v>
      </c>
      <c r="AC316" s="51" t="s">
        <v>578</v>
      </c>
      <c r="AD316" s="51" t="s">
        <v>578</v>
      </c>
    </row>
    <row r="317" spans="1:30" s="42" customFormat="1" x14ac:dyDescent="0.2">
      <c r="A317" s="50" t="s">
        <v>561</v>
      </c>
      <c r="B317" s="31" t="s">
        <v>123</v>
      </c>
      <c r="C317" s="51" t="s">
        <v>579</v>
      </c>
      <c r="D317" s="51" t="s">
        <v>579</v>
      </c>
      <c r="E317" s="51" t="s">
        <v>579</v>
      </c>
      <c r="F317" s="51" t="s">
        <v>579</v>
      </c>
      <c r="G317" s="51" t="s">
        <v>579</v>
      </c>
      <c r="H317" s="51" t="s">
        <v>579</v>
      </c>
      <c r="I317" s="51" t="s">
        <v>579</v>
      </c>
      <c r="J317" s="51" t="s">
        <v>579</v>
      </c>
      <c r="K317" s="51" t="s">
        <v>579</v>
      </c>
      <c r="L317" s="51" t="s">
        <v>579</v>
      </c>
      <c r="M317" s="51" t="s">
        <v>579</v>
      </c>
      <c r="N317" s="51" t="s">
        <v>579</v>
      </c>
      <c r="O317" s="51" t="s">
        <v>579</v>
      </c>
      <c r="P317" s="51" t="s">
        <v>579</v>
      </c>
      <c r="Q317" s="51" t="s">
        <v>579</v>
      </c>
      <c r="R317" s="51" t="s">
        <v>579</v>
      </c>
      <c r="S317" s="51" t="s">
        <v>579</v>
      </c>
      <c r="T317" s="51">
        <v>0</v>
      </c>
      <c r="U317" s="51">
        <v>0</v>
      </c>
      <c r="V317" s="51" t="s">
        <v>578</v>
      </c>
      <c r="W317" s="51" t="s">
        <v>578</v>
      </c>
      <c r="X317" s="51" t="s">
        <v>578</v>
      </c>
      <c r="Y317" s="51" t="s">
        <v>578</v>
      </c>
      <c r="Z317" s="51" t="s">
        <v>578</v>
      </c>
      <c r="AA317" s="51" t="s">
        <v>578</v>
      </c>
      <c r="AB317" s="51" t="s">
        <v>578</v>
      </c>
      <c r="AC317" s="51" t="s">
        <v>578</v>
      </c>
      <c r="AD317" s="51" t="s">
        <v>578</v>
      </c>
    </row>
    <row r="318" spans="1:30" x14ac:dyDescent="0.2">
      <c r="A318" s="50" t="s">
        <v>558</v>
      </c>
      <c r="B318" s="31" t="s">
        <v>123</v>
      </c>
      <c r="C318" s="51" t="s">
        <v>579</v>
      </c>
      <c r="D318" s="51" t="s">
        <v>579</v>
      </c>
      <c r="E318" s="51" t="s">
        <v>579</v>
      </c>
      <c r="F318" s="51" t="s">
        <v>579</v>
      </c>
      <c r="G318" s="51" t="s">
        <v>579</v>
      </c>
      <c r="H318" s="51" t="s">
        <v>579</v>
      </c>
      <c r="I318" s="51" t="s">
        <v>579</v>
      </c>
      <c r="J318" s="51" t="s">
        <v>579</v>
      </c>
      <c r="K318" s="51" t="s">
        <v>579</v>
      </c>
      <c r="L318" s="51" t="s">
        <v>579</v>
      </c>
      <c r="M318" s="51" t="s">
        <v>579</v>
      </c>
      <c r="N318" s="51" t="s">
        <v>579</v>
      </c>
      <c r="O318" s="51" t="s">
        <v>579</v>
      </c>
      <c r="P318" s="51" t="s">
        <v>579</v>
      </c>
      <c r="Q318" s="51" t="s">
        <v>579</v>
      </c>
      <c r="R318" s="51" t="s">
        <v>579</v>
      </c>
      <c r="S318" s="51" t="s">
        <v>579</v>
      </c>
      <c r="T318" s="51" t="s">
        <v>579</v>
      </c>
      <c r="U318" s="51" t="s">
        <v>579</v>
      </c>
      <c r="V318" s="51" t="s">
        <v>578</v>
      </c>
      <c r="W318" s="51" t="s">
        <v>578</v>
      </c>
      <c r="X318" s="51" t="s">
        <v>578</v>
      </c>
      <c r="Y318" s="51" t="s">
        <v>578</v>
      </c>
      <c r="Z318" s="51" t="s">
        <v>578</v>
      </c>
      <c r="AA318" s="51" t="s">
        <v>578</v>
      </c>
      <c r="AB318" s="51" t="s">
        <v>578</v>
      </c>
      <c r="AC318" s="51" t="s">
        <v>578</v>
      </c>
      <c r="AD318" s="51" t="s">
        <v>578</v>
      </c>
    </row>
    <row r="319" spans="1:30" x14ac:dyDescent="0.2">
      <c r="A319" s="50" t="s">
        <v>564</v>
      </c>
      <c r="B319" s="31" t="s">
        <v>123</v>
      </c>
      <c r="C319" s="51" t="s">
        <v>579</v>
      </c>
      <c r="D319" s="51" t="s">
        <v>579</v>
      </c>
      <c r="E319" s="51" t="s">
        <v>579</v>
      </c>
      <c r="F319" s="51" t="s">
        <v>579</v>
      </c>
      <c r="G319" s="51" t="s">
        <v>579</v>
      </c>
      <c r="H319" s="51" t="s">
        <v>579</v>
      </c>
      <c r="I319" s="51" t="s">
        <v>579</v>
      </c>
      <c r="J319" s="51" t="s">
        <v>579</v>
      </c>
      <c r="K319" s="51" t="s">
        <v>579</v>
      </c>
      <c r="L319" s="51" t="s">
        <v>579</v>
      </c>
      <c r="M319" s="51" t="s">
        <v>579</v>
      </c>
      <c r="N319" s="51" t="s">
        <v>579</v>
      </c>
      <c r="O319" s="51" t="s">
        <v>579</v>
      </c>
      <c r="P319" s="51" t="s">
        <v>579</v>
      </c>
      <c r="Q319" s="51" t="s">
        <v>579</v>
      </c>
      <c r="R319" s="51" t="s">
        <v>579</v>
      </c>
      <c r="S319" s="51" t="s">
        <v>579</v>
      </c>
      <c r="T319" s="51" t="s">
        <v>579</v>
      </c>
      <c r="U319" s="51" t="s">
        <v>579</v>
      </c>
      <c r="V319" s="51" t="s">
        <v>579</v>
      </c>
      <c r="W319" s="51" t="s">
        <v>578</v>
      </c>
      <c r="X319" s="51" t="s">
        <v>578</v>
      </c>
      <c r="Y319" s="51" t="s">
        <v>578</v>
      </c>
      <c r="Z319" s="51" t="s">
        <v>578</v>
      </c>
      <c r="AA319" s="51" t="s">
        <v>578</v>
      </c>
      <c r="AB319" s="51" t="s">
        <v>578</v>
      </c>
      <c r="AC319" s="51" t="s">
        <v>578</v>
      </c>
      <c r="AD319" s="51" t="s">
        <v>578</v>
      </c>
    </row>
    <row r="320" spans="1:30" x14ac:dyDescent="0.2">
      <c r="A320" s="31" t="s">
        <v>131</v>
      </c>
      <c r="B320" s="31" t="s">
        <v>132</v>
      </c>
      <c r="C320" s="32" t="s">
        <v>578</v>
      </c>
      <c r="D320" s="32" t="s">
        <v>578</v>
      </c>
      <c r="E320" s="32" t="s">
        <v>578</v>
      </c>
      <c r="F320" s="32" t="s">
        <v>578</v>
      </c>
      <c r="G320" s="32" t="s">
        <v>578</v>
      </c>
      <c r="H320" s="32" t="s">
        <v>578</v>
      </c>
      <c r="I320" s="32" t="s">
        <v>578</v>
      </c>
      <c r="J320" s="32" t="s">
        <v>578</v>
      </c>
      <c r="K320" s="32" t="s">
        <v>578</v>
      </c>
      <c r="L320" s="32" t="s">
        <v>578</v>
      </c>
      <c r="M320" s="32" t="s">
        <v>578</v>
      </c>
      <c r="N320" s="51" t="s">
        <v>578</v>
      </c>
      <c r="O320" s="51" t="s">
        <v>578</v>
      </c>
      <c r="P320" s="51" t="s">
        <v>578</v>
      </c>
      <c r="Q320" s="51" t="s">
        <v>578</v>
      </c>
      <c r="R320" s="51">
        <v>16</v>
      </c>
      <c r="S320" s="51">
        <v>31</v>
      </c>
      <c r="T320" s="51">
        <v>31</v>
      </c>
      <c r="U320" s="51">
        <v>43</v>
      </c>
      <c r="V320" s="51">
        <v>45</v>
      </c>
      <c r="W320" s="51">
        <v>45</v>
      </c>
      <c r="X320" s="51">
        <v>45</v>
      </c>
      <c r="Y320" s="51">
        <v>39</v>
      </c>
      <c r="Z320" s="51">
        <v>52</v>
      </c>
      <c r="AA320" s="51">
        <v>48</v>
      </c>
      <c r="AB320" s="51">
        <v>51</v>
      </c>
      <c r="AC320" s="51">
        <v>51</v>
      </c>
      <c r="AD320" s="51">
        <v>30</v>
      </c>
    </row>
    <row r="321" spans="1:30" s="42" customFormat="1" x14ac:dyDescent="0.2">
      <c r="A321" s="35" t="s">
        <v>540</v>
      </c>
      <c r="B321" s="31" t="s">
        <v>132</v>
      </c>
      <c r="C321" s="32"/>
      <c r="D321" s="32"/>
      <c r="E321" s="32"/>
      <c r="F321" s="32"/>
      <c r="G321" s="32"/>
      <c r="H321" s="32"/>
      <c r="I321" s="32"/>
      <c r="J321" s="32"/>
      <c r="K321" s="32"/>
      <c r="L321" s="32" t="s">
        <v>578</v>
      </c>
      <c r="M321" s="32" t="s">
        <v>578</v>
      </c>
      <c r="N321" s="51" t="s">
        <v>578</v>
      </c>
      <c r="O321" s="51">
        <v>20</v>
      </c>
      <c r="P321" s="51" t="s">
        <v>578</v>
      </c>
      <c r="Q321" s="51">
        <v>25</v>
      </c>
      <c r="R321" s="51">
        <v>25</v>
      </c>
      <c r="S321" s="51">
        <v>25</v>
      </c>
      <c r="T321" s="51">
        <v>44</v>
      </c>
      <c r="U321" s="51">
        <v>44</v>
      </c>
      <c r="V321" s="51">
        <v>44</v>
      </c>
      <c r="W321" s="51">
        <v>80</v>
      </c>
      <c r="X321" s="51">
        <v>79</v>
      </c>
      <c r="Y321" s="51">
        <v>81</v>
      </c>
      <c r="Z321" s="51">
        <v>53</v>
      </c>
      <c r="AA321" s="51">
        <v>83</v>
      </c>
      <c r="AB321" s="51">
        <v>83</v>
      </c>
      <c r="AC321" s="51">
        <v>83</v>
      </c>
      <c r="AD321" s="51">
        <v>83</v>
      </c>
    </row>
    <row r="322" spans="1:30" x14ac:dyDescent="0.2">
      <c r="A322" s="31" t="s">
        <v>386</v>
      </c>
      <c r="B322" s="31" t="s">
        <v>132</v>
      </c>
      <c r="C322" s="32">
        <v>7</v>
      </c>
      <c r="D322" s="32">
        <v>7</v>
      </c>
      <c r="E322" s="32">
        <v>7</v>
      </c>
      <c r="F322" s="32">
        <v>6</v>
      </c>
      <c r="G322" s="32">
        <v>5</v>
      </c>
      <c r="H322" s="32">
        <v>5</v>
      </c>
      <c r="I322" s="32">
        <v>2</v>
      </c>
      <c r="J322" s="32" t="s">
        <v>578</v>
      </c>
      <c r="K322" s="32" t="s">
        <v>578</v>
      </c>
      <c r="L322" s="32" t="s">
        <v>578</v>
      </c>
      <c r="M322" s="32" t="s">
        <v>578</v>
      </c>
      <c r="N322" s="51">
        <v>8</v>
      </c>
      <c r="O322" s="51">
        <v>8</v>
      </c>
      <c r="P322" s="51">
        <v>8</v>
      </c>
      <c r="Q322" s="51">
        <v>8</v>
      </c>
      <c r="R322" s="51">
        <v>8</v>
      </c>
      <c r="S322" s="51">
        <v>8</v>
      </c>
      <c r="T322" s="51">
        <v>8</v>
      </c>
      <c r="U322" s="51">
        <v>8</v>
      </c>
      <c r="V322" s="51">
        <v>8</v>
      </c>
      <c r="W322" s="51">
        <v>8</v>
      </c>
      <c r="X322" s="51">
        <v>8</v>
      </c>
      <c r="Y322" s="51">
        <v>8</v>
      </c>
      <c r="Z322" s="51">
        <v>8</v>
      </c>
      <c r="AA322" s="51">
        <v>8</v>
      </c>
      <c r="AB322" s="51">
        <v>8</v>
      </c>
      <c r="AC322" s="51">
        <v>8</v>
      </c>
      <c r="AD322" s="51">
        <v>8</v>
      </c>
    </row>
    <row r="323" spans="1:30" x14ac:dyDescent="0.2">
      <c r="A323" s="31" t="s">
        <v>387</v>
      </c>
      <c r="B323" s="31" t="s">
        <v>132</v>
      </c>
      <c r="C323" s="32" t="s">
        <v>578</v>
      </c>
      <c r="D323" s="32" t="s">
        <v>578</v>
      </c>
      <c r="E323" s="32" t="s">
        <v>578</v>
      </c>
      <c r="F323" s="32" t="s">
        <v>578</v>
      </c>
      <c r="G323" s="32" t="s">
        <v>578</v>
      </c>
      <c r="H323" s="32" t="s">
        <v>578</v>
      </c>
      <c r="I323" s="32" t="s">
        <v>578</v>
      </c>
      <c r="J323" s="32" t="s">
        <v>578</v>
      </c>
      <c r="K323" s="32" t="s">
        <v>578</v>
      </c>
      <c r="L323" s="32" t="s">
        <v>578</v>
      </c>
      <c r="M323" s="32" t="s">
        <v>578</v>
      </c>
      <c r="N323" s="51">
        <v>17</v>
      </c>
      <c r="O323" s="51">
        <v>17</v>
      </c>
      <c r="P323" s="51">
        <v>37</v>
      </c>
      <c r="Q323" s="51">
        <v>28</v>
      </c>
      <c r="R323" s="51">
        <v>15</v>
      </c>
      <c r="S323" s="51">
        <v>15</v>
      </c>
      <c r="T323" s="51">
        <v>15</v>
      </c>
      <c r="U323" s="51">
        <v>15</v>
      </c>
      <c r="V323" s="51">
        <v>16</v>
      </c>
      <c r="W323" s="51">
        <v>14</v>
      </c>
      <c r="X323" s="51">
        <v>25</v>
      </c>
      <c r="Y323" s="51">
        <v>25</v>
      </c>
      <c r="Z323" s="51">
        <v>18</v>
      </c>
      <c r="AA323" s="51">
        <v>18</v>
      </c>
      <c r="AB323" s="51">
        <v>16</v>
      </c>
      <c r="AC323" s="51">
        <v>15</v>
      </c>
      <c r="AD323" s="51">
        <v>15</v>
      </c>
    </row>
    <row r="324" spans="1:30" x14ac:dyDescent="0.2">
      <c r="A324" s="31" t="s">
        <v>388</v>
      </c>
      <c r="B324" s="31" t="s">
        <v>132</v>
      </c>
      <c r="C324" s="32">
        <v>59</v>
      </c>
      <c r="D324" s="32">
        <v>30</v>
      </c>
      <c r="E324" s="32">
        <v>28</v>
      </c>
      <c r="F324" s="32">
        <v>27</v>
      </c>
      <c r="G324" s="32">
        <v>27</v>
      </c>
      <c r="H324" s="32">
        <v>27</v>
      </c>
      <c r="I324" s="32" t="s">
        <v>578</v>
      </c>
      <c r="J324" s="32" t="s">
        <v>578</v>
      </c>
      <c r="K324" s="32" t="s">
        <v>578</v>
      </c>
      <c r="L324" s="32">
        <v>24</v>
      </c>
      <c r="M324" s="32">
        <v>10</v>
      </c>
      <c r="N324" s="51">
        <v>23</v>
      </c>
      <c r="O324" s="51" t="s">
        <v>578</v>
      </c>
      <c r="P324" s="51">
        <v>12</v>
      </c>
      <c r="Q324" s="51" t="s">
        <v>578</v>
      </c>
      <c r="R324" s="51" t="s">
        <v>578</v>
      </c>
      <c r="S324" s="51" t="s">
        <v>578</v>
      </c>
      <c r="T324" s="51" t="s">
        <v>578</v>
      </c>
      <c r="U324" s="51" t="s">
        <v>578</v>
      </c>
      <c r="V324" s="51" t="s">
        <v>578</v>
      </c>
      <c r="W324" s="51" t="s">
        <v>578</v>
      </c>
      <c r="X324" s="51" t="s">
        <v>578</v>
      </c>
      <c r="Y324" s="51" t="s">
        <v>578</v>
      </c>
      <c r="Z324" s="51" t="s">
        <v>578</v>
      </c>
      <c r="AA324" s="51">
        <v>0</v>
      </c>
      <c r="AB324" s="51" t="s">
        <v>578</v>
      </c>
      <c r="AC324" s="51" t="s">
        <v>578</v>
      </c>
      <c r="AD324" s="51" t="s">
        <v>578</v>
      </c>
    </row>
    <row r="325" spans="1:30" x14ac:dyDescent="0.2">
      <c r="A325" s="35" t="s">
        <v>536</v>
      </c>
      <c r="B325" s="31" t="s">
        <v>132</v>
      </c>
      <c r="C325" s="32"/>
      <c r="D325" s="32"/>
      <c r="E325" s="32"/>
      <c r="F325" s="32"/>
      <c r="G325" s="32"/>
      <c r="H325" s="32"/>
      <c r="I325" s="32"/>
      <c r="J325" s="32"/>
      <c r="K325" s="32"/>
      <c r="L325" s="32"/>
      <c r="M325" s="32"/>
      <c r="N325" s="51" t="s">
        <v>579</v>
      </c>
      <c r="O325" s="51">
        <v>0</v>
      </c>
      <c r="P325" s="51" t="s">
        <v>578</v>
      </c>
      <c r="Q325" s="51" t="s">
        <v>578</v>
      </c>
      <c r="R325" s="51" t="s">
        <v>578</v>
      </c>
      <c r="S325" s="51" t="s">
        <v>578</v>
      </c>
      <c r="T325" s="51">
        <v>0</v>
      </c>
      <c r="U325" s="51" t="s">
        <v>578</v>
      </c>
      <c r="V325" s="51" t="s">
        <v>578</v>
      </c>
      <c r="W325" s="51" t="s">
        <v>578</v>
      </c>
      <c r="X325" s="51" t="s">
        <v>578</v>
      </c>
      <c r="Y325" s="51" t="s">
        <v>578</v>
      </c>
      <c r="Z325" s="51" t="s">
        <v>578</v>
      </c>
      <c r="AA325" s="51" t="s">
        <v>578</v>
      </c>
      <c r="AB325" s="51" t="s">
        <v>578</v>
      </c>
      <c r="AC325" s="51" t="s">
        <v>578</v>
      </c>
      <c r="AD325" s="51" t="s">
        <v>578</v>
      </c>
    </row>
    <row r="326" spans="1:30" x14ac:dyDescent="0.2">
      <c r="A326" s="31" t="s">
        <v>132</v>
      </c>
      <c r="B326" s="31" t="s">
        <v>132</v>
      </c>
      <c r="C326" s="32" t="s">
        <v>578</v>
      </c>
      <c r="D326" s="32" t="s">
        <v>578</v>
      </c>
      <c r="E326" s="32" t="s">
        <v>578</v>
      </c>
      <c r="F326" s="32" t="s">
        <v>578</v>
      </c>
      <c r="G326" s="32" t="s">
        <v>578</v>
      </c>
      <c r="H326" s="32" t="s">
        <v>578</v>
      </c>
      <c r="I326" s="32" t="s">
        <v>578</v>
      </c>
      <c r="J326" s="32" t="s">
        <v>578</v>
      </c>
      <c r="K326" s="32" t="s">
        <v>578</v>
      </c>
      <c r="L326" s="32" t="s">
        <v>578</v>
      </c>
      <c r="M326" s="32" t="s">
        <v>578</v>
      </c>
      <c r="N326" s="51" t="s">
        <v>578</v>
      </c>
      <c r="O326" s="51" t="s">
        <v>578</v>
      </c>
      <c r="P326" s="51" t="s">
        <v>578</v>
      </c>
      <c r="Q326" s="51" t="s">
        <v>578</v>
      </c>
      <c r="R326" s="51" t="s">
        <v>578</v>
      </c>
      <c r="S326" s="51" t="s">
        <v>578</v>
      </c>
      <c r="T326" s="51" t="s">
        <v>578</v>
      </c>
      <c r="U326" s="51" t="s">
        <v>578</v>
      </c>
      <c r="V326" s="51" t="s">
        <v>578</v>
      </c>
      <c r="W326" s="51" t="s">
        <v>578</v>
      </c>
      <c r="X326" s="51" t="s">
        <v>578</v>
      </c>
      <c r="Y326" s="51" t="s">
        <v>578</v>
      </c>
      <c r="Z326" s="51" t="s">
        <v>578</v>
      </c>
      <c r="AA326" s="51" t="s">
        <v>578</v>
      </c>
      <c r="AB326" s="51" t="s">
        <v>578</v>
      </c>
      <c r="AC326" s="51" t="s">
        <v>578</v>
      </c>
      <c r="AD326" s="51" t="s">
        <v>578</v>
      </c>
    </row>
    <row r="327" spans="1:30" x14ac:dyDescent="0.2">
      <c r="A327" s="31" t="s">
        <v>133</v>
      </c>
      <c r="B327" s="31" t="s">
        <v>134</v>
      </c>
      <c r="C327" s="32">
        <v>13</v>
      </c>
      <c r="D327" s="32">
        <v>15</v>
      </c>
      <c r="E327" s="32">
        <v>15</v>
      </c>
      <c r="F327" s="32">
        <v>15</v>
      </c>
      <c r="G327" s="32">
        <v>15</v>
      </c>
      <c r="H327" s="32">
        <v>15</v>
      </c>
      <c r="I327" s="32">
        <v>23</v>
      </c>
      <c r="J327" s="32">
        <v>25</v>
      </c>
      <c r="K327" s="32">
        <v>25</v>
      </c>
      <c r="L327" s="32">
        <v>25</v>
      </c>
      <c r="M327" s="32" t="s">
        <v>579</v>
      </c>
      <c r="N327" s="51" t="s">
        <v>579</v>
      </c>
      <c r="O327" s="51">
        <v>6</v>
      </c>
      <c r="P327" s="51">
        <v>6</v>
      </c>
      <c r="Q327" s="51">
        <v>6</v>
      </c>
      <c r="R327" s="51">
        <v>6</v>
      </c>
      <c r="S327" s="51">
        <v>6</v>
      </c>
      <c r="T327" s="51">
        <v>6</v>
      </c>
      <c r="U327" s="51">
        <v>6</v>
      </c>
      <c r="V327" s="51">
        <v>6</v>
      </c>
      <c r="W327" s="51">
        <v>6</v>
      </c>
      <c r="X327" s="51">
        <v>6</v>
      </c>
      <c r="Y327" s="51">
        <v>6</v>
      </c>
      <c r="Z327" s="51">
        <v>6</v>
      </c>
      <c r="AA327" s="51">
        <v>6</v>
      </c>
      <c r="AB327" s="51">
        <v>6</v>
      </c>
      <c r="AC327" s="51">
        <v>6</v>
      </c>
      <c r="AD327" s="51">
        <v>6</v>
      </c>
    </row>
    <row r="328" spans="1:30" x14ac:dyDescent="0.2">
      <c r="A328" s="31" t="s">
        <v>389</v>
      </c>
      <c r="B328" s="31" t="s">
        <v>134</v>
      </c>
      <c r="C328" s="32">
        <v>19</v>
      </c>
      <c r="D328" s="32">
        <v>19</v>
      </c>
      <c r="E328" s="32">
        <v>19</v>
      </c>
      <c r="F328" s="32">
        <v>19</v>
      </c>
      <c r="G328" s="32">
        <v>19</v>
      </c>
      <c r="H328" s="32">
        <v>19</v>
      </c>
      <c r="I328" s="32">
        <v>19</v>
      </c>
      <c r="J328" s="32">
        <v>19</v>
      </c>
      <c r="K328" s="32">
        <v>19</v>
      </c>
      <c r="L328" s="32">
        <v>11</v>
      </c>
      <c r="M328" s="32">
        <v>9</v>
      </c>
      <c r="N328" s="51" t="s">
        <v>578</v>
      </c>
      <c r="O328" s="51" t="s">
        <v>578</v>
      </c>
      <c r="P328" s="51" t="s">
        <v>578</v>
      </c>
      <c r="Q328" s="51" t="s">
        <v>578</v>
      </c>
      <c r="R328" s="51" t="s">
        <v>578</v>
      </c>
      <c r="S328" s="51" t="s">
        <v>578</v>
      </c>
      <c r="T328" s="51" t="s">
        <v>578</v>
      </c>
      <c r="U328" s="51" t="s">
        <v>578</v>
      </c>
      <c r="V328" s="51" t="s">
        <v>578</v>
      </c>
      <c r="W328" s="51" t="s">
        <v>578</v>
      </c>
      <c r="X328" s="51" t="s">
        <v>578</v>
      </c>
      <c r="Y328" s="51" t="s">
        <v>578</v>
      </c>
      <c r="Z328" s="51" t="s">
        <v>578</v>
      </c>
      <c r="AA328" s="51" t="s">
        <v>578</v>
      </c>
      <c r="AB328" s="51" t="s">
        <v>578</v>
      </c>
      <c r="AC328" s="51" t="s">
        <v>578</v>
      </c>
      <c r="AD328" s="51" t="s">
        <v>578</v>
      </c>
    </row>
    <row r="329" spans="1:30" x14ac:dyDescent="0.2">
      <c r="A329" s="31" t="s">
        <v>390</v>
      </c>
      <c r="B329" s="31" t="s">
        <v>135</v>
      </c>
      <c r="C329" s="32" t="s">
        <v>578</v>
      </c>
      <c r="D329" s="32">
        <v>16</v>
      </c>
      <c r="E329" s="32">
        <v>16</v>
      </c>
      <c r="F329" s="32" t="s">
        <v>578</v>
      </c>
      <c r="G329" s="32">
        <v>16</v>
      </c>
      <c r="H329" s="32">
        <v>16</v>
      </c>
      <c r="I329" s="32">
        <v>10</v>
      </c>
      <c r="J329" s="32">
        <v>6</v>
      </c>
      <c r="K329" s="32" t="s">
        <v>578</v>
      </c>
      <c r="L329" s="32" t="s">
        <v>578</v>
      </c>
      <c r="M329" s="32" t="s">
        <v>578</v>
      </c>
      <c r="N329" s="51" t="s">
        <v>579</v>
      </c>
      <c r="O329" s="51" t="s">
        <v>578</v>
      </c>
      <c r="P329" s="51" t="s">
        <v>578</v>
      </c>
      <c r="Q329" s="51" t="s">
        <v>578</v>
      </c>
      <c r="R329" s="51" t="s">
        <v>579</v>
      </c>
      <c r="S329" s="51" t="s">
        <v>578</v>
      </c>
      <c r="T329" s="51" t="s">
        <v>578</v>
      </c>
      <c r="U329" s="51" t="s">
        <v>578</v>
      </c>
      <c r="V329" s="51" t="s">
        <v>578</v>
      </c>
      <c r="W329" s="51" t="s">
        <v>578</v>
      </c>
      <c r="X329" s="51" t="s">
        <v>578</v>
      </c>
      <c r="Y329" s="51" t="s">
        <v>578</v>
      </c>
      <c r="Z329" s="51" t="s">
        <v>578</v>
      </c>
      <c r="AA329" s="51" t="s">
        <v>578</v>
      </c>
      <c r="AB329" s="51" t="s">
        <v>578</v>
      </c>
      <c r="AC329" s="51" t="s">
        <v>578</v>
      </c>
      <c r="AD329" s="51" t="s">
        <v>578</v>
      </c>
    </row>
    <row r="330" spans="1:30" x14ac:dyDescent="0.2">
      <c r="A330" s="31" t="s">
        <v>391</v>
      </c>
      <c r="B330" s="31" t="s">
        <v>135</v>
      </c>
      <c r="C330" s="32" t="s">
        <v>578</v>
      </c>
      <c r="D330" s="32" t="s">
        <v>578</v>
      </c>
      <c r="E330" s="32" t="s">
        <v>578</v>
      </c>
      <c r="F330" s="32" t="s">
        <v>578</v>
      </c>
      <c r="G330" s="32" t="s">
        <v>578</v>
      </c>
      <c r="H330" s="32" t="s">
        <v>578</v>
      </c>
      <c r="I330" s="32" t="s">
        <v>578</v>
      </c>
      <c r="J330" s="32" t="s">
        <v>578</v>
      </c>
      <c r="K330" s="32" t="s">
        <v>578</v>
      </c>
      <c r="L330" s="32" t="s">
        <v>578</v>
      </c>
      <c r="M330" s="32" t="s">
        <v>578</v>
      </c>
      <c r="N330" s="51" t="s">
        <v>578</v>
      </c>
      <c r="O330" s="51" t="s">
        <v>578</v>
      </c>
      <c r="P330" s="51" t="s">
        <v>578</v>
      </c>
      <c r="Q330" s="51" t="s">
        <v>578</v>
      </c>
      <c r="R330" s="51" t="s">
        <v>578</v>
      </c>
      <c r="S330" s="51" t="s">
        <v>578</v>
      </c>
      <c r="T330" s="51" t="s">
        <v>578</v>
      </c>
      <c r="U330" s="51" t="s">
        <v>578</v>
      </c>
      <c r="V330" s="51" t="s">
        <v>578</v>
      </c>
      <c r="W330" s="51" t="s">
        <v>578</v>
      </c>
      <c r="X330" s="51" t="s">
        <v>578</v>
      </c>
      <c r="Y330" s="51" t="s">
        <v>578</v>
      </c>
      <c r="Z330" s="51" t="s">
        <v>578</v>
      </c>
      <c r="AA330" s="51" t="s">
        <v>578</v>
      </c>
      <c r="AB330" s="51" t="s">
        <v>578</v>
      </c>
      <c r="AC330" s="51" t="s">
        <v>578</v>
      </c>
      <c r="AD330" s="51" t="s">
        <v>578</v>
      </c>
    </row>
    <row r="331" spans="1:30" x14ac:dyDescent="0.2">
      <c r="A331" s="31" t="s">
        <v>392</v>
      </c>
      <c r="B331" s="31" t="s">
        <v>135</v>
      </c>
      <c r="C331" s="32" t="s">
        <v>578</v>
      </c>
      <c r="D331" s="32" t="s">
        <v>578</v>
      </c>
      <c r="E331" s="32" t="s">
        <v>578</v>
      </c>
      <c r="F331" s="32" t="s">
        <v>578</v>
      </c>
      <c r="G331" s="32" t="s">
        <v>578</v>
      </c>
      <c r="H331" s="32" t="s">
        <v>578</v>
      </c>
      <c r="I331" s="32" t="s">
        <v>578</v>
      </c>
      <c r="J331" s="32" t="s">
        <v>578</v>
      </c>
      <c r="K331" s="32" t="s">
        <v>578</v>
      </c>
      <c r="L331" s="32" t="s">
        <v>578</v>
      </c>
      <c r="M331" s="32" t="s">
        <v>578</v>
      </c>
      <c r="N331" s="51">
        <v>22</v>
      </c>
      <c r="O331" s="51">
        <v>26</v>
      </c>
      <c r="P331" s="51">
        <v>26</v>
      </c>
      <c r="Q331" s="51">
        <v>26</v>
      </c>
      <c r="R331" s="51">
        <v>26</v>
      </c>
      <c r="S331" s="51">
        <v>26</v>
      </c>
      <c r="T331" s="51">
        <v>42</v>
      </c>
      <c r="U331" s="51">
        <v>42</v>
      </c>
      <c r="V331" s="51">
        <v>42</v>
      </c>
      <c r="W331" s="51">
        <v>42</v>
      </c>
      <c r="X331" s="51">
        <v>40</v>
      </c>
      <c r="Y331" s="51">
        <v>40</v>
      </c>
      <c r="Z331" s="51">
        <v>23</v>
      </c>
      <c r="AA331" s="51">
        <v>23</v>
      </c>
      <c r="AB331" s="51">
        <v>39</v>
      </c>
      <c r="AC331" s="51">
        <v>40</v>
      </c>
      <c r="AD331" s="51">
        <v>40</v>
      </c>
    </row>
    <row r="332" spans="1:30" x14ac:dyDescent="0.2">
      <c r="A332" s="31" t="s">
        <v>393</v>
      </c>
      <c r="B332" s="31" t="s">
        <v>135</v>
      </c>
      <c r="C332" s="32" t="s">
        <v>578</v>
      </c>
      <c r="D332" s="32" t="s">
        <v>578</v>
      </c>
      <c r="E332" s="32" t="s">
        <v>578</v>
      </c>
      <c r="F332" s="32" t="s">
        <v>578</v>
      </c>
      <c r="G332" s="32" t="s">
        <v>578</v>
      </c>
      <c r="H332" s="32" t="s">
        <v>578</v>
      </c>
      <c r="I332" s="32" t="s">
        <v>578</v>
      </c>
      <c r="J332" s="32" t="s">
        <v>578</v>
      </c>
      <c r="K332" s="32" t="s">
        <v>578</v>
      </c>
      <c r="L332" s="32" t="s">
        <v>578</v>
      </c>
      <c r="M332" s="32" t="s">
        <v>578</v>
      </c>
      <c r="N332" s="51" t="s">
        <v>578</v>
      </c>
      <c r="O332" s="51" t="s">
        <v>578</v>
      </c>
      <c r="P332" s="51" t="s">
        <v>578</v>
      </c>
      <c r="Q332" s="51" t="s">
        <v>578</v>
      </c>
      <c r="R332" s="51" t="s">
        <v>578</v>
      </c>
      <c r="S332" s="51" t="s">
        <v>578</v>
      </c>
      <c r="T332" s="51" t="s">
        <v>578</v>
      </c>
      <c r="U332" s="51" t="s">
        <v>578</v>
      </c>
      <c r="V332" s="51" t="s">
        <v>578</v>
      </c>
      <c r="W332" s="51" t="s">
        <v>578</v>
      </c>
      <c r="X332" s="51" t="s">
        <v>578</v>
      </c>
      <c r="Y332" s="51" t="s">
        <v>578</v>
      </c>
      <c r="Z332" s="51" t="s">
        <v>578</v>
      </c>
      <c r="AA332" s="51" t="s">
        <v>578</v>
      </c>
      <c r="AB332" s="51" t="s">
        <v>578</v>
      </c>
      <c r="AC332" s="51" t="s">
        <v>578</v>
      </c>
      <c r="AD332" s="51" t="s">
        <v>578</v>
      </c>
    </row>
    <row r="333" spans="1:30" x14ac:dyDescent="0.2">
      <c r="A333" s="31" t="s">
        <v>136</v>
      </c>
      <c r="B333" s="31" t="s">
        <v>135</v>
      </c>
      <c r="C333" s="32" t="s">
        <v>578</v>
      </c>
      <c r="D333" s="32" t="s">
        <v>578</v>
      </c>
      <c r="E333" s="32" t="s">
        <v>578</v>
      </c>
      <c r="F333" s="32" t="s">
        <v>578</v>
      </c>
      <c r="G333" s="32" t="s">
        <v>578</v>
      </c>
      <c r="H333" s="32">
        <v>35</v>
      </c>
      <c r="I333" s="32">
        <v>35</v>
      </c>
      <c r="J333" s="32" t="s">
        <v>578</v>
      </c>
      <c r="K333" s="32" t="s">
        <v>578</v>
      </c>
      <c r="L333" s="32" t="s">
        <v>578</v>
      </c>
      <c r="M333" s="32" t="s">
        <v>578</v>
      </c>
      <c r="N333" s="51">
        <v>65</v>
      </c>
      <c r="O333" s="51">
        <v>81</v>
      </c>
      <c r="P333" s="51">
        <v>83</v>
      </c>
      <c r="Q333" s="51">
        <v>90</v>
      </c>
      <c r="R333" s="51">
        <v>74</v>
      </c>
      <c r="S333" s="51">
        <v>75</v>
      </c>
      <c r="T333" s="51">
        <v>75</v>
      </c>
      <c r="U333" s="51">
        <v>58</v>
      </c>
      <c r="V333" s="51">
        <v>27</v>
      </c>
      <c r="W333" s="51">
        <v>77</v>
      </c>
      <c r="X333" s="51">
        <v>77</v>
      </c>
      <c r="Y333" s="51">
        <v>82</v>
      </c>
      <c r="Z333" s="51">
        <v>61</v>
      </c>
      <c r="AA333" s="51">
        <v>44</v>
      </c>
      <c r="AB333" s="51">
        <v>40</v>
      </c>
      <c r="AC333" s="51">
        <v>40</v>
      </c>
      <c r="AD333" s="51">
        <v>40</v>
      </c>
    </row>
    <row r="334" spans="1:30" x14ac:dyDescent="0.2">
      <c r="A334" s="31" t="s">
        <v>394</v>
      </c>
      <c r="B334" s="31" t="s">
        <v>135</v>
      </c>
      <c r="C334" s="32" t="s">
        <v>578</v>
      </c>
      <c r="D334" s="32" t="s">
        <v>578</v>
      </c>
      <c r="E334" s="32" t="s">
        <v>578</v>
      </c>
      <c r="F334" s="32" t="s">
        <v>578</v>
      </c>
      <c r="G334" s="32" t="s">
        <v>578</v>
      </c>
      <c r="H334" s="32" t="s">
        <v>578</v>
      </c>
      <c r="I334" s="32" t="s">
        <v>578</v>
      </c>
      <c r="J334" s="32" t="s">
        <v>578</v>
      </c>
      <c r="K334" s="32" t="s">
        <v>578</v>
      </c>
      <c r="L334" s="32" t="s">
        <v>578</v>
      </c>
      <c r="M334" s="32" t="s">
        <v>578</v>
      </c>
      <c r="N334" s="51" t="s">
        <v>578</v>
      </c>
      <c r="O334" s="51" t="s">
        <v>578</v>
      </c>
      <c r="P334" s="51" t="s">
        <v>578</v>
      </c>
      <c r="Q334" s="51" t="s">
        <v>578</v>
      </c>
      <c r="R334" s="51" t="s">
        <v>578</v>
      </c>
      <c r="S334" s="51" t="s">
        <v>578</v>
      </c>
      <c r="T334" s="51" t="s">
        <v>578</v>
      </c>
      <c r="U334" s="51" t="s">
        <v>578</v>
      </c>
      <c r="V334" s="51" t="s">
        <v>578</v>
      </c>
      <c r="W334" s="51" t="s">
        <v>578</v>
      </c>
      <c r="X334" s="51" t="s">
        <v>578</v>
      </c>
      <c r="Y334" s="51" t="s">
        <v>578</v>
      </c>
      <c r="Z334" s="51" t="s">
        <v>578</v>
      </c>
      <c r="AA334" s="51" t="s">
        <v>578</v>
      </c>
      <c r="AB334" s="51" t="s">
        <v>578</v>
      </c>
      <c r="AC334" s="51" t="s">
        <v>578</v>
      </c>
      <c r="AD334" s="51" t="s">
        <v>578</v>
      </c>
    </row>
    <row r="335" spans="1:30" x14ac:dyDescent="0.2">
      <c r="A335" s="31" t="s">
        <v>137</v>
      </c>
      <c r="B335" s="31" t="s">
        <v>135</v>
      </c>
      <c r="C335" s="32" t="s">
        <v>578</v>
      </c>
      <c r="D335" s="32" t="s">
        <v>578</v>
      </c>
      <c r="E335" s="32" t="s">
        <v>578</v>
      </c>
      <c r="F335" s="32" t="s">
        <v>578</v>
      </c>
      <c r="G335" s="32" t="s">
        <v>578</v>
      </c>
      <c r="H335" s="32" t="s">
        <v>578</v>
      </c>
      <c r="I335" s="32" t="s">
        <v>578</v>
      </c>
      <c r="J335" s="32" t="s">
        <v>578</v>
      </c>
      <c r="K335" s="32" t="s">
        <v>578</v>
      </c>
      <c r="L335" s="32" t="s">
        <v>578</v>
      </c>
      <c r="M335" s="32" t="s">
        <v>578</v>
      </c>
      <c r="N335" s="51" t="s">
        <v>578</v>
      </c>
      <c r="O335" s="51" t="s">
        <v>578</v>
      </c>
      <c r="P335" s="51" t="s">
        <v>578</v>
      </c>
      <c r="Q335" s="51" t="s">
        <v>578</v>
      </c>
      <c r="R335" s="51" t="s">
        <v>578</v>
      </c>
      <c r="S335" s="51" t="s">
        <v>578</v>
      </c>
      <c r="T335" s="51" t="s">
        <v>578</v>
      </c>
      <c r="U335" s="51" t="s">
        <v>578</v>
      </c>
      <c r="V335" s="51" t="s">
        <v>578</v>
      </c>
      <c r="W335" s="51" t="s">
        <v>578</v>
      </c>
      <c r="X335" s="51" t="s">
        <v>578</v>
      </c>
      <c r="Y335" s="51" t="s">
        <v>578</v>
      </c>
      <c r="Z335" s="51" t="s">
        <v>578</v>
      </c>
      <c r="AA335" s="51" t="s">
        <v>578</v>
      </c>
      <c r="AB335" s="51" t="s">
        <v>578</v>
      </c>
      <c r="AC335" s="51" t="s">
        <v>578</v>
      </c>
      <c r="AD335" s="51" t="s">
        <v>578</v>
      </c>
    </row>
    <row r="336" spans="1:30" x14ac:dyDescent="0.2">
      <c r="A336" s="31" t="s">
        <v>138</v>
      </c>
      <c r="B336" s="31" t="s">
        <v>135</v>
      </c>
      <c r="C336" s="32" t="s">
        <v>578</v>
      </c>
      <c r="D336" s="32" t="s">
        <v>578</v>
      </c>
      <c r="E336" s="32" t="s">
        <v>578</v>
      </c>
      <c r="F336" s="32" t="s">
        <v>578</v>
      </c>
      <c r="G336" s="32" t="s">
        <v>578</v>
      </c>
      <c r="H336" s="32" t="s">
        <v>578</v>
      </c>
      <c r="I336" s="32" t="s">
        <v>578</v>
      </c>
      <c r="J336" s="32" t="s">
        <v>578</v>
      </c>
      <c r="K336" s="32" t="s">
        <v>578</v>
      </c>
      <c r="L336" s="32" t="s">
        <v>578</v>
      </c>
      <c r="M336" s="32" t="s">
        <v>578</v>
      </c>
      <c r="N336" s="51">
        <v>90</v>
      </c>
      <c r="O336" s="51">
        <v>90</v>
      </c>
      <c r="P336" s="51">
        <v>90</v>
      </c>
      <c r="Q336" s="51">
        <v>90</v>
      </c>
      <c r="R336" s="51">
        <v>90</v>
      </c>
      <c r="S336" s="51">
        <v>90</v>
      </c>
      <c r="T336" s="51">
        <v>90</v>
      </c>
      <c r="U336" s="51">
        <v>90</v>
      </c>
      <c r="V336" s="51">
        <v>90</v>
      </c>
      <c r="W336" s="51">
        <v>90</v>
      </c>
      <c r="X336" s="51">
        <v>94</v>
      </c>
      <c r="Y336" s="51">
        <v>75</v>
      </c>
      <c r="Z336" s="51">
        <v>75</v>
      </c>
      <c r="AA336" s="51">
        <v>75</v>
      </c>
      <c r="AB336" s="51">
        <v>89</v>
      </c>
      <c r="AC336" s="51">
        <v>82</v>
      </c>
      <c r="AD336" s="51">
        <v>92</v>
      </c>
    </row>
    <row r="337" spans="1:30" x14ac:dyDescent="0.2">
      <c r="A337" s="31" t="s">
        <v>395</v>
      </c>
      <c r="B337" s="31" t="s">
        <v>135</v>
      </c>
      <c r="C337" s="32" t="s">
        <v>578</v>
      </c>
      <c r="D337" s="32" t="s">
        <v>578</v>
      </c>
      <c r="E337" s="32" t="s">
        <v>578</v>
      </c>
      <c r="F337" s="32" t="s">
        <v>578</v>
      </c>
      <c r="G337" s="32" t="s">
        <v>578</v>
      </c>
      <c r="H337" s="32" t="s">
        <v>578</v>
      </c>
      <c r="I337" s="32" t="s">
        <v>578</v>
      </c>
      <c r="J337" s="32" t="s">
        <v>578</v>
      </c>
      <c r="K337" s="32" t="s">
        <v>578</v>
      </c>
      <c r="L337" s="32" t="s">
        <v>578</v>
      </c>
      <c r="M337" s="32" t="s">
        <v>578</v>
      </c>
      <c r="N337" s="51" t="s">
        <v>578</v>
      </c>
      <c r="O337" s="51" t="s">
        <v>578</v>
      </c>
      <c r="P337" s="51" t="s">
        <v>578</v>
      </c>
      <c r="Q337" s="51" t="s">
        <v>578</v>
      </c>
      <c r="R337" s="51" t="s">
        <v>578</v>
      </c>
      <c r="S337" s="51" t="s">
        <v>578</v>
      </c>
      <c r="T337" s="51" t="s">
        <v>578</v>
      </c>
      <c r="U337" s="51" t="s">
        <v>578</v>
      </c>
      <c r="V337" s="51" t="s">
        <v>578</v>
      </c>
      <c r="W337" s="51" t="s">
        <v>578</v>
      </c>
      <c r="X337" s="51" t="s">
        <v>578</v>
      </c>
      <c r="Y337" s="51" t="s">
        <v>578</v>
      </c>
      <c r="Z337" s="51" t="s">
        <v>578</v>
      </c>
      <c r="AA337" s="51" t="s">
        <v>578</v>
      </c>
      <c r="AB337" s="51" t="s">
        <v>578</v>
      </c>
      <c r="AC337" s="51" t="s">
        <v>578</v>
      </c>
      <c r="AD337" s="51" t="s">
        <v>578</v>
      </c>
    </row>
    <row r="338" spans="1:30" x14ac:dyDescent="0.2">
      <c r="A338" s="31" t="s">
        <v>396</v>
      </c>
      <c r="B338" s="31" t="s">
        <v>135</v>
      </c>
      <c r="C338" s="32" t="s">
        <v>578</v>
      </c>
      <c r="D338" s="32" t="s">
        <v>578</v>
      </c>
      <c r="E338" s="32" t="s">
        <v>578</v>
      </c>
      <c r="F338" s="32" t="s">
        <v>578</v>
      </c>
      <c r="G338" s="32" t="s">
        <v>578</v>
      </c>
      <c r="H338" s="32" t="s">
        <v>578</v>
      </c>
      <c r="I338" s="32" t="s">
        <v>578</v>
      </c>
      <c r="J338" s="32" t="s">
        <v>578</v>
      </c>
      <c r="K338" s="32" t="s">
        <v>578</v>
      </c>
      <c r="L338" s="32" t="s">
        <v>578</v>
      </c>
      <c r="M338" s="32" t="s">
        <v>578</v>
      </c>
      <c r="N338" s="51" t="s">
        <v>578</v>
      </c>
      <c r="O338" s="51" t="s">
        <v>578</v>
      </c>
      <c r="P338" s="51" t="s">
        <v>578</v>
      </c>
      <c r="Q338" s="51" t="s">
        <v>578</v>
      </c>
      <c r="R338" s="51" t="s">
        <v>578</v>
      </c>
      <c r="S338" s="51" t="s">
        <v>578</v>
      </c>
      <c r="T338" s="51" t="s">
        <v>578</v>
      </c>
      <c r="U338" s="51" t="s">
        <v>578</v>
      </c>
      <c r="V338" s="51" t="s">
        <v>578</v>
      </c>
      <c r="W338" s="51" t="s">
        <v>578</v>
      </c>
      <c r="X338" s="51" t="s">
        <v>578</v>
      </c>
      <c r="Y338" s="51" t="s">
        <v>578</v>
      </c>
      <c r="Z338" s="51" t="s">
        <v>578</v>
      </c>
      <c r="AA338" s="51" t="s">
        <v>578</v>
      </c>
      <c r="AB338" s="51" t="s">
        <v>578</v>
      </c>
      <c r="AC338" s="51">
        <v>200</v>
      </c>
      <c r="AD338" s="51">
        <v>200</v>
      </c>
    </row>
    <row r="339" spans="1:30" x14ac:dyDescent="0.2">
      <c r="A339" s="31" t="s">
        <v>397</v>
      </c>
      <c r="B339" s="31" t="s">
        <v>135</v>
      </c>
      <c r="C339" s="32" t="s">
        <v>578</v>
      </c>
      <c r="D339" s="32" t="s">
        <v>578</v>
      </c>
      <c r="E339" s="32" t="s">
        <v>578</v>
      </c>
      <c r="F339" s="32" t="s">
        <v>578</v>
      </c>
      <c r="G339" s="32" t="s">
        <v>578</v>
      </c>
      <c r="H339" s="32" t="s">
        <v>578</v>
      </c>
      <c r="I339" s="32" t="s">
        <v>578</v>
      </c>
      <c r="J339" s="32" t="s">
        <v>578</v>
      </c>
      <c r="K339" s="32" t="s">
        <v>578</v>
      </c>
      <c r="L339" s="32" t="s">
        <v>578</v>
      </c>
      <c r="M339" s="32" t="s">
        <v>578</v>
      </c>
      <c r="N339" s="51" t="s">
        <v>578</v>
      </c>
      <c r="O339" s="51" t="s">
        <v>578</v>
      </c>
      <c r="P339" s="51" t="s">
        <v>578</v>
      </c>
      <c r="Q339" s="51" t="s">
        <v>578</v>
      </c>
      <c r="R339" s="51" t="s">
        <v>578</v>
      </c>
      <c r="S339" s="51" t="s">
        <v>578</v>
      </c>
      <c r="T339" s="51" t="s">
        <v>578</v>
      </c>
      <c r="U339" s="51" t="s">
        <v>578</v>
      </c>
      <c r="V339" s="51" t="s">
        <v>578</v>
      </c>
      <c r="W339" s="51" t="s">
        <v>578</v>
      </c>
      <c r="X339" s="51" t="s">
        <v>578</v>
      </c>
      <c r="Y339" s="51" t="s">
        <v>578</v>
      </c>
      <c r="Z339" s="51" t="s">
        <v>578</v>
      </c>
      <c r="AA339" s="51" t="s">
        <v>578</v>
      </c>
      <c r="AB339" s="51" t="s">
        <v>578</v>
      </c>
      <c r="AC339" s="51" t="s">
        <v>578</v>
      </c>
      <c r="AD339" s="51" t="s">
        <v>578</v>
      </c>
    </row>
    <row r="340" spans="1:30" x14ac:dyDescent="0.2">
      <c r="A340" s="31" t="s">
        <v>139</v>
      </c>
      <c r="B340" s="31" t="s">
        <v>135</v>
      </c>
      <c r="C340" s="32">
        <v>41</v>
      </c>
      <c r="D340" s="32">
        <v>41</v>
      </c>
      <c r="E340" s="32">
        <v>33</v>
      </c>
      <c r="F340" s="32">
        <v>33</v>
      </c>
      <c r="G340" s="32">
        <v>32</v>
      </c>
      <c r="H340" s="32">
        <v>32</v>
      </c>
      <c r="I340" s="32" t="s">
        <v>578</v>
      </c>
      <c r="J340" s="32" t="s">
        <v>578</v>
      </c>
      <c r="K340" s="32" t="s">
        <v>578</v>
      </c>
      <c r="L340" s="32" t="s">
        <v>578</v>
      </c>
      <c r="M340" s="32" t="s">
        <v>578</v>
      </c>
      <c r="N340" s="51" t="s">
        <v>578</v>
      </c>
      <c r="O340" s="51" t="s">
        <v>578</v>
      </c>
      <c r="P340" s="51" t="s">
        <v>578</v>
      </c>
      <c r="Q340" s="51" t="s">
        <v>578</v>
      </c>
      <c r="R340" s="51" t="s">
        <v>578</v>
      </c>
      <c r="S340" s="51" t="s">
        <v>578</v>
      </c>
      <c r="T340" s="51" t="s">
        <v>578</v>
      </c>
      <c r="U340" s="51" t="s">
        <v>578</v>
      </c>
      <c r="V340" s="51" t="s">
        <v>578</v>
      </c>
      <c r="W340" s="51" t="s">
        <v>578</v>
      </c>
      <c r="X340" s="51" t="s">
        <v>578</v>
      </c>
      <c r="Y340" s="51" t="s">
        <v>578</v>
      </c>
      <c r="Z340" s="51" t="s">
        <v>578</v>
      </c>
      <c r="AA340" s="51" t="s">
        <v>578</v>
      </c>
      <c r="AB340" s="51" t="s">
        <v>578</v>
      </c>
      <c r="AC340" s="51" t="s">
        <v>578</v>
      </c>
      <c r="AD340" s="51" t="s">
        <v>578</v>
      </c>
    </row>
    <row r="341" spans="1:30" x14ac:dyDescent="0.2">
      <c r="A341" s="31" t="s">
        <v>140</v>
      </c>
      <c r="B341" s="31" t="s">
        <v>135</v>
      </c>
      <c r="C341" s="32">
        <v>18</v>
      </c>
      <c r="D341" s="32">
        <v>18</v>
      </c>
      <c r="E341" s="32">
        <v>18</v>
      </c>
      <c r="F341" s="32">
        <v>18</v>
      </c>
      <c r="G341" s="32">
        <v>18</v>
      </c>
      <c r="H341" s="32">
        <v>18</v>
      </c>
      <c r="I341" s="32">
        <v>18</v>
      </c>
      <c r="J341" s="32">
        <v>18</v>
      </c>
      <c r="K341" s="32">
        <v>18</v>
      </c>
      <c r="L341" s="32">
        <v>18</v>
      </c>
      <c r="M341" s="32">
        <v>2</v>
      </c>
      <c r="N341" s="51">
        <v>15</v>
      </c>
      <c r="O341" s="51">
        <v>15</v>
      </c>
      <c r="P341" s="51">
        <v>15</v>
      </c>
      <c r="Q341" s="51">
        <v>15</v>
      </c>
      <c r="R341" s="51">
        <v>15</v>
      </c>
      <c r="S341" s="51">
        <v>15</v>
      </c>
      <c r="T341" s="51">
        <v>15</v>
      </c>
      <c r="U341" s="51">
        <v>15</v>
      </c>
      <c r="V341" s="51">
        <v>15</v>
      </c>
      <c r="W341" s="51">
        <v>15</v>
      </c>
      <c r="X341" s="51">
        <v>15</v>
      </c>
      <c r="Y341" s="51">
        <v>15</v>
      </c>
      <c r="Z341" s="51">
        <v>5</v>
      </c>
      <c r="AA341" s="51">
        <v>5</v>
      </c>
      <c r="AB341" s="51">
        <v>4</v>
      </c>
      <c r="AC341" s="51">
        <v>4</v>
      </c>
      <c r="AD341" s="51">
        <v>7</v>
      </c>
    </row>
    <row r="342" spans="1:30" x14ac:dyDescent="0.2">
      <c r="A342" s="31" t="s">
        <v>398</v>
      </c>
      <c r="B342" s="31" t="s">
        <v>135</v>
      </c>
      <c r="C342" s="32" t="s">
        <v>578</v>
      </c>
      <c r="D342" s="32" t="s">
        <v>578</v>
      </c>
      <c r="E342" s="32" t="s">
        <v>578</v>
      </c>
      <c r="F342" s="32" t="s">
        <v>578</v>
      </c>
      <c r="G342" s="32" t="s">
        <v>578</v>
      </c>
      <c r="H342" s="32" t="s">
        <v>578</v>
      </c>
      <c r="I342" s="32" t="s">
        <v>578</v>
      </c>
      <c r="J342" s="32" t="s">
        <v>578</v>
      </c>
      <c r="K342" s="32" t="s">
        <v>578</v>
      </c>
      <c r="L342" s="32" t="s">
        <v>578</v>
      </c>
      <c r="M342" s="32"/>
      <c r="N342" s="51" t="s">
        <v>578</v>
      </c>
      <c r="O342" s="51" t="s">
        <v>578</v>
      </c>
      <c r="P342" s="51" t="s">
        <v>578</v>
      </c>
      <c r="Q342" s="51" t="s">
        <v>578</v>
      </c>
      <c r="R342" s="51" t="s">
        <v>578</v>
      </c>
      <c r="S342" s="51" t="s">
        <v>578</v>
      </c>
      <c r="T342" s="51" t="s">
        <v>578</v>
      </c>
      <c r="U342" s="51" t="s">
        <v>578</v>
      </c>
      <c r="V342" s="51" t="s">
        <v>578</v>
      </c>
      <c r="W342" s="51" t="s">
        <v>578</v>
      </c>
      <c r="X342" s="51" t="s">
        <v>578</v>
      </c>
      <c r="Y342" s="51" t="s">
        <v>578</v>
      </c>
      <c r="Z342" s="51" t="s">
        <v>578</v>
      </c>
      <c r="AA342" s="51" t="s">
        <v>578</v>
      </c>
      <c r="AB342" s="51" t="s">
        <v>578</v>
      </c>
      <c r="AC342" s="51" t="s">
        <v>578</v>
      </c>
      <c r="AD342" s="51" t="s">
        <v>578</v>
      </c>
    </row>
    <row r="343" spans="1:30" x14ac:dyDescent="0.2">
      <c r="A343" s="31" t="s">
        <v>399</v>
      </c>
      <c r="B343" s="31" t="s">
        <v>135</v>
      </c>
      <c r="C343" s="32" t="s">
        <v>578</v>
      </c>
      <c r="D343" s="32" t="s">
        <v>578</v>
      </c>
      <c r="E343" s="32" t="s">
        <v>578</v>
      </c>
      <c r="F343" s="32" t="s">
        <v>578</v>
      </c>
      <c r="G343" s="32" t="s">
        <v>578</v>
      </c>
      <c r="H343" s="32" t="s">
        <v>578</v>
      </c>
      <c r="I343" s="32" t="s">
        <v>578</v>
      </c>
      <c r="J343" s="32" t="s">
        <v>578</v>
      </c>
      <c r="K343" s="32" t="s">
        <v>578</v>
      </c>
      <c r="L343" s="32" t="s">
        <v>578</v>
      </c>
      <c r="M343" s="32" t="s">
        <v>578</v>
      </c>
      <c r="N343" s="51" t="s">
        <v>578</v>
      </c>
      <c r="O343" s="51" t="s">
        <v>578</v>
      </c>
      <c r="P343" s="51" t="s">
        <v>578</v>
      </c>
      <c r="Q343" s="51" t="s">
        <v>578</v>
      </c>
      <c r="R343" s="51" t="s">
        <v>578</v>
      </c>
      <c r="S343" s="51" t="s">
        <v>578</v>
      </c>
      <c r="T343" s="51" t="s">
        <v>578</v>
      </c>
      <c r="U343" s="51" t="s">
        <v>578</v>
      </c>
      <c r="V343" s="51" t="s">
        <v>578</v>
      </c>
      <c r="W343" s="51" t="s">
        <v>578</v>
      </c>
      <c r="X343" s="51" t="s">
        <v>578</v>
      </c>
      <c r="Y343" s="51" t="s">
        <v>578</v>
      </c>
      <c r="Z343" s="51" t="s">
        <v>578</v>
      </c>
      <c r="AA343" s="51" t="s">
        <v>578</v>
      </c>
      <c r="AB343" s="51" t="s">
        <v>578</v>
      </c>
      <c r="AC343" s="51" t="s">
        <v>578</v>
      </c>
      <c r="AD343" s="51" t="s">
        <v>578</v>
      </c>
    </row>
    <row r="344" spans="1:30" x14ac:dyDescent="0.2">
      <c r="A344" s="31" t="s">
        <v>141</v>
      </c>
      <c r="B344" s="31" t="s">
        <v>135</v>
      </c>
      <c r="C344" s="32" t="s">
        <v>578</v>
      </c>
      <c r="D344" s="32" t="s">
        <v>578</v>
      </c>
      <c r="E344" s="32" t="s">
        <v>578</v>
      </c>
      <c r="F344" s="32" t="s">
        <v>578</v>
      </c>
      <c r="G344" s="32" t="s">
        <v>578</v>
      </c>
      <c r="H344" s="32" t="s">
        <v>578</v>
      </c>
      <c r="I344" s="32" t="s">
        <v>578</v>
      </c>
      <c r="J344" s="32" t="s">
        <v>578</v>
      </c>
      <c r="K344" s="32" t="s">
        <v>578</v>
      </c>
      <c r="L344" s="32" t="s">
        <v>578</v>
      </c>
      <c r="M344" s="32" t="s">
        <v>578</v>
      </c>
      <c r="N344" s="51" t="s">
        <v>578</v>
      </c>
      <c r="O344" s="51" t="s">
        <v>578</v>
      </c>
      <c r="P344" s="51" t="s">
        <v>578</v>
      </c>
      <c r="Q344" s="51" t="s">
        <v>578</v>
      </c>
      <c r="R344" s="51" t="s">
        <v>578</v>
      </c>
      <c r="S344" s="51" t="s">
        <v>578</v>
      </c>
      <c r="T344" s="51" t="s">
        <v>578</v>
      </c>
      <c r="U344" s="51" t="s">
        <v>578</v>
      </c>
      <c r="V344" s="51" t="s">
        <v>578</v>
      </c>
      <c r="W344" s="51" t="s">
        <v>578</v>
      </c>
      <c r="X344" s="51" t="s">
        <v>578</v>
      </c>
      <c r="Y344" s="51" t="s">
        <v>578</v>
      </c>
      <c r="Z344" s="51" t="s">
        <v>578</v>
      </c>
      <c r="AA344" s="51" t="s">
        <v>578</v>
      </c>
      <c r="AB344" s="51" t="s">
        <v>578</v>
      </c>
      <c r="AC344" s="51" t="s">
        <v>578</v>
      </c>
      <c r="AD344" s="51" t="s">
        <v>578</v>
      </c>
    </row>
    <row r="345" spans="1:30" x14ac:dyDescent="0.2">
      <c r="A345" s="31" t="s">
        <v>142</v>
      </c>
      <c r="B345" s="31" t="s">
        <v>135</v>
      </c>
      <c r="C345" s="32" t="s">
        <v>578</v>
      </c>
      <c r="D345" s="32" t="s">
        <v>578</v>
      </c>
      <c r="E345" s="32" t="s">
        <v>578</v>
      </c>
      <c r="F345" s="32" t="s">
        <v>578</v>
      </c>
      <c r="G345" s="32">
        <v>20</v>
      </c>
      <c r="H345" s="32">
        <v>28</v>
      </c>
      <c r="I345" s="32">
        <v>36</v>
      </c>
      <c r="J345" s="32">
        <v>35</v>
      </c>
      <c r="K345" s="32">
        <v>35</v>
      </c>
      <c r="L345" s="32">
        <v>35</v>
      </c>
      <c r="M345" s="32">
        <v>35</v>
      </c>
      <c r="N345" s="51">
        <v>86</v>
      </c>
      <c r="O345" s="51">
        <v>92</v>
      </c>
      <c r="P345" s="51">
        <v>109</v>
      </c>
      <c r="Q345" s="51">
        <v>9</v>
      </c>
      <c r="R345" s="51">
        <v>162</v>
      </c>
      <c r="S345" s="51">
        <v>104</v>
      </c>
      <c r="T345" s="51">
        <v>129</v>
      </c>
      <c r="U345" s="51">
        <v>177</v>
      </c>
      <c r="V345" s="51">
        <v>144</v>
      </c>
      <c r="W345" s="51">
        <v>210</v>
      </c>
      <c r="X345" s="51">
        <v>205</v>
      </c>
      <c r="Y345" s="51">
        <v>200</v>
      </c>
      <c r="Z345" s="51">
        <v>200</v>
      </c>
      <c r="AA345" s="51">
        <v>86</v>
      </c>
      <c r="AB345" s="51">
        <v>8</v>
      </c>
      <c r="AC345" s="51">
        <v>102</v>
      </c>
      <c r="AD345" s="51">
        <v>76</v>
      </c>
    </row>
    <row r="346" spans="1:30" x14ac:dyDescent="0.2">
      <c r="A346" s="31" t="s">
        <v>400</v>
      </c>
      <c r="B346" s="31" t="s">
        <v>135</v>
      </c>
      <c r="C346" s="32" t="s">
        <v>578</v>
      </c>
      <c r="D346" s="32" t="s">
        <v>578</v>
      </c>
      <c r="E346" s="32" t="s">
        <v>578</v>
      </c>
      <c r="F346" s="32" t="s">
        <v>578</v>
      </c>
      <c r="G346" s="32" t="s">
        <v>578</v>
      </c>
      <c r="H346" s="32">
        <v>3</v>
      </c>
      <c r="I346" s="32">
        <v>4</v>
      </c>
      <c r="J346" s="32">
        <v>4</v>
      </c>
      <c r="K346" s="32">
        <v>4</v>
      </c>
      <c r="L346" s="32" t="s">
        <v>578</v>
      </c>
      <c r="M346" s="32" t="s">
        <v>578</v>
      </c>
      <c r="N346" s="51" t="s">
        <v>578</v>
      </c>
      <c r="O346" s="51" t="s">
        <v>578</v>
      </c>
      <c r="P346" s="51" t="s">
        <v>578</v>
      </c>
      <c r="Q346" s="51" t="s">
        <v>578</v>
      </c>
      <c r="R346" s="51" t="s">
        <v>578</v>
      </c>
      <c r="S346" s="51" t="s">
        <v>578</v>
      </c>
      <c r="T346" s="51" t="s">
        <v>578</v>
      </c>
      <c r="U346" s="51" t="s">
        <v>578</v>
      </c>
      <c r="V346" s="51" t="s">
        <v>578</v>
      </c>
      <c r="W346" s="51" t="s">
        <v>578</v>
      </c>
      <c r="X346" s="51" t="s">
        <v>578</v>
      </c>
      <c r="Y346" s="51" t="s">
        <v>578</v>
      </c>
      <c r="Z346" s="51" t="s">
        <v>578</v>
      </c>
      <c r="AA346" s="51" t="s">
        <v>578</v>
      </c>
      <c r="AB346" s="51" t="s">
        <v>578</v>
      </c>
      <c r="AC346" s="51" t="s">
        <v>578</v>
      </c>
      <c r="AD346" s="51" t="s">
        <v>578</v>
      </c>
    </row>
    <row r="347" spans="1:30" x14ac:dyDescent="0.2">
      <c r="A347" s="31" t="s">
        <v>135</v>
      </c>
      <c r="B347" s="31" t="s">
        <v>135</v>
      </c>
      <c r="C347" s="32" t="s">
        <v>578</v>
      </c>
      <c r="D347" s="32" t="s">
        <v>578</v>
      </c>
      <c r="E347" s="32" t="s">
        <v>578</v>
      </c>
      <c r="F347" s="32" t="s">
        <v>578</v>
      </c>
      <c r="G347" s="32" t="s">
        <v>578</v>
      </c>
      <c r="H347" s="32" t="s">
        <v>578</v>
      </c>
      <c r="I347" s="32" t="s">
        <v>578</v>
      </c>
      <c r="J347" s="32" t="s">
        <v>578</v>
      </c>
      <c r="K347" s="32" t="s">
        <v>578</v>
      </c>
      <c r="L347" s="32" t="s">
        <v>578</v>
      </c>
      <c r="M347" s="32" t="s">
        <v>578</v>
      </c>
      <c r="N347" s="51" t="s">
        <v>578</v>
      </c>
      <c r="O347" s="51" t="s">
        <v>578</v>
      </c>
      <c r="P347" s="51" t="s">
        <v>578</v>
      </c>
      <c r="Q347" s="51" t="s">
        <v>578</v>
      </c>
      <c r="R347" s="51" t="s">
        <v>578</v>
      </c>
      <c r="S347" s="51" t="s">
        <v>578</v>
      </c>
      <c r="T347" s="51" t="s">
        <v>578</v>
      </c>
      <c r="U347" s="51" t="s">
        <v>578</v>
      </c>
      <c r="V347" s="51" t="s">
        <v>578</v>
      </c>
      <c r="W347" s="51" t="s">
        <v>578</v>
      </c>
      <c r="X347" s="51" t="s">
        <v>578</v>
      </c>
      <c r="Y347" s="51" t="s">
        <v>578</v>
      </c>
      <c r="Z347" s="51" t="s">
        <v>578</v>
      </c>
      <c r="AA347" s="51" t="s">
        <v>578</v>
      </c>
      <c r="AB347" s="51" t="s">
        <v>578</v>
      </c>
      <c r="AC347" s="51">
        <v>8</v>
      </c>
      <c r="AD347" s="51">
        <v>8</v>
      </c>
    </row>
    <row r="348" spans="1:30" x14ac:dyDescent="0.2">
      <c r="A348" s="31" t="s">
        <v>401</v>
      </c>
      <c r="B348" s="31" t="s">
        <v>135</v>
      </c>
      <c r="C348" s="32" t="s">
        <v>578</v>
      </c>
      <c r="D348" s="32" t="s">
        <v>578</v>
      </c>
      <c r="E348" s="32" t="s">
        <v>578</v>
      </c>
      <c r="F348" s="32" t="s">
        <v>578</v>
      </c>
      <c r="G348" s="32" t="s">
        <v>578</v>
      </c>
      <c r="H348" s="32" t="s">
        <v>578</v>
      </c>
      <c r="I348" s="32" t="s">
        <v>578</v>
      </c>
      <c r="J348" s="32" t="s">
        <v>578</v>
      </c>
      <c r="K348" s="32" t="s">
        <v>578</v>
      </c>
      <c r="L348" s="32" t="s">
        <v>578</v>
      </c>
      <c r="M348" s="32" t="s">
        <v>578</v>
      </c>
      <c r="N348" s="51" t="s">
        <v>578</v>
      </c>
      <c r="O348" s="51" t="s">
        <v>578</v>
      </c>
      <c r="P348" s="51" t="s">
        <v>578</v>
      </c>
      <c r="Q348" s="51" t="s">
        <v>578</v>
      </c>
      <c r="R348" s="51" t="s">
        <v>578</v>
      </c>
      <c r="S348" s="51" t="s">
        <v>578</v>
      </c>
      <c r="T348" s="51" t="s">
        <v>578</v>
      </c>
      <c r="U348" s="51" t="s">
        <v>578</v>
      </c>
      <c r="V348" s="51" t="s">
        <v>578</v>
      </c>
      <c r="W348" s="51" t="s">
        <v>578</v>
      </c>
      <c r="X348" s="51" t="s">
        <v>578</v>
      </c>
      <c r="Y348" s="51" t="s">
        <v>578</v>
      </c>
      <c r="Z348" s="51" t="s">
        <v>578</v>
      </c>
      <c r="AA348" s="51" t="s">
        <v>578</v>
      </c>
      <c r="AB348" s="51" t="s">
        <v>578</v>
      </c>
      <c r="AC348" s="51" t="s">
        <v>578</v>
      </c>
      <c r="AD348" s="51" t="s">
        <v>578</v>
      </c>
    </row>
    <row r="349" spans="1:30" x14ac:dyDescent="0.2">
      <c r="A349" s="31" t="s">
        <v>402</v>
      </c>
      <c r="B349" s="31" t="s">
        <v>135</v>
      </c>
      <c r="C349" s="32" t="s">
        <v>578</v>
      </c>
      <c r="D349" s="32" t="s">
        <v>578</v>
      </c>
      <c r="E349" s="32" t="s">
        <v>578</v>
      </c>
      <c r="F349" s="32" t="s">
        <v>578</v>
      </c>
      <c r="G349" s="32">
        <v>2</v>
      </c>
      <c r="H349" s="32" t="s">
        <v>578</v>
      </c>
      <c r="I349" s="32" t="s">
        <v>578</v>
      </c>
      <c r="J349" s="32" t="s">
        <v>578</v>
      </c>
      <c r="K349" s="32" t="s">
        <v>578</v>
      </c>
      <c r="L349" s="32" t="s">
        <v>578</v>
      </c>
      <c r="M349" s="32" t="s">
        <v>578</v>
      </c>
      <c r="N349" s="51" t="s">
        <v>578</v>
      </c>
      <c r="O349" s="51" t="s">
        <v>578</v>
      </c>
      <c r="P349" s="51" t="s">
        <v>578</v>
      </c>
      <c r="Q349" s="51" t="s">
        <v>578</v>
      </c>
      <c r="R349" s="51" t="s">
        <v>578</v>
      </c>
      <c r="S349" s="51" t="s">
        <v>578</v>
      </c>
      <c r="T349" s="51" t="s">
        <v>578</v>
      </c>
      <c r="U349" s="51" t="s">
        <v>578</v>
      </c>
      <c r="V349" s="51" t="s">
        <v>578</v>
      </c>
      <c r="W349" s="51" t="s">
        <v>578</v>
      </c>
      <c r="X349" s="51" t="s">
        <v>578</v>
      </c>
      <c r="Y349" s="51" t="s">
        <v>578</v>
      </c>
      <c r="Z349" s="51" t="s">
        <v>578</v>
      </c>
      <c r="AA349" s="51" t="s">
        <v>578</v>
      </c>
      <c r="AB349" s="51" t="s">
        <v>578</v>
      </c>
      <c r="AC349" s="51" t="s">
        <v>578</v>
      </c>
      <c r="AD349" s="51" t="s">
        <v>578</v>
      </c>
    </row>
    <row r="350" spans="1:30" x14ac:dyDescent="0.2">
      <c r="A350" s="31" t="s">
        <v>403</v>
      </c>
      <c r="B350" s="31" t="s">
        <v>135</v>
      </c>
      <c r="C350" s="32" t="s">
        <v>578</v>
      </c>
      <c r="D350" s="32" t="s">
        <v>578</v>
      </c>
      <c r="E350" s="32" t="s">
        <v>578</v>
      </c>
      <c r="F350" s="32" t="s">
        <v>578</v>
      </c>
      <c r="G350" s="32" t="s">
        <v>578</v>
      </c>
      <c r="H350" s="32" t="s">
        <v>578</v>
      </c>
      <c r="I350" s="32" t="s">
        <v>578</v>
      </c>
      <c r="J350" s="32" t="s">
        <v>578</v>
      </c>
      <c r="K350" s="32" t="s">
        <v>578</v>
      </c>
      <c r="L350" s="32" t="s">
        <v>578</v>
      </c>
      <c r="M350" s="32" t="s">
        <v>578</v>
      </c>
      <c r="N350" s="51" t="s">
        <v>578</v>
      </c>
      <c r="O350" s="51" t="s">
        <v>578</v>
      </c>
      <c r="P350" s="51" t="s">
        <v>578</v>
      </c>
      <c r="Q350" s="51" t="s">
        <v>578</v>
      </c>
      <c r="R350" s="51" t="s">
        <v>578</v>
      </c>
      <c r="S350" s="51" t="s">
        <v>578</v>
      </c>
      <c r="T350" s="51" t="s">
        <v>578</v>
      </c>
      <c r="U350" s="51" t="s">
        <v>578</v>
      </c>
      <c r="V350" s="51" t="s">
        <v>578</v>
      </c>
      <c r="W350" s="51" t="s">
        <v>578</v>
      </c>
      <c r="X350" s="51" t="s">
        <v>578</v>
      </c>
      <c r="Y350" s="51" t="s">
        <v>578</v>
      </c>
      <c r="Z350" s="51" t="s">
        <v>578</v>
      </c>
      <c r="AA350" s="51" t="s">
        <v>578</v>
      </c>
      <c r="AB350" s="51" t="s">
        <v>578</v>
      </c>
      <c r="AC350" s="51" t="s">
        <v>578</v>
      </c>
      <c r="AD350" s="51" t="s">
        <v>578</v>
      </c>
    </row>
    <row r="351" spans="1:30" x14ac:dyDescent="0.2">
      <c r="A351" s="31" t="s">
        <v>405</v>
      </c>
      <c r="B351" s="31" t="s">
        <v>135</v>
      </c>
      <c r="C351" s="32" t="s">
        <v>578</v>
      </c>
      <c r="D351" s="32" t="s">
        <v>578</v>
      </c>
      <c r="E351" s="32" t="s">
        <v>578</v>
      </c>
      <c r="F351" s="32" t="s">
        <v>578</v>
      </c>
      <c r="G351" s="32" t="s">
        <v>578</v>
      </c>
      <c r="H351" s="32" t="s">
        <v>578</v>
      </c>
      <c r="I351" s="32" t="s">
        <v>578</v>
      </c>
      <c r="J351" s="32" t="s">
        <v>578</v>
      </c>
      <c r="K351" s="32" t="s">
        <v>578</v>
      </c>
      <c r="L351" s="32" t="s">
        <v>578</v>
      </c>
      <c r="M351" s="32" t="s">
        <v>578</v>
      </c>
      <c r="N351" s="51" t="s">
        <v>578</v>
      </c>
      <c r="O351" s="51" t="s">
        <v>578</v>
      </c>
      <c r="P351" s="51" t="s">
        <v>578</v>
      </c>
      <c r="Q351" s="51" t="s">
        <v>578</v>
      </c>
      <c r="R351" s="51" t="s">
        <v>578</v>
      </c>
      <c r="S351" s="51" t="s">
        <v>578</v>
      </c>
      <c r="T351" s="51" t="s">
        <v>578</v>
      </c>
      <c r="U351" s="51" t="s">
        <v>578</v>
      </c>
      <c r="V351" s="51" t="s">
        <v>578</v>
      </c>
      <c r="W351" s="51" t="s">
        <v>578</v>
      </c>
      <c r="X351" s="51" t="s">
        <v>578</v>
      </c>
      <c r="Y351" s="51" t="s">
        <v>578</v>
      </c>
      <c r="Z351" s="51" t="s">
        <v>578</v>
      </c>
      <c r="AA351" s="51" t="s">
        <v>578</v>
      </c>
      <c r="AB351" s="51" t="s">
        <v>578</v>
      </c>
      <c r="AC351" s="51" t="s">
        <v>578</v>
      </c>
      <c r="AD351" s="51" t="s">
        <v>578</v>
      </c>
    </row>
    <row r="352" spans="1:30" x14ac:dyDescent="0.2">
      <c r="A352" s="31" t="s">
        <v>404</v>
      </c>
      <c r="B352" s="31" t="s">
        <v>135</v>
      </c>
      <c r="C352" s="32" t="s">
        <v>578</v>
      </c>
      <c r="D352" s="32" t="s">
        <v>578</v>
      </c>
      <c r="E352" s="32" t="s">
        <v>578</v>
      </c>
      <c r="F352" s="32" t="s">
        <v>578</v>
      </c>
      <c r="G352" s="32" t="s">
        <v>578</v>
      </c>
      <c r="H352" s="32" t="s">
        <v>578</v>
      </c>
      <c r="I352" s="32" t="s">
        <v>578</v>
      </c>
      <c r="J352" s="32" t="s">
        <v>578</v>
      </c>
      <c r="K352" s="32" t="s">
        <v>578</v>
      </c>
      <c r="L352" s="32" t="s">
        <v>578</v>
      </c>
      <c r="M352" s="32" t="s">
        <v>578</v>
      </c>
      <c r="N352" s="51" t="s">
        <v>578</v>
      </c>
      <c r="O352" s="51" t="s">
        <v>578</v>
      </c>
      <c r="P352" s="51" t="s">
        <v>578</v>
      </c>
      <c r="Q352" s="51" t="s">
        <v>578</v>
      </c>
      <c r="R352" s="51" t="s">
        <v>578</v>
      </c>
      <c r="S352" s="51" t="s">
        <v>578</v>
      </c>
      <c r="T352" s="51" t="s">
        <v>578</v>
      </c>
      <c r="U352" s="51" t="s">
        <v>578</v>
      </c>
      <c r="V352" s="51" t="s">
        <v>578</v>
      </c>
      <c r="W352" s="51" t="s">
        <v>578</v>
      </c>
      <c r="X352" s="51" t="s">
        <v>578</v>
      </c>
      <c r="Y352" s="51" t="s">
        <v>578</v>
      </c>
      <c r="Z352" s="51" t="s">
        <v>578</v>
      </c>
      <c r="AA352" s="51" t="s">
        <v>578</v>
      </c>
      <c r="AB352" s="51" t="s">
        <v>578</v>
      </c>
      <c r="AC352" s="51" t="s">
        <v>578</v>
      </c>
      <c r="AD352" s="51" t="s">
        <v>578</v>
      </c>
    </row>
    <row r="353" spans="1:30" x14ac:dyDescent="0.2">
      <c r="A353" s="31" t="s">
        <v>406</v>
      </c>
      <c r="B353" s="31" t="s">
        <v>143</v>
      </c>
      <c r="C353" s="32" t="s">
        <v>578</v>
      </c>
      <c r="D353" s="32" t="s">
        <v>578</v>
      </c>
      <c r="E353" s="32" t="s">
        <v>578</v>
      </c>
      <c r="F353" s="32" t="s">
        <v>578</v>
      </c>
      <c r="G353" s="32" t="s">
        <v>578</v>
      </c>
      <c r="H353" s="32" t="s">
        <v>578</v>
      </c>
      <c r="I353" s="32" t="s">
        <v>578</v>
      </c>
      <c r="J353" s="32" t="s">
        <v>578</v>
      </c>
      <c r="K353" s="32" t="s">
        <v>578</v>
      </c>
      <c r="L353" s="32" t="s">
        <v>578</v>
      </c>
      <c r="M353" s="32" t="s">
        <v>578</v>
      </c>
      <c r="N353" s="51">
        <v>110</v>
      </c>
      <c r="O353" s="51">
        <v>110</v>
      </c>
      <c r="P353" s="51">
        <v>100</v>
      </c>
      <c r="Q353" s="51">
        <v>100</v>
      </c>
      <c r="R353" s="51">
        <v>172</v>
      </c>
      <c r="S353" s="51">
        <v>172</v>
      </c>
      <c r="T353" s="51">
        <v>172</v>
      </c>
      <c r="U353" s="51">
        <v>140</v>
      </c>
      <c r="V353" s="51">
        <v>140</v>
      </c>
      <c r="W353" s="51">
        <v>140</v>
      </c>
      <c r="X353" s="51">
        <v>150</v>
      </c>
      <c r="Y353" s="51">
        <v>150</v>
      </c>
      <c r="Z353" s="51">
        <v>150</v>
      </c>
      <c r="AA353" s="51">
        <v>112</v>
      </c>
      <c r="AB353" s="51">
        <v>85</v>
      </c>
      <c r="AC353" s="51">
        <v>85</v>
      </c>
      <c r="AD353" s="51">
        <v>85</v>
      </c>
    </row>
    <row r="354" spans="1:30" x14ac:dyDescent="0.2">
      <c r="A354" s="31" t="s">
        <v>144</v>
      </c>
      <c r="B354" s="31" t="s">
        <v>143</v>
      </c>
      <c r="C354" s="32" t="s">
        <v>578</v>
      </c>
      <c r="D354" s="32" t="s">
        <v>578</v>
      </c>
      <c r="E354" s="32" t="s">
        <v>578</v>
      </c>
      <c r="F354" s="32" t="s">
        <v>578</v>
      </c>
      <c r="G354" s="32" t="s">
        <v>578</v>
      </c>
      <c r="H354" s="32" t="s">
        <v>578</v>
      </c>
      <c r="I354" s="32">
        <v>2</v>
      </c>
      <c r="J354" s="32">
        <v>2</v>
      </c>
      <c r="K354" s="32" t="s">
        <v>578</v>
      </c>
      <c r="L354" s="32" t="s">
        <v>578</v>
      </c>
      <c r="M354" s="32" t="s">
        <v>578</v>
      </c>
      <c r="N354" s="51" t="s">
        <v>578</v>
      </c>
      <c r="O354" s="51">
        <v>50</v>
      </c>
      <c r="P354" s="51">
        <v>75</v>
      </c>
      <c r="Q354" s="51">
        <v>56</v>
      </c>
      <c r="R354" s="51">
        <v>96</v>
      </c>
      <c r="S354" s="51">
        <v>115</v>
      </c>
      <c r="T354" s="51">
        <v>9</v>
      </c>
      <c r="U354" s="51">
        <v>8</v>
      </c>
      <c r="V354" s="51">
        <v>8</v>
      </c>
      <c r="W354" s="51">
        <v>8</v>
      </c>
      <c r="X354" s="51">
        <v>9</v>
      </c>
      <c r="Y354" s="51">
        <v>9</v>
      </c>
      <c r="Z354" s="51">
        <v>9</v>
      </c>
      <c r="AA354" s="51">
        <v>6</v>
      </c>
      <c r="AB354" s="51" t="s">
        <v>578</v>
      </c>
      <c r="AC354" s="51" t="s">
        <v>578</v>
      </c>
      <c r="AD354" s="51" t="s">
        <v>578</v>
      </c>
    </row>
    <row r="355" spans="1:30" x14ac:dyDescent="0.2">
      <c r="A355" s="31" t="s">
        <v>407</v>
      </c>
      <c r="B355" s="31" t="s">
        <v>143</v>
      </c>
      <c r="C355" s="32" t="s">
        <v>578</v>
      </c>
      <c r="D355" s="32" t="s">
        <v>578</v>
      </c>
      <c r="E355" s="32" t="s">
        <v>578</v>
      </c>
      <c r="F355" s="32" t="s">
        <v>578</v>
      </c>
      <c r="G355" s="32" t="s">
        <v>578</v>
      </c>
      <c r="H355" s="32" t="s">
        <v>578</v>
      </c>
      <c r="I355" s="32" t="s">
        <v>578</v>
      </c>
      <c r="J355" s="32" t="s">
        <v>578</v>
      </c>
      <c r="K355" s="32" t="s">
        <v>578</v>
      </c>
      <c r="L355" s="32" t="s">
        <v>578</v>
      </c>
      <c r="M355" s="32" t="s">
        <v>578</v>
      </c>
      <c r="N355" s="51">
        <v>42</v>
      </c>
      <c r="O355" s="51">
        <v>39</v>
      </c>
      <c r="P355" s="51">
        <v>39</v>
      </c>
      <c r="Q355" s="51">
        <v>39</v>
      </c>
      <c r="R355" s="51">
        <v>37</v>
      </c>
      <c r="S355" s="51">
        <v>33</v>
      </c>
      <c r="T355" s="51">
        <v>40</v>
      </c>
      <c r="U355" s="51">
        <v>33</v>
      </c>
      <c r="V355" s="51">
        <v>39</v>
      </c>
      <c r="W355" s="51">
        <v>38</v>
      </c>
      <c r="X355" s="51">
        <v>38</v>
      </c>
      <c r="Y355" s="51">
        <v>48</v>
      </c>
      <c r="Z355" s="51">
        <v>37</v>
      </c>
      <c r="AA355" s="51">
        <v>38</v>
      </c>
      <c r="AB355" s="51">
        <v>30</v>
      </c>
      <c r="AC355" s="51">
        <v>30</v>
      </c>
      <c r="AD355" s="51">
        <v>30</v>
      </c>
    </row>
    <row r="356" spans="1:30" x14ac:dyDescent="0.2">
      <c r="A356" s="31" t="s">
        <v>408</v>
      </c>
      <c r="B356" s="31" t="s">
        <v>143</v>
      </c>
      <c r="C356" s="32">
        <v>25</v>
      </c>
      <c r="D356" s="32">
        <v>25</v>
      </c>
      <c r="E356" s="32">
        <v>24</v>
      </c>
      <c r="F356" s="32">
        <v>28</v>
      </c>
      <c r="G356" s="32">
        <v>28</v>
      </c>
      <c r="H356" s="32">
        <v>26</v>
      </c>
      <c r="I356" s="32">
        <v>26</v>
      </c>
      <c r="J356" s="32">
        <v>37</v>
      </c>
      <c r="K356" s="32">
        <v>37</v>
      </c>
      <c r="L356" s="32">
        <v>37</v>
      </c>
      <c r="M356" s="32">
        <v>37</v>
      </c>
      <c r="N356" s="51" t="s">
        <v>578</v>
      </c>
      <c r="O356" s="51" t="s">
        <v>578</v>
      </c>
      <c r="P356" s="51" t="s">
        <v>578</v>
      </c>
      <c r="Q356" s="51" t="s">
        <v>578</v>
      </c>
      <c r="R356" s="51" t="s">
        <v>578</v>
      </c>
      <c r="S356" s="51" t="s">
        <v>578</v>
      </c>
      <c r="T356" s="51" t="s">
        <v>578</v>
      </c>
      <c r="U356" s="51" t="s">
        <v>578</v>
      </c>
      <c r="V356" s="51" t="s">
        <v>578</v>
      </c>
      <c r="W356" s="51" t="s">
        <v>578</v>
      </c>
      <c r="X356" s="51" t="s">
        <v>578</v>
      </c>
      <c r="Y356" s="51" t="s">
        <v>578</v>
      </c>
      <c r="Z356" s="51" t="s">
        <v>578</v>
      </c>
      <c r="AA356" s="51" t="s">
        <v>578</v>
      </c>
      <c r="AB356" s="51" t="s">
        <v>578</v>
      </c>
      <c r="AC356" s="51" t="s">
        <v>578</v>
      </c>
      <c r="AD356" s="51" t="s">
        <v>578</v>
      </c>
    </row>
    <row r="357" spans="1:30" x14ac:dyDescent="0.2">
      <c r="A357" s="31" t="s">
        <v>409</v>
      </c>
      <c r="B357" s="31" t="s">
        <v>143</v>
      </c>
      <c r="C357" s="32" t="s">
        <v>578</v>
      </c>
      <c r="D357" s="32" t="s">
        <v>578</v>
      </c>
      <c r="E357" s="32" t="s">
        <v>578</v>
      </c>
      <c r="F357" s="32" t="s">
        <v>578</v>
      </c>
      <c r="G357" s="32" t="s">
        <v>578</v>
      </c>
      <c r="H357" s="32" t="s">
        <v>578</v>
      </c>
      <c r="I357" s="32" t="s">
        <v>578</v>
      </c>
      <c r="J357" s="32" t="s">
        <v>578</v>
      </c>
      <c r="K357" s="32" t="s">
        <v>578</v>
      </c>
      <c r="L357" s="32" t="s">
        <v>578</v>
      </c>
      <c r="M357" s="32" t="s">
        <v>578</v>
      </c>
      <c r="N357" s="51">
        <v>93</v>
      </c>
      <c r="O357" s="51">
        <v>93</v>
      </c>
      <c r="P357" s="51">
        <v>79</v>
      </c>
      <c r="Q357" s="51">
        <v>53</v>
      </c>
      <c r="R357" s="51">
        <v>44</v>
      </c>
      <c r="S357" s="51">
        <v>39</v>
      </c>
      <c r="T357" s="51">
        <v>95</v>
      </c>
      <c r="U357" s="51">
        <v>95</v>
      </c>
      <c r="V357" s="51">
        <v>83</v>
      </c>
      <c r="W357" s="51">
        <v>96</v>
      </c>
      <c r="X357" s="51">
        <v>91</v>
      </c>
      <c r="Y357" s="51">
        <v>103</v>
      </c>
      <c r="Z357" s="51">
        <v>103</v>
      </c>
      <c r="AA357" s="51">
        <v>27</v>
      </c>
      <c r="AB357" s="51">
        <v>132</v>
      </c>
      <c r="AC357" s="51">
        <v>78</v>
      </c>
      <c r="AD357" s="51">
        <v>83</v>
      </c>
    </row>
    <row r="358" spans="1:30" x14ac:dyDescent="0.2">
      <c r="A358" s="31" t="s">
        <v>410</v>
      </c>
      <c r="B358" s="31" t="s">
        <v>143</v>
      </c>
      <c r="C358" s="32" t="s">
        <v>578</v>
      </c>
      <c r="D358" s="32" t="s">
        <v>578</v>
      </c>
      <c r="E358" s="32" t="s">
        <v>578</v>
      </c>
      <c r="F358" s="32" t="s">
        <v>578</v>
      </c>
      <c r="G358" s="32" t="s">
        <v>578</v>
      </c>
      <c r="H358" s="32" t="s">
        <v>578</v>
      </c>
      <c r="I358" s="32" t="s">
        <v>578</v>
      </c>
      <c r="J358" s="32" t="s">
        <v>578</v>
      </c>
      <c r="K358" s="32" t="s">
        <v>578</v>
      </c>
      <c r="L358" s="32" t="s">
        <v>578</v>
      </c>
      <c r="M358" s="32" t="s">
        <v>578</v>
      </c>
      <c r="N358" s="51" t="s">
        <v>578</v>
      </c>
      <c r="O358" s="51" t="s">
        <v>578</v>
      </c>
      <c r="P358" s="51" t="s">
        <v>578</v>
      </c>
      <c r="Q358" s="51" t="s">
        <v>578</v>
      </c>
      <c r="R358" s="51" t="s">
        <v>578</v>
      </c>
      <c r="S358" s="51" t="s">
        <v>578</v>
      </c>
      <c r="T358" s="51" t="s">
        <v>578</v>
      </c>
      <c r="U358" s="51" t="s">
        <v>578</v>
      </c>
      <c r="V358" s="51" t="s">
        <v>578</v>
      </c>
      <c r="W358" s="51" t="s">
        <v>578</v>
      </c>
      <c r="X358" s="51" t="s">
        <v>578</v>
      </c>
      <c r="Y358" s="51" t="s">
        <v>578</v>
      </c>
      <c r="Z358" s="51" t="s">
        <v>578</v>
      </c>
      <c r="AA358" s="51" t="s">
        <v>578</v>
      </c>
      <c r="AB358" s="51" t="s">
        <v>578</v>
      </c>
      <c r="AC358" s="51" t="s">
        <v>578</v>
      </c>
      <c r="AD358" s="51" t="s">
        <v>578</v>
      </c>
    </row>
    <row r="359" spans="1:30" x14ac:dyDescent="0.2">
      <c r="A359" s="31" t="s">
        <v>411</v>
      </c>
      <c r="B359" s="31" t="s">
        <v>143</v>
      </c>
      <c r="C359" s="32" t="s">
        <v>578</v>
      </c>
      <c r="D359" s="32" t="s">
        <v>578</v>
      </c>
      <c r="E359" s="32" t="s">
        <v>578</v>
      </c>
      <c r="F359" s="32" t="s">
        <v>578</v>
      </c>
      <c r="G359" s="32">
        <v>25</v>
      </c>
      <c r="H359" s="32">
        <v>12</v>
      </c>
      <c r="I359" s="32">
        <v>9</v>
      </c>
      <c r="J359" s="32">
        <v>9</v>
      </c>
      <c r="K359" s="32">
        <v>1</v>
      </c>
      <c r="L359" s="32">
        <v>1</v>
      </c>
      <c r="M359" s="32">
        <v>1</v>
      </c>
      <c r="N359" s="51">
        <v>25</v>
      </c>
      <c r="O359" s="51">
        <v>25</v>
      </c>
      <c r="P359" s="51">
        <v>0</v>
      </c>
      <c r="Q359" s="51" t="s">
        <v>578</v>
      </c>
      <c r="R359" s="51" t="s">
        <v>578</v>
      </c>
      <c r="S359" s="51" t="s">
        <v>578</v>
      </c>
      <c r="T359" s="51">
        <v>50</v>
      </c>
      <c r="U359" s="51" t="s">
        <v>578</v>
      </c>
      <c r="V359" s="51">
        <v>73</v>
      </c>
      <c r="W359" s="51">
        <v>71</v>
      </c>
      <c r="X359" s="51">
        <v>85</v>
      </c>
      <c r="Y359" s="51">
        <v>71</v>
      </c>
      <c r="Z359" s="51">
        <v>75</v>
      </c>
      <c r="AA359" s="51">
        <v>67</v>
      </c>
      <c r="AB359" s="51">
        <v>76</v>
      </c>
      <c r="AC359" s="51">
        <v>60</v>
      </c>
      <c r="AD359" s="51">
        <v>70</v>
      </c>
    </row>
    <row r="360" spans="1:30" x14ac:dyDescent="0.2">
      <c r="A360" s="31" t="s">
        <v>412</v>
      </c>
      <c r="B360" s="31" t="s">
        <v>143</v>
      </c>
      <c r="C360" s="32" t="s">
        <v>578</v>
      </c>
      <c r="D360" s="32" t="s">
        <v>578</v>
      </c>
      <c r="E360" s="32" t="s">
        <v>578</v>
      </c>
      <c r="F360" s="32" t="s">
        <v>578</v>
      </c>
      <c r="G360" s="32" t="s">
        <v>578</v>
      </c>
      <c r="H360" s="32" t="s">
        <v>578</v>
      </c>
      <c r="I360" s="32" t="s">
        <v>578</v>
      </c>
      <c r="J360" s="32" t="s">
        <v>578</v>
      </c>
      <c r="K360" s="32" t="s">
        <v>578</v>
      </c>
      <c r="L360" s="32" t="s">
        <v>578</v>
      </c>
      <c r="M360" s="32" t="s">
        <v>578</v>
      </c>
      <c r="N360" s="51" t="s">
        <v>578</v>
      </c>
      <c r="O360" s="51" t="s">
        <v>578</v>
      </c>
      <c r="P360" s="51" t="s">
        <v>578</v>
      </c>
      <c r="Q360" s="51" t="s">
        <v>578</v>
      </c>
      <c r="R360" s="51" t="s">
        <v>578</v>
      </c>
      <c r="S360" s="51" t="s">
        <v>578</v>
      </c>
      <c r="T360" s="51" t="s">
        <v>578</v>
      </c>
      <c r="U360" s="51" t="s">
        <v>578</v>
      </c>
      <c r="V360" s="51" t="s">
        <v>578</v>
      </c>
      <c r="W360" s="51" t="s">
        <v>578</v>
      </c>
      <c r="X360" s="51" t="s">
        <v>578</v>
      </c>
      <c r="Y360" s="51" t="s">
        <v>578</v>
      </c>
      <c r="Z360" s="51" t="s">
        <v>578</v>
      </c>
      <c r="AA360" s="51" t="s">
        <v>578</v>
      </c>
      <c r="AB360" s="51" t="s">
        <v>578</v>
      </c>
      <c r="AC360" s="51" t="s">
        <v>578</v>
      </c>
      <c r="AD360" s="51" t="s">
        <v>578</v>
      </c>
    </row>
    <row r="361" spans="1:30" x14ac:dyDescent="0.2">
      <c r="A361" s="31" t="s">
        <v>413</v>
      </c>
      <c r="B361" s="31" t="s">
        <v>143</v>
      </c>
      <c r="C361" s="32" t="s">
        <v>578</v>
      </c>
      <c r="D361" s="32">
        <v>4</v>
      </c>
      <c r="E361" s="32">
        <v>4</v>
      </c>
      <c r="F361" s="32">
        <v>3</v>
      </c>
      <c r="G361" s="32">
        <v>3</v>
      </c>
      <c r="H361" s="32">
        <v>3</v>
      </c>
      <c r="I361" s="32">
        <v>4</v>
      </c>
      <c r="J361" s="32">
        <v>4</v>
      </c>
      <c r="K361" s="32">
        <v>4</v>
      </c>
      <c r="L361" s="32">
        <v>4</v>
      </c>
      <c r="M361" s="32">
        <v>4</v>
      </c>
      <c r="N361" s="51">
        <v>50</v>
      </c>
      <c r="O361" s="51">
        <v>63</v>
      </c>
      <c r="P361" s="51">
        <v>63</v>
      </c>
      <c r="Q361" s="51">
        <v>60</v>
      </c>
      <c r="R361" s="51">
        <v>60</v>
      </c>
      <c r="S361" s="51">
        <v>60</v>
      </c>
      <c r="T361" s="51">
        <v>60</v>
      </c>
      <c r="U361" s="51">
        <v>60</v>
      </c>
      <c r="V361" s="51">
        <v>56</v>
      </c>
      <c r="W361" s="51">
        <v>45</v>
      </c>
      <c r="X361" s="51">
        <v>45</v>
      </c>
      <c r="Y361" s="51">
        <v>37</v>
      </c>
      <c r="Z361" s="51">
        <v>36</v>
      </c>
      <c r="AA361" s="51">
        <v>36</v>
      </c>
      <c r="AB361" s="51">
        <v>36</v>
      </c>
      <c r="AC361" s="51">
        <v>36</v>
      </c>
      <c r="AD361" s="51">
        <v>36</v>
      </c>
    </row>
    <row r="362" spans="1:30" x14ac:dyDescent="0.2">
      <c r="A362" s="31" t="s">
        <v>414</v>
      </c>
      <c r="B362" s="31" t="s">
        <v>143</v>
      </c>
      <c r="C362" s="32" t="s">
        <v>578</v>
      </c>
      <c r="D362" s="32" t="s">
        <v>578</v>
      </c>
      <c r="E362" s="32" t="s">
        <v>578</v>
      </c>
      <c r="F362" s="32" t="s">
        <v>578</v>
      </c>
      <c r="G362" s="32" t="s">
        <v>578</v>
      </c>
      <c r="H362" s="32" t="s">
        <v>578</v>
      </c>
      <c r="I362" s="32" t="s">
        <v>578</v>
      </c>
      <c r="J362" s="32" t="s">
        <v>578</v>
      </c>
      <c r="K362" s="32" t="s">
        <v>578</v>
      </c>
      <c r="L362" s="32" t="s">
        <v>578</v>
      </c>
      <c r="M362" s="32" t="s">
        <v>578</v>
      </c>
      <c r="N362" s="51" t="s">
        <v>578</v>
      </c>
      <c r="O362" s="51" t="s">
        <v>578</v>
      </c>
      <c r="P362" s="51" t="s">
        <v>578</v>
      </c>
      <c r="Q362" s="51" t="s">
        <v>578</v>
      </c>
      <c r="R362" s="51" t="s">
        <v>578</v>
      </c>
      <c r="S362" s="51" t="s">
        <v>578</v>
      </c>
      <c r="T362" s="51" t="s">
        <v>578</v>
      </c>
      <c r="U362" s="51" t="s">
        <v>578</v>
      </c>
      <c r="V362" s="51" t="s">
        <v>578</v>
      </c>
      <c r="W362" s="51" t="s">
        <v>578</v>
      </c>
      <c r="X362" s="51" t="s">
        <v>578</v>
      </c>
      <c r="Y362" s="51" t="s">
        <v>578</v>
      </c>
      <c r="Z362" s="51" t="s">
        <v>578</v>
      </c>
      <c r="AA362" s="51" t="s">
        <v>578</v>
      </c>
      <c r="AB362" s="51" t="s">
        <v>578</v>
      </c>
      <c r="AC362" s="51" t="s">
        <v>578</v>
      </c>
      <c r="AD362" s="51" t="s">
        <v>578</v>
      </c>
    </row>
    <row r="363" spans="1:30" x14ac:dyDescent="0.2">
      <c r="A363" s="31" t="s">
        <v>415</v>
      </c>
      <c r="B363" s="31" t="s">
        <v>143</v>
      </c>
      <c r="C363" s="32" t="s">
        <v>578</v>
      </c>
      <c r="D363" s="32" t="s">
        <v>578</v>
      </c>
      <c r="E363" s="32" t="s">
        <v>578</v>
      </c>
      <c r="F363" s="32" t="s">
        <v>578</v>
      </c>
      <c r="G363" s="32" t="s">
        <v>578</v>
      </c>
      <c r="H363" s="32" t="s">
        <v>578</v>
      </c>
      <c r="I363" s="32">
        <v>5</v>
      </c>
      <c r="J363" s="32">
        <v>5</v>
      </c>
      <c r="K363" s="32">
        <v>5</v>
      </c>
      <c r="L363" s="32" t="s">
        <v>578</v>
      </c>
      <c r="M363" s="32" t="s">
        <v>578</v>
      </c>
      <c r="N363" s="51" t="s">
        <v>578</v>
      </c>
      <c r="O363" s="51" t="s">
        <v>578</v>
      </c>
      <c r="P363" s="51" t="s">
        <v>578</v>
      </c>
      <c r="Q363" s="51" t="s">
        <v>578</v>
      </c>
      <c r="R363" s="51" t="s">
        <v>578</v>
      </c>
      <c r="S363" s="51">
        <v>15</v>
      </c>
      <c r="T363" s="51">
        <v>15</v>
      </c>
      <c r="U363" s="51">
        <v>15</v>
      </c>
      <c r="V363" s="51">
        <v>22</v>
      </c>
      <c r="W363" s="51">
        <v>22</v>
      </c>
      <c r="X363" s="51">
        <v>12</v>
      </c>
      <c r="Y363" s="51">
        <v>17</v>
      </c>
      <c r="Z363" s="51">
        <v>7</v>
      </c>
      <c r="AA363" s="51">
        <v>5</v>
      </c>
      <c r="AB363" s="51">
        <v>5</v>
      </c>
      <c r="AC363" s="51">
        <v>5</v>
      </c>
      <c r="AD363" s="51">
        <v>5</v>
      </c>
    </row>
    <row r="364" spans="1:30" x14ac:dyDescent="0.2">
      <c r="A364" s="31" t="s">
        <v>416</v>
      </c>
      <c r="B364" s="31" t="s">
        <v>143</v>
      </c>
      <c r="C364" s="32" t="s">
        <v>578</v>
      </c>
      <c r="D364" s="32" t="s">
        <v>578</v>
      </c>
      <c r="E364" s="32" t="s">
        <v>578</v>
      </c>
      <c r="F364" s="32" t="s">
        <v>578</v>
      </c>
      <c r="G364" s="32" t="s">
        <v>578</v>
      </c>
      <c r="H364" s="32" t="s">
        <v>578</v>
      </c>
      <c r="I364" s="32" t="s">
        <v>578</v>
      </c>
      <c r="J364" s="32" t="s">
        <v>578</v>
      </c>
      <c r="K364" s="32" t="s">
        <v>578</v>
      </c>
      <c r="L364" s="32" t="s">
        <v>578</v>
      </c>
      <c r="M364" s="32" t="s">
        <v>578</v>
      </c>
      <c r="N364" s="51">
        <v>144</v>
      </c>
      <c r="O364" s="51">
        <v>144</v>
      </c>
      <c r="P364" s="51">
        <v>144</v>
      </c>
      <c r="Q364" s="51">
        <v>144</v>
      </c>
      <c r="R364" s="51">
        <v>144</v>
      </c>
      <c r="S364" s="51">
        <v>96</v>
      </c>
      <c r="T364" s="51">
        <v>109</v>
      </c>
      <c r="U364" s="51">
        <v>109</v>
      </c>
      <c r="V364" s="51">
        <v>114</v>
      </c>
      <c r="W364" s="51">
        <v>128</v>
      </c>
      <c r="X364" s="51">
        <v>100</v>
      </c>
      <c r="Y364" s="51">
        <v>100</v>
      </c>
      <c r="Z364" s="51">
        <v>132</v>
      </c>
      <c r="AA364" s="51">
        <v>132</v>
      </c>
      <c r="AB364" s="51">
        <v>132</v>
      </c>
      <c r="AC364" s="51">
        <v>97</v>
      </c>
      <c r="AD364" s="51">
        <v>106</v>
      </c>
    </row>
    <row r="365" spans="1:30" x14ac:dyDescent="0.2">
      <c r="A365" s="31" t="s">
        <v>417</v>
      </c>
      <c r="B365" s="31" t="s">
        <v>143</v>
      </c>
      <c r="C365" s="32" t="s">
        <v>578</v>
      </c>
      <c r="D365" s="32" t="s">
        <v>578</v>
      </c>
      <c r="E365" s="32" t="s">
        <v>578</v>
      </c>
      <c r="F365" s="32">
        <v>23</v>
      </c>
      <c r="G365" s="32">
        <v>21</v>
      </c>
      <c r="H365" s="32">
        <v>23</v>
      </c>
      <c r="I365" s="32">
        <v>17</v>
      </c>
      <c r="J365" s="32">
        <v>23</v>
      </c>
      <c r="K365" s="32">
        <v>13</v>
      </c>
      <c r="L365" s="32">
        <v>17</v>
      </c>
      <c r="M365" s="32">
        <v>13</v>
      </c>
      <c r="N365" s="51" t="s">
        <v>578</v>
      </c>
      <c r="O365" s="51" t="s">
        <v>578</v>
      </c>
      <c r="P365" s="51" t="s">
        <v>578</v>
      </c>
      <c r="Q365" s="51" t="s">
        <v>578</v>
      </c>
      <c r="R365" s="51" t="s">
        <v>578</v>
      </c>
      <c r="S365" s="51" t="s">
        <v>578</v>
      </c>
      <c r="T365" s="51" t="s">
        <v>578</v>
      </c>
      <c r="U365" s="51">
        <v>0</v>
      </c>
      <c r="V365" s="51">
        <v>0</v>
      </c>
      <c r="W365" s="51" t="s">
        <v>578</v>
      </c>
      <c r="X365" s="51" t="s">
        <v>578</v>
      </c>
      <c r="Y365" s="51" t="s">
        <v>578</v>
      </c>
      <c r="Z365" s="51" t="s">
        <v>578</v>
      </c>
      <c r="AA365" s="51" t="s">
        <v>578</v>
      </c>
      <c r="AB365" s="51" t="s">
        <v>578</v>
      </c>
      <c r="AC365" s="51" t="s">
        <v>578</v>
      </c>
      <c r="AD365" s="51" t="s">
        <v>578</v>
      </c>
    </row>
    <row r="366" spans="1:30" x14ac:dyDescent="0.2">
      <c r="A366" s="31" t="s">
        <v>143</v>
      </c>
      <c r="B366" s="31" t="s">
        <v>143</v>
      </c>
      <c r="C366" s="32" t="s">
        <v>578</v>
      </c>
      <c r="D366" s="32" t="s">
        <v>578</v>
      </c>
      <c r="E366" s="32" t="s">
        <v>578</v>
      </c>
      <c r="F366" s="32" t="s">
        <v>578</v>
      </c>
      <c r="G366" s="32" t="s">
        <v>578</v>
      </c>
      <c r="H366" s="32" t="s">
        <v>578</v>
      </c>
      <c r="I366" s="32" t="s">
        <v>578</v>
      </c>
      <c r="J366" s="32" t="s">
        <v>578</v>
      </c>
      <c r="K366" s="32" t="s">
        <v>578</v>
      </c>
      <c r="L366" s="32" t="s">
        <v>578</v>
      </c>
      <c r="M366" s="32" t="s">
        <v>578</v>
      </c>
      <c r="N366" s="51">
        <v>875</v>
      </c>
      <c r="O366" s="51">
        <v>850</v>
      </c>
      <c r="P366" s="51">
        <v>745</v>
      </c>
      <c r="Q366" s="51" t="s">
        <v>579</v>
      </c>
      <c r="R366" s="51">
        <v>660</v>
      </c>
      <c r="S366" s="51">
        <v>680</v>
      </c>
      <c r="T366" s="51">
        <v>665</v>
      </c>
      <c r="U366" s="51" t="s">
        <v>579</v>
      </c>
      <c r="V366" s="51">
        <v>809</v>
      </c>
      <c r="W366" s="51">
        <v>604</v>
      </c>
      <c r="X366" s="51">
        <v>627</v>
      </c>
      <c r="Y366" s="51">
        <v>633</v>
      </c>
      <c r="Z366" s="51">
        <v>603</v>
      </c>
      <c r="AA366" s="51">
        <v>576</v>
      </c>
      <c r="AB366" s="51">
        <v>489</v>
      </c>
      <c r="AC366" s="51">
        <v>507</v>
      </c>
      <c r="AD366" s="51">
        <v>524</v>
      </c>
    </row>
    <row r="367" spans="1:30" x14ac:dyDescent="0.2">
      <c r="A367" s="31" t="s">
        <v>418</v>
      </c>
      <c r="B367" s="31" t="s">
        <v>143</v>
      </c>
      <c r="C367" s="32" t="s">
        <v>578</v>
      </c>
      <c r="D367" s="32" t="s">
        <v>578</v>
      </c>
      <c r="E367" s="32" t="s">
        <v>578</v>
      </c>
      <c r="F367" s="32" t="s">
        <v>578</v>
      </c>
      <c r="G367" s="32" t="s">
        <v>578</v>
      </c>
      <c r="H367" s="32" t="s">
        <v>578</v>
      </c>
      <c r="I367" s="32" t="s">
        <v>578</v>
      </c>
      <c r="J367" s="32" t="s">
        <v>578</v>
      </c>
      <c r="K367" s="32" t="s">
        <v>578</v>
      </c>
      <c r="L367" s="32" t="s">
        <v>578</v>
      </c>
      <c r="M367" s="32" t="s">
        <v>578</v>
      </c>
      <c r="N367" s="51" t="s">
        <v>578</v>
      </c>
      <c r="O367" s="51" t="s">
        <v>578</v>
      </c>
      <c r="P367" s="51" t="s">
        <v>578</v>
      </c>
      <c r="Q367" s="51" t="s">
        <v>578</v>
      </c>
      <c r="R367" s="51" t="s">
        <v>578</v>
      </c>
      <c r="S367" s="51" t="s">
        <v>578</v>
      </c>
      <c r="T367" s="51" t="s">
        <v>578</v>
      </c>
      <c r="U367" s="51" t="s">
        <v>578</v>
      </c>
      <c r="V367" s="51" t="s">
        <v>578</v>
      </c>
      <c r="W367" s="51" t="s">
        <v>578</v>
      </c>
      <c r="X367" s="51" t="s">
        <v>578</v>
      </c>
      <c r="Y367" s="51" t="s">
        <v>578</v>
      </c>
      <c r="Z367" s="51" t="s">
        <v>578</v>
      </c>
      <c r="AA367" s="51" t="s">
        <v>578</v>
      </c>
      <c r="AB367" s="51" t="s">
        <v>578</v>
      </c>
      <c r="AC367" s="51" t="s">
        <v>578</v>
      </c>
      <c r="AD367" s="51" t="s">
        <v>578</v>
      </c>
    </row>
    <row r="368" spans="1:30" x14ac:dyDescent="0.2">
      <c r="A368" s="31" t="s">
        <v>419</v>
      </c>
      <c r="B368" s="31" t="s">
        <v>143</v>
      </c>
      <c r="C368" s="32" t="s">
        <v>578</v>
      </c>
      <c r="D368" s="32" t="s">
        <v>578</v>
      </c>
      <c r="E368" s="32" t="s">
        <v>578</v>
      </c>
      <c r="F368" s="32" t="s">
        <v>578</v>
      </c>
      <c r="G368" s="32" t="s">
        <v>578</v>
      </c>
      <c r="H368" s="32">
        <v>6</v>
      </c>
      <c r="I368" s="32">
        <v>13</v>
      </c>
      <c r="J368" s="32">
        <v>15</v>
      </c>
      <c r="K368" s="32">
        <v>15</v>
      </c>
      <c r="L368" s="32">
        <v>13</v>
      </c>
      <c r="M368" s="32">
        <v>15</v>
      </c>
      <c r="N368" s="51" t="s">
        <v>578</v>
      </c>
      <c r="O368" s="51" t="s">
        <v>578</v>
      </c>
      <c r="P368" s="51" t="s">
        <v>578</v>
      </c>
      <c r="Q368" s="51" t="s">
        <v>578</v>
      </c>
      <c r="R368" s="51" t="s">
        <v>578</v>
      </c>
      <c r="S368" s="51" t="s">
        <v>578</v>
      </c>
      <c r="T368" s="51" t="s">
        <v>578</v>
      </c>
      <c r="U368" s="51" t="s">
        <v>578</v>
      </c>
      <c r="V368" s="51" t="s">
        <v>578</v>
      </c>
      <c r="W368" s="51" t="s">
        <v>578</v>
      </c>
      <c r="X368" s="51" t="s">
        <v>578</v>
      </c>
      <c r="Y368" s="51" t="s">
        <v>578</v>
      </c>
      <c r="Z368" s="51" t="s">
        <v>578</v>
      </c>
      <c r="AA368" s="51" t="s">
        <v>578</v>
      </c>
      <c r="AB368" s="51" t="s">
        <v>578</v>
      </c>
      <c r="AC368" s="51" t="s">
        <v>578</v>
      </c>
      <c r="AD368" s="51" t="s">
        <v>578</v>
      </c>
    </row>
    <row r="369" spans="1:30" x14ac:dyDescent="0.2">
      <c r="A369" s="31" t="s">
        <v>420</v>
      </c>
      <c r="B369" s="31" t="s">
        <v>143</v>
      </c>
      <c r="C369" s="32" t="s">
        <v>578</v>
      </c>
      <c r="D369" s="32" t="s">
        <v>578</v>
      </c>
      <c r="E369" s="32" t="s">
        <v>578</v>
      </c>
      <c r="F369" s="32" t="s">
        <v>578</v>
      </c>
      <c r="G369" s="32" t="s">
        <v>578</v>
      </c>
      <c r="H369" s="32" t="s">
        <v>578</v>
      </c>
      <c r="I369" s="32" t="s">
        <v>578</v>
      </c>
      <c r="J369" s="32" t="s">
        <v>578</v>
      </c>
      <c r="K369" s="32" t="s">
        <v>578</v>
      </c>
      <c r="L369" s="32" t="s">
        <v>578</v>
      </c>
      <c r="M369" s="32" t="s">
        <v>578</v>
      </c>
      <c r="N369" s="51" t="s">
        <v>578</v>
      </c>
      <c r="O369" s="51" t="s">
        <v>578</v>
      </c>
      <c r="P369" s="51" t="s">
        <v>578</v>
      </c>
      <c r="Q369" s="51" t="s">
        <v>578</v>
      </c>
      <c r="R369" s="51" t="s">
        <v>578</v>
      </c>
      <c r="S369" s="51" t="s">
        <v>578</v>
      </c>
      <c r="T369" s="51" t="s">
        <v>578</v>
      </c>
      <c r="U369" s="51" t="s">
        <v>578</v>
      </c>
      <c r="V369" s="51" t="s">
        <v>578</v>
      </c>
      <c r="W369" s="51" t="s">
        <v>578</v>
      </c>
      <c r="X369" s="51" t="s">
        <v>578</v>
      </c>
      <c r="Y369" s="51" t="s">
        <v>578</v>
      </c>
      <c r="Z369" s="51" t="s">
        <v>578</v>
      </c>
      <c r="AA369" s="51" t="s">
        <v>578</v>
      </c>
      <c r="AB369" s="51" t="s">
        <v>578</v>
      </c>
      <c r="AC369" s="51" t="s">
        <v>578</v>
      </c>
      <c r="AD369" s="51" t="s">
        <v>578</v>
      </c>
    </row>
    <row r="370" spans="1:30" x14ac:dyDescent="0.2">
      <c r="A370" s="31" t="s">
        <v>421</v>
      </c>
      <c r="B370" s="31" t="s">
        <v>143</v>
      </c>
      <c r="C370" s="32" t="s">
        <v>578</v>
      </c>
      <c r="D370" s="32" t="s">
        <v>578</v>
      </c>
      <c r="E370" s="32" t="s">
        <v>578</v>
      </c>
      <c r="F370" s="32" t="s">
        <v>578</v>
      </c>
      <c r="G370" s="32" t="s">
        <v>578</v>
      </c>
      <c r="H370" s="32" t="s">
        <v>578</v>
      </c>
      <c r="I370" s="32" t="s">
        <v>578</v>
      </c>
      <c r="J370" s="32" t="s">
        <v>578</v>
      </c>
      <c r="K370" s="32" t="s">
        <v>578</v>
      </c>
      <c r="L370" s="32" t="s">
        <v>578</v>
      </c>
      <c r="M370" s="32" t="s">
        <v>578</v>
      </c>
      <c r="N370" s="51" t="s">
        <v>578</v>
      </c>
      <c r="O370" s="51" t="s">
        <v>578</v>
      </c>
      <c r="P370" s="51" t="s">
        <v>578</v>
      </c>
      <c r="Q370" s="51" t="s">
        <v>578</v>
      </c>
      <c r="R370" s="51" t="s">
        <v>578</v>
      </c>
      <c r="S370" s="51" t="s">
        <v>578</v>
      </c>
      <c r="T370" s="51" t="s">
        <v>578</v>
      </c>
      <c r="U370" s="51" t="s">
        <v>578</v>
      </c>
      <c r="V370" s="51" t="s">
        <v>578</v>
      </c>
      <c r="W370" s="51" t="s">
        <v>578</v>
      </c>
      <c r="X370" s="51" t="s">
        <v>578</v>
      </c>
      <c r="Y370" s="51" t="s">
        <v>578</v>
      </c>
      <c r="Z370" s="51" t="s">
        <v>578</v>
      </c>
      <c r="AA370" s="51" t="s">
        <v>578</v>
      </c>
      <c r="AB370" s="51" t="s">
        <v>578</v>
      </c>
      <c r="AC370" s="51" t="s">
        <v>578</v>
      </c>
      <c r="AD370" s="51" t="s">
        <v>578</v>
      </c>
    </row>
    <row r="371" spans="1:30" x14ac:dyDescent="0.2">
      <c r="A371" s="31" t="s">
        <v>145</v>
      </c>
      <c r="B371" s="31" t="s">
        <v>145</v>
      </c>
      <c r="C371" s="32" t="s">
        <v>578</v>
      </c>
      <c r="D371" s="32" t="s">
        <v>578</v>
      </c>
      <c r="E371" s="32" t="s">
        <v>578</v>
      </c>
      <c r="F371" s="32" t="s">
        <v>578</v>
      </c>
      <c r="G371" s="32" t="s">
        <v>578</v>
      </c>
      <c r="H371" s="32" t="s">
        <v>578</v>
      </c>
      <c r="I371" s="32" t="s">
        <v>578</v>
      </c>
      <c r="J371" s="32" t="s">
        <v>578</v>
      </c>
      <c r="K371" s="32" t="s">
        <v>578</v>
      </c>
      <c r="L371" s="32" t="s">
        <v>578</v>
      </c>
      <c r="M371" s="32" t="s">
        <v>578</v>
      </c>
      <c r="N371" s="51">
        <v>40</v>
      </c>
      <c r="O371" s="51">
        <v>40</v>
      </c>
      <c r="P371" s="51">
        <v>32</v>
      </c>
      <c r="Q371" s="51">
        <v>31</v>
      </c>
      <c r="R371" s="51">
        <v>35</v>
      </c>
      <c r="S371" s="51">
        <v>61</v>
      </c>
      <c r="T371" s="51">
        <v>61</v>
      </c>
      <c r="U371" s="51">
        <v>152</v>
      </c>
      <c r="V371" s="51">
        <v>30</v>
      </c>
      <c r="W371" s="51">
        <v>34</v>
      </c>
      <c r="X371" s="51">
        <v>55</v>
      </c>
      <c r="Y371" s="51">
        <v>65</v>
      </c>
      <c r="Z371" s="51">
        <v>45</v>
      </c>
      <c r="AA371" s="51">
        <v>39</v>
      </c>
      <c r="AB371" s="51">
        <v>38</v>
      </c>
      <c r="AC371" s="51">
        <v>30</v>
      </c>
      <c r="AD371" s="51" t="s">
        <v>578</v>
      </c>
    </row>
    <row r="372" spans="1:30" x14ac:dyDescent="0.2">
      <c r="A372" s="31" t="s">
        <v>422</v>
      </c>
      <c r="B372" s="31" t="s">
        <v>26</v>
      </c>
      <c r="C372" s="32" t="s">
        <v>578</v>
      </c>
      <c r="D372" s="32" t="s">
        <v>578</v>
      </c>
      <c r="E372" s="32" t="s">
        <v>578</v>
      </c>
      <c r="F372" s="32" t="s">
        <v>578</v>
      </c>
      <c r="G372" s="32" t="s">
        <v>578</v>
      </c>
      <c r="H372" s="32" t="s">
        <v>578</v>
      </c>
      <c r="I372" s="32" t="s">
        <v>578</v>
      </c>
      <c r="J372" s="32" t="s">
        <v>578</v>
      </c>
      <c r="K372" s="32" t="s">
        <v>578</v>
      </c>
      <c r="L372" s="32" t="s">
        <v>578</v>
      </c>
      <c r="M372" s="32" t="s">
        <v>578</v>
      </c>
      <c r="N372" s="51">
        <v>13</v>
      </c>
      <c r="O372" s="51">
        <v>19</v>
      </c>
      <c r="P372" s="51">
        <v>19</v>
      </c>
      <c r="Q372" s="51">
        <v>19</v>
      </c>
      <c r="R372" s="51">
        <v>19</v>
      </c>
      <c r="S372" s="51">
        <v>24</v>
      </c>
      <c r="T372" s="51">
        <v>20</v>
      </c>
      <c r="U372" s="51">
        <v>20</v>
      </c>
      <c r="V372" s="51">
        <v>26</v>
      </c>
      <c r="W372" s="51">
        <v>25</v>
      </c>
      <c r="X372" s="51">
        <v>25</v>
      </c>
      <c r="Y372" s="51">
        <v>20</v>
      </c>
      <c r="Z372" s="51">
        <v>14</v>
      </c>
      <c r="AA372" s="51">
        <v>14</v>
      </c>
      <c r="AB372" s="51">
        <v>14</v>
      </c>
      <c r="AC372" s="51">
        <v>8</v>
      </c>
      <c r="AD372" s="51">
        <v>8</v>
      </c>
    </row>
    <row r="373" spans="1:30" x14ac:dyDescent="0.2">
      <c r="A373" s="31" t="s">
        <v>423</v>
      </c>
      <c r="B373" s="31" t="s">
        <v>26</v>
      </c>
      <c r="C373" s="32" t="s">
        <v>578</v>
      </c>
      <c r="D373" s="32" t="s">
        <v>578</v>
      </c>
      <c r="E373" s="32" t="s">
        <v>578</v>
      </c>
      <c r="F373" s="32" t="s">
        <v>578</v>
      </c>
      <c r="G373" s="32" t="s">
        <v>578</v>
      </c>
      <c r="H373" s="32" t="s">
        <v>578</v>
      </c>
      <c r="I373" s="32" t="s">
        <v>578</v>
      </c>
      <c r="J373" s="32" t="s">
        <v>578</v>
      </c>
      <c r="K373" s="32" t="s">
        <v>578</v>
      </c>
      <c r="L373" s="32" t="s">
        <v>578</v>
      </c>
      <c r="M373" s="32" t="s">
        <v>578</v>
      </c>
      <c r="N373" s="51" t="s">
        <v>578</v>
      </c>
      <c r="O373" s="51" t="s">
        <v>578</v>
      </c>
      <c r="P373" s="51" t="s">
        <v>578</v>
      </c>
      <c r="Q373" s="51" t="s">
        <v>578</v>
      </c>
      <c r="R373" s="51" t="s">
        <v>578</v>
      </c>
      <c r="S373" s="51" t="s">
        <v>578</v>
      </c>
      <c r="T373" s="51" t="s">
        <v>578</v>
      </c>
      <c r="U373" s="51" t="s">
        <v>578</v>
      </c>
      <c r="V373" s="51" t="s">
        <v>578</v>
      </c>
      <c r="W373" s="51" t="s">
        <v>578</v>
      </c>
      <c r="X373" s="51" t="s">
        <v>578</v>
      </c>
      <c r="Y373" s="51" t="s">
        <v>578</v>
      </c>
      <c r="Z373" s="51" t="s">
        <v>578</v>
      </c>
      <c r="AA373" s="51" t="s">
        <v>578</v>
      </c>
      <c r="AB373" s="51" t="s">
        <v>578</v>
      </c>
      <c r="AC373" s="51" t="s">
        <v>578</v>
      </c>
      <c r="AD373" s="51" t="s">
        <v>578</v>
      </c>
    </row>
    <row r="374" spans="1:30" x14ac:dyDescent="0.2">
      <c r="A374" s="31" t="s">
        <v>424</v>
      </c>
      <c r="B374" s="31" t="s">
        <v>26</v>
      </c>
      <c r="C374" s="32" t="s">
        <v>578</v>
      </c>
      <c r="D374" s="32" t="s">
        <v>578</v>
      </c>
      <c r="E374" s="32" t="s">
        <v>578</v>
      </c>
      <c r="F374" s="32" t="s">
        <v>578</v>
      </c>
      <c r="G374" s="32" t="s">
        <v>578</v>
      </c>
      <c r="H374" s="32" t="s">
        <v>578</v>
      </c>
      <c r="I374" s="32" t="s">
        <v>578</v>
      </c>
      <c r="J374" s="32" t="s">
        <v>578</v>
      </c>
      <c r="K374" s="32" t="s">
        <v>578</v>
      </c>
      <c r="L374" s="32" t="s">
        <v>578</v>
      </c>
      <c r="M374" s="32" t="s">
        <v>578</v>
      </c>
      <c r="N374" s="51">
        <v>180</v>
      </c>
      <c r="O374" s="51">
        <v>58</v>
      </c>
      <c r="P374" s="51">
        <v>52</v>
      </c>
      <c r="Q374" s="51">
        <v>119</v>
      </c>
      <c r="R374" s="51">
        <v>106</v>
      </c>
      <c r="S374" s="51">
        <v>103</v>
      </c>
      <c r="T374" s="51">
        <v>112</v>
      </c>
      <c r="U374" s="51">
        <v>112</v>
      </c>
      <c r="V374" s="51">
        <v>131</v>
      </c>
      <c r="W374" s="51">
        <v>112</v>
      </c>
      <c r="X374" s="51">
        <v>100</v>
      </c>
      <c r="Y374" s="51">
        <v>84</v>
      </c>
      <c r="Z374" s="51">
        <v>77</v>
      </c>
      <c r="AA374" s="51">
        <v>70</v>
      </c>
      <c r="AB374" s="51">
        <v>70</v>
      </c>
      <c r="AC374" s="51">
        <v>63</v>
      </c>
      <c r="AD374" s="51">
        <v>63</v>
      </c>
    </row>
    <row r="375" spans="1:30" x14ac:dyDescent="0.2">
      <c r="A375" s="31" t="s">
        <v>146</v>
      </c>
      <c r="B375" s="31" t="s">
        <v>26</v>
      </c>
      <c r="C375" s="32">
        <v>19</v>
      </c>
      <c r="D375" s="32">
        <v>23</v>
      </c>
      <c r="E375" s="32">
        <v>20</v>
      </c>
      <c r="F375" s="32">
        <v>23</v>
      </c>
      <c r="G375" s="32">
        <v>16</v>
      </c>
      <c r="H375" s="32">
        <v>14</v>
      </c>
      <c r="I375" s="32">
        <v>14</v>
      </c>
      <c r="J375" s="32">
        <v>20</v>
      </c>
      <c r="K375" s="32">
        <v>25</v>
      </c>
      <c r="L375" s="32">
        <v>12</v>
      </c>
      <c r="M375" s="32">
        <v>21</v>
      </c>
      <c r="N375" s="51">
        <v>11</v>
      </c>
      <c r="O375" s="51">
        <v>11</v>
      </c>
      <c r="P375" s="51">
        <v>11</v>
      </c>
      <c r="Q375" s="51">
        <v>114</v>
      </c>
      <c r="R375" s="51">
        <v>114</v>
      </c>
      <c r="S375" s="51">
        <v>74</v>
      </c>
      <c r="T375" s="51">
        <v>74</v>
      </c>
      <c r="U375" s="51">
        <v>74</v>
      </c>
      <c r="V375" s="51">
        <v>74</v>
      </c>
      <c r="W375" s="51">
        <v>74</v>
      </c>
      <c r="X375" s="51">
        <v>8</v>
      </c>
      <c r="Y375" s="51">
        <v>8</v>
      </c>
      <c r="Z375" s="51">
        <v>14</v>
      </c>
      <c r="AA375" s="51">
        <v>14</v>
      </c>
      <c r="AB375" s="51">
        <v>14</v>
      </c>
      <c r="AC375" s="51">
        <v>71</v>
      </c>
      <c r="AD375" s="51">
        <v>65</v>
      </c>
    </row>
    <row r="376" spans="1:30" x14ac:dyDescent="0.2">
      <c r="A376" s="31" t="s">
        <v>425</v>
      </c>
      <c r="B376" s="31" t="s">
        <v>26</v>
      </c>
      <c r="C376" s="32" t="s">
        <v>578</v>
      </c>
      <c r="D376" s="32" t="s">
        <v>578</v>
      </c>
      <c r="E376" s="32" t="s">
        <v>578</v>
      </c>
      <c r="F376" s="32" t="s">
        <v>578</v>
      </c>
      <c r="G376" s="32" t="s">
        <v>578</v>
      </c>
      <c r="H376" s="32" t="s">
        <v>578</v>
      </c>
      <c r="I376" s="32" t="s">
        <v>578</v>
      </c>
      <c r="J376" s="32" t="s">
        <v>578</v>
      </c>
      <c r="K376" s="32" t="s">
        <v>578</v>
      </c>
      <c r="L376" s="32" t="s">
        <v>578</v>
      </c>
      <c r="M376" s="32" t="s">
        <v>578</v>
      </c>
      <c r="N376" s="51">
        <v>16</v>
      </c>
      <c r="O376" s="51">
        <v>16</v>
      </c>
      <c r="P376" s="51">
        <v>24</v>
      </c>
      <c r="Q376" s="51">
        <v>20</v>
      </c>
      <c r="R376" s="51">
        <v>28</v>
      </c>
      <c r="S376" s="51">
        <v>27</v>
      </c>
      <c r="T376" s="51">
        <v>25</v>
      </c>
      <c r="U376" s="51">
        <v>24</v>
      </c>
      <c r="V376" s="51">
        <v>23</v>
      </c>
      <c r="W376" s="51">
        <v>21</v>
      </c>
      <c r="X376" s="51">
        <v>15</v>
      </c>
      <c r="Y376" s="51">
        <v>16</v>
      </c>
      <c r="Z376" s="51">
        <v>16</v>
      </c>
      <c r="AA376" s="51">
        <v>16</v>
      </c>
      <c r="AB376" s="51">
        <v>19</v>
      </c>
      <c r="AC376" s="51">
        <v>17</v>
      </c>
      <c r="AD376" s="51">
        <v>19</v>
      </c>
    </row>
    <row r="377" spans="1:30" x14ac:dyDescent="0.2">
      <c r="A377" s="31" t="s">
        <v>147</v>
      </c>
      <c r="B377" s="31" t="s">
        <v>26</v>
      </c>
      <c r="C377" s="32" t="s">
        <v>578</v>
      </c>
      <c r="D377" s="32" t="s">
        <v>578</v>
      </c>
      <c r="E377" s="32" t="s">
        <v>578</v>
      </c>
      <c r="F377" s="32" t="s">
        <v>578</v>
      </c>
      <c r="G377" s="32" t="s">
        <v>578</v>
      </c>
      <c r="H377" s="32" t="s">
        <v>578</v>
      </c>
      <c r="I377" s="32" t="s">
        <v>578</v>
      </c>
      <c r="J377" s="32">
        <v>24</v>
      </c>
      <c r="K377" s="32">
        <v>30</v>
      </c>
      <c r="L377" s="32">
        <v>15</v>
      </c>
      <c r="M377" s="32">
        <v>25</v>
      </c>
      <c r="N377" s="51">
        <v>49</v>
      </c>
      <c r="O377" s="51">
        <v>43</v>
      </c>
      <c r="P377" s="51">
        <v>44</v>
      </c>
      <c r="Q377" s="51">
        <v>61</v>
      </c>
      <c r="R377" s="51">
        <v>48</v>
      </c>
      <c r="S377" s="51">
        <v>55</v>
      </c>
      <c r="T377" s="51">
        <v>55</v>
      </c>
      <c r="U377" s="51">
        <v>55</v>
      </c>
      <c r="V377" s="51">
        <v>47</v>
      </c>
      <c r="W377" s="51">
        <v>56</v>
      </c>
      <c r="X377" s="51">
        <v>60</v>
      </c>
      <c r="Y377" s="51">
        <v>124</v>
      </c>
      <c r="Z377" s="51">
        <v>139</v>
      </c>
      <c r="AA377" s="51">
        <v>143</v>
      </c>
      <c r="AB377" s="51">
        <v>104</v>
      </c>
      <c r="AC377" s="51">
        <v>126</v>
      </c>
      <c r="AD377" s="51">
        <v>119</v>
      </c>
    </row>
    <row r="378" spans="1:30" x14ac:dyDescent="0.2">
      <c r="A378" s="31" t="s">
        <v>426</v>
      </c>
      <c r="B378" s="31" t="s">
        <v>26</v>
      </c>
      <c r="C378" s="32" t="s">
        <v>578</v>
      </c>
      <c r="D378" s="32">
        <v>3</v>
      </c>
      <c r="E378" s="32">
        <v>24</v>
      </c>
      <c r="F378" s="32">
        <v>24</v>
      </c>
      <c r="G378" s="32">
        <v>24</v>
      </c>
      <c r="H378" s="32">
        <v>24</v>
      </c>
      <c r="I378" s="32">
        <v>14</v>
      </c>
      <c r="J378" s="32">
        <v>11</v>
      </c>
      <c r="K378" s="32">
        <v>11</v>
      </c>
      <c r="L378" s="32" t="s">
        <v>578</v>
      </c>
      <c r="M378" s="32" t="s">
        <v>578</v>
      </c>
      <c r="N378" s="51">
        <v>6</v>
      </c>
      <c r="O378" s="51">
        <v>6</v>
      </c>
      <c r="P378" s="51">
        <v>23</v>
      </c>
      <c r="Q378" s="51">
        <v>3</v>
      </c>
      <c r="R378" s="51">
        <v>3</v>
      </c>
      <c r="S378" s="51">
        <v>3</v>
      </c>
      <c r="T378" s="51" t="s">
        <v>578</v>
      </c>
      <c r="U378" s="51" t="s">
        <v>578</v>
      </c>
      <c r="V378" s="51">
        <v>25</v>
      </c>
      <c r="W378" s="51">
        <v>25</v>
      </c>
      <c r="X378" s="51">
        <v>22</v>
      </c>
      <c r="Y378" s="51">
        <v>22</v>
      </c>
      <c r="Z378" s="51">
        <v>22</v>
      </c>
      <c r="AA378" s="51">
        <v>22</v>
      </c>
      <c r="AB378" s="51">
        <v>22</v>
      </c>
      <c r="AC378" s="51">
        <v>25</v>
      </c>
      <c r="AD378" s="51">
        <v>26</v>
      </c>
    </row>
    <row r="379" spans="1:30" x14ac:dyDescent="0.2">
      <c r="A379" s="31" t="s">
        <v>148</v>
      </c>
      <c r="B379" s="31" t="s">
        <v>149</v>
      </c>
      <c r="C379" s="32">
        <v>37</v>
      </c>
      <c r="D379" s="32">
        <v>36</v>
      </c>
      <c r="E379" s="32">
        <v>36</v>
      </c>
      <c r="F379" s="32">
        <v>36</v>
      </c>
      <c r="G379" s="32">
        <v>35</v>
      </c>
      <c r="H379" s="32">
        <v>35</v>
      </c>
      <c r="I379" s="32">
        <v>36</v>
      </c>
      <c r="J379" s="32">
        <v>36</v>
      </c>
      <c r="K379" s="32">
        <v>36</v>
      </c>
      <c r="L379" s="32">
        <v>36</v>
      </c>
      <c r="M379" s="32">
        <v>36</v>
      </c>
      <c r="N379" s="51" t="s">
        <v>578</v>
      </c>
      <c r="O379" s="51" t="s">
        <v>578</v>
      </c>
      <c r="P379" s="51" t="s">
        <v>578</v>
      </c>
      <c r="Q379" s="51">
        <v>15</v>
      </c>
      <c r="R379" s="51">
        <v>18</v>
      </c>
      <c r="S379" s="51">
        <v>18</v>
      </c>
      <c r="T379" s="51">
        <v>18</v>
      </c>
      <c r="U379" s="51">
        <v>18</v>
      </c>
      <c r="V379" s="51">
        <v>18</v>
      </c>
      <c r="W379" s="51">
        <v>18</v>
      </c>
      <c r="X379" s="51">
        <v>15</v>
      </c>
      <c r="Y379" s="51">
        <v>15</v>
      </c>
      <c r="Z379" s="51">
        <v>15</v>
      </c>
      <c r="AA379" s="51">
        <v>15</v>
      </c>
      <c r="AB379" s="51">
        <v>14</v>
      </c>
      <c r="AC379" s="51">
        <v>10</v>
      </c>
      <c r="AD379" s="51">
        <v>10</v>
      </c>
    </row>
    <row r="380" spans="1:30" x14ac:dyDescent="0.2">
      <c r="A380" s="31" t="s">
        <v>427</v>
      </c>
      <c r="B380" s="31" t="s">
        <v>149</v>
      </c>
      <c r="C380" s="32">
        <v>25</v>
      </c>
      <c r="D380" s="32">
        <v>25</v>
      </c>
      <c r="E380" s="32">
        <v>25</v>
      </c>
      <c r="F380" s="32">
        <v>25</v>
      </c>
      <c r="G380" s="32">
        <v>25</v>
      </c>
      <c r="H380" s="32">
        <v>25</v>
      </c>
      <c r="I380" s="32">
        <v>25</v>
      </c>
      <c r="J380" s="32">
        <v>25</v>
      </c>
      <c r="K380" s="32">
        <v>25</v>
      </c>
      <c r="L380" s="32" t="s">
        <v>578</v>
      </c>
      <c r="M380" s="32" t="s">
        <v>578</v>
      </c>
      <c r="N380" s="51" t="s">
        <v>578</v>
      </c>
      <c r="O380" s="51">
        <v>5</v>
      </c>
      <c r="P380" s="51">
        <v>5</v>
      </c>
      <c r="Q380" s="51">
        <v>35</v>
      </c>
      <c r="R380" s="51">
        <v>35</v>
      </c>
      <c r="S380" s="51">
        <v>35</v>
      </c>
      <c r="T380" s="51">
        <v>35</v>
      </c>
      <c r="U380" s="51">
        <v>35</v>
      </c>
      <c r="V380" s="51">
        <v>35</v>
      </c>
      <c r="W380" s="51">
        <v>35</v>
      </c>
      <c r="X380" s="51">
        <v>35</v>
      </c>
      <c r="Y380" s="51">
        <v>35</v>
      </c>
      <c r="Z380" s="51">
        <v>35</v>
      </c>
      <c r="AA380" s="51">
        <v>18</v>
      </c>
      <c r="AB380" s="51">
        <v>17</v>
      </c>
      <c r="AC380" s="51">
        <v>17</v>
      </c>
      <c r="AD380" s="51">
        <v>6</v>
      </c>
    </row>
    <row r="381" spans="1:30" x14ac:dyDescent="0.2">
      <c r="A381" s="31" t="s">
        <v>428</v>
      </c>
      <c r="B381" s="31" t="s">
        <v>149</v>
      </c>
      <c r="C381" s="32">
        <v>50</v>
      </c>
      <c r="D381" s="32">
        <v>50</v>
      </c>
      <c r="E381" s="32">
        <v>50</v>
      </c>
      <c r="F381" s="32">
        <v>50</v>
      </c>
      <c r="G381" s="32">
        <v>40</v>
      </c>
      <c r="H381" s="32">
        <v>40</v>
      </c>
      <c r="I381" s="32">
        <v>40</v>
      </c>
      <c r="J381" s="32">
        <v>40</v>
      </c>
      <c r="K381" s="32">
        <v>40</v>
      </c>
      <c r="L381" s="32">
        <v>40</v>
      </c>
      <c r="M381" s="32">
        <v>40</v>
      </c>
      <c r="N381" s="51">
        <v>5</v>
      </c>
      <c r="O381" s="51">
        <v>4</v>
      </c>
      <c r="P381" s="51">
        <v>4</v>
      </c>
      <c r="Q381" s="51">
        <v>4</v>
      </c>
      <c r="R381" s="51">
        <v>4</v>
      </c>
      <c r="S381" s="51">
        <v>4</v>
      </c>
      <c r="T381" s="51">
        <v>4</v>
      </c>
      <c r="U381" s="51">
        <v>4</v>
      </c>
      <c r="V381" s="51">
        <v>4</v>
      </c>
      <c r="W381" s="51">
        <v>4</v>
      </c>
      <c r="X381" s="51">
        <v>4</v>
      </c>
      <c r="Y381" s="51">
        <v>24</v>
      </c>
      <c r="Z381" s="51">
        <v>24</v>
      </c>
      <c r="AA381" s="51">
        <v>24</v>
      </c>
      <c r="AB381" s="51">
        <v>27</v>
      </c>
      <c r="AC381" s="51">
        <v>23</v>
      </c>
      <c r="AD381" s="51">
        <v>23</v>
      </c>
    </row>
    <row r="382" spans="1:30" x14ac:dyDescent="0.2">
      <c r="A382" s="50" t="s">
        <v>562</v>
      </c>
      <c r="B382" s="31" t="s">
        <v>149</v>
      </c>
      <c r="C382" s="32">
        <v>24</v>
      </c>
      <c r="D382" s="32">
        <v>24</v>
      </c>
      <c r="E382" s="32">
        <v>24</v>
      </c>
      <c r="F382" s="32">
        <v>24</v>
      </c>
      <c r="G382" s="32" t="s">
        <v>578</v>
      </c>
      <c r="H382" s="32" t="s">
        <v>578</v>
      </c>
      <c r="I382" s="32" t="s">
        <v>578</v>
      </c>
      <c r="J382" s="32" t="s">
        <v>578</v>
      </c>
      <c r="K382" s="32" t="s">
        <v>578</v>
      </c>
      <c r="L382" s="32"/>
      <c r="M382" s="32" t="s">
        <v>578</v>
      </c>
      <c r="N382" s="51" t="s">
        <v>578</v>
      </c>
      <c r="O382" s="51" t="s">
        <v>578</v>
      </c>
      <c r="P382" s="51" t="s">
        <v>578</v>
      </c>
      <c r="Q382" s="51" t="s">
        <v>578</v>
      </c>
      <c r="R382" s="51" t="s">
        <v>578</v>
      </c>
      <c r="S382" s="51" t="s">
        <v>578</v>
      </c>
      <c r="T382" s="51" t="s">
        <v>578</v>
      </c>
      <c r="U382" s="51">
        <v>0</v>
      </c>
      <c r="V382" s="51">
        <v>0</v>
      </c>
      <c r="W382" s="51" t="s">
        <v>578</v>
      </c>
      <c r="X382" s="51" t="s">
        <v>578</v>
      </c>
      <c r="Y382" s="51" t="s">
        <v>578</v>
      </c>
      <c r="Z382" s="51" t="s">
        <v>578</v>
      </c>
      <c r="AA382" s="51" t="s">
        <v>578</v>
      </c>
      <c r="AB382" s="51" t="s">
        <v>578</v>
      </c>
      <c r="AC382" s="51" t="s">
        <v>578</v>
      </c>
      <c r="AD382" s="51">
        <v>6</v>
      </c>
    </row>
    <row r="383" spans="1:30" x14ac:dyDescent="0.2">
      <c r="A383" s="31" t="s">
        <v>429</v>
      </c>
      <c r="B383" s="31" t="s">
        <v>149</v>
      </c>
      <c r="C383" s="32">
        <v>8</v>
      </c>
      <c r="D383" s="32">
        <v>8</v>
      </c>
      <c r="E383" s="32">
        <v>8</v>
      </c>
      <c r="F383" s="32">
        <v>8</v>
      </c>
      <c r="G383" s="32">
        <v>8</v>
      </c>
      <c r="H383" s="32">
        <v>8</v>
      </c>
      <c r="I383" s="32">
        <v>8</v>
      </c>
      <c r="J383" s="32">
        <v>8</v>
      </c>
      <c r="K383" s="32">
        <v>8</v>
      </c>
      <c r="L383" s="32">
        <v>8</v>
      </c>
      <c r="M383" s="32">
        <v>8</v>
      </c>
      <c r="N383" s="51">
        <v>7</v>
      </c>
      <c r="O383" s="51">
        <v>25</v>
      </c>
      <c r="P383" s="51">
        <v>25</v>
      </c>
      <c r="Q383" s="51">
        <v>27</v>
      </c>
      <c r="R383" s="51">
        <v>27</v>
      </c>
      <c r="S383" s="51">
        <v>30</v>
      </c>
      <c r="T383" s="51">
        <v>30</v>
      </c>
      <c r="U383" s="51">
        <v>30</v>
      </c>
      <c r="V383" s="51">
        <v>30</v>
      </c>
      <c r="W383" s="51">
        <v>30</v>
      </c>
      <c r="X383" s="51">
        <v>30</v>
      </c>
      <c r="Y383" s="51">
        <v>30</v>
      </c>
      <c r="Z383" s="51">
        <v>30</v>
      </c>
      <c r="AA383" s="51">
        <v>30</v>
      </c>
      <c r="AB383" s="51">
        <v>30</v>
      </c>
      <c r="AC383" s="51">
        <v>30</v>
      </c>
      <c r="AD383" s="51">
        <v>30</v>
      </c>
    </row>
    <row r="384" spans="1:30" x14ac:dyDescent="0.2">
      <c r="A384" s="31" t="s">
        <v>430</v>
      </c>
      <c r="B384" s="31" t="s">
        <v>149</v>
      </c>
      <c r="C384" s="32">
        <v>34</v>
      </c>
      <c r="D384" s="32">
        <v>34</v>
      </c>
      <c r="E384" s="32">
        <v>34</v>
      </c>
      <c r="F384" s="32">
        <v>34</v>
      </c>
      <c r="G384" s="32">
        <v>34</v>
      </c>
      <c r="H384" s="32">
        <v>34</v>
      </c>
      <c r="I384" s="32">
        <v>34</v>
      </c>
      <c r="J384" s="32">
        <v>35</v>
      </c>
      <c r="K384" s="32" t="s">
        <v>578</v>
      </c>
      <c r="L384" s="32" t="s">
        <v>578</v>
      </c>
      <c r="M384" s="32" t="s">
        <v>578</v>
      </c>
      <c r="N384" s="51">
        <v>11</v>
      </c>
      <c r="O384" s="51">
        <v>12</v>
      </c>
      <c r="P384" s="51">
        <v>12</v>
      </c>
      <c r="Q384" s="51">
        <v>12</v>
      </c>
      <c r="R384" s="51">
        <v>12</v>
      </c>
      <c r="S384" s="51">
        <v>12</v>
      </c>
      <c r="T384" s="51">
        <v>12</v>
      </c>
      <c r="U384" s="51">
        <v>3</v>
      </c>
      <c r="V384" s="51">
        <v>3</v>
      </c>
      <c r="W384" s="51">
        <v>3</v>
      </c>
      <c r="X384" s="51">
        <v>3</v>
      </c>
      <c r="Y384" s="51" t="s">
        <v>578</v>
      </c>
      <c r="Z384" s="51" t="s">
        <v>578</v>
      </c>
      <c r="AA384" s="51" t="s">
        <v>578</v>
      </c>
      <c r="AB384" s="51" t="s">
        <v>578</v>
      </c>
      <c r="AC384" s="51" t="s">
        <v>578</v>
      </c>
      <c r="AD384" s="51" t="s">
        <v>578</v>
      </c>
    </row>
    <row r="385" spans="1:30" x14ac:dyDescent="0.2">
      <c r="A385" s="31" t="s">
        <v>149</v>
      </c>
      <c r="B385" s="31" t="s">
        <v>149</v>
      </c>
      <c r="C385" s="32" t="s">
        <v>578</v>
      </c>
      <c r="D385" s="32" t="s">
        <v>578</v>
      </c>
      <c r="E385" s="32" t="s">
        <v>578</v>
      </c>
      <c r="F385" s="32" t="s">
        <v>578</v>
      </c>
      <c r="G385" s="32" t="s">
        <v>578</v>
      </c>
      <c r="H385" s="32" t="s">
        <v>578</v>
      </c>
      <c r="I385" s="32" t="s">
        <v>578</v>
      </c>
      <c r="J385" s="32" t="s">
        <v>578</v>
      </c>
      <c r="K385" s="32" t="s">
        <v>578</v>
      </c>
      <c r="L385" s="32" t="s">
        <v>578</v>
      </c>
      <c r="M385" s="32" t="s">
        <v>578</v>
      </c>
      <c r="N385" s="51" t="s">
        <v>578</v>
      </c>
      <c r="O385" s="51" t="s">
        <v>578</v>
      </c>
      <c r="P385" s="51" t="s">
        <v>578</v>
      </c>
      <c r="Q385" s="51" t="s">
        <v>578</v>
      </c>
      <c r="R385" s="51" t="s">
        <v>578</v>
      </c>
      <c r="S385" s="51" t="s">
        <v>578</v>
      </c>
      <c r="T385" s="51" t="s">
        <v>578</v>
      </c>
      <c r="U385" s="51" t="s">
        <v>578</v>
      </c>
      <c r="V385" s="51" t="s">
        <v>578</v>
      </c>
      <c r="W385" s="51" t="s">
        <v>578</v>
      </c>
      <c r="X385" s="51" t="s">
        <v>578</v>
      </c>
      <c r="Y385" s="51">
        <v>10</v>
      </c>
      <c r="Z385" s="51">
        <v>10</v>
      </c>
      <c r="AA385" s="51">
        <v>10</v>
      </c>
      <c r="AB385" s="51">
        <v>10</v>
      </c>
      <c r="AC385" s="51">
        <v>10</v>
      </c>
      <c r="AD385" s="51">
        <v>9</v>
      </c>
    </row>
    <row r="386" spans="1:30" x14ac:dyDescent="0.2">
      <c r="A386" s="31" t="s">
        <v>431</v>
      </c>
      <c r="B386" s="31" t="s">
        <v>150</v>
      </c>
      <c r="C386" s="32" t="s">
        <v>578</v>
      </c>
      <c r="D386" s="32" t="s">
        <v>578</v>
      </c>
      <c r="E386" s="32" t="s">
        <v>578</v>
      </c>
      <c r="F386" s="32" t="s">
        <v>578</v>
      </c>
      <c r="G386" s="32" t="s">
        <v>578</v>
      </c>
      <c r="H386" s="32" t="s">
        <v>578</v>
      </c>
      <c r="I386" s="32" t="s">
        <v>578</v>
      </c>
      <c r="J386" s="32" t="s">
        <v>578</v>
      </c>
      <c r="K386" s="32" t="s">
        <v>578</v>
      </c>
      <c r="L386" s="32" t="s">
        <v>578</v>
      </c>
      <c r="M386" s="32" t="s">
        <v>578</v>
      </c>
      <c r="N386" s="51" t="s">
        <v>578</v>
      </c>
      <c r="O386" s="51" t="s">
        <v>578</v>
      </c>
      <c r="P386" s="51" t="s">
        <v>578</v>
      </c>
      <c r="Q386" s="51" t="s">
        <v>578</v>
      </c>
      <c r="R386" s="51" t="s">
        <v>578</v>
      </c>
      <c r="S386" s="51" t="s">
        <v>578</v>
      </c>
      <c r="T386" s="51" t="s">
        <v>578</v>
      </c>
      <c r="U386" s="51" t="s">
        <v>578</v>
      </c>
      <c r="V386" s="51" t="s">
        <v>578</v>
      </c>
      <c r="W386" s="51" t="s">
        <v>578</v>
      </c>
      <c r="X386" s="51" t="s">
        <v>578</v>
      </c>
      <c r="Y386" s="51" t="s">
        <v>578</v>
      </c>
      <c r="Z386" s="51" t="s">
        <v>578</v>
      </c>
      <c r="AA386" s="51" t="s">
        <v>578</v>
      </c>
      <c r="AB386" s="51" t="s">
        <v>578</v>
      </c>
      <c r="AC386" s="51" t="s">
        <v>578</v>
      </c>
      <c r="AD386" s="51" t="s">
        <v>578</v>
      </c>
    </row>
    <row r="387" spans="1:30" x14ac:dyDescent="0.2">
      <c r="A387" s="31" t="s">
        <v>432</v>
      </c>
      <c r="B387" s="31" t="s">
        <v>150</v>
      </c>
      <c r="C387" s="32" t="s">
        <v>578</v>
      </c>
      <c r="D387" s="32" t="s">
        <v>578</v>
      </c>
      <c r="E387" s="32" t="s">
        <v>578</v>
      </c>
      <c r="F387" s="32" t="s">
        <v>578</v>
      </c>
      <c r="G387" s="32" t="s">
        <v>578</v>
      </c>
      <c r="H387" s="32" t="s">
        <v>578</v>
      </c>
      <c r="I387" s="32" t="s">
        <v>578</v>
      </c>
      <c r="J387" s="32" t="s">
        <v>578</v>
      </c>
      <c r="K387" s="32" t="s">
        <v>578</v>
      </c>
      <c r="L387" s="32" t="s">
        <v>578</v>
      </c>
      <c r="M387" s="32" t="s">
        <v>578</v>
      </c>
      <c r="N387" s="51" t="s">
        <v>578</v>
      </c>
      <c r="O387" s="51" t="s">
        <v>578</v>
      </c>
      <c r="P387" s="51" t="s">
        <v>578</v>
      </c>
      <c r="Q387" s="51" t="s">
        <v>578</v>
      </c>
      <c r="R387" s="51" t="s">
        <v>578</v>
      </c>
      <c r="S387" s="51" t="s">
        <v>578</v>
      </c>
      <c r="T387" s="51" t="s">
        <v>578</v>
      </c>
      <c r="U387" s="51" t="s">
        <v>578</v>
      </c>
      <c r="V387" s="51">
        <v>19</v>
      </c>
      <c r="W387" s="51">
        <v>9</v>
      </c>
      <c r="X387" s="51">
        <v>16</v>
      </c>
      <c r="Y387" s="51">
        <v>4</v>
      </c>
      <c r="Z387" s="51">
        <v>7</v>
      </c>
      <c r="AA387" s="51">
        <v>7</v>
      </c>
      <c r="AB387" s="51">
        <v>7</v>
      </c>
      <c r="AC387" s="51">
        <v>4</v>
      </c>
      <c r="AD387" s="51">
        <v>5</v>
      </c>
    </row>
    <row r="388" spans="1:30" x14ac:dyDescent="0.2">
      <c r="A388" s="31" t="s">
        <v>433</v>
      </c>
      <c r="B388" s="31" t="s">
        <v>150</v>
      </c>
      <c r="C388" s="32">
        <v>16</v>
      </c>
      <c r="D388" s="32">
        <v>10</v>
      </c>
      <c r="E388" s="32">
        <v>10</v>
      </c>
      <c r="F388" s="32" t="s">
        <v>578</v>
      </c>
      <c r="G388" s="32" t="s">
        <v>578</v>
      </c>
      <c r="H388" s="32" t="s">
        <v>578</v>
      </c>
      <c r="I388" s="32" t="s">
        <v>578</v>
      </c>
      <c r="J388" s="32" t="s">
        <v>578</v>
      </c>
      <c r="K388" s="32" t="s">
        <v>578</v>
      </c>
      <c r="L388" s="32" t="s">
        <v>578</v>
      </c>
      <c r="M388" s="32" t="s">
        <v>578</v>
      </c>
      <c r="N388" s="51" t="s">
        <v>578</v>
      </c>
      <c r="O388" s="51" t="s">
        <v>578</v>
      </c>
      <c r="P388" s="51" t="s">
        <v>578</v>
      </c>
      <c r="Q388" s="51" t="s">
        <v>578</v>
      </c>
      <c r="R388" s="51" t="s">
        <v>578</v>
      </c>
      <c r="S388" s="51" t="s">
        <v>578</v>
      </c>
      <c r="T388" s="51" t="s">
        <v>578</v>
      </c>
      <c r="U388" s="51" t="s">
        <v>578</v>
      </c>
      <c r="V388" s="51" t="s">
        <v>578</v>
      </c>
      <c r="W388" s="51" t="s">
        <v>578</v>
      </c>
      <c r="X388" s="51" t="s">
        <v>578</v>
      </c>
      <c r="Y388" s="51" t="s">
        <v>578</v>
      </c>
      <c r="Z388" s="51" t="s">
        <v>578</v>
      </c>
      <c r="AA388" s="51" t="s">
        <v>578</v>
      </c>
      <c r="AB388" s="51" t="s">
        <v>578</v>
      </c>
      <c r="AC388" s="51" t="s">
        <v>578</v>
      </c>
      <c r="AD388" s="51" t="s">
        <v>578</v>
      </c>
    </row>
    <row r="389" spans="1:30" x14ac:dyDescent="0.2">
      <c r="A389" s="31" t="s">
        <v>434</v>
      </c>
      <c r="B389" s="31" t="s">
        <v>150</v>
      </c>
      <c r="C389" s="32" t="s">
        <v>578</v>
      </c>
      <c r="D389" s="32" t="s">
        <v>578</v>
      </c>
      <c r="E389" s="32" t="s">
        <v>578</v>
      </c>
      <c r="F389" s="32" t="s">
        <v>578</v>
      </c>
      <c r="G389" s="32" t="s">
        <v>578</v>
      </c>
      <c r="H389" s="32" t="s">
        <v>578</v>
      </c>
      <c r="I389" s="32" t="s">
        <v>578</v>
      </c>
      <c r="J389" s="32" t="s">
        <v>578</v>
      </c>
      <c r="K389" s="32" t="s">
        <v>578</v>
      </c>
      <c r="L389" s="32" t="s">
        <v>578</v>
      </c>
      <c r="M389" s="32" t="s">
        <v>578</v>
      </c>
      <c r="N389" s="51" t="s">
        <v>578</v>
      </c>
      <c r="O389" s="51" t="s">
        <v>578</v>
      </c>
      <c r="P389" s="51" t="s">
        <v>578</v>
      </c>
      <c r="Q389" s="51" t="s">
        <v>578</v>
      </c>
      <c r="R389" s="51" t="s">
        <v>578</v>
      </c>
      <c r="S389" s="51" t="s">
        <v>578</v>
      </c>
      <c r="T389" s="51">
        <v>0</v>
      </c>
      <c r="U389" s="51" t="s">
        <v>578</v>
      </c>
      <c r="V389" s="51" t="s">
        <v>578</v>
      </c>
      <c r="W389" s="51" t="s">
        <v>578</v>
      </c>
      <c r="X389" s="51" t="s">
        <v>578</v>
      </c>
      <c r="Y389" s="51" t="s">
        <v>578</v>
      </c>
      <c r="Z389" s="51" t="s">
        <v>578</v>
      </c>
      <c r="AA389" s="51" t="s">
        <v>578</v>
      </c>
      <c r="AB389" s="51" t="s">
        <v>578</v>
      </c>
      <c r="AC389" s="51" t="s">
        <v>578</v>
      </c>
      <c r="AD389" s="51" t="s">
        <v>578</v>
      </c>
    </row>
    <row r="390" spans="1:30" x14ac:dyDescent="0.2">
      <c r="A390" s="31" t="s">
        <v>435</v>
      </c>
      <c r="B390" s="31" t="s">
        <v>150</v>
      </c>
      <c r="C390" s="32" t="s">
        <v>578</v>
      </c>
      <c r="D390" s="32" t="s">
        <v>578</v>
      </c>
      <c r="E390" s="32" t="s">
        <v>578</v>
      </c>
      <c r="F390" s="32" t="s">
        <v>578</v>
      </c>
      <c r="G390" s="32" t="s">
        <v>578</v>
      </c>
      <c r="H390" s="32" t="s">
        <v>578</v>
      </c>
      <c r="I390" s="32" t="s">
        <v>578</v>
      </c>
      <c r="J390" s="32" t="s">
        <v>578</v>
      </c>
      <c r="K390" s="32" t="s">
        <v>578</v>
      </c>
      <c r="L390" s="32" t="s">
        <v>578</v>
      </c>
      <c r="M390" s="32" t="s">
        <v>578</v>
      </c>
      <c r="N390" s="51" t="s">
        <v>578</v>
      </c>
      <c r="O390" s="51" t="s">
        <v>578</v>
      </c>
      <c r="P390" s="51" t="s">
        <v>578</v>
      </c>
      <c r="Q390" s="51" t="s">
        <v>578</v>
      </c>
      <c r="R390" s="51" t="s">
        <v>578</v>
      </c>
      <c r="S390" s="51" t="s">
        <v>578</v>
      </c>
      <c r="T390" s="51" t="s">
        <v>578</v>
      </c>
      <c r="U390" s="51" t="s">
        <v>578</v>
      </c>
      <c r="V390" s="51" t="s">
        <v>578</v>
      </c>
      <c r="W390" s="51" t="s">
        <v>578</v>
      </c>
      <c r="X390" s="51" t="s">
        <v>578</v>
      </c>
      <c r="Y390" s="51" t="s">
        <v>578</v>
      </c>
      <c r="Z390" s="51" t="s">
        <v>578</v>
      </c>
      <c r="AA390" s="51" t="s">
        <v>578</v>
      </c>
      <c r="AB390" s="51" t="s">
        <v>578</v>
      </c>
      <c r="AC390" s="51" t="s">
        <v>578</v>
      </c>
      <c r="AD390" s="51" t="s">
        <v>578</v>
      </c>
    </row>
    <row r="391" spans="1:30" x14ac:dyDescent="0.2">
      <c r="A391" s="31" t="s">
        <v>151</v>
      </c>
      <c r="B391" s="31" t="s">
        <v>150</v>
      </c>
      <c r="C391" s="32" t="s">
        <v>578</v>
      </c>
      <c r="D391" s="32" t="s">
        <v>578</v>
      </c>
      <c r="E391" s="32" t="s">
        <v>578</v>
      </c>
      <c r="F391" s="32" t="s">
        <v>578</v>
      </c>
      <c r="G391" s="32" t="s">
        <v>578</v>
      </c>
      <c r="H391" s="32" t="s">
        <v>578</v>
      </c>
      <c r="I391" s="32" t="s">
        <v>578</v>
      </c>
      <c r="J391" s="32" t="s">
        <v>578</v>
      </c>
      <c r="K391" s="32" t="s">
        <v>578</v>
      </c>
      <c r="L391" s="32" t="s">
        <v>578</v>
      </c>
      <c r="M391" s="32" t="s">
        <v>578</v>
      </c>
      <c r="N391" s="51" t="s">
        <v>578</v>
      </c>
      <c r="O391" s="51" t="s">
        <v>578</v>
      </c>
      <c r="P391" s="51" t="s">
        <v>578</v>
      </c>
      <c r="Q391" s="51" t="s">
        <v>578</v>
      </c>
      <c r="R391" s="51" t="s">
        <v>578</v>
      </c>
      <c r="S391" s="51" t="s">
        <v>578</v>
      </c>
      <c r="T391" s="51" t="s">
        <v>578</v>
      </c>
      <c r="U391" s="51" t="s">
        <v>578</v>
      </c>
      <c r="V391" s="51" t="s">
        <v>578</v>
      </c>
      <c r="W391" s="51" t="s">
        <v>578</v>
      </c>
      <c r="X391" s="51" t="s">
        <v>578</v>
      </c>
      <c r="Y391" s="51" t="s">
        <v>578</v>
      </c>
      <c r="Z391" s="51" t="s">
        <v>578</v>
      </c>
      <c r="AA391" s="51" t="s">
        <v>578</v>
      </c>
      <c r="AB391" s="51" t="s">
        <v>578</v>
      </c>
      <c r="AC391" s="51">
        <v>1</v>
      </c>
      <c r="AD391" s="51" t="s">
        <v>578</v>
      </c>
    </row>
    <row r="392" spans="1:30" x14ac:dyDescent="0.2">
      <c r="A392" s="31" t="s">
        <v>152</v>
      </c>
      <c r="B392" s="31" t="s">
        <v>150</v>
      </c>
      <c r="C392" s="32" t="s">
        <v>578</v>
      </c>
      <c r="D392" s="32" t="s">
        <v>578</v>
      </c>
      <c r="E392" s="32" t="s">
        <v>578</v>
      </c>
      <c r="F392" s="32" t="s">
        <v>578</v>
      </c>
      <c r="G392" s="32" t="s">
        <v>578</v>
      </c>
      <c r="H392" s="32" t="s">
        <v>578</v>
      </c>
      <c r="I392" s="32" t="s">
        <v>578</v>
      </c>
      <c r="J392" s="32" t="s">
        <v>578</v>
      </c>
      <c r="K392" s="32" t="s">
        <v>578</v>
      </c>
      <c r="L392" s="32" t="s">
        <v>578</v>
      </c>
      <c r="M392" s="32" t="s">
        <v>578</v>
      </c>
      <c r="N392" s="51" t="s">
        <v>578</v>
      </c>
      <c r="O392" s="51" t="s">
        <v>578</v>
      </c>
      <c r="P392" s="51" t="s">
        <v>578</v>
      </c>
      <c r="Q392" s="51" t="s">
        <v>578</v>
      </c>
      <c r="R392" s="51" t="s">
        <v>578</v>
      </c>
      <c r="S392" s="51" t="s">
        <v>578</v>
      </c>
      <c r="T392" s="51" t="s">
        <v>578</v>
      </c>
      <c r="U392" s="51" t="s">
        <v>578</v>
      </c>
      <c r="V392" s="51" t="s">
        <v>578</v>
      </c>
      <c r="W392" s="51" t="s">
        <v>578</v>
      </c>
      <c r="X392" s="51" t="s">
        <v>578</v>
      </c>
      <c r="Y392" s="51" t="s">
        <v>578</v>
      </c>
      <c r="Z392" s="51" t="s">
        <v>578</v>
      </c>
      <c r="AA392" s="51" t="s">
        <v>578</v>
      </c>
      <c r="AB392" s="51" t="s">
        <v>578</v>
      </c>
      <c r="AC392" s="51" t="s">
        <v>578</v>
      </c>
      <c r="AD392" s="51" t="s">
        <v>578</v>
      </c>
    </row>
    <row r="393" spans="1:30" x14ac:dyDescent="0.2">
      <c r="A393" s="31" t="s">
        <v>436</v>
      </c>
      <c r="B393" s="31" t="s">
        <v>150</v>
      </c>
      <c r="C393" s="32">
        <v>25</v>
      </c>
      <c r="D393" s="32">
        <v>25</v>
      </c>
      <c r="E393" s="32">
        <v>25</v>
      </c>
      <c r="F393" s="32">
        <v>25</v>
      </c>
      <c r="G393" s="32" t="s">
        <v>578</v>
      </c>
      <c r="H393" s="32" t="s">
        <v>578</v>
      </c>
      <c r="I393" s="32" t="s">
        <v>578</v>
      </c>
      <c r="J393" s="32" t="s">
        <v>578</v>
      </c>
      <c r="K393" s="32" t="s">
        <v>578</v>
      </c>
      <c r="L393" s="32" t="s">
        <v>578</v>
      </c>
      <c r="M393" s="32" t="s">
        <v>578</v>
      </c>
      <c r="N393" s="51">
        <v>21</v>
      </c>
      <c r="O393" s="51">
        <v>21</v>
      </c>
      <c r="P393" s="51">
        <v>20</v>
      </c>
      <c r="Q393" s="51">
        <v>18</v>
      </c>
      <c r="R393" s="51">
        <v>18</v>
      </c>
      <c r="S393" s="51">
        <v>24</v>
      </c>
      <c r="T393" s="51">
        <v>21</v>
      </c>
      <c r="U393" s="51">
        <v>21</v>
      </c>
      <c r="V393" s="51">
        <v>21</v>
      </c>
      <c r="W393" s="51">
        <v>22</v>
      </c>
      <c r="X393" s="51">
        <v>32</v>
      </c>
      <c r="Y393" s="51">
        <v>36</v>
      </c>
      <c r="Z393" s="51">
        <v>28</v>
      </c>
      <c r="AA393" s="51">
        <v>20</v>
      </c>
      <c r="AB393" s="51">
        <v>20</v>
      </c>
      <c r="AC393" s="51">
        <v>20</v>
      </c>
      <c r="AD393" s="51">
        <v>20</v>
      </c>
    </row>
    <row r="394" spans="1:30" x14ac:dyDescent="0.2">
      <c r="A394" s="31" t="s">
        <v>437</v>
      </c>
      <c r="B394" s="31" t="s">
        <v>150</v>
      </c>
      <c r="C394" s="32" t="s">
        <v>578</v>
      </c>
      <c r="D394" s="32" t="s">
        <v>578</v>
      </c>
      <c r="E394" s="32" t="s">
        <v>578</v>
      </c>
      <c r="F394" s="32" t="s">
        <v>578</v>
      </c>
      <c r="G394" s="32" t="s">
        <v>578</v>
      </c>
      <c r="H394" s="32" t="s">
        <v>578</v>
      </c>
      <c r="I394" s="32" t="s">
        <v>578</v>
      </c>
      <c r="J394" s="32" t="s">
        <v>578</v>
      </c>
      <c r="K394" s="32" t="s">
        <v>578</v>
      </c>
      <c r="L394" s="32" t="s">
        <v>578</v>
      </c>
      <c r="M394" s="32" t="s">
        <v>578</v>
      </c>
      <c r="N394" s="51">
        <v>2</v>
      </c>
      <c r="O394" s="51">
        <v>2</v>
      </c>
      <c r="P394" s="51">
        <v>2</v>
      </c>
      <c r="Q394" s="51">
        <v>2</v>
      </c>
      <c r="R394" s="51">
        <v>2</v>
      </c>
      <c r="S394" s="51">
        <v>2</v>
      </c>
      <c r="T394" s="51">
        <v>3</v>
      </c>
      <c r="U394" s="51" t="s">
        <v>578</v>
      </c>
      <c r="V394" s="51" t="s">
        <v>578</v>
      </c>
      <c r="W394" s="51" t="s">
        <v>578</v>
      </c>
      <c r="X394" s="51" t="s">
        <v>578</v>
      </c>
      <c r="Y394" s="51" t="s">
        <v>578</v>
      </c>
      <c r="Z394" s="51" t="s">
        <v>578</v>
      </c>
      <c r="AA394" s="51" t="s">
        <v>578</v>
      </c>
      <c r="AB394" s="51" t="s">
        <v>578</v>
      </c>
      <c r="AC394" s="51" t="s">
        <v>578</v>
      </c>
      <c r="AD394" s="51" t="s">
        <v>578</v>
      </c>
    </row>
    <row r="395" spans="1:30" x14ac:dyDescent="0.2">
      <c r="A395" s="31" t="s">
        <v>438</v>
      </c>
      <c r="B395" s="31" t="s">
        <v>150</v>
      </c>
      <c r="C395" s="32" t="s">
        <v>578</v>
      </c>
      <c r="D395" s="32" t="s">
        <v>578</v>
      </c>
      <c r="E395" s="32" t="s">
        <v>578</v>
      </c>
      <c r="F395" s="32" t="s">
        <v>578</v>
      </c>
      <c r="G395" s="32" t="s">
        <v>578</v>
      </c>
      <c r="H395" s="32" t="s">
        <v>578</v>
      </c>
      <c r="I395" s="32" t="s">
        <v>578</v>
      </c>
      <c r="J395" s="32" t="s">
        <v>578</v>
      </c>
      <c r="K395" s="32" t="s">
        <v>578</v>
      </c>
      <c r="L395" s="32" t="s">
        <v>578</v>
      </c>
      <c r="M395" s="32" t="s">
        <v>578</v>
      </c>
      <c r="N395" s="51" t="s">
        <v>578</v>
      </c>
      <c r="O395" s="51" t="s">
        <v>578</v>
      </c>
      <c r="P395" s="51">
        <v>1</v>
      </c>
      <c r="Q395" s="51">
        <v>1</v>
      </c>
      <c r="R395" s="51">
        <v>1</v>
      </c>
      <c r="S395" s="51">
        <v>1</v>
      </c>
      <c r="T395" s="51">
        <v>1</v>
      </c>
      <c r="U395" s="51">
        <v>1</v>
      </c>
      <c r="V395" s="51" t="s">
        <v>578</v>
      </c>
      <c r="W395" s="51">
        <v>1</v>
      </c>
      <c r="X395" s="51">
        <v>1</v>
      </c>
      <c r="Y395" s="51" t="s">
        <v>578</v>
      </c>
      <c r="Z395" s="51" t="s">
        <v>578</v>
      </c>
      <c r="AA395" s="51" t="s">
        <v>578</v>
      </c>
      <c r="AB395" s="51" t="s">
        <v>578</v>
      </c>
      <c r="AC395" s="51" t="s">
        <v>578</v>
      </c>
      <c r="AD395" s="51" t="s">
        <v>578</v>
      </c>
    </row>
    <row r="396" spans="1:30" x14ac:dyDescent="0.2">
      <c r="A396" s="31" t="s">
        <v>439</v>
      </c>
      <c r="B396" s="31" t="s">
        <v>150</v>
      </c>
      <c r="C396" s="32" t="s">
        <v>578</v>
      </c>
      <c r="D396" s="32" t="s">
        <v>578</v>
      </c>
      <c r="E396" s="32" t="s">
        <v>578</v>
      </c>
      <c r="F396" s="32" t="s">
        <v>578</v>
      </c>
      <c r="G396" s="32" t="s">
        <v>578</v>
      </c>
      <c r="H396" s="32" t="s">
        <v>578</v>
      </c>
      <c r="I396" s="32" t="s">
        <v>578</v>
      </c>
      <c r="J396" s="32" t="s">
        <v>578</v>
      </c>
      <c r="K396" s="32" t="s">
        <v>578</v>
      </c>
      <c r="L396" s="32" t="s">
        <v>578</v>
      </c>
      <c r="M396" s="32" t="s">
        <v>578</v>
      </c>
      <c r="N396" s="51" t="s">
        <v>578</v>
      </c>
      <c r="O396" s="51" t="s">
        <v>578</v>
      </c>
      <c r="P396" s="51" t="s">
        <v>578</v>
      </c>
      <c r="Q396" s="51" t="s">
        <v>578</v>
      </c>
      <c r="R396" s="51" t="s">
        <v>578</v>
      </c>
      <c r="S396" s="51" t="s">
        <v>578</v>
      </c>
      <c r="T396" s="51" t="s">
        <v>578</v>
      </c>
      <c r="U396" s="51" t="s">
        <v>578</v>
      </c>
      <c r="V396" s="51" t="s">
        <v>578</v>
      </c>
      <c r="W396" s="51" t="s">
        <v>578</v>
      </c>
      <c r="X396" s="51" t="s">
        <v>578</v>
      </c>
      <c r="Y396" s="51" t="s">
        <v>578</v>
      </c>
      <c r="Z396" s="51" t="s">
        <v>578</v>
      </c>
      <c r="AA396" s="51" t="s">
        <v>578</v>
      </c>
      <c r="AB396" s="51" t="s">
        <v>578</v>
      </c>
      <c r="AC396" s="51" t="s">
        <v>578</v>
      </c>
      <c r="AD396" s="51" t="s">
        <v>578</v>
      </c>
    </row>
    <row r="397" spans="1:30" x14ac:dyDescent="0.2">
      <c r="A397" s="31" t="s">
        <v>440</v>
      </c>
      <c r="B397" s="31" t="s">
        <v>150</v>
      </c>
      <c r="C397" s="32" t="s">
        <v>578</v>
      </c>
      <c r="D397" s="32" t="s">
        <v>578</v>
      </c>
      <c r="E397" s="32" t="s">
        <v>578</v>
      </c>
      <c r="F397" s="32" t="s">
        <v>578</v>
      </c>
      <c r="G397" s="32" t="s">
        <v>578</v>
      </c>
      <c r="H397" s="32" t="s">
        <v>578</v>
      </c>
      <c r="I397" s="32" t="s">
        <v>578</v>
      </c>
      <c r="J397" s="32" t="s">
        <v>578</v>
      </c>
      <c r="K397" s="32" t="s">
        <v>578</v>
      </c>
      <c r="L397" s="32" t="s">
        <v>578</v>
      </c>
      <c r="M397" s="32" t="s">
        <v>578</v>
      </c>
      <c r="N397" s="51">
        <v>8</v>
      </c>
      <c r="O397" s="51">
        <v>8</v>
      </c>
      <c r="P397" s="51">
        <v>8</v>
      </c>
      <c r="Q397" s="51">
        <v>19</v>
      </c>
      <c r="R397" s="51">
        <v>25</v>
      </c>
      <c r="S397" s="51">
        <v>25</v>
      </c>
      <c r="T397" s="51">
        <v>25</v>
      </c>
      <c r="U397" s="51" t="s">
        <v>578</v>
      </c>
      <c r="V397" s="51" t="s">
        <v>578</v>
      </c>
      <c r="W397" s="51" t="s">
        <v>578</v>
      </c>
      <c r="X397" s="51" t="s">
        <v>578</v>
      </c>
      <c r="Y397" s="51" t="s">
        <v>578</v>
      </c>
      <c r="Z397" s="51" t="s">
        <v>578</v>
      </c>
      <c r="AA397" s="51" t="s">
        <v>578</v>
      </c>
      <c r="AB397" s="51" t="s">
        <v>578</v>
      </c>
      <c r="AC397" s="51" t="s">
        <v>578</v>
      </c>
      <c r="AD397" s="51" t="s">
        <v>578</v>
      </c>
    </row>
    <row r="398" spans="1:30" x14ac:dyDescent="0.2">
      <c r="A398" s="31" t="s">
        <v>153</v>
      </c>
      <c r="B398" s="31" t="s">
        <v>150</v>
      </c>
      <c r="C398" s="32">
        <v>21</v>
      </c>
      <c r="D398" s="32">
        <v>21</v>
      </c>
      <c r="E398" s="32">
        <v>21</v>
      </c>
      <c r="F398" s="32">
        <v>19</v>
      </c>
      <c r="G398" s="32">
        <v>9</v>
      </c>
      <c r="H398" s="32">
        <v>9</v>
      </c>
      <c r="I398" s="32">
        <v>19</v>
      </c>
      <c r="J398" s="32">
        <v>16</v>
      </c>
      <c r="K398" s="32">
        <v>26</v>
      </c>
      <c r="L398" s="32">
        <v>9</v>
      </c>
      <c r="M398" s="32" t="s">
        <v>579</v>
      </c>
      <c r="N398" s="51" t="s">
        <v>579</v>
      </c>
      <c r="O398" s="51">
        <v>5</v>
      </c>
      <c r="P398" s="51" t="s">
        <v>579</v>
      </c>
      <c r="Q398" s="51">
        <v>5</v>
      </c>
      <c r="R398" s="51">
        <v>5</v>
      </c>
      <c r="S398" s="51">
        <v>6</v>
      </c>
      <c r="T398" s="51">
        <v>8</v>
      </c>
      <c r="U398" s="51">
        <v>6</v>
      </c>
      <c r="V398" s="51">
        <v>19</v>
      </c>
      <c r="W398" s="51">
        <v>19</v>
      </c>
      <c r="X398" s="51">
        <v>24</v>
      </c>
      <c r="Y398" s="51">
        <v>27</v>
      </c>
      <c r="Z398" s="51">
        <v>27</v>
      </c>
      <c r="AA398" s="51">
        <v>21</v>
      </c>
      <c r="AB398" s="51">
        <v>20</v>
      </c>
      <c r="AC398" s="51">
        <v>16</v>
      </c>
      <c r="AD398" s="51">
        <v>16</v>
      </c>
    </row>
    <row r="399" spans="1:30" x14ac:dyDescent="0.2">
      <c r="A399" s="31" t="s">
        <v>154</v>
      </c>
      <c r="B399" s="31" t="s">
        <v>150</v>
      </c>
      <c r="C399" s="32" t="s">
        <v>578</v>
      </c>
      <c r="D399" s="32" t="s">
        <v>578</v>
      </c>
      <c r="E399" s="32" t="s">
        <v>578</v>
      </c>
      <c r="F399" s="32" t="s">
        <v>578</v>
      </c>
      <c r="G399" s="32" t="s">
        <v>578</v>
      </c>
      <c r="H399" s="32" t="s">
        <v>578</v>
      </c>
      <c r="I399" s="32" t="s">
        <v>578</v>
      </c>
      <c r="J399" s="32" t="s">
        <v>578</v>
      </c>
      <c r="K399" s="32" t="s">
        <v>578</v>
      </c>
      <c r="L399" s="32" t="s">
        <v>578</v>
      </c>
      <c r="M399" s="32" t="s">
        <v>578</v>
      </c>
      <c r="N399" s="51" t="s">
        <v>578</v>
      </c>
      <c r="O399" s="51" t="s">
        <v>578</v>
      </c>
      <c r="P399" s="51" t="s">
        <v>578</v>
      </c>
      <c r="Q399" s="51" t="s">
        <v>578</v>
      </c>
      <c r="R399" s="51" t="s">
        <v>578</v>
      </c>
      <c r="S399" s="51" t="s">
        <v>578</v>
      </c>
      <c r="T399" s="51" t="s">
        <v>578</v>
      </c>
      <c r="U399" s="51" t="s">
        <v>578</v>
      </c>
      <c r="V399" s="51" t="s">
        <v>578</v>
      </c>
      <c r="W399" s="51" t="s">
        <v>578</v>
      </c>
      <c r="X399" s="51" t="s">
        <v>578</v>
      </c>
      <c r="Y399" s="51" t="s">
        <v>578</v>
      </c>
      <c r="Z399" s="51" t="s">
        <v>578</v>
      </c>
      <c r="AA399" s="51" t="s">
        <v>578</v>
      </c>
      <c r="AB399" s="51" t="s">
        <v>578</v>
      </c>
      <c r="AC399" s="51" t="s">
        <v>578</v>
      </c>
      <c r="AD399" s="51" t="s">
        <v>578</v>
      </c>
    </row>
    <row r="400" spans="1:30" x14ac:dyDescent="0.2">
      <c r="A400" s="31" t="s">
        <v>155</v>
      </c>
      <c r="B400" s="31" t="s">
        <v>150</v>
      </c>
      <c r="C400" s="32" t="s">
        <v>578</v>
      </c>
      <c r="D400" s="32" t="s">
        <v>578</v>
      </c>
      <c r="E400" s="32" t="s">
        <v>578</v>
      </c>
      <c r="F400" s="32" t="s">
        <v>578</v>
      </c>
      <c r="G400" s="32" t="s">
        <v>578</v>
      </c>
      <c r="H400" s="32" t="s">
        <v>578</v>
      </c>
      <c r="I400" s="32" t="s">
        <v>578</v>
      </c>
      <c r="J400" s="32" t="s">
        <v>578</v>
      </c>
      <c r="K400" s="32" t="s">
        <v>578</v>
      </c>
      <c r="L400" s="32" t="s">
        <v>578</v>
      </c>
      <c r="M400" s="32" t="s">
        <v>578</v>
      </c>
      <c r="N400" s="51">
        <v>13</v>
      </c>
      <c r="O400" s="51">
        <v>7</v>
      </c>
      <c r="P400" s="51">
        <v>6</v>
      </c>
      <c r="Q400" s="51">
        <v>6</v>
      </c>
      <c r="R400" s="51">
        <v>6</v>
      </c>
      <c r="S400" s="51">
        <v>6</v>
      </c>
      <c r="T400" s="51">
        <v>9</v>
      </c>
      <c r="U400" s="51">
        <v>7</v>
      </c>
      <c r="V400" s="51">
        <v>9</v>
      </c>
      <c r="W400" s="51">
        <v>11</v>
      </c>
      <c r="X400" s="51">
        <v>7</v>
      </c>
      <c r="Y400" s="51">
        <v>6</v>
      </c>
      <c r="Z400" s="51" t="s">
        <v>578</v>
      </c>
      <c r="AA400" s="51" t="s">
        <v>578</v>
      </c>
      <c r="AB400" s="51" t="s">
        <v>578</v>
      </c>
      <c r="AC400" s="51" t="s">
        <v>578</v>
      </c>
      <c r="AD400" s="51" t="s">
        <v>578</v>
      </c>
    </row>
    <row r="401" spans="1:30" x14ac:dyDescent="0.2">
      <c r="A401" s="31" t="s">
        <v>441</v>
      </c>
      <c r="B401" s="31" t="s">
        <v>150</v>
      </c>
      <c r="C401" s="32">
        <v>25</v>
      </c>
      <c r="D401" s="32">
        <v>25</v>
      </c>
      <c r="E401" s="32">
        <v>25</v>
      </c>
      <c r="F401" s="32">
        <v>25</v>
      </c>
      <c r="G401" s="32">
        <v>25</v>
      </c>
      <c r="H401" s="32">
        <v>25</v>
      </c>
      <c r="I401" s="32">
        <v>25</v>
      </c>
      <c r="J401" s="32">
        <v>16</v>
      </c>
      <c r="K401" s="32">
        <v>15</v>
      </c>
      <c r="L401" s="32">
        <v>22</v>
      </c>
      <c r="M401" s="32">
        <v>20</v>
      </c>
      <c r="N401" s="51" t="s">
        <v>578</v>
      </c>
      <c r="O401" s="51" t="s">
        <v>578</v>
      </c>
      <c r="P401" s="51" t="s">
        <v>578</v>
      </c>
      <c r="Q401" s="51" t="s">
        <v>578</v>
      </c>
      <c r="R401" s="51" t="s">
        <v>578</v>
      </c>
      <c r="S401" s="51" t="s">
        <v>578</v>
      </c>
      <c r="T401" s="51" t="s">
        <v>578</v>
      </c>
      <c r="U401" s="51" t="s">
        <v>578</v>
      </c>
      <c r="V401" s="51" t="s">
        <v>578</v>
      </c>
      <c r="W401" s="51" t="s">
        <v>578</v>
      </c>
      <c r="X401" s="51" t="s">
        <v>578</v>
      </c>
      <c r="Y401" s="51" t="s">
        <v>578</v>
      </c>
      <c r="Z401" s="51" t="s">
        <v>578</v>
      </c>
      <c r="AA401" s="51" t="s">
        <v>578</v>
      </c>
      <c r="AB401" s="51" t="s">
        <v>578</v>
      </c>
      <c r="AC401" s="51" t="s">
        <v>578</v>
      </c>
      <c r="AD401" s="51" t="s">
        <v>578</v>
      </c>
    </row>
    <row r="402" spans="1:30" x14ac:dyDescent="0.2">
      <c r="A402" s="31" t="s">
        <v>442</v>
      </c>
      <c r="B402" s="31" t="s">
        <v>150</v>
      </c>
      <c r="C402" s="32" t="s">
        <v>578</v>
      </c>
      <c r="D402" s="32" t="s">
        <v>578</v>
      </c>
      <c r="E402" s="32" t="s">
        <v>578</v>
      </c>
      <c r="F402" s="32" t="s">
        <v>578</v>
      </c>
      <c r="G402" s="32" t="s">
        <v>578</v>
      </c>
      <c r="H402" s="32" t="s">
        <v>578</v>
      </c>
      <c r="I402" s="32" t="s">
        <v>578</v>
      </c>
      <c r="J402" s="32" t="s">
        <v>578</v>
      </c>
      <c r="K402" s="32" t="s">
        <v>578</v>
      </c>
      <c r="L402" s="32" t="s">
        <v>578</v>
      </c>
      <c r="M402" s="32" t="s">
        <v>578</v>
      </c>
      <c r="N402" s="51" t="s">
        <v>578</v>
      </c>
      <c r="O402" s="51" t="s">
        <v>578</v>
      </c>
      <c r="P402" s="51">
        <v>3</v>
      </c>
      <c r="Q402" s="51">
        <v>12</v>
      </c>
      <c r="R402" s="51">
        <v>2</v>
      </c>
      <c r="S402" s="51">
        <v>6</v>
      </c>
      <c r="T402" s="51">
        <v>9</v>
      </c>
      <c r="U402" s="51">
        <v>6</v>
      </c>
      <c r="V402" s="51" t="s">
        <v>578</v>
      </c>
      <c r="W402" s="51" t="s">
        <v>578</v>
      </c>
      <c r="X402" s="51" t="s">
        <v>578</v>
      </c>
      <c r="Y402" s="51">
        <v>0</v>
      </c>
      <c r="Z402" s="51" t="s">
        <v>578</v>
      </c>
      <c r="AA402" s="51" t="s">
        <v>578</v>
      </c>
      <c r="AB402" s="51" t="s">
        <v>578</v>
      </c>
      <c r="AC402" s="51" t="s">
        <v>578</v>
      </c>
      <c r="AD402" s="51" t="s">
        <v>578</v>
      </c>
    </row>
    <row r="403" spans="1:30" x14ac:dyDescent="0.2">
      <c r="A403" s="31" t="s">
        <v>150</v>
      </c>
      <c r="B403" s="31" t="s">
        <v>150</v>
      </c>
      <c r="C403" s="32" t="s">
        <v>578</v>
      </c>
      <c r="D403" s="32" t="s">
        <v>578</v>
      </c>
      <c r="E403" s="32" t="s">
        <v>578</v>
      </c>
      <c r="F403" s="32" t="s">
        <v>578</v>
      </c>
      <c r="G403" s="32" t="s">
        <v>578</v>
      </c>
      <c r="H403" s="32" t="s">
        <v>578</v>
      </c>
      <c r="I403" s="32" t="s">
        <v>578</v>
      </c>
      <c r="J403" s="32" t="s">
        <v>578</v>
      </c>
      <c r="K403" s="32" t="s">
        <v>578</v>
      </c>
      <c r="L403" s="32" t="s">
        <v>578</v>
      </c>
      <c r="M403" s="32" t="s">
        <v>578</v>
      </c>
      <c r="N403" s="51" t="s">
        <v>578</v>
      </c>
      <c r="O403" s="51" t="s">
        <v>578</v>
      </c>
      <c r="P403" s="51" t="s">
        <v>578</v>
      </c>
      <c r="Q403" s="51" t="s">
        <v>578</v>
      </c>
      <c r="R403" s="51" t="s">
        <v>578</v>
      </c>
      <c r="S403" s="51" t="s">
        <v>578</v>
      </c>
      <c r="T403" s="51" t="s">
        <v>578</v>
      </c>
      <c r="U403" s="51" t="s">
        <v>578</v>
      </c>
      <c r="V403" s="51" t="s">
        <v>578</v>
      </c>
      <c r="W403" s="51" t="s">
        <v>578</v>
      </c>
      <c r="X403" s="51" t="s">
        <v>578</v>
      </c>
      <c r="Y403" s="51" t="s">
        <v>578</v>
      </c>
      <c r="Z403" s="51" t="s">
        <v>578</v>
      </c>
      <c r="AA403" s="51" t="s">
        <v>578</v>
      </c>
      <c r="AB403" s="51" t="s">
        <v>578</v>
      </c>
      <c r="AC403" s="51" t="s">
        <v>578</v>
      </c>
      <c r="AD403" s="51" t="s">
        <v>578</v>
      </c>
    </row>
    <row r="404" spans="1:30" s="42" customFormat="1" x14ac:dyDescent="0.2">
      <c r="A404" s="31" t="s">
        <v>443</v>
      </c>
      <c r="B404" s="31" t="s">
        <v>150</v>
      </c>
      <c r="C404" s="32" t="s">
        <v>578</v>
      </c>
      <c r="D404" s="32" t="s">
        <v>578</v>
      </c>
      <c r="E404" s="32" t="s">
        <v>578</v>
      </c>
      <c r="F404" s="32" t="s">
        <v>578</v>
      </c>
      <c r="G404" s="32" t="s">
        <v>578</v>
      </c>
      <c r="H404" s="32" t="s">
        <v>578</v>
      </c>
      <c r="I404" s="32" t="s">
        <v>578</v>
      </c>
      <c r="J404" s="32" t="s">
        <v>578</v>
      </c>
      <c r="K404" s="32" t="s">
        <v>578</v>
      </c>
      <c r="L404" s="32" t="s">
        <v>578</v>
      </c>
      <c r="M404" s="32" t="s">
        <v>578</v>
      </c>
      <c r="N404" s="51">
        <v>21</v>
      </c>
      <c r="O404" s="51">
        <v>21</v>
      </c>
      <c r="P404" s="51">
        <v>19</v>
      </c>
      <c r="Q404" s="51">
        <v>19</v>
      </c>
      <c r="R404" s="51">
        <v>19</v>
      </c>
      <c r="S404" s="51">
        <v>24</v>
      </c>
      <c r="T404" s="51">
        <v>24</v>
      </c>
      <c r="U404" s="51">
        <v>26</v>
      </c>
      <c r="V404" s="51">
        <v>39</v>
      </c>
      <c r="W404" s="51">
        <v>39</v>
      </c>
      <c r="X404" s="51">
        <v>39</v>
      </c>
      <c r="Y404" s="51">
        <v>36</v>
      </c>
      <c r="Z404" s="51">
        <v>24</v>
      </c>
      <c r="AA404" s="51">
        <v>24</v>
      </c>
      <c r="AB404" s="51">
        <v>24</v>
      </c>
      <c r="AC404" s="51">
        <v>34</v>
      </c>
      <c r="AD404" s="51">
        <v>26</v>
      </c>
    </row>
    <row r="405" spans="1:30" x14ac:dyDescent="0.2">
      <c r="A405" s="31" t="s">
        <v>444</v>
      </c>
      <c r="B405" s="31" t="s">
        <v>150</v>
      </c>
      <c r="C405" s="32" t="s">
        <v>578</v>
      </c>
      <c r="D405" s="32" t="s">
        <v>578</v>
      </c>
      <c r="E405" s="32" t="s">
        <v>578</v>
      </c>
      <c r="F405" s="32" t="s">
        <v>578</v>
      </c>
      <c r="G405" s="32" t="s">
        <v>578</v>
      </c>
      <c r="H405" s="32" t="s">
        <v>578</v>
      </c>
      <c r="I405" s="32" t="s">
        <v>578</v>
      </c>
      <c r="J405" s="32" t="s">
        <v>578</v>
      </c>
      <c r="K405" s="32" t="s">
        <v>578</v>
      </c>
      <c r="L405" s="32" t="s">
        <v>578</v>
      </c>
      <c r="M405" s="32" t="s">
        <v>578</v>
      </c>
      <c r="N405" s="51">
        <v>0</v>
      </c>
      <c r="O405" s="51" t="s">
        <v>578</v>
      </c>
      <c r="P405" s="51" t="s">
        <v>578</v>
      </c>
      <c r="Q405" s="51" t="s">
        <v>578</v>
      </c>
      <c r="R405" s="51" t="s">
        <v>578</v>
      </c>
      <c r="S405" s="51" t="s">
        <v>578</v>
      </c>
      <c r="T405" s="51" t="s">
        <v>578</v>
      </c>
      <c r="U405" s="51" t="s">
        <v>578</v>
      </c>
      <c r="V405" s="51" t="s">
        <v>578</v>
      </c>
      <c r="W405" s="51" t="s">
        <v>578</v>
      </c>
      <c r="X405" s="51" t="s">
        <v>578</v>
      </c>
      <c r="Y405" s="51" t="s">
        <v>578</v>
      </c>
      <c r="Z405" s="51" t="s">
        <v>578</v>
      </c>
      <c r="AA405" s="51" t="s">
        <v>578</v>
      </c>
      <c r="AB405" s="51" t="s">
        <v>578</v>
      </c>
      <c r="AC405" s="51" t="s">
        <v>578</v>
      </c>
      <c r="AD405" s="51" t="s">
        <v>578</v>
      </c>
    </row>
    <row r="406" spans="1:30" x14ac:dyDescent="0.2">
      <c r="A406" s="31" t="s">
        <v>445</v>
      </c>
      <c r="B406" s="31" t="s">
        <v>156</v>
      </c>
      <c r="C406" s="32" t="s">
        <v>578</v>
      </c>
      <c r="D406" s="32" t="s">
        <v>578</v>
      </c>
      <c r="E406" s="32" t="s">
        <v>578</v>
      </c>
      <c r="F406" s="32" t="s">
        <v>578</v>
      </c>
      <c r="G406" s="32" t="s">
        <v>578</v>
      </c>
      <c r="H406" s="32" t="s">
        <v>578</v>
      </c>
      <c r="I406" s="32" t="s">
        <v>578</v>
      </c>
      <c r="J406" s="32" t="s">
        <v>578</v>
      </c>
      <c r="K406" s="32" t="s">
        <v>578</v>
      </c>
      <c r="L406" s="32" t="s">
        <v>578</v>
      </c>
      <c r="M406" s="32" t="s">
        <v>578</v>
      </c>
      <c r="N406" s="51" t="s">
        <v>578</v>
      </c>
      <c r="O406" s="51" t="s">
        <v>578</v>
      </c>
      <c r="P406" s="51" t="s">
        <v>578</v>
      </c>
      <c r="Q406" s="51" t="s">
        <v>578</v>
      </c>
      <c r="R406" s="51" t="s">
        <v>578</v>
      </c>
      <c r="S406" s="51" t="s">
        <v>578</v>
      </c>
      <c r="T406" s="51" t="s">
        <v>578</v>
      </c>
      <c r="U406" s="51" t="s">
        <v>578</v>
      </c>
      <c r="V406" s="51" t="s">
        <v>578</v>
      </c>
      <c r="W406" s="51" t="s">
        <v>578</v>
      </c>
      <c r="X406" s="51" t="s">
        <v>578</v>
      </c>
      <c r="Y406" s="51" t="s">
        <v>578</v>
      </c>
      <c r="Z406" s="51" t="s">
        <v>578</v>
      </c>
      <c r="AA406" s="51" t="s">
        <v>578</v>
      </c>
      <c r="AB406" s="51" t="s">
        <v>578</v>
      </c>
      <c r="AC406" s="51" t="s">
        <v>578</v>
      </c>
      <c r="AD406" s="51" t="s">
        <v>578</v>
      </c>
    </row>
    <row r="407" spans="1:30" x14ac:dyDescent="0.2">
      <c r="A407" s="31" t="s">
        <v>446</v>
      </c>
      <c r="B407" s="31" t="s">
        <v>156</v>
      </c>
      <c r="C407" s="32" t="s">
        <v>578</v>
      </c>
      <c r="D407" s="32" t="s">
        <v>578</v>
      </c>
      <c r="E407" s="32" t="s">
        <v>578</v>
      </c>
      <c r="F407" s="32" t="s">
        <v>578</v>
      </c>
      <c r="G407" s="32" t="s">
        <v>578</v>
      </c>
      <c r="H407" s="32" t="s">
        <v>578</v>
      </c>
      <c r="I407" s="32" t="s">
        <v>578</v>
      </c>
      <c r="J407" s="32" t="s">
        <v>578</v>
      </c>
      <c r="K407" s="32" t="s">
        <v>578</v>
      </c>
      <c r="L407" s="32" t="s">
        <v>578</v>
      </c>
      <c r="M407" s="32" t="s">
        <v>578</v>
      </c>
      <c r="N407" s="51" t="s">
        <v>578</v>
      </c>
      <c r="O407" s="51" t="s">
        <v>578</v>
      </c>
      <c r="P407" s="51" t="s">
        <v>578</v>
      </c>
      <c r="Q407" s="51" t="s">
        <v>578</v>
      </c>
      <c r="R407" s="51" t="s">
        <v>578</v>
      </c>
      <c r="S407" s="51" t="s">
        <v>578</v>
      </c>
      <c r="T407" s="51" t="s">
        <v>578</v>
      </c>
      <c r="U407" s="51" t="s">
        <v>578</v>
      </c>
      <c r="V407" s="51" t="s">
        <v>578</v>
      </c>
      <c r="W407" s="51" t="s">
        <v>578</v>
      </c>
      <c r="X407" s="51" t="s">
        <v>578</v>
      </c>
      <c r="Y407" s="51" t="s">
        <v>578</v>
      </c>
      <c r="Z407" s="51" t="s">
        <v>578</v>
      </c>
      <c r="AA407" s="51" t="s">
        <v>578</v>
      </c>
      <c r="AB407" s="51" t="s">
        <v>578</v>
      </c>
      <c r="AC407" s="51" t="s">
        <v>578</v>
      </c>
      <c r="AD407" s="51" t="s">
        <v>578</v>
      </c>
    </row>
    <row r="408" spans="1:30" x14ac:dyDescent="0.2">
      <c r="A408" s="35" t="s">
        <v>538</v>
      </c>
      <c r="B408" s="35" t="s">
        <v>156</v>
      </c>
      <c r="C408" s="32"/>
      <c r="D408" s="32"/>
      <c r="E408" s="32"/>
      <c r="F408" s="32"/>
      <c r="G408" s="32"/>
      <c r="H408" s="32"/>
      <c r="I408" s="32"/>
      <c r="J408" s="32"/>
      <c r="K408" s="32"/>
      <c r="L408" s="32"/>
      <c r="M408" s="32" t="s">
        <v>578</v>
      </c>
      <c r="N408" s="51" t="s">
        <v>578</v>
      </c>
      <c r="O408" s="51" t="s">
        <v>578</v>
      </c>
      <c r="P408" s="51" t="s">
        <v>578</v>
      </c>
      <c r="Q408" s="51" t="s">
        <v>578</v>
      </c>
      <c r="R408" s="51" t="s">
        <v>578</v>
      </c>
      <c r="S408" s="51" t="s">
        <v>578</v>
      </c>
      <c r="T408" s="51" t="s">
        <v>578</v>
      </c>
      <c r="U408" s="51" t="s">
        <v>578</v>
      </c>
      <c r="V408" s="51" t="s">
        <v>578</v>
      </c>
      <c r="W408" s="51" t="s">
        <v>578</v>
      </c>
      <c r="X408" s="51" t="s">
        <v>578</v>
      </c>
      <c r="Y408" s="51" t="s">
        <v>578</v>
      </c>
      <c r="Z408" s="51" t="s">
        <v>578</v>
      </c>
      <c r="AA408" s="51" t="s">
        <v>578</v>
      </c>
      <c r="AB408" s="51" t="s">
        <v>578</v>
      </c>
      <c r="AC408" s="51" t="s">
        <v>578</v>
      </c>
      <c r="AD408" s="51" t="s">
        <v>578</v>
      </c>
    </row>
    <row r="409" spans="1:30" x14ac:dyDescent="0.2">
      <c r="A409" s="31" t="s">
        <v>157</v>
      </c>
      <c r="B409" s="31" t="s">
        <v>156</v>
      </c>
      <c r="C409" s="32" t="s">
        <v>578</v>
      </c>
      <c r="D409" s="32">
        <v>10</v>
      </c>
      <c r="E409" s="32">
        <v>10</v>
      </c>
      <c r="F409" s="32">
        <v>11</v>
      </c>
      <c r="G409" s="32">
        <v>12</v>
      </c>
      <c r="H409" s="32">
        <v>15</v>
      </c>
      <c r="I409" s="32">
        <v>15</v>
      </c>
      <c r="J409" s="32">
        <v>15</v>
      </c>
      <c r="K409" s="32">
        <v>15</v>
      </c>
      <c r="L409" s="32">
        <v>19</v>
      </c>
      <c r="M409" s="32">
        <v>14</v>
      </c>
      <c r="N409" s="51">
        <v>5</v>
      </c>
      <c r="O409" s="51">
        <v>5</v>
      </c>
      <c r="P409" s="51">
        <v>5</v>
      </c>
      <c r="Q409" s="51">
        <v>5</v>
      </c>
      <c r="R409" s="51">
        <v>5</v>
      </c>
      <c r="S409" s="51">
        <v>1</v>
      </c>
      <c r="T409" s="51">
        <v>3</v>
      </c>
      <c r="U409" s="51">
        <v>3</v>
      </c>
      <c r="V409" s="51">
        <v>3</v>
      </c>
      <c r="W409" s="51">
        <v>3</v>
      </c>
      <c r="X409" s="51">
        <v>3</v>
      </c>
      <c r="Y409" s="51">
        <v>2</v>
      </c>
      <c r="Z409" s="51">
        <v>2</v>
      </c>
      <c r="AA409" s="51">
        <v>2</v>
      </c>
      <c r="AB409" s="51">
        <v>2</v>
      </c>
      <c r="AC409" s="51">
        <v>2</v>
      </c>
      <c r="AD409" s="51">
        <v>2</v>
      </c>
    </row>
    <row r="410" spans="1:30" x14ac:dyDescent="0.2">
      <c r="A410" s="31" t="s">
        <v>447</v>
      </c>
      <c r="B410" s="31" t="s">
        <v>156</v>
      </c>
      <c r="C410" s="32">
        <v>15</v>
      </c>
      <c r="D410" s="32">
        <v>18</v>
      </c>
      <c r="E410" s="32">
        <v>18</v>
      </c>
      <c r="F410" s="32">
        <v>18</v>
      </c>
      <c r="G410" s="32">
        <v>18</v>
      </c>
      <c r="H410" s="32">
        <v>10</v>
      </c>
      <c r="I410" s="32">
        <v>7</v>
      </c>
      <c r="J410" s="32">
        <v>6</v>
      </c>
      <c r="K410" s="32">
        <v>9</v>
      </c>
      <c r="L410" s="32">
        <v>16</v>
      </c>
      <c r="M410" s="32">
        <v>9</v>
      </c>
      <c r="N410" s="51">
        <v>32</v>
      </c>
      <c r="O410" s="51">
        <v>44</v>
      </c>
      <c r="P410" s="51">
        <v>44</v>
      </c>
      <c r="Q410" s="51">
        <v>44</v>
      </c>
      <c r="R410" s="51">
        <v>44</v>
      </c>
      <c r="S410" s="51">
        <v>4</v>
      </c>
      <c r="T410" s="51">
        <v>33</v>
      </c>
      <c r="U410" s="51">
        <v>33</v>
      </c>
      <c r="V410" s="51">
        <v>33</v>
      </c>
      <c r="W410" s="51">
        <v>33</v>
      </c>
      <c r="X410" s="51">
        <v>50</v>
      </c>
      <c r="Y410" s="51">
        <v>24</v>
      </c>
      <c r="Z410" s="51">
        <v>17</v>
      </c>
      <c r="AA410" s="51">
        <v>17</v>
      </c>
      <c r="AB410" s="51">
        <v>17</v>
      </c>
      <c r="AC410" s="51" t="s">
        <v>578</v>
      </c>
      <c r="AD410" s="51" t="s">
        <v>578</v>
      </c>
    </row>
    <row r="411" spans="1:30" x14ac:dyDescent="0.2">
      <c r="A411" s="31" t="s">
        <v>156</v>
      </c>
      <c r="B411" s="31" t="s">
        <v>156</v>
      </c>
      <c r="C411" s="32" t="s">
        <v>578</v>
      </c>
      <c r="D411" s="32" t="s">
        <v>578</v>
      </c>
      <c r="E411" s="32" t="s">
        <v>578</v>
      </c>
      <c r="F411" s="32" t="s">
        <v>578</v>
      </c>
      <c r="G411" s="32" t="s">
        <v>578</v>
      </c>
      <c r="H411" s="32" t="s">
        <v>578</v>
      </c>
      <c r="I411" s="32" t="s">
        <v>578</v>
      </c>
      <c r="J411" s="32" t="s">
        <v>578</v>
      </c>
      <c r="K411" s="32" t="s">
        <v>578</v>
      </c>
      <c r="L411" s="32" t="s">
        <v>578</v>
      </c>
      <c r="M411" s="32" t="s">
        <v>578</v>
      </c>
      <c r="N411" s="51" t="s">
        <v>578</v>
      </c>
      <c r="O411" s="51" t="s">
        <v>578</v>
      </c>
      <c r="P411" s="51" t="s">
        <v>578</v>
      </c>
      <c r="Q411" s="51" t="s">
        <v>578</v>
      </c>
      <c r="R411" s="51" t="s">
        <v>578</v>
      </c>
      <c r="S411" s="51" t="s">
        <v>578</v>
      </c>
      <c r="T411" s="51" t="s">
        <v>578</v>
      </c>
      <c r="U411" s="51" t="s">
        <v>578</v>
      </c>
      <c r="V411" s="51" t="s">
        <v>578</v>
      </c>
      <c r="W411" s="51" t="s">
        <v>578</v>
      </c>
      <c r="X411" s="51" t="s">
        <v>578</v>
      </c>
      <c r="Y411" s="51" t="s">
        <v>578</v>
      </c>
      <c r="Z411" s="51" t="s">
        <v>578</v>
      </c>
      <c r="AA411" s="51" t="s">
        <v>578</v>
      </c>
      <c r="AB411" s="51" t="s">
        <v>578</v>
      </c>
      <c r="AC411" s="51" t="s">
        <v>578</v>
      </c>
      <c r="AD411" s="51" t="s">
        <v>578</v>
      </c>
    </row>
    <row r="412" spans="1:30" x14ac:dyDescent="0.2">
      <c r="A412" s="31" t="s">
        <v>448</v>
      </c>
      <c r="B412" s="31" t="s">
        <v>156</v>
      </c>
      <c r="C412" s="32">
        <v>25</v>
      </c>
      <c r="D412" s="32">
        <v>22</v>
      </c>
      <c r="E412" s="32">
        <v>22</v>
      </c>
      <c r="F412" s="32">
        <v>28</v>
      </c>
      <c r="G412" s="32">
        <v>29</v>
      </c>
      <c r="H412" s="32">
        <v>27</v>
      </c>
      <c r="I412" s="32">
        <v>17</v>
      </c>
      <c r="J412" s="32">
        <v>9</v>
      </c>
      <c r="K412" s="32">
        <v>9</v>
      </c>
      <c r="L412" s="32">
        <v>8</v>
      </c>
      <c r="M412" s="32">
        <v>5</v>
      </c>
      <c r="N412" s="51">
        <v>6</v>
      </c>
      <c r="O412" s="51">
        <v>5</v>
      </c>
      <c r="P412" s="51">
        <v>5</v>
      </c>
      <c r="Q412" s="51">
        <v>5</v>
      </c>
      <c r="R412" s="51">
        <v>5</v>
      </c>
      <c r="S412" s="51">
        <v>5</v>
      </c>
      <c r="T412" s="51">
        <v>5</v>
      </c>
      <c r="U412" s="51">
        <v>4</v>
      </c>
      <c r="V412" s="51">
        <v>4</v>
      </c>
      <c r="W412" s="51">
        <v>2</v>
      </c>
      <c r="X412" s="51" t="s">
        <v>578</v>
      </c>
      <c r="Y412" s="51" t="s">
        <v>578</v>
      </c>
      <c r="Z412" s="51" t="s">
        <v>578</v>
      </c>
      <c r="AA412" s="51" t="s">
        <v>578</v>
      </c>
      <c r="AB412" s="51">
        <v>6</v>
      </c>
      <c r="AC412" s="51">
        <v>6</v>
      </c>
      <c r="AD412" s="51">
        <v>5</v>
      </c>
    </row>
    <row r="413" spans="1:30" x14ac:dyDescent="0.2">
      <c r="A413" s="31" t="s">
        <v>449</v>
      </c>
      <c r="B413" s="31" t="s">
        <v>156</v>
      </c>
      <c r="C413" s="32">
        <v>24</v>
      </c>
      <c r="D413" s="32">
        <v>32</v>
      </c>
      <c r="E413" s="32">
        <v>21</v>
      </c>
      <c r="F413" s="32">
        <v>25</v>
      </c>
      <c r="G413" s="32">
        <v>25</v>
      </c>
      <c r="H413" s="32">
        <v>25</v>
      </c>
      <c r="I413" s="32">
        <v>25</v>
      </c>
      <c r="J413" s="32">
        <v>21</v>
      </c>
      <c r="K413" s="32">
        <v>18</v>
      </c>
      <c r="L413" s="32">
        <v>20</v>
      </c>
      <c r="M413" s="32">
        <v>21</v>
      </c>
      <c r="N413" s="51">
        <v>0</v>
      </c>
      <c r="O413" s="51" t="s">
        <v>578</v>
      </c>
      <c r="P413" s="51" t="s">
        <v>578</v>
      </c>
      <c r="Q413" s="51" t="s">
        <v>578</v>
      </c>
      <c r="R413" s="51" t="s">
        <v>578</v>
      </c>
      <c r="S413" s="51">
        <v>0</v>
      </c>
      <c r="T413" s="51" t="s">
        <v>578</v>
      </c>
      <c r="U413" s="51" t="s">
        <v>578</v>
      </c>
      <c r="V413" s="51" t="s">
        <v>578</v>
      </c>
      <c r="W413" s="51" t="s">
        <v>578</v>
      </c>
      <c r="X413" s="51" t="s">
        <v>578</v>
      </c>
      <c r="Y413" s="51" t="s">
        <v>578</v>
      </c>
      <c r="Z413" s="51" t="s">
        <v>578</v>
      </c>
      <c r="AA413" s="51" t="s">
        <v>578</v>
      </c>
      <c r="AB413" s="51" t="s">
        <v>578</v>
      </c>
      <c r="AC413" s="51" t="s">
        <v>578</v>
      </c>
      <c r="AD413" s="51" t="s">
        <v>578</v>
      </c>
    </row>
    <row r="414" spans="1:30" x14ac:dyDescent="0.2">
      <c r="A414" s="31" t="s">
        <v>450</v>
      </c>
      <c r="B414" s="31" t="s">
        <v>158</v>
      </c>
      <c r="C414" s="32">
        <v>31</v>
      </c>
      <c r="D414" s="32">
        <v>31</v>
      </c>
      <c r="E414" s="32" t="s">
        <v>578</v>
      </c>
      <c r="F414" s="32" t="s">
        <v>578</v>
      </c>
      <c r="G414" s="32" t="s">
        <v>578</v>
      </c>
      <c r="H414" s="32" t="s">
        <v>578</v>
      </c>
      <c r="I414" s="32" t="s">
        <v>578</v>
      </c>
      <c r="J414" s="32" t="s">
        <v>578</v>
      </c>
      <c r="K414" s="32" t="s">
        <v>578</v>
      </c>
      <c r="L414" s="32" t="s">
        <v>578</v>
      </c>
      <c r="M414" s="32" t="s">
        <v>578</v>
      </c>
      <c r="N414" s="51">
        <v>5</v>
      </c>
      <c r="O414" s="51">
        <v>2</v>
      </c>
      <c r="P414" s="51">
        <v>2</v>
      </c>
      <c r="Q414" s="51">
        <v>14</v>
      </c>
      <c r="R414" s="51">
        <v>13</v>
      </c>
      <c r="S414" s="51">
        <v>11</v>
      </c>
      <c r="T414" s="51">
        <v>12</v>
      </c>
      <c r="U414" s="51">
        <v>12</v>
      </c>
      <c r="V414" s="51">
        <v>14</v>
      </c>
      <c r="W414" s="51">
        <v>15</v>
      </c>
      <c r="X414" s="51">
        <v>16</v>
      </c>
      <c r="Y414" s="51">
        <v>22</v>
      </c>
      <c r="Z414" s="51">
        <v>22</v>
      </c>
      <c r="AA414" s="51">
        <v>25</v>
      </c>
      <c r="AB414" s="51">
        <v>26</v>
      </c>
      <c r="AC414" s="51">
        <v>28</v>
      </c>
      <c r="AD414" s="51" t="s">
        <v>578</v>
      </c>
    </row>
    <row r="415" spans="1:30" x14ac:dyDescent="0.2">
      <c r="A415" s="31" t="s">
        <v>159</v>
      </c>
      <c r="B415" s="31" t="s">
        <v>158</v>
      </c>
      <c r="C415" s="32" t="s">
        <v>578</v>
      </c>
      <c r="D415" s="32" t="s">
        <v>578</v>
      </c>
      <c r="E415" s="32" t="s">
        <v>578</v>
      </c>
      <c r="F415" s="32" t="s">
        <v>578</v>
      </c>
      <c r="G415" s="32" t="s">
        <v>578</v>
      </c>
      <c r="H415" s="32" t="s">
        <v>578</v>
      </c>
      <c r="I415" s="32" t="s">
        <v>578</v>
      </c>
      <c r="J415" s="32" t="s">
        <v>578</v>
      </c>
      <c r="K415" s="32" t="s">
        <v>578</v>
      </c>
      <c r="L415" s="32" t="s">
        <v>578</v>
      </c>
      <c r="M415" s="32" t="s">
        <v>578</v>
      </c>
      <c r="N415" s="51" t="s">
        <v>578</v>
      </c>
      <c r="O415" s="51" t="s">
        <v>578</v>
      </c>
      <c r="P415" s="51" t="s">
        <v>578</v>
      </c>
      <c r="Q415" s="51" t="s">
        <v>578</v>
      </c>
      <c r="R415" s="51" t="s">
        <v>578</v>
      </c>
      <c r="S415" s="51" t="s">
        <v>578</v>
      </c>
      <c r="T415" s="51" t="s">
        <v>578</v>
      </c>
      <c r="U415" s="51" t="s">
        <v>578</v>
      </c>
      <c r="V415" s="51" t="s">
        <v>578</v>
      </c>
      <c r="W415" s="51" t="s">
        <v>578</v>
      </c>
      <c r="X415" s="51" t="s">
        <v>578</v>
      </c>
      <c r="Y415" s="51" t="s">
        <v>578</v>
      </c>
      <c r="Z415" s="51" t="s">
        <v>578</v>
      </c>
      <c r="AA415" s="51" t="s">
        <v>578</v>
      </c>
      <c r="AB415" s="51" t="s">
        <v>578</v>
      </c>
      <c r="AC415" s="51" t="s">
        <v>578</v>
      </c>
      <c r="AD415" s="51" t="s">
        <v>578</v>
      </c>
    </row>
    <row r="416" spans="1:30" x14ac:dyDescent="0.2">
      <c r="A416" s="31" t="s">
        <v>160</v>
      </c>
      <c r="B416" s="31" t="s">
        <v>158</v>
      </c>
      <c r="C416" s="32">
        <v>15</v>
      </c>
      <c r="D416" s="32">
        <v>13</v>
      </c>
      <c r="E416" s="32">
        <v>15</v>
      </c>
      <c r="F416" s="32">
        <v>15</v>
      </c>
      <c r="G416" s="32">
        <v>15</v>
      </c>
      <c r="H416" s="32">
        <v>15</v>
      </c>
      <c r="I416" s="32">
        <v>15</v>
      </c>
      <c r="J416" s="32">
        <v>9</v>
      </c>
      <c r="K416" s="32">
        <v>6</v>
      </c>
      <c r="L416" s="32">
        <v>8</v>
      </c>
      <c r="M416" s="32">
        <v>11</v>
      </c>
      <c r="N416" s="51">
        <v>50</v>
      </c>
      <c r="O416" s="51">
        <v>50</v>
      </c>
      <c r="P416" s="51">
        <v>58</v>
      </c>
      <c r="Q416" s="51">
        <v>58</v>
      </c>
      <c r="R416" s="51">
        <v>55</v>
      </c>
      <c r="S416" s="51">
        <v>26</v>
      </c>
      <c r="T416" s="51">
        <v>32</v>
      </c>
      <c r="U416" s="51">
        <v>29</v>
      </c>
      <c r="V416" s="51">
        <v>29</v>
      </c>
      <c r="W416" s="51">
        <v>27</v>
      </c>
      <c r="X416" s="51">
        <v>23</v>
      </c>
      <c r="Y416" s="51">
        <v>22</v>
      </c>
      <c r="Z416" s="51">
        <v>22</v>
      </c>
      <c r="AA416" s="51">
        <v>17</v>
      </c>
      <c r="AB416" s="51">
        <v>17</v>
      </c>
      <c r="AC416" s="51">
        <v>15</v>
      </c>
      <c r="AD416" s="51">
        <v>20</v>
      </c>
    </row>
    <row r="417" spans="1:30" x14ac:dyDescent="0.2">
      <c r="A417" s="31" t="s">
        <v>161</v>
      </c>
      <c r="B417" s="31" t="s">
        <v>158</v>
      </c>
      <c r="C417" s="32">
        <v>4</v>
      </c>
      <c r="D417" s="32">
        <v>4</v>
      </c>
      <c r="E417" s="32">
        <v>4</v>
      </c>
      <c r="F417" s="32" t="s">
        <v>578</v>
      </c>
      <c r="G417" s="32" t="s">
        <v>578</v>
      </c>
      <c r="H417" s="32" t="s">
        <v>578</v>
      </c>
      <c r="I417" s="32" t="s">
        <v>578</v>
      </c>
      <c r="J417" s="32" t="s">
        <v>578</v>
      </c>
      <c r="K417" s="32" t="s">
        <v>578</v>
      </c>
      <c r="L417" s="32" t="s">
        <v>578</v>
      </c>
      <c r="M417" s="32" t="s">
        <v>578</v>
      </c>
      <c r="N417" s="51">
        <v>7</v>
      </c>
      <c r="O417" s="51">
        <v>7</v>
      </c>
      <c r="P417" s="51">
        <v>7</v>
      </c>
      <c r="Q417" s="51">
        <v>7</v>
      </c>
      <c r="R417" s="51">
        <v>8</v>
      </c>
      <c r="S417" s="51">
        <v>8</v>
      </c>
      <c r="T417" s="51">
        <v>6</v>
      </c>
      <c r="U417" s="51">
        <v>6</v>
      </c>
      <c r="V417" s="51">
        <v>6</v>
      </c>
      <c r="W417" s="51">
        <v>6</v>
      </c>
      <c r="X417" s="51">
        <v>6</v>
      </c>
      <c r="Y417" s="51">
        <v>6</v>
      </c>
      <c r="Z417" s="51">
        <v>6</v>
      </c>
      <c r="AA417" s="51">
        <v>6</v>
      </c>
      <c r="AB417" s="51" t="s">
        <v>578</v>
      </c>
      <c r="AC417" s="51" t="s">
        <v>578</v>
      </c>
      <c r="AD417" s="51" t="s">
        <v>578</v>
      </c>
    </row>
    <row r="418" spans="1:30" x14ac:dyDescent="0.2">
      <c r="A418" s="31" t="s">
        <v>451</v>
      </c>
      <c r="B418" s="31" t="s">
        <v>158</v>
      </c>
      <c r="C418" s="32" t="s">
        <v>578</v>
      </c>
      <c r="D418" s="32" t="s">
        <v>578</v>
      </c>
      <c r="E418" s="32" t="s">
        <v>578</v>
      </c>
      <c r="F418" s="32" t="s">
        <v>578</v>
      </c>
      <c r="G418" s="32" t="s">
        <v>578</v>
      </c>
      <c r="H418" s="32" t="s">
        <v>578</v>
      </c>
      <c r="I418" s="32" t="s">
        <v>578</v>
      </c>
      <c r="J418" s="32" t="s">
        <v>578</v>
      </c>
      <c r="K418" s="32" t="s">
        <v>578</v>
      </c>
      <c r="L418" s="32" t="s">
        <v>578</v>
      </c>
      <c r="M418" s="32" t="s">
        <v>578</v>
      </c>
      <c r="N418" s="51" t="s">
        <v>578</v>
      </c>
      <c r="O418" s="51" t="s">
        <v>578</v>
      </c>
      <c r="P418" s="51" t="s">
        <v>578</v>
      </c>
      <c r="Q418" s="51" t="s">
        <v>578</v>
      </c>
      <c r="R418" s="51" t="s">
        <v>578</v>
      </c>
      <c r="S418" s="51" t="s">
        <v>578</v>
      </c>
      <c r="T418" s="51" t="s">
        <v>578</v>
      </c>
      <c r="U418" s="51" t="s">
        <v>578</v>
      </c>
      <c r="V418" s="51" t="s">
        <v>578</v>
      </c>
      <c r="W418" s="51" t="s">
        <v>578</v>
      </c>
      <c r="X418" s="51" t="s">
        <v>578</v>
      </c>
      <c r="Y418" s="51" t="s">
        <v>578</v>
      </c>
      <c r="Z418" s="51" t="s">
        <v>578</v>
      </c>
      <c r="AA418" s="51" t="s">
        <v>578</v>
      </c>
      <c r="AB418" s="51" t="s">
        <v>578</v>
      </c>
      <c r="AC418" s="51" t="s">
        <v>578</v>
      </c>
      <c r="AD418" s="51" t="s">
        <v>578</v>
      </c>
    </row>
    <row r="419" spans="1:30" x14ac:dyDescent="0.2">
      <c r="A419" s="31" t="s">
        <v>452</v>
      </c>
      <c r="B419" s="31" t="s">
        <v>158</v>
      </c>
      <c r="C419" s="32" t="s">
        <v>578</v>
      </c>
      <c r="D419" s="32" t="s">
        <v>578</v>
      </c>
      <c r="E419" s="32" t="s">
        <v>578</v>
      </c>
      <c r="F419" s="32" t="s">
        <v>578</v>
      </c>
      <c r="G419" s="32" t="s">
        <v>578</v>
      </c>
      <c r="H419" s="32" t="s">
        <v>578</v>
      </c>
      <c r="I419" s="32" t="s">
        <v>578</v>
      </c>
      <c r="J419" s="32" t="s">
        <v>578</v>
      </c>
      <c r="K419" s="32" t="s">
        <v>578</v>
      </c>
      <c r="L419" s="32" t="s">
        <v>578</v>
      </c>
      <c r="M419" s="32" t="s">
        <v>578</v>
      </c>
      <c r="N419" s="51">
        <v>140</v>
      </c>
      <c r="O419" s="51">
        <v>140</v>
      </c>
      <c r="P419" s="51">
        <v>112</v>
      </c>
      <c r="Q419" s="51">
        <v>92</v>
      </c>
      <c r="R419" s="51">
        <v>40</v>
      </c>
      <c r="S419" s="51">
        <v>92</v>
      </c>
      <c r="T419" s="51">
        <v>87</v>
      </c>
      <c r="U419" s="51">
        <v>87</v>
      </c>
      <c r="V419" s="51">
        <v>87</v>
      </c>
      <c r="W419" s="51">
        <v>100</v>
      </c>
      <c r="X419" s="51">
        <v>100</v>
      </c>
      <c r="Y419" s="51">
        <v>100</v>
      </c>
      <c r="Z419" s="51">
        <v>100</v>
      </c>
      <c r="AA419" s="51">
        <v>105</v>
      </c>
      <c r="AB419" s="51">
        <v>105</v>
      </c>
      <c r="AC419" s="51">
        <v>105</v>
      </c>
      <c r="AD419" s="51">
        <v>276</v>
      </c>
    </row>
    <row r="420" spans="1:30" x14ac:dyDescent="0.2">
      <c r="A420" s="31" t="s">
        <v>453</v>
      </c>
      <c r="B420" s="31" t="s">
        <v>158</v>
      </c>
      <c r="C420" s="32" t="s">
        <v>578</v>
      </c>
      <c r="D420" s="32" t="s">
        <v>578</v>
      </c>
      <c r="E420" s="32">
        <v>2</v>
      </c>
      <c r="F420" s="32">
        <v>2</v>
      </c>
      <c r="G420" s="32" t="s">
        <v>578</v>
      </c>
      <c r="H420" s="32" t="s">
        <v>578</v>
      </c>
      <c r="I420" s="32" t="s">
        <v>578</v>
      </c>
      <c r="J420" s="32">
        <v>25</v>
      </c>
      <c r="K420" s="32">
        <v>25</v>
      </c>
      <c r="L420" s="32">
        <v>25</v>
      </c>
      <c r="M420" s="32">
        <v>18</v>
      </c>
      <c r="N420" s="51">
        <v>2</v>
      </c>
      <c r="O420" s="51">
        <v>2</v>
      </c>
      <c r="P420" s="51">
        <v>3</v>
      </c>
      <c r="Q420" s="51">
        <v>3</v>
      </c>
      <c r="R420" s="51">
        <v>3</v>
      </c>
      <c r="S420" s="51">
        <v>37</v>
      </c>
      <c r="T420" s="51">
        <v>37</v>
      </c>
      <c r="U420" s="51">
        <v>37</v>
      </c>
      <c r="V420" s="51">
        <v>38</v>
      </c>
      <c r="W420" s="51">
        <v>38</v>
      </c>
      <c r="X420" s="51">
        <v>21</v>
      </c>
      <c r="Y420" s="51">
        <v>35</v>
      </c>
      <c r="Z420" s="51">
        <v>30</v>
      </c>
      <c r="AA420" s="51">
        <v>30</v>
      </c>
      <c r="AB420" s="51">
        <v>37</v>
      </c>
      <c r="AC420" s="51">
        <v>42</v>
      </c>
      <c r="AD420" s="51">
        <v>31</v>
      </c>
    </row>
    <row r="421" spans="1:30" x14ac:dyDescent="0.2">
      <c r="A421" s="31" t="s">
        <v>454</v>
      </c>
      <c r="B421" s="31" t="s">
        <v>158</v>
      </c>
      <c r="C421" s="32" t="s">
        <v>578</v>
      </c>
      <c r="D421" s="32" t="s">
        <v>578</v>
      </c>
      <c r="E421" s="32" t="s">
        <v>578</v>
      </c>
      <c r="F421" s="32" t="s">
        <v>578</v>
      </c>
      <c r="G421" s="32" t="s">
        <v>578</v>
      </c>
      <c r="H421" s="32" t="s">
        <v>578</v>
      </c>
      <c r="I421" s="32" t="s">
        <v>578</v>
      </c>
      <c r="J421" s="32" t="s">
        <v>578</v>
      </c>
      <c r="K421" s="32" t="s">
        <v>578</v>
      </c>
      <c r="L421" s="32" t="s">
        <v>578</v>
      </c>
      <c r="M421" s="32" t="s">
        <v>578</v>
      </c>
      <c r="N421" s="51" t="s">
        <v>578</v>
      </c>
      <c r="O421" s="51" t="s">
        <v>578</v>
      </c>
      <c r="P421" s="51" t="s">
        <v>578</v>
      </c>
      <c r="Q421" s="51" t="s">
        <v>578</v>
      </c>
      <c r="R421" s="51" t="s">
        <v>578</v>
      </c>
      <c r="S421" s="51" t="s">
        <v>578</v>
      </c>
      <c r="T421" s="51" t="s">
        <v>578</v>
      </c>
      <c r="U421" s="51" t="s">
        <v>578</v>
      </c>
      <c r="V421" s="51" t="s">
        <v>578</v>
      </c>
      <c r="W421" s="51" t="s">
        <v>578</v>
      </c>
      <c r="X421" s="51" t="s">
        <v>578</v>
      </c>
      <c r="Y421" s="51" t="s">
        <v>578</v>
      </c>
      <c r="Z421" s="51" t="s">
        <v>578</v>
      </c>
      <c r="AA421" s="51" t="s">
        <v>578</v>
      </c>
      <c r="AB421" s="51" t="s">
        <v>578</v>
      </c>
      <c r="AC421" s="51" t="s">
        <v>578</v>
      </c>
      <c r="AD421" s="51" t="s">
        <v>578</v>
      </c>
    </row>
    <row r="422" spans="1:30" x14ac:dyDescent="0.2">
      <c r="A422" s="31" t="s">
        <v>162</v>
      </c>
      <c r="B422" s="31" t="s">
        <v>158</v>
      </c>
      <c r="C422" s="32">
        <v>33</v>
      </c>
      <c r="D422" s="32">
        <v>33</v>
      </c>
      <c r="E422" s="32">
        <v>33</v>
      </c>
      <c r="F422" s="32">
        <v>33</v>
      </c>
      <c r="G422" s="32" t="s">
        <v>578</v>
      </c>
      <c r="H422" s="32" t="s">
        <v>578</v>
      </c>
      <c r="I422" s="32" t="s">
        <v>578</v>
      </c>
      <c r="J422" s="32" t="s">
        <v>578</v>
      </c>
      <c r="K422" s="32" t="s">
        <v>578</v>
      </c>
      <c r="L422" s="32" t="s">
        <v>578</v>
      </c>
      <c r="M422" s="32" t="s">
        <v>578</v>
      </c>
      <c r="N422" s="51" t="s">
        <v>578</v>
      </c>
      <c r="O422" s="51" t="s">
        <v>578</v>
      </c>
      <c r="P422" s="51">
        <v>0</v>
      </c>
      <c r="Q422" s="51" t="s">
        <v>578</v>
      </c>
      <c r="R422" s="51" t="s">
        <v>578</v>
      </c>
      <c r="S422" s="51" t="s">
        <v>578</v>
      </c>
      <c r="T422" s="51" t="s">
        <v>578</v>
      </c>
      <c r="U422" s="51" t="s">
        <v>578</v>
      </c>
      <c r="V422" s="51" t="s">
        <v>578</v>
      </c>
      <c r="W422" s="51" t="s">
        <v>578</v>
      </c>
      <c r="X422" s="51" t="s">
        <v>578</v>
      </c>
      <c r="Y422" s="51" t="s">
        <v>578</v>
      </c>
      <c r="Z422" s="51" t="s">
        <v>578</v>
      </c>
      <c r="AA422" s="51" t="s">
        <v>578</v>
      </c>
      <c r="AB422" s="51" t="s">
        <v>578</v>
      </c>
      <c r="AC422" s="51" t="s">
        <v>578</v>
      </c>
      <c r="AD422" s="51" t="s">
        <v>578</v>
      </c>
    </row>
    <row r="423" spans="1:30" x14ac:dyDescent="0.2">
      <c r="A423" s="31" t="s">
        <v>163</v>
      </c>
      <c r="B423" s="31" t="s">
        <v>158</v>
      </c>
      <c r="C423" s="32" t="s">
        <v>578</v>
      </c>
      <c r="D423" s="32" t="s">
        <v>578</v>
      </c>
      <c r="E423" s="32" t="s">
        <v>578</v>
      </c>
      <c r="F423" s="32" t="s">
        <v>578</v>
      </c>
      <c r="G423" s="32" t="s">
        <v>578</v>
      </c>
      <c r="H423" s="32" t="s">
        <v>578</v>
      </c>
      <c r="I423" s="32" t="s">
        <v>578</v>
      </c>
      <c r="J423" s="32" t="s">
        <v>578</v>
      </c>
      <c r="K423" s="32" t="s">
        <v>578</v>
      </c>
      <c r="L423" s="32" t="s">
        <v>578</v>
      </c>
      <c r="M423" s="32" t="s">
        <v>578</v>
      </c>
      <c r="N423" s="51" t="s">
        <v>578</v>
      </c>
      <c r="O423" s="51" t="s">
        <v>578</v>
      </c>
      <c r="P423" s="51" t="s">
        <v>578</v>
      </c>
      <c r="Q423" s="51" t="s">
        <v>578</v>
      </c>
      <c r="R423" s="51" t="s">
        <v>578</v>
      </c>
      <c r="S423" s="51" t="s">
        <v>578</v>
      </c>
      <c r="T423" s="51">
        <v>0</v>
      </c>
      <c r="U423" s="51">
        <v>0</v>
      </c>
      <c r="V423" s="51" t="s">
        <v>578</v>
      </c>
      <c r="W423" s="51" t="s">
        <v>578</v>
      </c>
      <c r="X423" s="51" t="s">
        <v>578</v>
      </c>
      <c r="Y423" s="51" t="s">
        <v>578</v>
      </c>
      <c r="Z423" s="51" t="s">
        <v>578</v>
      </c>
      <c r="AA423" s="51" t="s">
        <v>578</v>
      </c>
      <c r="AB423" s="51" t="s">
        <v>578</v>
      </c>
      <c r="AC423" s="51" t="s">
        <v>578</v>
      </c>
      <c r="AD423" s="51" t="s">
        <v>578</v>
      </c>
    </row>
    <row r="424" spans="1:30" x14ac:dyDescent="0.2">
      <c r="A424" s="31" t="s">
        <v>164</v>
      </c>
      <c r="B424" s="31" t="s">
        <v>158</v>
      </c>
      <c r="C424" s="32" t="s">
        <v>578</v>
      </c>
      <c r="D424" s="32" t="s">
        <v>578</v>
      </c>
      <c r="E424" s="32" t="s">
        <v>578</v>
      </c>
      <c r="F424" s="32" t="s">
        <v>578</v>
      </c>
      <c r="G424" s="32" t="s">
        <v>578</v>
      </c>
      <c r="H424" s="32" t="s">
        <v>578</v>
      </c>
      <c r="I424" s="32" t="s">
        <v>578</v>
      </c>
      <c r="J424" s="32" t="s">
        <v>578</v>
      </c>
      <c r="K424" s="32" t="s">
        <v>578</v>
      </c>
      <c r="L424" s="32" t="s">
        <v>578</v>
      </c>
      <c r="M424" s="32" t="s">
        <v>578</v>
      </c>
      <c r="N424" s="51" t="s">
        <v>578</v>
      </c>
      <c r="O424" s="51" t="s">
        <v>578</v>
      </c>
      <c r="P424" s="51" t="s">
        <v>578</v>
      </c>
      <c r="Q424" s="51" t="s">
        <v>578</v>
      </c>
      <c r="R424" s="51" t="s">
        <v>578</v>
      </c>
      <c r="S424" s="51" t="s">
        <v>578</v>
      </c>
      <c r="T424" s="51" t="s">
        <v>578</v>
      </c>
      <c r="U424" s="51" t="s">
        <v>578</v>
      </c>
      <c r="V424" s="51" t="s">
        <v>578</v>
      </c>
      <c r="W424" s="51" t="s">
        <v>578</v>
      </c>
      <c r="X424" s="51" t="s">
        <v>578</v>
      </c>
      <c r="Y424" s="51" t="s">
        <v>578</v>
      </c>
      <c r="Z424" s="51" t="s">
        <v>578</v>
      </c>
      <c r="AA424" s="51">
        <v>0</v>
      </c>
      <c r="AB424" s="51" t="s">
        <v>578</v>
      </c>
      <c r="AC424" s="51" t="s">
        <v>578</v>
      </c>
      <c r="AD424" s="51" t="s">
        <v>578</v>
      </c>
    </row>
    <row r="425" spans="1:30" x14ac:dyDescent="0.2">
      <c r="A425" s="31" t="s">
        <v>165</v>
      </c>
      <c r="B425" s="31" t="s">
        <v>158</v>
      </c>
      <c r="C425" s="32" t="s">
        <v>578</v>
      </c>
      <c r="D425" s="32" t="s">
        <v>578</v>
      </c>
      <c r="E425" s="32" t="s">
        <v>578</v>
      </c>
      <c r="F425" s="32" t="s">
        <v>578</v>
      </c>
      <c r="G425" s="32" t="s">
        <v>578</v>
      </c>
      <c r="H425" s="32" t="s">
        <v>578</v>
      </c>
      <c r="I425" s="32" t="s">
        <v>578</v>
      </c>
      <c r="J425" s="32" t="s">
        <v>578</v>
      </c>
      <c r="K425" s="32" t="s">
        <v>578</v>
      </c>
      <c r="L425" s="32" t="s">
        <v>578</v>
      </c>
      <c r="M425" s="32" t="s">
        <v>578</v>
      </c>
      <c r="N425" s="51" t="s">
        <v>578</v>
      </c>
      <c r="O425" s="51" t="s">
        <v>578</v>
      </c>
      <c r="P425" s="51" t="s">
        <v>578</v>
      </c>
      <c r="Q425" s="51" t="s">
        <v>578</v>
      </c>
      <c r="R425" s="51" t="s">
        <v>578</v>
      </c>
      <c r="S425" s="51" t="s">
        <v>578</v>
      </c>
      <c r="T425" s="51" t="s">
        <v>578</v>
      </c>
      <c r="U425" s="51" t="s">
        <v>578</v>
      </c>
      <c r="V425" s="51" t="s">
        <v>578</v>
      </c>
      <c r="W425" s="51" t="s">
        <v>578</v>
      </c>
      <c r="X425" s="51">
        <v>25</v>
      </c>
      <c r="Y425" s="51">
        <v>155</v>
      </c>
      <c r="Z425" s="51">
        <v>170</v>
      </c>
      <c r="AA425" s="51">
        <v>153</v>
      </c>
      <c r="AB425" s="51">
        <v>156</v>
      </c>
      <c r="AC425" s="51">
        <v>169</v>
      </c>
      <c r="AD425" s="51">
        <v>175</v>
      </c>
    </row>
    <row r="426" spans="1:30" x14ac:dyDescent="0.2">
      <c r="A426" s="31" t="s">
        <v>158</v>
      </c>
      <c r="B426" s="31" t="s">
        <v>158</v>
      </c>
      <c r="C426" s="32">
        <v>63</v>
      </c>
      <c r="D426" s="32">
        <v>65</v>
      </c>
      <c r="E426" s="32">
        <v>65</v>
      </c>
      <c r="F426" s="32">
        <v>65</v>
      </c>
      <c r="G426" s="32">
        <v>53</v>
      </c>
      <c r="H426" s="32">
        <v>64</v>
      </c>
      <c r="I426" s="32">
        <v>48</v>
      </c>
      <c r="J426" s="32">
        <v>55</v>
      </c>
      <c r="K426" s="32">
        <v>55</v>
      </c>
      <c r="L426" s="32">
        <v>55</v>
      </c>
      <c r="M426" s="32">
        <v>55</v>
      </c>
      <c r="N426" s="51">
        <v>15</v>
      </c>
      <c r="O426" s="51">
        <v>16</v>
      </c>
      <c r="P426" s="51">
        <v>16</v>
      </c>
      <c r="Q426" s="51">
        <v>16</v>
      </c>
      <c r="R426" s="51">
        <v>25</v>
      </c>
      <c r="S426" s="51">
        <v>25</v>
      </c>
      <c r="T426" s="51">
        <v>16</v>
      </c>
      <c r="U426" s="51">
        <v>25</v>
      </c>
      <c r="V426" s="51">
        <v>21</v>
      </c>
      <c r="W426" s="51">
        <v>24</v>
      </c>
      <c r="X426" s="51">
        <v>13</v>
      </c>
      <c r="Y426" s="51">
        <v>23</v>
      </c>
      <c r="Z426" s="51">
        <v>68</v>
      </c>
      <c r="AA426" s="51">
        <v>62</v>
      </c>
      <c r="AB426" s="51">
        <v>53</v>
      </c>
      <c r="AC426" s="51">
        <v>62</v>
      </c>
      <c r="AD426" s="51">
        <v>74</v>
      </c>
    </row>
    <row r="427" spans="1:30" x14ac:dyDescent="0.2">
      <c r="A427" s="31" t="s">
        <v>166</v>
      </c>
      <c r="B427" s="31" t="s">
        <v>158</v>
      </c>
      <c r="C427" s="32" t="s">
        <v>578</v>
      </c>
      <c r="D427" s="32" t="s">
        <v>578</v>
      </c>
      <c r="E427" s="32" t="s">
        <v>578</v>
      </c>
      <c r="F427" s="32" t="s">
        <v>578</v>
      </c>
      <c r="G427" s="32" t="s">
        <v>578</v>
      </c>
      <c r="H427" s="32" t="s">
        <v>578</v>
      </c>
      <c r="I427" s="32" t="s">
        <v>578</v>
      </c>
      <c r="J427" s="32" t="s">
        <v>578</v>
      </c>
      <c r="K427" s="32" t="s">
        <v>578</v>
      </c>
      <c r="L427" s="32" t="s">
        <v>578</v>
      </c>
      <c r="M427" s="32" t="s">
        <v>578</v>
      </c>
      <c r="N427" s="51" t="s">
        <v>578</v>
      </c>
      <c r="O427" s="51" t="s">
        <v>578</v>
      </c>
      <c r="P427" s="51" t="s">
        <v>578</v>
      </c>
      <c r="Q427" s="51" t="s">
        <v>578</v>
      </c>
      <c r="R427" s="51" t="s">
        <v>578</v>
      </c>
      <c r="S427" s="51" t="s">
        <v>578</v>
      </c>
      <c r="T427" s="51" t="s">
        <v>578</v>
      </c>
      <c r="U427" s="51" t="s">
        <v>578</v>
      </c>
      <c r="V427" s="51" t="s">
        <v>578</v>
      </c>
      <c r="W427" s="51" t="s">
        <v>578</v>
      </c>
      <c r="X427" s="51" t="s">
        <v>578</v>
      </c>
      <c r="Y427" s="51" t="s">
        <v>578</v>
      </c>
      <c r="Z427" s="51" t="s">
        <v>578</v>
      </c>
      <c r="AA427" s="51" t="s">
        <v>578</v>
      </c>
      <c r="AB427" s="51" t="s">
        <v>578</v>
      </c>
      <c r="AC427" s="51" t="s">
        <v>578</v>
      </c>
      <c r="AD427" s="51" t="s">
        <v>578</v>
      </c>
    </row>
    <row r="428" spans="1:30" x14ac:dyDescent="0.2">
      <c r="A428" s="31" t="s">
        <v>167</v>
      </c>
      <c r="B428" s="31" t="s">
        <v>158</v>
      </c>
      <c r="C428" s="32" t="s">
        <v>578</v>
      </c>
      <c r="D428" s="32" t="s">
        <v>578</v>
      </c>
      <c r="E428" s="32" t="s">
        <v>578</v>
      </c>
      <c r="F428" s="32" t="s">
        <v>578</v>
      </c>
      <c r="G428" s="32" t="s">
        <v>578</v>
      </c>
      <c r="H428" s="32" t="s">
        <v>578</v>
      </c>
      <c r="I428" s="32" t="s">
        <v>578</v>
      </c>
      <c r="J428" s="32" t="s">
        <v>578</v>
      </c>
      <c r="K428" s="32" t="s">
        <v>578</v>
      </c>
      <c r="L428" s="32" t="s">
        <v>578</v>
      </c>
      <c r="M428" s="32" t="s">
        <v>578</v>
      </c>
      <c r="N428" s="51" t="s">
        <v>578</v>
      </c>
      <c r="O428" s="51" t="s">
        <v>578</v>
      </c>
      <c r="P428" s="51" t="s">
        <v>578</v>
      </c>
      <c r="Q428" s="51" t="s">
        <v>578</v>
      </c>
      <c r="R428" s="51" t="s">
        <v>578</v>
      </c>
      <c r="S428" s="51" t="s">
        <v>578</v>
      </c>
      <c r="T428" s="51" t="s">
        <v>578</v>
      </c>
      <c r="U428" s="51" t="s">
        <v>578</v>
      </c>
      <c r="V428" s="51" t="s">
        <v>578</v>
      </c>
      <c r="W428" s="51" t="s">
        <v>578</v>
      </c>
      <c r="X428" s="51" t="s">
        <v>578</v>
      </c>
      <c r="Y428" s="51" t="s">
        <v>578</v>
      </c>
      <c r="Z428" s="51" t="s">
        <v>578</v>
      </c>
      <c r="AA428" s="51" t="s">
        <v>578</v>
      </c>
      <c r="AB428" s="51" t="s">
        <v>578</v>
      </c>
      <c r="AC428" s="51" t="s">
        <v>578</v>
      </c>
      <c r="AD428" s="51" t="s">
        <v>578</v>
      </c>
    </row>
    <row r="429" spans="1:30" x14ac:dyDescent="0.2">
      <c r="A429" s="31" t="s">
        <v>455</v>
      </c>
      <c r="B429" s="31" t="s">
        <v>168</v>
      </c>
      <c r="C429" s="32" t="s">
        <v>578</v>
      </c>
      <c r="D429" s="32" t="s">
        <v>578</v>
      </c>
      <c r="E429" s="32" t="s">
        <v>578</v>
      </c>
      <c r="F429" s="32" t="s">
        <v>578</v>
      </c>
      <c r="G429" s="32" t="s">
        <v>578</v>
      </c>
      <c r="H429" s="32" t="s">
        <v>578</v>
      </c>
      <c r="I429" s="32" t="s">
        <v>578</v>
      </c>
      <c r="J429" s="32" t="s">
        <v>578</v>
      </c>
      <c r="K429" s="32" t="s">
        <v>578</v>
      </c>
      <c r="L429" s="32" t="s">
        <v>578</v>
      </c>
      <c r="M429" s="32" t="s">
        <v>578</v>
      </c>
      <c r="N429" s="51">
        <v>1</v>
      </c>
      <c r="O429" s="51">
        <v>1</v>
      </c>
      <c r="P429" s="51">
        <v>10</v>
      </c>
      <c r="Q429" s="51">
        <v>10</v>
      </c>
      <c r="R429" s="51">
        <v>10</v>
      </c>
      <c r="S429" s="51">
        <v>10</v>
      </c>
      <c r="T429" s="51">
        <v>16</v>
      </c>
      <c r="U429" s="51">
        <v>5</v>
      </c>
      <c r="V429" s="51">
        <v>5</v>
      </c>
      <c r="W429" s="51">
        <v>2</v>
      </c>
      <c r="X429" s="51">
        <v>2</v>
      </c>
      <c r="Y429" s="51">
        <v>2</v>
      </c>
      <c r="Z429" s="51">
        <v>0</v>
      </c>
      <c r="AA429" s="51">
        <v>0</v>
      </c>
      <c r="AB429" s="51" t="s">
        <v>578</v>
      </c>
      <c r="AC429" s="51" t="s">
        <v>578</v>
      </c>
      <c r="AD429" s="51" t="s">
        <v>578</v>
      </c>
    </row>
    <row r="430" spans="1:30" x14ac:dyDescent="0.2">
      <c r="A430" s="31" t="s">
        <v>168</v>
      </c>
      <c r="B430" s="31" t="s">
        <v>168</v>
      </c>
      <c r="C430" s="32" t="s">
        <v>578</v>
      </c>
      <c r="D430" s="32" t="s">
        <v>578</v>
      </c>
      <c r="E430" s="32" t="s">
        <v>578</v>
      </c>
      <c r="F430" s="32" t="s">
        <v>578</v>
      </c>
      <c r="G430" s="32" t="s">
        <v>578</v>
      </c>
      <c r="H430" s="32" t="s">
        <v>578</v>
      </c>
      <c r="I430" s="32" t="s">
        <v>578</v>
      </c>
      <c r="J430" s="32" t="s">
        <v>578</v>
      </c>
      <c r="K430" s="32" t="s">
        <v>578</v>
      </c>
      <c r="L430" s="32" t="s">
        <v>578</v>
      </c>
      <c r="M430" s="32" t="s">
        <v>578</v>
      </c>
      <c r="N430" s="51" t="s">
        <v>578</v>
      </c>
      <c r="O430" s="51" t="s">
        <v>578</v>
      </c>
      <c r="P430" s="51" t="s">
        <v>578</v>
      </c>
      <c r="Q430" s="51" t="s">
        <v>578</v>
      </c>
      <c r="R430" s="51" t="s">
        <v>578</v>
      </c>
      <c r="S430" s="51" t="s">
        <v>578</v>
      </c>
      <c r="T430" s="51" t="s">
        <v>578</v>
      </c>
      <c r="U430" s="51" t="s">
        <v>578</v>
      </c>
      <c r="V430" s="51" t="s">
        <v>578</v>
      </c>
      <c r="W430" s="51" t="s">
        <v>578</v>
      </c>
      <c r="X430" s="51" t="s">
        <v>578</v>
      </c>
      <c r="Y430" s="51" t="s">
        <v>578</v>
      </c>
      <c r="Z430" s="51" t="s">
        <v>578</v>
      </c>
      <c r="AA430" s="51" t="s">
        <v>578</v>
      </c>
      <c r="AB430" s="51" t="s">
        <v>578</v>
      </c>
      <c r="AC430" s="51" t="s">
        <v>578</v>
      </c>
      <c r="AD430" s="51" t="s">
        <v>578</v>
      </c>
    </row>
    <row r="431" spans="1:30" x14ac:dyDescent="0.2">
      <c r="A431" s="31" t="s">
        <v>169</v>
      </c>
      <c r="B431" s="31" t="s">
        <v>168</v>
      </c>
      <c r="C431" s="32" t="s">
        <v>578</v>
      </c>
      <c r="D431" s="32" t="s">
        <v>578</v>
      </c>
      <c r="E431" s="32" t="s">
        <v>578</v>
      </c>
      <c r="F431" s="32" t="s">
        <v>578</v>
      </c>
      <c r="G431" s="32" t="s">
        <v>578</v>
      </c>
      <c r="H431" s="32" t="s">
        <v>578</v>
      </c>
      <c r="I431" s="32" t="s">
        <v>578</v>
      </c>
      <c r="J431" s="32" t="s">
        <v>578</v>
      </c>
      <c r="K431" s="32" t="s">
        <v>578</v>
      </c>
      <c r="L431" s="32" t="s">
        <v>578</v>
      </c>
      <c r="M431" s="32" t="s">
        <v>578</v>
      </c>
      <c r="N431" s="51">
        <v>5</v>
      </c>
      <c r="O431" s="51">
        <v>5</v>
      </c>
      <c r="P431" s="51">
        <v>4</v>
      </c>
      <c r="Q431" s="51">
        <v>4</v>
      </c>
      <c r="R431" s="51">
        <v>8</v>
      </c>
      <c r="S431" s="51">
        <v>8</v>
      </c>
      <c r="T431" s="51">
        <v>5</v>
      </c>
      <c r="U431" s="51">
        <v>5</v>
      </c>
      <c r="V431" s="51">
        <v>5</v>
      </c>
      <c r="W431" s="51">
        <v>5</v>
      </c>
      <c r="X431" s="51">
        <v>5</v>
      </c>
      <c r="Y431" s="51">
        <v>5</v>
      </c>
      <c r="Z431" s="51">
        <v>5</v>
      </c>
      <c r="AA431" s="51">
        <v>4</v>
      </c>
      <c r="AB431" s="51">
        <v>4</v>
      </c>
      <c r="AC431" s="51">
        <v>4</v>
      </c>
      <c r="AD431" s="51">
        <v>4</v>
      </c>
    </row>
    <row r="432" spans="1:30" x14ac:dyDescent="0.2">
      <c r="A432" s="31" t="s">
        <v>170</v>
      </c>
      <c r="B432" s="31" t="s">
        <v>168</v>
      </c>
      <c r="C432" s="32" t="s">
        <v>578</v>
      </c>
      <c r="D432" s="32" t="s">
        <v>578</v>
      </c>
      <c r="E432" s="32" t="s">
        <v>578</v>
      </c>
      <c r="F432" s="32">
        <v>30</v>
      </c>
      <c r="G432" s="32">
        <v>30</v>
      </c>
      <c r="H432" s="32">
        <v>30</v>
      </c>
      <c r="I432" s="32">
        <v>35</v>
      </c>
      <c r="J432" s="32">
        <v>33</v>
      </c>
      <c r="K432" s="32">
        <v>24</v>
      </c>
      <c r="L432" s="32">
        <v>27</v>
      </c>
      <c r="M432" s="32">
        <v>33</v>
      </c>
      <c r="N432" s="51" t="s">
        <v>578</v>
      </c>
      <c r="O432" s="51">
        <v>2</v>
      </c>
      <c r="P432" s="51">
        <v>1</v>
      </c>
      <c r="Q432" s="51">
        <v>1</v>
      </c>
      <c r="R432" s="51" t="s">
        <v>578</v>
      </c>
      <c r="S432" s="51" t="s">
        <v>578</v>
      </c>
      <c r="T432" s="51" t="s">
        <v>578</v>
      </c>
      <c r="U432" s="51" t="s">
        <v>578</v>
      </c>
      <c r="V432" s="51" t="s">
        <v>578</v>
      </c>
      <c r="W432" s="51" t="s">
        <v>578</v>
      </c>
      <c r="X432" s="51" t="s">
        <v>578</v>
      </c>
      <c r="Y432" s="51" t="s">
        <v>578</v>
      </c>
      <c r="Z432" s="51" t="s">
        <v>578</v>
      </c>
      <c r="AA432" s="51" t="s">
        <v>578</v>
      </c>
      <c r="AB432" s="51" t="s">
        <v>578</v>
      </c>
      <c r="AC432" s="51" t="s">
        <v>578</v>
      </c>
      <c r="AD432" s="51" t="s">
        <v>578</v>
      </c>
    </row>
    <row r="433" spans="1:30" x14ac:dyDescent="0.2">
      <c r="A433" s="31" t="s">
        <v>456</v>
      </c>
      <c r="B433" s="31" t="s">
        <v>457</v>
      </c>
      <c r="C433" s="32" t="s">
        <v>578</v>
      </c>
      <c r="D433" s="32" t="s">
        <v>578</v>
      </c>
      <c r="E433" s="32" t="s">
        <v>578</v>
      </c>
      <c r="F433" s="32" t="s">
        <v>578</v>
      </c>
      <c r="G433" s="32" t="s">
        <v>578</v>
      </c>
      <c r="H433" s="32" t="s">
        <v>578</v>
      </c>
      <c r="I433" s="32" t="s">
        <v>578</v>
      </c>
      <c r="J433" s="32" t="s">
        <v>578</v>
      </c>
      <c r="K433" s="32" t="s">
        <v>578</v>
      </c>
      <c r="L433" s="32" t="s">
        <v>578</v>
      </c>
      <c r="M433" s="32" t="s">
        <v>578</v>
      </c>
      <c r="N433" s="51" t="s">
        <v>578</v>
      </c>
      <c r="O433" s="51" t="s">
        <v>578</v>
      </c>
      <c r="P433" s="51" t="s">
        <v>578</v>
      </c>
      <c r="Q433" s="51" t="s">
        <v>578</v>
      </c>
      <c r="R433" s="51" t="s">
        <v>578</v>
      </c>
      <c r="S433" s="51" t="s">
        <v>578</v>
      </c>
      <c r="T433" s="51" t="s">
        <v>578</v>
      </c>
      <c r="U433" s="51" t="s">
        <v>578</v>
      </c>
      <c r="V433" s="51" t="s">
        <v>578</v>
      </c>
      <c r="W433" s="51" t="s">
        <v>578</v>
      </c>
      <c r="X433" s="51" t="s">
        <v>578</v>
      </c>
      <c r="Y433" s="51" t="s">
        <v>578</v>
      </c>
      <c r="Z433" s="51" t="s">
        <v>578</v>
      </c>
      <c r="AA433" s="51" t="s">
        <v>578</v>
      </c>
      <c r="AB433" s="51" t="s">
        <v>578</v>
      </c>
      <c r="AC433" s="51" t="s">
        <v>578</v>
      </c>
      <c r="AD433" s="51" t="s">
        <v>578</v>
      </c>
    </row>
    <row r="434" spans="1:30" x14ac:dyDescent="0.2">
      <c r="A434" s="31" t="s">
        <v>458</v>
      </c>
      <c r="B434" s="31" t="s">
        <v>457</v>
      </c>
      <c r="C434" s="32">
        <v>16</v>
      </c>
      <c r="D434" s="32">
        <v>20</v>
      </c>
      <c r="E434" s="32">
        <v>20</v>
      </c>
      <c r="F434" s="32">
        <v>20</v>
      </c>
      <c r="G434" s="32">
        <v>20</v>
      </c>
      <c r="H434" s="32">
        <v>20</v>
      </c>
      <c r="I434" s="32">
        <v>20</v>
      </c>
      <c r="J434" s="32">
        <v>20</v>
      </c>
      <c r="K434" s="32" t="s">
        <v>578</v>
      </c>
      <c r="L434" s="32" t="s">
        <v>578</v>
      </c>
      <c r="M434" s="32" t="s">
        <v>578</v>
      </c>
      <c r="N434" s="51" t="s">
        <v>578</v>
      </c>
      <c r="O434" s="51" t="s">
        <v>578</v>
      </c>
      <c r="P434" s="51">
        <v>0</v>
      </c>
      <c r="Q434" s="51" t="s">
        <v>578</v>
      </c>
      <c r="R434" s="51" t="s">
        <v>578</v>
      </c>
      <c r="S434" s="51" t="s">
        <v>578</v>
      </c>
      <c r="T434" s="51" t="s">
        <v>578</v>
      </c>
      <c r="U434" s="51" t="s">
        <v>578</v>
      </c>
      <c r="V434" s="51" t="s">
        <v>578</v>
      </c>
      <c r="W434" s="51" t="s">
        <v>578</v>
      </c>
      <c r="X434" s="51" t="s">
        <v>578</v>
      </c>
      <c r="Y434" s="51" t="s">
        <v>578</v>
      </c>
      <c r="Z434" s="51" t="s">
        <v>578</v>
      </c>
      <c r="AA434" s="51" t="s">
        <v>578</v>
      </c>
      <c r="AB434" s="51" t="s">
        <v>578</v>
      </c>
      <c r="AC434" s="51" t="s">
        <v>578</v>
      </c>
      <c r="AD434" s="51" t="s">
        <v>578</v>
      </c>
    </row>
    <row r="435" spans="1:30" x14ac:dyDescent="0.2">
      <c r="A435" s="31" t="s">
        <v>459</v>
      </c>
      <c r="B435" s="31" t="s">
        <v>457</v>
      </c>
      <c r="C435" s="32" t="s">
        <v>578</v>
      </c>
      <c r="D435" s="32" t="s">
        <v>578</v>
      </c>
      <c r="E435" s="32" t="s">
        <v>578</v>
      </c>
      <c r="F435" s="32" t="s">
        <v>578</v>
      </c>
      <c r="G435" s="32" t="s">
        <v>578</v>
      </c>
      <c r="H435" s="32" t="s">
        <v>578</v>
      </c>
      <c r="I435" s="32" t="s">
        <v>578</v>
      </c>
      <c r="J435" s="32" t="s">
        <v>578</v>
      </c>
      <c r="K435" s="32" t="s">
        <v>578</v>
      </c>
      <c r="L435" s="32" t="s">
        <v>578</v>
      </c>
      <c r="M435" s="32" t="s">
        <v>578</v>
      </c>
      <c r="N435" s="51" t="s">
        <v>578</v>
      </c>
      <c r="O435" s="51" t="s">
        <v>578</v>
      </c>
      <c r="P435" s="51" t="s">
        <v>578</v>
      </c>
      <c r="Q435" s="51" t="s">
        <v>578</v>
      </c>
      <c r="R435" s="51" t="s">
        <v>578</v>
      </c>
      <c r="S435" s="51" t="s">
        <v>578</v>
      </c>
      <c r="T435" s="51" t="s">
        <v>578</v>
      </c>
      <c r="U435" s="51" t="s">
        <v>578</v>
      </c>
      <c r="V435" s="51" t="s">
        <v>578</v>
      </c>
      <c r="W435" s="51" t="s">
        <v>578</v>
      </c>
      <c r="X435" s="51" t="s">
        <v>578</v>
      </c>
      <c r="Y435" s="51" t="s">
        <v>578</v>
      </c>
      <c r="Z435" s="51" t="s">
        <v>578</v>
      </c>
      <c r="AA435" s="51" t="s">
        <v>578</v>
      </c>
      <c r="AB435" s="51" t="s">
        <v>578</v>
      </c>
      <c r="AC435" s="51" t="s">
        <v>578</v>
      </c>
      <c r="AD435" s="51" t="s">
        <v>578</v>
      </c>
    </row>
    <row r="436" spans="1:30" x14ac:dyDescent="0.2">
      <c r="A436" s="31" t="s">
        <v>460</v>
      </c>
      <c r="B436" s="31" t="s">
        <v>461</v>
      </c>
      <c r="C436" s="32">
        <v>20</v>
      </c>
      <c r="D436" s="32">
        <v>20</v>
      </c>
      <c r="E436" s="32">
        <v>18</v>
      </c>
      <c r="F436" s="32">
        <v>20</v>
      </c>
      <c r="G436" s="32">
        <v>20</v>
      </c>
      <c r="H436" s="32">
        <v>20</v>
      </c>
      <c r="I436" s="32">
        <v>20</v>
      </c>
      <c r="J436" s="32">
        <v>20</v>
      </c>
      <c r="K436" s="32">
        <v>20</v>
      </c>
      <c r="L436" s="32">
        <v>20</v>
      </c>
      <c r="M436" s="32">
        <v>20</v>
      </c>
      <c r="N436" s="51" t="s">
        <v>578</v>
      </c>
      <c r="O436" s="51" t="s">
        <v>579</v>
      </c>
      <c r="P436" s="51">
        <v>0</v>
      </c>
      <c r="Q436" s="51" t="s">
        <v>579</v>
      </c>
      <c r="R436" s="51">
        <v>0</v>
      </c>
      <c r="S436" s="51" t="s">
        <v>578</v>
      </c>
      <c r="T436" s="51" t="s">
        <v>578</v>
      </c>
      <c r="U436" s="51" t="s">
        <v>578</v>
      </c>
      <c r="V436" s="51" t="s">
        <v>578</v>
      </c>
      <c r="W436" s="51" t="s">
        <v>578</v>
      </c>
      <c r="X436" s="51" t="s">
        <v>578</v>
      </c>
      <c r="Y436" s="51" t="s">
        <v>578</v>
      </c>
      <c r="Z436" s="51" t="s">
        <v>578</v>
      </c>
      <c r="AA436" s="51" t="s">
        <v>578</v>
      </c>
      <c r="AB436" s="51" t="s">
        <v>578</v>
      </c>
      <c r="AC436" s="51" t="s">
        <v>578</v>
      </c>
      <c r="AD436" s="51" t="s">
        <v>578</v>
      </c>
    </row>
    <row r="437" spans="1:30" x14ac:dyDescent="0.2">
      <c r="A437" s="31" t="s">
        <v>462</v>
      </c>
      <c r="B437" s="31" t="s">
        <v>463</v>
      </c>
      <c r="C437" s="32">
        <v>18</v>
      </c>
      <c r="D437" s="32">
        <v>18</v>
      </c>
      <c r="E437" s="32">
        <v>18</v>
      </c>
      <c r="F437" s="32">
        <v>18</v>
      </c>
      <c r="G437" s="32">
        <v>18</v>
      </c>
      <c r="H437" s="32">
        <v>17</v>
      </c>
      <c r="I437" s="32">
        <v>17</v>
      </c>
      <c r="J437" s="32">
        <v>13</v>
      </c>
      <c r="K437" s="32">
        <v>13</v>
      </c>
      <c r="L437" s="32">
        <v>13</v>
      </c>
      <c r="M437" s="32">
        <v>13</v>
      </c>
      <c r="N437" s="51" t="s">
        <v>579</v>
      </c>
      <c r="O437" s="51" t="s">
        <v>579</v>
      </c>
      <c r="P437" s="51" t="s">
        <v>579</v>
      </c>
      <c r="Q437" s="51" t="s">
        <v>578</v>
      </c>
      <c r="R437" s="51" t="s">
        <v>578</v>
      </c>
      <c r="S437" s="51" t="s">
        <v>578</v>
      </c>
      <c r="T437" s="51" t="s">
        <v>578</v>
      </c>
      <c r="U437" s="51" t="s">
        <v>578</v>
      </c>
      <c r="V437" s="51" t="s">
        <v>578</v>
      </c>
      <c r="W437" s="51" t="s">
        <v>578</v>
      </c>
      <c r="X437" s="51" t="s">
        <v>578</v>
      </c>
      <c r="Y437" s="51" t="s">
        <v>578</v>
      </c>
      <c r="Z437" s="51" t="s">
        <v>578</v>
      </c>
      <c r="AA437" s="51" t="s">
        <v>578</v>
      </c>
      <c r="AB437" s="51" t="s">
        <v>578</v>
      </c>
      <c r="AC437" s="51" t="s">
        <v>578</v>
      </c>
      <c r="AD437" s="51" t="s">
        <v>578</v>
      </c>
    </row>
    <row r="438" spans="1:30" x14ac:dyDescent="0.2">
      <c r="A438" s="31" t="s">
        <v>464</v>
      </c>
      <c r="B438" s="31" t="s">
        <v>463</v>
      </c>
      <c r="C438" s="32">
        <v>23</v>
      </c>
      <c r="D438" s="32">
        <v>22</v>
      </c>
      <c r="E438" s="32">
        <v>21</v>
      </c>
      <c r="F438" s="32">
        <v>20</v>
      </c>
      <c r="G438" s="32">
        <v>19</v>
      </c>
      <c r="H438" s="32">
        <v>18</v>
      </c>
      <c r="I438" s="32">
        <v>19</v>
      </c>
      <c r="J438" s="32">
        <v>22</v>
      </c>
      <c r="K438" s="32">
        <v>22</v>
      </c>
      <c r="L438" s="32">
        <v>9</v>
      </c>
      <c r="M438" s="32">
        <v>9</v>
      </c>
      <c r="N438" s="51" t="s">
        <v>578</v>
      </c>
      <c r="O438" s="51" t="s">
        <v>578</v>
      </c>
      <c r="P438" s="51" t="s">
        <v>578</v>
      </c>
      <c r="Q438" s="51" t="s">
        <v>578</v>
      </c>
      <c r="R438" s="51" t="s">
        <v>578</v>
      </c>
      <c r="S438" s="51" t="s">
        <v>578</v>
      </c>
      <c r="T438" s="51" t="s">
        <v>578</v>
      </c>
      <c r="U438" s="51" t="s">
        <v>578</v>
      </c>
      <c r="V438" s="51" t="s">
        <v>578</v>
      </c>
      <c r="W438" s="51" t="s">
        <v>578</v>
      </c>
      <c r="X438" s="51" t="s">
        <v>578</v>
      </c>
      <c r="Y438" s="51" t="s">
        <v>578</v>
      </c>
      <c r="Z438" s="51" t="s">
        <v>578</v>
      </c>
      <c r="AA438" s="51" t="s">
        <v>578</v>
      </c>
      <c r="AB438" s="51" t="s">
        <v>578</v>
      </c>
      <c r="AC438" s="51" t="s">
        <v>578</v>
      </c>
      <c r="AD438" s="51" t="s">
        <v>578</v>
      </c>
    </row>
    <row r="439" spans="1:30" x14ac:dyDescent="0.2">
      <c r="A439" s="31" t="s">
        <v>465</v>
      </c>
      <c r="B439" s="31" t="s">
        <v>463</v>
      </c>
      <c r="C439" s="32">
        <v>12</v>
      </c>
      <c r="D439" s="32">
        <v>12</v>
      </c>
      <c r="E439" s="32">
        <v>12</v>
      </c>
      <c r="F439" s="32">
        <v>12</v>
      </c>
      <c r="G439" s="32">
        <v>15</v>
      </c>
      <c r="H439" s="32">
        <v>15</v>
      </c>
      <c r="I439" s="32">
        <v>12</v>
      </c>
      <c r="J439" s="32">
        <v>12</v>
      </c>
      <c r="K439" s="32" t="s">
        <v>578</v>
      </c>
      <c r="L439" s="32">
        <v>14</v>
      </c>
      <c r="M439" s="32">
        <v>14</v>
      </c>
      <c r="N439" s="51" t="s">
        <v>578</v>
      </c>
      <c r="O439" s="51" t="s">
        <v>578</v>
      </c>
      <c r="P439" s="51" t="s">
        <v>578</v>
      </c>
      <c r="Q439" s="51" t="s">
        <v>578</v>
      </c>
      <c r="R439" s="51" t="s">
        <v>578</v>
      </c>
      <c r="S439" s="51" t="s">
        <v>578</v>
      </c>
      <c r="T439" s="51" t="s">
        <v>578</v>
      </c>
      <c r="U439" s="51" t="s">
        <v>578</v>
      </c>
      <c r="V439" s="51" t="s">
        <v>578</v>
      </c>
      <c r="W439" s="51" t="s">
        <v>578</v>
      </c>
      <c r="X439" s="51" t="s">
        <v>578</v>
      </c>
      <c r="Y439" s="51" t="s">
        <v>578</v>
      </c>
      <c r="Z439" s="51" t="s">
        <v>578</v>
      </c>
      <c r="AA439" s="51" t="s">
        <v>578</v>
      </c>
      <c r="AB439" s="51" t="s">
        <v>578</v>
      </c>
      <c r="AC439" s="51" t="s">
        <v>578</v>
      </c>
      <c r="AD439" s="51" t="s">
        <v>578</v>
      </c>
    </row>
    <row r="440" spans="1:30" x14ac:dyDescent="0.2">
      <c r="A440" s="31" t="s">
        <v>466</v>
      </c>
      <c r="B440" s="31" t="s">
        <v>463</v>
      </c>
      <c r="C440" s="32">
        <v>17</v>
      </c>
      <c r="D440" s="32">
        <v>17</v>
      </c>
      <c r="E440" s="32">
        <v>17</v>
      </c>
      <c r="F440" s="32" t="s">
        <v>578</v>
      </c>
      <c r="G440" s="32" t="s">
        <v>578</v>
      </c>
      <c r="H440" s="32" t="s">
        <v>578</v>
      </c>
      <c r="I440" s="32">
        <v>15</v>
      </c>
      <c r="J440" s="32" t="s">
        <v>578</v>
      </c>
      <c r="K440" s="32">
        <v>15</v>
      </c>
      <c r="L440" s="32"/>
      <c r="M440" s="32">
        <v>10</v>
      </c>
      <c r="N440" s="51" t="s">
        <v>578</v>
      </c>
      <c r="O440" s="51" t="s">
        <v>578</v>
      </c>
      <c r="P440" s="51" t="s">
        <v>578</v>
      </c>
      <c r="Q440" s="51" t="s">
        <v>578</v>
      </c>
      <c r="R440" s="51" t="s">
        <v>578</v>
      </c>
      <c r="S440" s="51" t="s">
        <v>578</v>
      </c>
      <c r="T440" s="51" t="s">
        <v>578</v>
      </c>
      <c r="U440" s="51" t="s">
        <v>578</v>
      </c>
      <c r="V440" s="51" t="s">
        <v>578</v>
      </c>
      <c r="W440" s="51" t="s">
        <v>578</v>
      </c>
      <c r="X440" s="51" t="s">
        <v>578</v>
      </c>
      <c r="Y440" s="51" t="s">
        <v>578</v>
      </c>
      <c r="Z440" s="51" t="s">
        <v>578</v>
      </c>
      <c r="AA440" s="51" t="s">
        <v>578</v>
      </c>
      <c r="AB440" s="51" t="s">
        <v>578</v>
      </c>
      <c r="AC440" s="51" t="s">
        <v>578</v>
      </c>
      <c r="AD440" s="51" t="s">
        <v>578</v>
      </c>
    </row>
    <row r="441" spans="1:30" x14ac:dyDescent="0.2">
      <c r="A441" s="31" t="s">
        <v>467</v>
      </c>
      <c r="B441" s="31" t="s">
        <v>463</v>
      </c>
      <c r="C441" s="32">
        <v>20</v>
      </c>
      <c r="D441" s="32">
        <v>20</v>
      </c>
      <c r="E441" s="32">
        <v>20</v>
      </c>
      <c r="F441" s="32">
        <v>20</v>
      </c>
      <c r="G441" s="32">
        <v>20</v>
      </c>
      <c r="H441" s="32">
        <v>20</v>
      </c>
      <c r="I441" s="32">
        <v>20</v>
      </c>
      <c r="J441" s="32">
        <v>17</v>
      </c>
      <c r="K441" s="32">
        <v>11</v>
      </c>
      <c r="L441" s="32">
        <v>11</v>
      </c>
      <c r="M441" s="32">
        <v>14</v>
      </c>
      <c r="N441" s="51" t="s">
        <v>578</v>
      </c>
      <c r="O441" s="51" t="s">
        <v>578</v>
      </c>
      <c r="P441" s="51" t="s">
        <v>578</v>
      </c>
      <c r="Q441" s="51" t="s">
        <v>578</v>
      </c>
      <c r="R441" s="51" t="s">
        <v>578</v>
      </c>
      <c r="S441" s="51" t="s">
        <v>578</v>
      </c>
      <c r="T441" s="51" t="s">
        <v>578</v>
      </c>
      <c r="U441" s="51" t="s">
        <v>578</v>
      </c>
      <c r="V441" s="51" t="s">
        <v>578</v>
      </c>
      <c r="W441" s="51" t="s">
        <v>578</v>
      </c>
      <c r="X441" s="51" t="s">
        <v>578</v>
      </c>
      <c r="Y441" s="51" t="s">
        <v>578</v>
      </c>
      <c r="Z441" s="51" t="s">
        <v>578</v>
      </c>
      <c r="AA441" s="51" t="s">
        <v>578</v>
      </c>
      <c r="AB441" s="51" t="s">
        <v>578</v>
      </c>
      <c r="AC441" s="51" t="s">
        <v>578</v>
      </c>
      <c r="AD441" s="51" t="s">
        <v>578</v>
      </c>
    </row>
    <row r="442" spans="1:30" x14ac:dyDescent="0.2">
      <c r="A442" s="31" t="s">
        <v>535</v>
      </c>
      <c r="B442" s="31" t="s">
        <v>463</v>
      </c>
      <c r="C442" s="32">
        <v>35</v>
      </c>
      <c r="D442" s="32">
        <v>30</v>
      </c>
      <c r="E442" s="32">
        <v>34</v>
      </c>
      <c r="F442" s="32">
        <v>28</v>
      </c>
      <c r="G442" s="32">
        <v>27</v>
      </c>
      <c r="H442" s="32">
        <v>29</v>
      </c>
      <c r="I442" s="32">
        <v>27</v>
      </c>
      <c r="J442" s="32">
        <v>28</v>
      </c>
      <c r="K442" s="32">
        <v>27</v>
      </c>
      <c r="L442" s="32">
        <v>28</v>
      </c>
      <c r="M442" s="32">
        <v>29</v>
      </c>
      <c r="N442" s="51">
        <v>1</v>
      </c>
      <c r="O442" s="51">
        <v>2</v>
      </c>
      <c r="P442" s="51">
        <v>1</v>
      </c>
      <c r="Q442" s="51">
        <v>1</v>
      </c>
      <c r="R442" s="51">
        <v>1</v>
      </c>
      <c r="S442" s="51">
        <v>2</v>
      </c>
      <c r="T442" s="51">
        <v>2</v>
      </c>
      <c r="U442" s="51">
        <v>2</v>
      </c>
      <c r="V442" s="51">
        <v>2</v>
      </c>
      <c r="W442" s="51">
        <v>2</v>
      </c>
      <c r="X442" s="51">
        <v>2</v>
      </c>
      <c r="Y442" s="51">
        <v>1</v>
      </c>
      <c r="Z442" s="51">
        <v>1</v>
      </c>
      <c r="AA442" s="51">
        <v>1</v>
      </c>
      <c r="AB442" s="51">
        <v>1</v>
      </c>
      <c r="AC442" s="51">
        <v>1</v>
      </c>
      <c r="AD442" s="51">
        <v>1</v>
      </c>
    </row>
    <row r="443" spans="1:30" x14ac:dyDescent="0.2">
      <c r="A443" s="31" t="s">
        <v>468</v>
      </c>
      <c r="B443" s="31" t="s">
        <v>463</v>
      </c>
      <c r="C443" s="32">
        <v>32</v>
      </c>
      <c r="D443" s="32">
        <v>34</v>
      </c>
      <c r="E443" s="32">
        <v>34</v>
      </c>
      <c r="F443" s="32">
        <v>30</v>
      </c>
      <c r="G443" s="32">
        <v>28</v>
      </c>
      <c r="H443" s="32">
        <v>28</v>
      </c>
      <c r="I443" s="32">
        <v>27</v>
      </c>
      <c r="J443" s="32" t="s">
        <v>578</v>
      </c>
      <c r="K443" s="32">
        <v>25</v>
      </c>
      <c r="L443" s="32">
        <v>25</v>
      </c>
      <c r="M443" s="32" t="s">
        <v>579</v>
      </c>
      <c r="N443" s="51" t="s">
        <v>579</v>
      </c>
      <c r="O443" s="51" t="s">
        <v>579</v>
      </c>
      <c r="P443" s="51" t="s">
        <v>579</v>
      </c>
      <c r="Q443" s="51" t="s">
        <v>579</v>
      </c>
      <c r="R443" s="51" t="s">
        <v>579</v>
      </c>
      <c r="S443" s="51" t="s">
        <v>579</v>
      </c>
      <c r="T443" s="51" t="s">
        <v>579</v>
      </c>
      <c r="U443" s="51" t="s">
        <v>579</v>
      </c>
      <c r="V443" s="51">
        <v>0</v>
      </c>
      <c r="W443" s="51">
        <v>0</v>
      </c>
      <c r="X443" s="51">
        <v>0</v>
      </c>
      <c r="Y443" s="51" t="s">
        <v>578</v>
      </c>
      <c r="Z443" s="51" t="s">
        <v>578</v>
      </c>
      <c r="AA443" s="51" t="s">
        <v>578</v>
      </c>
      <c r="AB443" s="51">
        <v>1</v>
      </c>
      <c r="AC443" s="51" t="s">
        <v>578</v>
      </c>
      <c r="AD443" s="51" t="s">
        <v>578</v>
      </c>
    </row>
    <row r="444" spans="1:30" x14ac:dyDescent="0.2">
      <c r="A444" s="31" t="s">
        <v>469</v>
      </c>
      <c r="B444" s="31" t="s">
        <v>463</v>
      </c>
      <c r="C444" s="32">
        <v>20</v>
      </c>
      <c r="D444" s="32">
        <v>20</v>
      </c>
      <c r="E444" s="32">
        <v>9</v>
      </c>
      <c r="F444" s="32">
        <v>9</v>
      </c>
      <c r="G444" s="32">
        <v>9</v>
      </c>
      <c r="H444" s="32">
        <v>9</v>
      </c>
      <c r="I444" s="32">
        <v>9</v>
      </c>
      <c r="J444" s="32">
        <v>9</v>
      </c>
      <c r="K444" s="32">
        <v>9</v>
      </c>
      <c r="L444" s="32">
        <v>9</v>
      </c>
      <c r="M444" s="32">
        <v>9</v>
      </c>
      <c r="N444" s="51" t="s">
        <v>578</v>
      </c>
      <c r="O444" s="51" t="s">
        <v>578</v>
      </c>
      <c r="P444" s="51" t="s">
        <v>578</v>
      </c>
      <c r="Q444" s="51" t="s">
        <v>578</v>
      </c>
      <c r="R444" s="51" t="s">
        <v>578</v>
      </c>
      <c r="S444" s="51" t="s">
        <v>579</v>
      </c>
      <c r="T444" s="51" t="s">
        <v>579</v>
      </c>
      <c r="U444" s="51" t="s">
        <v>579</v>
      </c>
      <c r="V444" s="51" t="s">
        <v>578</v>
      </c>
      <c r="W444" s="51" t="s">
        <v>578</v>
      </c>
      <c r="X444" s="51" t="s">
        <v>578</v>
      </c>
      <c r="Y444" s="51" t="s">
        <v>578</v>
      </c>
      <c r="Z444" s="51" t="s">
        <v>578</v>
      </c>
      <c r="AA444" s="51" t="s">
        <v>578</v>
      </c>
      <c r="AB444" s="51" t="s">
        <v>578</v>
      </c>
      <c r="AC444" s="51" t="s">
        <v>578</v>
      </c>
      <c r="AD444" s="51" t="s">
        <v>578</v>
      </c>
    </row>
    <row r="445" spans="1:30" x14ac:dyDescent="0.2">
      <c r="A445" s="31" t="s">
        <v>470</v>
      </c>
      <c r="B445" s="31" t="s">
        <v>463</v>
      </c>
      <c r="C445" s="32">
        <v>41</v>
      </c>
      <c r="D445" s="32">
        <v>40</v>
      </c>
      <c r="E445" s="32">
        <v>40</v>
      </c>
      <c r="F445" s="32">
        <v>39</v>
      </c>
      <c r="G445" s="32">
        <v>40</v>
      </c>
      <c r="H445" s="32">
        <v>36</v>
      </c>
      <c r="I445" s="32">
        <v>35</v>
      </c>
      <c r="J445" s="32">
        <v>34</v>
      </c>
      <c r="K445" s="32">
        <v>34</v>
      </c>
      <c r="L445" s="32">
        <v>32</v>
      </c>
      <c r="M445" s="32">
        <v>27</v>
      </c>
      <c r="N445" s="51" t="s">
        <v>578</v>
      </c>
      <c r="O445" s="51" t="s">
        <v>578</v>
      </c>
      <c r="P445" s="51">
        <v>0</v>
      </c>
      <c r="Q445" s="51" t="s">
        <v>578</v>
      </c>
      <c r="R445" s="51" t="s">
        <v>578</v>
      </c>
      <c r="S445" s="51">
        <v>1</v>
      </c>
      <c r="T445" s="51">
        <v>1</v>
      </c>
      <c r="U445" s="51">
        <v>2</v>
      </c>
      <c r="V445" s="51">
        <v>1</v>
      </c>
      <c r="W445" s="51">
        <v>2</v>
      </c>
      <c r="X445" s="51">
        <v>2</v>
      </c>
      <c r="Y445" s="51">
        <v>3</v>
      </c>
      <c r="Z445" s="51">
        <v>3</v>
      </c>
      <c r="AA445" s="51">
        <v>1</v>
      </c>
      <c r="AB445" s="51">
        <v>1</v>
      </c>
      <c r="AC445" s="51">
        <v>1</v>
      </c>
      <c r="AD445" s="51">
        <v>1</v>
      </c>
    </row>
    <row r="446" spans="1:30" x14ac:dyDescent="0.2">
      <c r="A446" s="31" t="s">
        <v>171</v>
      </c>
      <c r="B446" s="31" t="s">
        <v>172</v>
      </c>
      <c r="C446" s="32">
        <v>47</v>
      </c>
      <c r="D446" s="32">
        <v>20</v>
      </c>
      <c r="E446" s="32">
        <v>20</v>
      </c>
      <c r="F446" s="32">
        <v>20</v>
      </c>
      <c r="G446" s="32">
        <v>20</v>
      </c>
      <c r="H446" s="32">
        <v>20</v>
      </c>
      <c r="I446" s="32">
        <v>20</v>
      </c>
      <c r="J446" s="32">
        <v>20</v>
      </c>
      <c r="K446" s="32" t="s">
        <v>578</v>
      </c>
      <c r="L446" s="32">
        <v>15</v>
      </c>
      <c r="M446" s="32">
        <v>20</v>
      </c>
      <c r="N446" s="51" t="s">
        <v>578</v>
      </c>
      <c r="O446" s="51">
        <v>21</v>
      </c>
      <c r="P446" s="51">
        <v>21</v>
      </c>
      <c r="Q446" s="51" t="s">
        <v>578</v>
      </c>
      <c r="R446" s="51" t="s">
        <v>578</v>
      </c>
      <c r="S446" s="51" t="s">
        <v>578</v>
      </c>
      <c r="T446" s="51">
        <v>35</v>
      </c>
      <c r="U446" s="51">
        <v>35</v>
      </c>
      <c r="V446" s="51">
        <v>35</v>
      </c>
      <c r="W446" s="51">
        <v>28</v>
      </c>
      <c r="X446" s="51">
        <v>23</v>
      </c>
      <c r="Y446" s="51">
        <v>25</v>
      </c>
      <c r="Z446" s="51">
        <v>23</v>
      </c>
      <c r="AA446" s="51">
        <v>25</v>
      </c>
      <c r="AB446" s="51">
        <v>25</v>
      </c>
      <c r="AC446" s="51">
        <v>26</v>
      </c>
      <c r="AD446" s="51">
        <v>30</v>
      </c>
    </row>
    <row r="447" spans="1:30" x14ac:dyDescent="0.2">
      <c r="A447" s="31" t="s">
        <v>471</v>
      </c>
      <c r="B447" s="31" t="s">
        <v>172</v>
      </c>
      <c r="C447" s="32">
        <v>50</v>
      </c>
      <c r="D447" s="32">
        <v>50</v>
      </c>
      <c r="E447" s="32">
        <v>50</v>
      </c>
      <c r="F447" s="32">
        <v>48</v>
      </c>
      <c r="G447" s="32">
        <v>48</v>
      </c>
      <c r="H447" s="32">
        <v>48</v>
      </c>
      <c r="I447" s="32">
        <v>43</v>
      </c>
      <c r="J447" s="32">
        <v>43</v>
      </c>
      <c r="K447" s="32">
        <v>45</v>
      </c>
      <c r="L447" s="32">
        <v>23</v>
      </c>
      <c r="M447" s="32">
        <v>30</v>
      </c>
      <c r="N447" s="51">
        <v>8</v>
      </c>
      <c r="O447" s="51">
        <v>8</v>
      </c>
      <c r="P447" s="51">
        <v>10</v>
      </c>
      <c r="Q447" s="51">
        <v>10</v>
      </c>
      <c r="R447" s="51">
        <v>10</v>
      </c>
      <c r="S447" s="51">
        <v>10</v>
      </c>
      <c r="T447" s="51">
        <v>10</v>
      </c>
      <c r="U447" s="51">
        <v>7</v>
      </c>
      <c r="V447" s="51">
        <v>5</v>
      </c>
      <c r="W447" s="51">
        <v>12</v>
      </c>
      <c r="X447" s="51">
        <v>10</v>
      </c>
      <c r="Y447" s="51">
        <v>18</v>
      </c>
      <c r="Z447" s="51">
        <v>14</v>
      </c>
      <c r="AA447" s="51">
        <v>3</v>
      </c>
      <c r="AB447" s="51">
        <v>3</v>
      </c>
      <c r="AC447" s="51">
        <v>17</v>
      </c>
      <c r="AD447" s="51">
        <v>19</v>
      </c>
    </row>
    <row r="448" spans="1:30" x14ac:dyDescent="0.2">
      <c r="A448" s="31" t="s">
        <v>173</v>
      </c>
      <c r="B448" s="31" t="s">
        <v>172</v>
      </c>
      <c r="C448" s="32">
        <v>45</v>
      </c>
      <c r="D448" s="32">
        <v>55</v>
      </c>
      <c r="E448" s="32">
        <v>57</v>
      </c>
      <c r="F448" s="32">
        <v>62</v>
      </c>
      <c r="G448" s="32">
        <v>55</v>
      </c>
      <c r="H448" s="32">
        <v>48</v>
      </c>
      <c r="I448" s="32">
        <v>43</v>
      </c>
      <c r="J448" s="32">
        <v>45</v>
      </c>
      <c r="K448" s="32">
        <v>35</v>
      </c>
      <c r="L448" s="32">
        <v>31</v>
      </c>
      <c r="M448" s="32">
        <v>30</v>
      </c>
      <c r="N448" s="51">
        <v>23</v>
      </c>
      <c r="O448" s="51">
        <v>57</v>
      </c>
      <c r="P448" s="51">
        <v>57</v>
      </c>
      <c r="Q448" s="51">
        <v>31</v>
      </c>
      <c r="R448" s="51">
        <v>27</v>
      </c>
      <c r="S448" s="51">
        <v>27</v>
      </c>
      <c r="T448" s="51">
        <v>27</v>
      </c>
      <c r="U448" s="51">
        <v>50</v>
      </c>
      <c r="V448" s="51">
        <v>60</v>
      </c>
      <c r="W448" s="51">
        <v>33</v>
      </c>
      <c r="X448" s="51">
        <v>33</v>
      </c>
      <c r="Y448" s="51">
        <v>67</v>
      </c>
      <c r="Z448" s="51">
        <v>68</v>
      </c>
      <c r="AA448" s="51">
        <v>35</v>
      </c>
      <c r="AB448" s="51">
        <v>37</v>
      </c>
      <c r="AC448" s="51">
        <v>20</v>
      </c>
      <c r="AD448" s="51">
        <v>35</v>
      </c>
    </row>
    <row r="449" spans="1:30" x14ac:dyDescent="0.2">
      <c r="A449" s="31" t="s">
        <v>472</v>
      </c>
      <c r="B449" s="31" t="s">
        <v>172</v>
      </c>
      <c r="C449" s="32">
        <v>25</v>
      </c>
      <c r="D449" s="32">
        <v>25</v>
      </c>
      <c r="E449" s="32">
        <v>25</v>
      </c>
      <c r="F449" s="32">
        <v>20</v>
      </c>
      <c r="G449" s="32">
        <v>20</v>
      </c>
      <c r="H449" s="32">
        <v>32</v>
      </c>
      <c r="I449" s="32">
        <v>30</v>
      </c>
      <c r="J449" s="32">
        <v>30</v>
      </c>
      <c r="K449" s="32">
        <v>25</v>
      </c>
      <c r="L449" s="32">
        <v>20</v>
      </c>
      <c r="M449" s="32">
        <v>20</v>
      </c>
      <c r="N449" s="51">
        <v>2</v>
      </c>
      <c r="O449" s="51">
        <v>2</v>
      </c>
      <c r="P449" s="51">
        <v>2</v>
      </c>
      <c r="Q449" s="51">
        <v>2</v>
      </c>
      <c r="R449" s="51">
        <v>2</v>
      </c>
      <c r="S449" s="51">
        <v>0</v>
      </c>
      <c r="T449" s="51" t="s">
        <v>578</v>
      </c>
      <c r="U449" s="51" t="s">
        <v>578</v>
      </c>
      <c r="V449" s="51" t="s">
        <v>578</v>
      </c>
      <c r="W449" s="51" t="s">
        <v>578</v>
      </c>
      <c r="X449" s="51" t="s">
        <v>578</v>
      </c>
      <c r="Y449" s="51" t="s">
        <v>578</v>
      </c>
      <c r="Z449" s="51">
        <v>15</v>
      </c>
      <c r="AA449" s="51">
        <v>15</v>
      </c>
      <c r="AB449" s="51">
        <v>15</v>
      </c>
      <c r="AC449" s="51">
        <v>15</v>
      </c>
      <c r="AD449" s="51">
        <v>14</v>
      </c>
    </row>
    <row r="450" spans="1:30" x14ac:dyDescent="0.2">
      <c r="A450" s="31" t="s">
        <v>473</v>
      </c>
      <c r="B450" s="31" t="s">
        <v>172</v>
      </c>
      <c r="C450" s="32">
        <v>38</v>
      </c>
      <c r="D450" s="32">
        <v>38</v>
      </c>
      <c r="E450" s="32">
        <v>40</v>
      </c>
      <c r="F450" s="32">
        <v>34</v>
      </c>
      <c r="G450" s="32">
        <v>35</v>
      </c>
      <c r="H450" s="32">
        <v>40</v>
      </c>
      <c r="I450" s="32">
        <v>38</v>
      </c>
      <c r="J450" s="32">
        <v>38</v>
      </c>
      <c r="K450" s="32">
        <v>38</v>
      </c>
      <c r="L450" s="32">
        <v>1</v>
      </c>
      <c r="M450" s="32">
        <v>29</v>
      </c>
      <c r="N450" s="51">
        <v>7</v>
      </c>
      <c r="O450" s="51">
        <v>7</v>
      </c>
      <c r="P450" s="51">
        <v>7</v>
      </c>
      <c r="Q450" s="51">
        <v>7</v>
      </c>
      <c r="R450" s="51">
        <v>7</v>
      </c>
      <c r="S450" s="51">
        <v>7</v>
      </c>
      <c r="T450" s="51">
        <v>7</v>
      </c>
      <c r="U450" s="51">
        <v>7</v>
      </c>
      <c r="V450" s="51">
        <v>7</v>
      </c>
      <c r="W450" s="51">
        <v>7</v>
      </c>
      <c r="X450" s="51">
        <v>7</v>
      </c>
      <c r="Y450" s="51">
        <v>7</v>
      </c>
      <c r="Z450" s="51">
        <v>7</v>
      </c>
      <c r="AA450" s="51">
        <v>4</v>
      </c>
      <c r="AB450" s="51">
        <v>4</v>
      </c>
      <c r="AC450" s="51" t="s">
        <v>578</v>
      </c>
      <c r="AD450" s="51" t="s">
        <v>578</v>
      </c>
    </row>
    <row r="451" spans="1:30" x14ac:dyDescent="0.2">
      <c r="A451" s="31" t="s">
        <v>474</v>
      </c>
      <c r="B451" s="31" t="s">
        <v>172</v>
      </c>
      <c r="C451" s="32" t="s">
        <v>578</v>
      </c>
      <c r="D451" s="32" t="s">
        <v>578</v>
      </c>
      <c r="E451" s="32" t="s">
        <v>578</v>
      </c>
      <c r="F451" s="32" t="s">
        <v>578</v>
      </c>
      <c r="G451" s="32" t="s">
        <v>578</v>
      </c>
      <c r="H451" s="32" t="s">
        <v>578</v>
      </c>
      <c r="I451" s="32" t="s">
        <v>578</v>
      </c>
      <c r="J451" s="32" t="s">
        <v>578</v>
      </c>
      <c r="K451" s="32">
        <v>2</v>
      </c>
      <c r="L451" s="32">
        <v>14</v>
      </c>
      <c r="M451" s="32">
        <v>14</v>
      </c>
      <c r="N451" s="51">
        <v>84</v>
      </c>
      <c r="O451" s="51">
        <v>80</v>
      </c>
      <c r="P451" s="51">
        <v>950</v>
      </c>
      <c r="Q451" s="51">
        <v>68</v>
      </c>
      <c r="R451" s="51">
        <v>55</v>
      </c>
      <c r="S451" s="51">
        <v>55</v>
      </c>
      <c r="T451" s="51">
        <v>55</v>
      </c>
      <c r="U451" s="51">
        <v>55</v>
      </c>
      <c r="V451" s="51">
        <v>69</v>
      </c>
      <c r="W451" s="51">
        <v>87</v>
      </c>
      <c r="X451" s="51">
        <v>74</v>
      </c>
      <c r="Y451" s="51">
        <v>74</v>
      </c>
      <c r="Z451" s="51">
        <v>74</v>
      </c>
      <c r="AA451" s="51">
        <v>52</v>
      </c>
      <c r="AB451" s="51">
        <v>52</v>
      </c>
      <c r="AC451" s="51">
        <v>54</v>
      </c>
      <c r="AD451" s="51">
        <v>52</v>
      </c>
    </row>
    <row r="452" spans="1:30" x14ac:dyDescent="0.2">
      <c r="A452" s="31" t="s">
        <v>174</v>
      </c>
      <c r="B452" s="31" t="s">
        <v>172</v>
      </c>
      <c r="C452" s="32" t="s">
        <v>578</v>
      </c>
      <c r="D452" s="32" t="s">
        <v>578</v>
      </c>
      <c r="E452" s="32" t="s">
        <v>578</v>
      </c>
      <c r="F452" s="32" t="s">
        <v>578</v>
      </c>
      <c r="G452" s="32" t="s">
        <v>578</v>
      </c>
      <c r="H452" s="32" t="s">
        <v>578</v>
      </c>
      <c r="I452" s="32" t="s">
        <v>578</v>
      </c>
      <c r="J452" s="32" t="s">
        <v>578</v>
      </c>
      <c r="K452" s="32" t="s">
        <v>578</v>
      </c>
      <c r="L452" s="32" t="s">
        <v>578</v>
      </c>
      <c r="M452" s="32" t="s">
        <v>578</v>
      </c>
      <c r="N452" s="51">
        <v>40</v>
      </c>
      <c r="O452" s="51">
        <v>38</v>
      </c>
      <c r="P452" s="51">
        <v>45</v>
      </c>
      <c r="Q452" s="51">
        <v>18</v>
      </c>
      <c r="R452" s="51">
        <v>18</v>
      </c>
      <c r="S452" s="51">
        <v>50</v>
      </c>
      <c r="T452" s="51">
        <v>24</v>
      </c>
      <c r="U452" s="51">
        <v>78</v>
      </c>
      <c r="V452" s="51">
        <v>67</v>
      </c>
      <c r="W452" s="51">
        <v>66</v>
      </c>
      <c r="X452" s="51">
        <v>72</v>
      </c>
      <c r="Y452" s="51">
        <v>70</v>
      </c>
      <c r="Z452" s="51">
        <v>50</v>
      </c>
      <c r="AA452" s="51">
        <v>50</v>
      </c>
      <c r="AB452" s="51">
        <v>67</v>
      </c>
      <c r="AC452" s="51">
        <v>36</v>
      </c>
      <c r="AD452" s="51">
        <v>30</v>
      </c>
    </row>
    <row r="453" spans="1:30" x14ac:dyDescent="0.2">
      <c r="A453" s="31" t="s">
        <v>175</v>
      </c>
      <c r="B453" s="31" t="s">
        <v>176</v>
      </c>
      <c r="C453" s="32">
        <v>15</v>
      </c>
      <c r="D453" s="32">
        <v>15</v>
      </c>
      <c r="E453" s="32">
        <v>18</v>
      </c>
      <c r="F453" s="32">
        <v>21</v>
      </c>
      <c r="G453" s="32">
        <v>18</v>
      </c>
      <c r="H453" s="32" t="s">
        <v>578</v>
      </c>
      <c r="I453" s="32" t="s">
        <v>578</v>
      </c>
      <c r="J453" s="32" t="s">
        <v>578</v>
      </c>
      <c r="K453" s="32" t="s">
        <v>578</v>
      </c>
      <c r="L453" s="32" t="s">
        <v>578</v>
      </c>
      <c r="M453" s="32" t="s">
        <v>578</v>
      </c>
      <c r="N453" s="51" t="s">
        <v>578</v>
      </c>
      <c r="O453" s="51" t="s">
        <v>578</v>
      </c>
      <c r="P453" s="51" t="s">
        <v>578</v>
      </c>
      <c r="Q453" s="51" t="s">
        <v>578</v>
      </c>
      <c r="R453" s="51" t="s">
        <v>578</v>
      </c>
      <c r="S453" s="51" t="s">
        <v>578</v>
      </c>
      <c r="T453" s="51" t="s">
        <v>578</v>
      </c>
      <c r="U453" s="51" t="s">
        <v>578</v>
      </c>
      <c r="V453" s="51" t="s">
        <v>578</v>
      </c>
      <c r="W453" s="51" t="s">
        <v>578</v>
      </c>
      <c r="X453" s="51" t="s">
        <v>578</v>
      </c>
      <c r="Y453" s="51" t="s">
        <v>578</v>
      </c>
      <c r="Z453" s="51" t="s">
        <v>578</v>
      </c>
      <c r="AA453" s="51" t="s">
        <v>578</v>
      </c>
      <c r="AB453" s="51" t="s">
        <v>578</v>
      </c>
      <c r="AC453" s="51" t="s">
        <v>578</v>
      </c>
      <c r="AD453" s="51" t="s">
        <v>578</v>
      </c>
    </row>
    <row r="454" spans="1:30" x14ac:dyDescent="0.2">
      <c r="A454" s="31" t="s">
        <v>475</v>
      </c>
      <c r="B454" s="31" t="s">
        <v>176</v>
      </c>
      <c r="C454" s="32" t="s">
        <v>578</v>
      </c>
      <c r="D454" s="32" t="s">
        <v>578</v>
      </c>
      <c r="E454" s="32" t="s">
        <v>578</v>
      </c>
      <c r="F454" s="32" t="s">
        <v>578</v>
      </c>
      <c r="G454" s="32" t="s">
        <v>578</v>
      </c>
      <c r="H454" s="32" t="s">
        <v>578</v>
      </c>
      <c r="I454" s="32" t="s">
        <v>578</v>
      </c>
      <c r="J454" s="32" t="s">
        <v>578</v>
      </c>
      <c r="K454" s="32" t="s">
        <v>578</v>
      </c>
      <c r="L454" s="32" t="s">
        <v>578</v>
      </c>
      <c r="M454" s="32" t="s">
        <v>578</v>
      </c>
      <c r="N454" s="51" t="s">
        <v>578</v>
      </c>
      <c r="O454" s="51" t="s">
        <v>578</v>
      </c>
      <c r="P454" s="51" t="s">
        <v>578</v>
      </c>
      <c r="Q454" s="51" t="s">
        <v>578</v>
      </c>
      <c r="R454" s="51">
        <v>1</v>
      </c>
      <c r="S454" s="51">
        <v>3</v>
      </c>
      <c r="T454" s="51">
        <v>2</v>
      </c>
      <c r="U454" s="51">
        <v>4</v>
      </c>
      <c r="V454" s="51">
        <v>1</v>
      </c>
      <c r="W454" s="51">
        <v>1</v>
      </c>
      <c r="X454" s="51">
        <v>1</v>
      </c>
      <c r="Y454" s="51" t="s">
        <v>578</v>
      </c>
      <c r="Z454" s="51" t="s">
        <v>578</v>
      </c>
      <c r="AA454" s="51" t="s">
        <v>578</v>
      </c>
      <c r="AB454" s="51" t="s">
        <v>578</v>
      </c>
      <c r="AC454" s="51" t="s">
        <v>578</v>
      </c>
      <c r="AD454" s="51" t="s">
        <v>578</v>
      </c>
    </row>
    <row r="455" spans="1:30" x14ac:dyDescent="0.2">
      <c r="A455" s="31" t="s">
        <v>476</v>
      </c>
      <c r="B455" s="31" t="s">
        <v>176</v>
      </c>
      <c r="C455" s="32">
        <v>27</v>
      </c>
      <c r="D455" s="32">
        <v>30</v>
      </c>
      <c r="E455" s="32">
        <v>30</v>
      </c>
      <c r="F455" s="32">
        <v>30</v>
      </c>
      <c r="G455" s="32">
        <v>30</v>
      </c>
      <c r="H455" s="32">
        <v>35</v>
      </c>
      <c r="I455" s="32">
        <v>41</v>
      </c>
      <c r="J455" s="32">
        <v>36</v>
      </c>
      <c r="K455" s="32">
        <v>36</v>
      </c>
      <c r="L455" s="32">
        <v>36</v>
      </c>
      <c r="M455" s="32">
        <v>36</v>
      </c>
      <c r="N455" s="51">
        <v>6</v>
      </c>
      <c r="O455" s="51">
        <v>6</v>
      </c>
      <c r="P455" s="51">
        <v>6</v>
      </c>
      <c r="Q455" s="51">
        <v>6</v>
      </c>
      <c r="R455" s="51">
        <v>6</v>
      </c>
      <c r="S455" s="51">
        <v>6</v>
      </c>
      <c r="T455" s="51">
        <v>2</v>
      </c>
      <c r="U455" s="51">
        <v>2</v>
      </c>
      <c r="V455" s="51" t="s">
        <v>578</v>
      </c>
      <c r="W455" s="51" t="s">
        <v>578</v>
      </c>
      <c r="X455" s="51" t="s">
        <v>578</v>
      </c>
      <c r="Y455" s="51">
        <v>0</v>
      </c>
      <c r="Z455" s="51">
        <v>0</v>
      </c>
      <c r="AA455" s="51" t="s">
        <v>578</v>
      </c>
      <c r="AB455" s="51" t="s">
        <v>578</v>
      </c>
      <c r="AC455" s="51" t="s">
        <v>578</v>
      </c>
      <c r="AD455" s="51" t="s">
        <v>578</v>
      </c>
    </row>
    <row r="456" spans="1:30" x14ac:dyDescent="0.2">
      <c r="A456" s="31" t="s">
        <v>477</v>
      </c>
      <c r="B456" s="31" t="s">
        <v>176</v>
      </c>
      <c r="C456" s="32" t="s">
        <v>578</v>
      </c>
      <c r="D456" s="32" t="s">
        <v>578</v>
      </c>
      <c r="E456" s="32" t="s">
        <v>578</v>
      </c>
      <c r="F456" s="32" t="s">
        <v>578</v>
      </c>
      <c r="G456" s="32" t="s">
        <v>578</v>
      </c>
      <c r="H456" s="32" t="s">
        <v>578</v>
      </c>
      <c r="I456" s="32" t="s">
        <v>578</v>
      </c>
      <c r="J456" s="32" t="s">
        <v>578</v>
      </c>
      <c r="K456" s="32" t="s">
        <v>578</v>
      </c>
      <c r="L456" s="32" t="s">
        <v>578</v>
      </c>
      <c r="M456" s="32" t="s">
        <v>578</v>
      </c>
      <c r="N456" s="51" t="s">
        <v>578</v>
      </c>
      <c r="O456" s="51" t="s">
        <v>578</v>
      </c>
      <c r="P456" s="51" t="s">
        <v>578</v>
      </c>
      <c r="Q456" s="51" t="s">
        <v>578</v>
      </c>
      <c r="R456" s="51" t="s">
        <v>578</v>
      </c>
      <c r="S456" s="51" t="s">
        <v>578</v>
      </c>
      <c r="T456" s="51" t="s">
        <v>578</v>
      </c>
      <c r="U456" s="51" t="s">
        <v>578</v>
      </c>
      <c r="V456" s="51" t="s">
        <v>578</v>
      </c>
      <c r="W456" s="51" t="s">
        <v>578</v>
      </c>
      <c r="X456" s="51" t="s">
        <v>578</v>
      </c>
      <c r="Y456" s="51" t="s">
        <v>578</v>
      </c>
      <c r="Z456" s="51" t="s">
        <v>578</v>
      </c>
      <c r="AA456" s="51" t="s">
        <v>578</v>
      </c>
      <c r="AB456" s="51" t="s">
        <v>578</v>
      </c>
      <c r="AC456" s="51">
        <v>58</v>
      </c>
      <c r="AD456" s="51" t="s">
        <v>578</v>
      </c>
    </row>
    <row r="457" spans="1:30" x14ac:dyDescent="0.2">
      <c r="A457" s="31" t="s">
        <v>478</v>
      </c>
      <c r="B457" s="31" t="s">
        <v>176</v>
      </c>
      <c r="C457" s="32">
        <v>31</v>
      </c>
      <c r="D457" s="32">
        <v>29</v>
      </c>
      <c r="E457" s="32">
        <v>28</v>
      </c>
      <c r="F457" s="32">
        <v>24</v>
      </c>
      <c r="G457" s="32">
        <v>27</v>
      </c>
      <c r="H457" s="32">
        <v>27</v>
      </c>
      <c r="I457" s="32">
        <v>10</v>
      </c>
      <c r="J457" s="32">
        <v>10</v>
      </c>
      <c r="K457" s="32">
        <v>10</v>
      </c>
      <c r="L457" s="32">
        <v>10</v>
      </c>
      <c r="M457" s="32">
        <v>10</v>
      </c>
      <c r="N457" s="51" t="s">
        <v>578</v>
      </c>
      <c r="O457" s="51" t="s">
        <v>578</v>
      </c>
      <c r="P457" s="51" t="s">
        <v>578</v>
      </c>
      <c r="Q457" s="51" t="s">
        <v>578</v>
      </c>
      <c r="R457" s="51">
        <v>78</v>
      </c>
      <c r="S457" s="51">
        <v>78</v>
      </c>
      <c r="T457" s="51">
        <v>75</v>
      </c>
      <c r="U457" s="51">
        <v>75</v>
      </c>
      <c r="V457" s="51">
        <v>50</v>
      </c>
      <c r="W457" s="51" t="s">
        <v>578</v>
      </c>
      <c r="X457" s="51" t="s">
        <v>578</v>
      </c>
      <c r="Y457" s="51" t="s">
        <v>578</v>
      </c>
      <c r="Z457" s="51" t="s">
        <v>578</v>
      </c>
      <c r="AA457" s="51">
        <v>0</v>
      </c>
      <c r="AB457" s="51">
        <v>6</v>
      </c>
      <c r="AC457" s="51">
        <v>2</v>
      </c>
      <c r="AD457" s="51">
        <v>2</v>
      </c>
    </row>
    <row r="458" spans="1:30" x14ac:dyDescent="0.2">
      <c r="A458" s="31" t="s">
        <v>177</v>
      </c>
      <c r="B458" s="31" t="s">
        <v>176</v>
      </c>
      <c r="C458" s="32" t="s">
        <v>578</v>
      </c>
      <c r="D458" s="32" t="s">
        <v>578</v>
      </c>
      <c r="E458" s="32" t="s">
        <v>578</v>
      </c>
      <c r="F458" s="32" t="s">
        <v>578</v>
      </c>
      <c r="G458" s="32" t="s">
        <v>578</v>
      </c>
      <c r="H458" s="32" t="s">
        <v>578</v>
      </c>
      <c r="I458" s="32" t="s">
        <v>578</v>
      </c>
      <c r="J458" s="32" t="s">
        <v>578</v>
      </c>
      <c r="K458" s="32" t="s">
        <v>578</v>
      </c>
      <c r="L458" s="32" t="s">
        <v>578</v>
      </c>
      <c r="M458" s="32" t="s">
        <v>578</v>
      </c>
      <c r="N458" s="51">
        <v>0</v>
      </c>
      <c r="O458" s="51" t="s">
        <v>578</v>
      </c>
      <c r="P458" s="51" t="s">
        <v>578</v>
      </c>
      <c r="Q458" s="51" t="s">
        <v>578</v>
      </c>
      <c r="R458" s="51" t="s">
        <v>578</v>
      </c>
      <c r="S458" s="51" t="s">
        <v>578</v>
      </c>
      <c r="T458" s="51" t="s">
        <v>578</v>
      </c>
      <c r="U458" s="51" t="s">
        <v>578</v>
      </c>
      <c r="V458" s="51" t="s">
        <v>578</v>
      </c>
      <c r="W458" s="51" t="s">
        <v>578</v>
      </c>
      <c r="X458" s="51" t="s">
        <v>578</v>
      </c>
      <c r="Y458" s="51" t="s">
        <v>578</v>
      </c>
      <c r="Z458" s="51" t="s">
        <v>578</v>
      </c>
      <c r="AA458" s="51" t="s">
        <v>578</v>
      </c>
      <c r="AB458" s="51" t="s">
        <v>578</v>
      </c>
      <c r="AC458" s="51" t="s">
        <v>578</v>
      </c>
      <c r="AD458" s="51" t="s">
        <v>578</v>
      </c>
    </row>
    <row r="459" spans="1:30" x14ac:dyDescent="0.2">
      <c r="A459" s="31" t="s">
        <v>479</v>
      </c>
      <c r="B459" s="31" t="s">
        <v>176</v>
      </c>
      <c r="C459" s="32">
        <v>32</v>
      </c>
      <c r="D459" s="32">
        <v>32</v>
      </c>
      <c r="E459" s="32">
        <v>32</v>
      </c>
      <c r="F459" s="32">
        <v>32</v>
      </c>
      <c r="G459" s="32">
        <v>32</v>
      </c>
      <c r="H459" s="32">
        <v>32</v>
      </c>
      <c r="I459" s="32">
        <v>32</v>
      </c>
      <c r="J459" s="32">
        <v>32</v>
      </c>
      <c r="K459" s="32">
        <v>32</v>
      </c>
      <c r="L459" s="32">
        <v>30</v>
      </c>
      <c r="M459" s="32">
        <v>32</v>
      </c>
      <c r="N459" s="51">
        <v>0</v>
      </c>
      <c r="O459" s="51">
        <v>0</v>
      </c>
      <c r="P459" s="51">
        <v>0</v>
      </c>
      <c r="Q459" s="51">
        <v>0</v>
      </c>
      <c r="R459" s="51" t="s">
        <v>578</v>
      </c>
      <c r="S459" s="51" t="s">
        <v>578</v>
      </c>
      <c r="T459" s="51" t="s">
        <v>578</v>
      </c>
      <c r="U459" s="51" t="s">
        <v>578</v>
      </c>
      <c r="V459" s="51" t="s">
        <v>578</v>
      </c>
      <c r="W459" s="51" t="s">
        <v>578</v>
      </c>
      <c r="X459" s="51" t="s">
        <v>578</v>
      </c>
      <c r="Y459" s="51" t="s">
        <v>578</v>
      </c>
      <c r="Z459" s="51" t="s">
        <v>578</v>
      </c>
      <c r="AA459" s="51" t="s">
        <v>578</v>
      </c>
      <c r="AB459" s="51" t="s">
        <v>578</v>
      </c>
      <c r="AC459" s="51">
        <v>11</v>
      </c>
      <c r="AD459" s="51">
        <v>3</v>
      </c>
    </row>
    <row r="460" spans="1:30" x14ac:dyDescent="0.2">
      <c r="A460" s="31" t="s">
        <v>176</v>
      </c>
      <c r="B460" s="31" t="s">
        <v>176</v>
      </c>
      <c r="C460" s="32">
        <v>21</v>
      </c>
      <c r="D460" s="32">
        <v>21</v>
      </c>
      <c r="E460" s="32">
        <v>21</v>
      </c>
      <c r="F460" s="32">
        <v>21</v>
      </c>
      <c r="G460" s="32">
        <v>21</v>
      </c>
      <c r="H460" s="32">
        <v>21</v>
      </c>
      <c r="I460" s="32">
        <v>20</v>
      </c>
      <c r="J460" s="32">
        <v>33</v>
      </c>
      <c r="K460" s="32">
        <v>30</v>
      </c>
      <c r="L460" s="32" t="s">
        <v>578</v>
      </c>
      <c r="M460" s="32" t="s">
        <v>578</v>
      </c>
      <c r="N460" s="51" t="s">
        <v>578</v>
      </c>
      <c r="O460" s="51" t="s">
        <v>578</v>
      </c>
      <c r="P460" s="51" t="s">
        <v>578</v>
      </c>
      <c r="Q460" s="51" t="s">
        <v>578</v>
      </c>
      <c r="R460" s="51" t="s">
        <v>578</v>
      </c>
      <c r="S460" s="51" t="s">
        <v>578</v>
      </c>
      <c r="T460" s="51" t="s">
        <v>578</v>
      </c>
      <c r="U460" s="51" t="s">
        <v>578</v>
      </c>
      <c r="V460" s="51" t="s">
        <v>578</v>
      </c>
      <c r="W460" s="51" t="s">
        <v>578</v>
      </c>
      <c r="X460" s="51" t="s">
        <v>578</v>
      </c>
      <c r="Y460" s="51" t="s">
        <v>578</v>
      </c>
      <c r="Z460" s="51" t="s">
        <v>578</v>
      </c>
      <c r="AA460" s="51" t="s">
        <v>578</v>
      </c>
      <c r="AB460" s="51" t="s">
        <v>578</v>
      </c>
      <c r="AC460" s="51" t="s">
        <v>578</v>
      </c>
      <c r="AD460" s="51" t="s">
        <v>578</v>
      </c>
    </row>
    <row r="461" spans="1:30" x14ac:dyDescent="0.2">
      <c r="A461" s="31" t="s">
        <v>480</v>
      </c>
      <c r="B461" s="31" t="s">
        <v>176</v>
      </c>
      <c r="C461" s="32" t="s">
        <v>578</v>
      </c>
      <c r="D461" s="32" t="s">
        <v>578</v>
      </c>
      <c r="E461" s="32" t="s">
        <v>578</v>
      </c>
      <c r="F461" s="32" t="s">
        <v>578</v>
      </c>
      <c r="G461" s="32" t="s">
        <v>578</v>
      </c>
      <c r="H461" s="32" t="s">
        <v>578</v>
      </c>
      <c r="I461" s="32" t="s">
        <v>578</v>
      </c>
      <c r="J461" s="32" t="s">
        <v>578</v>
      </c>
      <c r="K461" s="32" t="s">
        <v>578</v>
      </c>
      <c r="L461" s="32" t="s">
        <v>578</v>
      </c>
      <c r="M461" s="32" t="s">
        <v>578</v>
      </c>
      <c r="N461" s="51" t="s">
        <v>578</v>
      </c>
      <c r="O461" s="51" t="s">
        <v>578</v>
      </c>
      <c r="P461" s="51" t="s">
        <v>578</v>
      </c>
      <c r="Q461" s="51" t="s">
        <v>578</v>
      </c>
      <c r="R461" s="51" t="s">
        <v>578</v>
      </c>
      <c r="S461" s="51" t="s">
        <v>578</v>
      </c>
      <c r="T461" s="51" t="s">
        <v>578</v>
      </c>
      <c r="U461" s="51" t="s">
        <v>578</v>
      </c>
      <c r="V461" s="51" t="s">
        <v>578</v>
      </c>
      <c r="W461" s="51" t="s">
        <v>578</v>
      </c>
      <c r="X461" s="51" t="s">
        <v>578</v>
      </c>
      <c r="Y461" s="51" t="s">
        <v>578</v>
      </c>
      <c r="Z461" s="51" t="s">
        <v>578</v>
      </c>
      <c r="AA461" s="51" t="s">
        <v>578</v>
      </c>
      <c r="AB461" s="51" t="s">
        <v>578</v>
      </c>
      <c r="AC461" s="51" t="s">
        <v>578</v>
      </c>
      <c r="AD461" s="51" t="s">
        <v>578</v>
      </c>
    </row>
    <row r="462" spans="1:30" x14ac:dyDescent="0.2">
      <c r="A462" s="31" t="s">
        <v>178</v>
      </c>
      <c r="B462" s="31" t="s">
        <v>179</v>
      </c>
      <c r="C462" s="32">
        <v>27</v>
      </c>
      <c r="D462" s="32">
        <v>52</v>
      </c>
      <c r="E462" s="32">
        <v>40</v>
      </c>
      <c r="F462" s="32">
        <v>32</v>
      </c>
      <c r="G462" s="32">
        <v>32</v>
      </c>
      <c r="H462" s="32">
        <v>32</v>
      </c>
      <c r="I462" s="32">
        <v>32</v>
      </c>
      <c r="J462" s="32">
        <v>22</v>
      </c>
      <c r="K462" s="32">
        <v>25</v>
      </c>
      <c r="L462" s="32">
        <v>9</v>
      </c>
      <c r="M462" s="32">
        <v>6</v>
      </c>
      <c r="N462" s="51">
        <v>43</v>
      </c>
      <c r="O462" s="51">
        <v>42</v>
      </c>
      <c r="P462" s="51">
        <v>40</v>
      </c>
      <c r="Q462" s="51">
        <v>40</v>
      </c>
      <c r="R462" s="51">
        <v>40</v>
      </c>
      <c r="S462" s="51">
        <v>40</v>
      </c>
      <c r="T462" s="51">
        <v>40</v>
      </c>
      <c r="U462" s="51">
        <v>35</v>
      </c>
      <c r="V462" s="51">
        <v>11</v>
      </c>
      <c r="W462" s="51">
        <v>4</v>
      </c>
      <c r="X462" s="51">
        <v>4</v>
      </c>
      <c r="Y462" s="51">
        <v>4</v>
      </c>
      <c r="Z462" s="51">
        <v>4</v>
      </c>
      <c r="AA462" s="51">
        <v>11</v>
      </c>
      <c r="AB462" s="51">
        <v>11</v>
      </c>
      <c r="AC462" s="51">
        <v>11</v>
      </c>
      <c r="AD462" s="51">
        <v>11</v>
      </c>
    </row>
    <row r="463" spans="1:30" x14ac:dyDescent="0.2">
      <c r="A463" s="31" t="s">
        <v>481</v>
      </c>
      <c r="B463" s="31" t="s">
        <v>179</v>
      </c>
      <c r="C463" s="32" t="s">
        <v>578</v>
      </c>
      <c r="D463" s="32" t="s">
        <v>578</v>
      </c>
      <c r="E463" s="32" t="s">
        <v>578</v>
      </c>
      <c r="F463" s="32" t="s">
        <v>578</v>
      </c>
      <c r="G463" s="32" t="s">
        <v>578</v>
      </c>
      <c r="H463" s="32" t="s">
        <v>578</v>
      </c>
      <c r="I463" s="32" t="s">
        <v>578</v>
      </c>
      <c r="J463" s="32" t="s">
        <v>578</v>
      </c>
      <c r="K463" s="32" t="s">
        <v>578</v>
      </c>
      <c r="L463" s="32" t="s">
        <v>578</v>
      </c>
      <c r="M463" s="32" t="s">
        <v>578</v>
      </c>
      <c r="N463" s="51" t="s">
        <v>578</v>
      </c>
      <c r="O463" s="51" t="s">
        <v>578</v>
      </c>
      <c r="P463" s="51" t="s">
        <v>578</v>
      </c>
      <c r="Q463" s="51" t="s">
        <v>578</v>
      </c>
      <c r="R463" s="51" t="s">
        <v>578</v>
      </c>
      <c r="S463" s="51" t="s">
        <v>578</v>
      </c>
      <c r="T463" s="51" t="s">
        <v>578</v>
      </c>
      <c r="U463" s="51" t="s">
        <v>578</v>
      </c>
      <c r="V463" s="51" t="s">
        <v>578</v>
      </c>
      <c r="W463" s="51" t="s">
        <v>578</v>
      </c>
      <c r="X463" s="51" t="s">
        <v>578</v>
      </c>
      <c r="Y463" s="51" t="s">
        <v>578</v>
      </c>
      <c r="Z463" s="51" t="s">
        <v>578</v>
      </c>
      <c r="AA463" s="51" t="s">
        <v>578</v>
      </c>
      <c r="AB463" s="51" t="s">
        <v>578</v>
      </c>
      <c r="AC463" s="51" t="s">
        <v>578</v>
      </c>
      <c r="AD463" s="51" t="s">
        <v>578</v>
      </c>
    </row>
    <row r="464" spans="1:30" x14ac:dyDescent="0.2">
      <c r="A464" s="31" t="s">
        <v>180</v>
      </c>
      <c r="B464" s="31" t="s">
        <v>179</v>
      </c>
      <c r="C464" s="32" t="s">
        <v>578</v>
      </c>
      <c r="D464" s="32" t="s">
        <v>578</v>
      </c>
      <c r="E464" s="32" t="s">
        <v>578</v>
      </c>
      <c r="F464" s="32" t="s">
        <v>578</v>
      </c>
      <c r="G464" s="32" t="s">
        <v>578</v>
      </c>
      <c r="H464" s="32" t="s">
        <v>578</v>
      </c>
      <c r="I464" s="32" t="s">
        <v>578</v>
      </c>
      <c r="J464" s="32" t="s">
        <v>578</v>
      </c>
      <c r="K464" s="32" t="s">
        <v>578</v>
      </c>
      <c r="L464" s="32" t="s">
        <v>578</v>
      </c>
      <c r="M464" s="32" t="s">
        <v>578</v>
      </c>
      <c r="N464" s="51" t="s">
        <v>578</v>
      </c>
      <c r="O464" s="51" t="s">
        <v>578</v>
      </c>
      <c r="P464" s="51" t="s">
        <v>578</v>
      </c>
      <c r="Q464" s="51" t="s">
        <v>578</v>
      </c>
      <c r="R464" s="51" t="s">
        <v>578</v>
      </c>
      <c r="S464" s="51" t="s">
        <v>578</v>
      </c>
      <c r="T464" s="51" t="s">
        <v>578</v>
      </c>
      <c r="U464" s="51" t="s">
        <v>578</v>
      </c>
      <c r="V464" s="51" t="s">
        <v>578</v>
      </c>
      <c r="W464" s="51" t="s">
        <v>578</v>
      </c>
      <c r="X464" s="51" t="s">
        <v>578</v>
      </c>
      <c r="Y464" s="51" t="s">
        <v>578</v>
      </c>
      <c r="Z464" s="51" t="s">
        <v>578</v>
      </c>
      <c r="AA464" s="51" t="s">
        <v>578</v>
      </c>
      <c r="AB464" s="51" t="s">
        <v>578</v>
      </c>
      <c r="AC464" s="51" t="s">
        <v>578</v>
      </c>
      <c r="AD464" s="51" t="s">
        <v>578</v>
      </c>
    </row>
    <row r="465" spans="1:30" x14ac:dyDescent="0.2">
      <c r="A465" s="31" t="s">
        <v>482</v>
      </c>
      <c r="B465" s="31" t="s">
        <v>179</v>
      </c>
      <c r="C465" s="32">
        <v>30</v>
      </c>
      <c r="D465" s="32">
        <v>30</v>
      </c>
      <c r="E465" s="32">
        <v>30</v>
      </c>
      <c r="F465" s="32">
        <v>30</v>
      </c>
      <c r="G465" s="32">
        <v>30</v>
      </c>
      <c r="H465" s="32">
        <v>30</v>
      </c>
      <c r="I465" s="32">
        <v>30</v>
      </c>
      <c r="J465" s="32">
        <v>30</v>
      </c>
      <c r="K465" s="32">
        <v>30</v>
      </c>
      <c r="L465" s="32">
        <v>30</v>
      </c>
      <c r="M465" s="32">
        <v>30</v>
      </c>
      <c r="N465" s="51">
        <v>4</v>
      </c>
      <c r="O465" s="51">
        <v>4</v>
      </c>
      <c r="P465" s="51">
        <v>4</v>
      </c>
      <c r="Q465" s="51">
        <v>12</v>
      </c>
      <c r="R465" s="51">
        <v>12</v>
      </c>
      <c r="S465" s="51">
        <v>5</v>
      </c>
      <c r="T465" s="51">
        <v>5</v>
      </c>
      <c r="U465" s="51">
        <v>7</v>
      </c>
      <c r="V465" s="51">
        <v>7</v>
      </c>
      <c r="W465" s="51">
        <v>7</v>
      </c>
      <c r="X465" s="51">
        <v>5</v>
      </c>
      <c r="Y465" s="51">
        <v>3</v>
      </c>
      <c r="Z465" s="51">
        <v>4</v>
      </c>
      <c r="AA465" s="51">
        <v>5</v>
      </c>
      <c r="AB465" s="51">
        <v>3</v>
      </c>
      <c r="AC465" s="51" t="s">
        <v>578</v>
      </c>
      <c r="AD465" s="51">
        <v>14</v>
      </c>
    </row>
    <row r="466" spans="1:30" x14ac:dyDescent="0.2">
      <c r="A466" s="31" t="s">
        <v>483</v>
      </c>
      <c r="B466" s="31" t="s">
        <v>179</v>
      </c>
      <c r="C466" s="32">
        <v>22</v>
      </c>
      <c r="D466" s="32">
        <v>26</v>
      </c>
      <c r="E466" s="32">
        <v>26</v>
      </c>
      <c r="F466" s="32">
        <v>26</v>
      </c>
      <c r="G466" s="32">
        <v>26</v>
      </c>
      <c r="H466" s="32">
        <v>15</v>
      </c>
      <c r="I466" s="32">
        <v>15</v>
      </c>
      <c r="J466" s="32">
        <v>15</v>
      </c>
      <c r="K466" s="32">
        <v>15</v>
      </c>
      <c r="L466" s="32">
        <v>15</v>
      </c>
      <c r="M466" s="32">
        <v>15</v>
      </c>
      <c r="N466" s="51">
        <v>5</v>
      </c>
      <c r="O466" s="51">
        <v>5</v>
      </c>
      <c r="P466" s="51">
        <v>28</v>
      </c>
      <c r="Q466" s="51">
        <v>28</v>
      </c>
      <c r="R466" s="51">
        <v>28</v>
      </c>
      <c r="S466" s="51">
        <v>28</v>
      </c>
      <c r="T466" s="51">
        <v>28</v>
      </c>
      <c r="U466" s="51">
        <v>28</v>
      </c>
      <c r="V466" s="51">
        <v>20</v>
      </c>
      <c r="W466" s="51">
        <v>20</v>
      </c>
      <c r="X466" s="51">
        <v>28</v>
      </c>
      <c r="Y466" s="51">
        <v>25</v>
      </c>
      <c r="Z466" s="51">
        <v>25</v>
      </c>
      <c r="AA466" s="51">
        <v>25</v>
      </c>
      <c r="AB466" s="51">
        <v>25</v>
      </c>
      <c r="AC466" s="51">
        <v>25</v>
      </c>
      <c r="AD466" s="51">
        <v>20</v>
      </c>
    </row>
    <row r="467" spans="1:30" x14ac:dyDescent="0.2">
      <c r="A467" s="31" t="s">
        <v>484</v>
      </c>
      <c r="B467" s="31" t="s">
        <v>179</v>
      </c>
      <c r="C467" s="32">
        <v>36</v>
      </c>
      <c r="D467" s="32">
        <v>50</v>
      </c>
      <c r="E467" s="32">
        <v>45</v>
      </c>
      <c r="F467" s="32">
        <v>56</v>
      </c>
      <c r="G467" s="32">
        <v>56</v>
      </c>
      <c r="H467" s="32">
        <v>38</v>
      </c>
      <c r="I467" s="32">
        <v>38</v>
      </c>
      <c r="J467" s="32">
        <v>38</v>
      </c>
      <c r="K467" s="32">
        <v>3</v>
      </c>
      <c r="L467" s="32">
        <v>3</v>
      </c>
      <c r="M467" s="32">
        <v>3</v>
      </c>
      <c r="N467" s="51" t="s">
        <v>578</v>
      </c>
      <c r="O467" s="51" t="s">
        <v>578</v>
      </c>
      <c r="P467" s="51" t="s">
        <v>578</v>
      </c>
      <c r="Q467" s="51" t="s">
        <v>578</v>
      </c>
      <c r="R467" s="51" t="s">
        <v>578</v>
      </c>
      <c r="S467" s="51" t="s">
        <v>578</v>
      </c>
      <c r="T467" s="51" t="s">
        <v>578</v>
      </c>
      <c r="U467" s="51" t="s">
        <v>578</v>
      </c>
      <c r="V467" s="51" t="s">
        <v>578</v>
      </c>
      <c r="W467" s="51" t="s">
        <v>578</v>
      </c>
      <c r="X467" s="51" t="s">
        <v>578</v>
      </c>
      <c r="Y467" s="51" t="s">
        <v>578</v>
      </c>
      <c r="Z467" s="51" t="s">
        <v>578</v>
      </c>
      <c r="AA467" s="51" t="s">
        <v>578</v>
      </c>
      <c r="AB467" s="51" t="s">
        <v>578</v>
      </c>
      <c r="AC467" s="51" t="s">
        <v>578</v>
      </c>
      <c r="AD467" s="51" t="s">
        <v>578</v>
      </c>
    </row>
    <row r="468" spans="1:30" x14ac:dyDescent="0.2">
      <c r="A468" s="31" t="s">
        <v>485</v>
      </c>
      <c r="B468" s="31" t="s">
        <v>179</v>
      </c>
      <c r="C468" s="32" t="s">
        <v>578</v>
      </c>
      <c r="D468" s="32" t="s">
        <v>578</v>
      </c>
      <c r="E468" s="32" t="s">
        <v>578</v>
      </c>
      <c r="F468" s="32" t="s">
        <v>578</v>
      </c>
      <c r="G468" s="32" t="s">
        <v>578</v>
      </c>
      <c r="H468" s="32" t="s">
        <v>578</v>
      </c>
      <c r="I468" s="32" t="s">
        <v>578</v>
      </c>
      <c r="J468" s="32" t="s">
        <v>578</v>
      </c>
      <c r="K468" s="32" t="s">
        <v>578</v>
      </c>
      <c r="L468" s="32" t="s">
        <v>578</v>
      </c>
      <c r="M468" s="32" t="s">
        <v>578</v>
      </c>
      <c r="N468" s="51" t="s">
        <v>578</v>
      </c>
      <c r="O468" s="51" t="s">
        <v>578</v>
      </c>
      <c r="P468" s="51" t="s">
        <v>578</v>
      </c>
      <c r="Q468" s="51" t="s">
        <v>578</v>
      </c>
      <c r="R468" s="51" t="s">
        <v>578</v>
      </c>
      <c r="S468" s="51" t="s">
        <v>578</v>
      </c>
      <c r="T468" s="51" t="s">
        <v>578</v>
      </c>
      <c r="U468" s="51" t="s">
        <v>578</v>
      </c>
      <c r="V468" s="51" t="s">
        <v>578</v>
      </c>
      <c r="W468" s="51" t="s">
        <v>578</v>
      </c>
      <c r="X468" s="51" t="s">
        <v>578</v>
      </c>
      <c r="Y468" s="51" t="s">
        <v>578</v>
      </c>
      <c r="Z468" s="51" t="s">
        <v>578</v>
      </c>
      <c r="AA468" s="51" t="s">
        <v>578</v>
      </c>
      <c r="AB468" s="51" t="s">
        <v>578</v>
      </c>
      <c r="AC468" s="51" t="s">
        <v>578</v>
      </c>
      <c r="AD468" s="51" t="s">
        <v>578</v>
      </c>
    </row>
    <row r="469" spans="1:30" x14ac:dyDescent="0.2">
      <c r="A469" s="31" t="s">
        <v>181</v>
      </c>
      <c r="B469" s="31" t="s">
        <v>179</v>
      </c>
      <c r="C469" s="32">
        <v>33</v>
      </c>
      <c r="D469" s="32">
        <v>32</v>
      </c>
      <c r="E469" s="32">
        <v>25</v>
      </c>
      <c r="F469" s="32">
        <v>40</v>
      </c>
      <c r="G469" s="32">
        <v>34</v>
      </c>
      <c r="H469" s="32" t="s">
        <v>578</v>
      </c>
      <c r="I469" s="32" t="s">
        <v>578</v>
      </c>
      <c r="J469" s="32" t="s">
        <v>578</v>
      </c>
      <c r="K469" s="32" t="s">
        <v>578</v>
      </c>
      <c r="L469" s="32" t="s">
        <v>578</v>
      </c>
      <c r="M469" s="32">
        <v>27</v>
      </c>
      <c r="N469" s="51">
        <v>15</v>
      </c>
      <c r="O469" s="51">
        <v>15</v>
      </c>
      <c r="P469" s="51">
        <v>18</v>
      </c>
      <c r="Q469" s="51">
        <v>18</v>
      </c>
      <c r="R469" s="51">
        <v>17</v>
      </c>
      <c r="S469" s="51">
        <v>29</v>
      </c>
      <c r="T469" s="51">
        <v>19</v>
      </c>
      <c r="U469" s="51">
        <v>23</v>
      </c>
      <c r="V469" s="51">
        <v>38</v>
      </c>
      <c r="W469" s="51">
        <v>41</v>
      </c>
      <c r="X469" s="51">
        <v>35</v>
      </c>
      <c r="Y469" s="51">
        <v>37</v>
      </c>
      <c r="Z469" s="51">
        <v>43</v>
      </c>
      <c r="AA469" s="51">
        <v>45</v>
      </c>
      <c r="AB469" s="51">
        <v>53</v>
      </c>
      <c r="AC469" s="51">
        <v>55</v>
      </c>
      <c r="AD469" s="51">
        <v>65</v>
      </c>
    </row>
    <row r="470" spans="1:30" x14ac:dyDescent="0.2">
      <c r="A470" s="31" t="s">
        <v>182</v>
      </c>
      <c r="B470" s="31" t="s">
        <v>179</v>
      </c>
      <c r="C470" s="32" t="s">
        <v>578</v>
      </c>
      <c r="D470" s="32" t="s">
        <v>578</v>
      </c>
      <c r="E470" s="32" t="s">
        <v>578</v>
      </c>
      <c r="F470" s="32" t="s">
        <v>578</v>
      </c>
      <c r="G470" s="32" t="s">
        <v>578</v>
      </c>
      <c r="H470" s="32" t="s">
        <v>578</v>
      </c>
      <c r="I470" s="32" t="s">
        <v>578</v>
      </c>
      <c r="J470" s="32" t="s">
        <v>578</v>
      </c>
      <c r="K470" s="32" t="s">
        <v>578</v>
      </c>
      <c r="L470" s="32" t="s">
        <v>578</v>
      </c>
      <c r="M470" s="32" t="s">
        <v>578</v>
      </c>
      <c r="N470" s="51" t="s">
        <v>578</v>
      </c>
      <c r="O470" s="51" t="s">
        <v>578</v>
      </c>
      <c r="P470" s="51" t="s">
        <v>578</v>
      </c>
      <c r="Q470" s="51" t="s">
        <v>578</v>
      </c>
      <c r="R470" s="51" t="s">
        <v>578</v>
      </c>
      <c r="S470" s="51" t="s">
        <v>578</v>
      </c>
      <c r="T470" s="51" t="s">
        <v>578</v>
      </c>
      <c r="U470" s="51" t="s">
        <v>578</v>
      </c>
      <c r="V470" s="51" t="s">
        <v>578</v>
      </c>
      <c r="W470" s="51" t="s">
        <v>578</v>
      </c>
      <c r="X470" s="51" t="s">
        <v>578</v>
      </c>
      <c r="Y470" s="51" t="s">
        <v>578</v>
      </c>
      <c r="Z470" s="51" t="s">
        <v>578</v>
      </c>
      <c r="AA470" s="51" t="s">
        <v>578</v>
      </c>
      <c r="AB470" s="51" t="s">
        <v>578</v>
      </c>
      <c r="AC470" s="51" t="s">
        <v>578</v>
      </c>
      <c r="AD470" s="51" t="s">
        <v>578</v>
      </c>
    </row>
    <row r="471" spans="1:30" x14ac:dyDescent="0.2">
      <c r="A471" s="31" t="s">
        <v>486</v>
      </c>
      <c r="B471" s="31" t="s">
        <v>487</v>
      </c>
      <c r="C471" s="32" t="s">
        <v>578</v>
      </c>
      <c r="D471" s="32" t="s">
        <v>578</v>
      </c>
      <c r="E471" s="32" t="s">
        <v>578</v>
      </c>
      <c r="F471" s="32" t="s">
        <v>578</v>
      </c>
      <c r="G471" s="32" t="s">
        <v>578</v>
      </c>
      <c r="H471" s="32" t="s">
        <v>578</v>
      </c>
      <c r="I471" s="32" t="s">
        <v>578</v>
      </c>
      <c r="J471" s="32" t="s">
        <v>578</v>
      </c>
      <c r="K471" s="32" t="s">
        <v>578</v>
      </c>
      <c r="L471" s="32" t="s">
        <v>578</v>
      </c>
      <c r="M471" s="32" t="s">
        <v>578</v>
      </c>
      <c r="N471" s="51" t="s">
        <v>578</v>
      </c>
      <c r="O471" s="51" t="s">
        <v>578</v>
      </c>
      <c r="P471" s="51" t="s">
        <v>578</v>
      </c>
      <c r="Q471" s="51" t="s">
        <v>578</v>
      </c>
      <c r="R471" s="51" t="s">
        <v>578</v>
      </c>
      <c r="S471" s="51" t="s">
        <v>578</v>
      </c>
      <c r="T471" s="51" t="s">
        <v>578</v>
      </c>
      <c r="U471" s="51" t="s">
        <v>578</v>
      </c>
      <c r="V471" s="51" t="s">
        <v>578</v>
      </c>
      <c r="W471" s="51" t="s">
        <v>578</v>
      </c>
      <c r="X471" s="51" t="s">
        <v>578</v>
      </c>
      <c r="Y471" s="51" t="s">
        <v>578</v>
      </c>
      <c r="Z471" s="51" t="s">
        <v>578</v>
      </c>
      <c r="AA471" s="51" t="s">
        <v>578</v>
      </c>
      <c r="AB471" s="51" t="s">
        <v>578</v>
      </c>
      <c r="AC471" s="51" t="s">
        <v>578</v>
      </c>
      <c r="AD471" s="51" t="s">
        <v>578</v>
      </c>
    </row>
    <row r="472" spans="1:30" x14ac:dyDescent="0.2">
      <c r="A472" s="31" t="s">
        <v>488</v>
      </c>
      <c r="B472" s="31" t="s">
        <v>487</v>
      </c>
      <c r="C472" s="32">
        <v>20</v>
      </c>
      <c r="D472" s="32">
        <v>20</v>
      </c>
      <c r="E472" s="32">
        <v>20</v>
      </c>
      <c r="F472" s="32">
        <v>20</v>
      </c>
      <c r="G472" s="32">
        <v>20</v>
      </c>
      <c r="H472" s="32">
        <v>2</v>
      </c>
      <c r="I472" s="32">
        <v>2</v>
      </c>
      <c r="J472" s="32">
        <v>2</v>
      </c>
      <c r="K472" s="32">
        <v>2</v>
      </c>
      <c r="L472" s="32">
        <v>9</v>
      </c>
      <c r="M472" s="32">
        <v>15</v>
      </c>
      <c r="N472" s="51">
        <v>19</v>
      </c>
      <c r="O472" s="51">
        <v>19</v>
      </c>
      <c r="P472" s="51">
        <v>19</v>
      </c>
      <c r="Q472" s="51">
        <v>19</v>
      </c>
      <c r="R472" s="51">
        <v>19</v>
      </c>
      <c r="S472" s="51">
        <v>8</v>
      </c>
      <c r="T472" s="51">
        <v>24</v>
      </c>
      <c r="U472" s="51">
        <v>24</v>
      </c>
      <c r="V472" s="51">
        <v>28</v>
      </c>
      <c r="W472" s="51">
        <v>28</v>
      </c>
      <c r="X472" s="51">
        <v>28</v>
      </c>
      <c r="Y472" s="51">
        <v>33</v>
      </c>
      <c r="Z472" s="51">
        <v>32</v>
      </c>
      <c r="AA472" s="51">
        <v>33</v>
      </c>
      <c r="AB472" s="51">
        <v>22</v>
      </c>
      <c r="AC472" s="51">
        <v>25</v>
      </c>
      <c r="AD472" s="51">
        <v>25</v>
      </c>
    </row>
    <row r="473" spans="1:30" x14ac:dyDescent="0.2">
      <c r="A473" s="31" t="s">
        <v>489</v>
      </c>
      <c r="B473" s="31" t="s">
        <v>490</v>
      </c>
      <c r="C473" s="32">
        <v>30</v>
      </c>
      <c r="D473" s="32">
        <v>33</v>
      </c>
      <c r="E473" s="32">
        <v>33</v>
      </c>
      <c r="F473" s="32">
        <v>33</v>
      </c>
      <c r="G473" s="32">
        <v>33</v>
      </c>
      <c r="H473" s="32">
        <v>33</v>
      </c>
      <c r="I473" s="32">
        <v>33</v>
      </c>
      <c r="J473" s="32">
        <v>33</v>
      </c>
      <c r="K473" s="32">
        <v>31</v>
      </c>
      <c r="L473" s="32">
        <v>30</v>
      </c>
      <c r="M473" s="32">
        <v>30</v>
      </c>
      <c r="N473" s="51" t="s">
        <v>578</v>
      </c>
      <c r="O473" s="51" t="s">
        <v>578</v>
      </c>
      <c r="P473" s="51" t="s">
        <v>578</v>
      </c>
      <c r="Q473" s="51" t="s">
        <v>578</v>
      </c>
      <c r="R473" s="51" t="s">
        <v>578</v>
      </c>
      <c r="S473" s="51" t="s">
        <v>578</v>
      </c>
      <c r="T473" s="51">
        <v>1</v>
      </c>
      <c r="U473" s="51">
        <v>1</v>
      </c>
      <c r="V473" s="51">
        <v>1</v>
      </c>
      <c r="W473" s="51">
        <v>1</v>
      </c>
      <c r="X473" s="51">
        <v>2</v>
      </c>
      <c r="Y473" s="51">
        <v>2</v>
      </c>
      <c r="Z473" s="51">
        <v>2</v>
      </c>
      <c r="AA473" s="51">
        <v>2</v>
      </c>
      <c r="AB473" s="51">
        <v>2</v>
      </c>
      <c r="AC473" s="51">
        <v>2</v>
      </c>
      <c r="AD473" s="51">
        <v>2</v>
      </c>
    </row>
    <row r="474" spans="1:30" x14ac:dyDescent="0.2">
      <c r="A474" s="31" t="s">
        <v>491</v>
      </c>
      <c r="B474" s="31" t="s">
        <v>490</v>
      </c>
      <c r="C474" s="32">
        <v>30</v>
      </c>
      <c r="D474" s="32">
        <v>25</v>
      </c>
      <c r="E474" s="32">
        <v>25</v>
      </c>
      <c r="F474" s="32">
        <v>25</v>
      </c>
      <c r="G474" s="32" t="s">
        <v>578</v>
      </c>
      <c r="H474" s="32" t="s">
        <v>578</v>
      </c>
      <c r="I474" s="32" t="s">
        <v>578</v>
      </c>
      <c r="J474" s="32" t="s">
        <v>578</v>
      </c>
      <c r="K474" s="32" t="s">
        <v>578</v>
      </c>
      <c r="L474" s="32" t="s">
        <v>578</v>
      </c>
      <c r="M474" s="32" t="s">
        <v>578</v>
      </c>
      <c r="N474" s="51" t="s">
        <v>578</v>
      </c>
      <c r="O474" s="51" t="s">
        <v>578</v>
      </c>
      <c r="P474" s="51">
        <v>0</v>
      </c>
      <c r="Q474" s="51">
        <v>0</v>
      </c>
      <c r="R474" s="51" t="s">
        <v>578</v>
      </c>
      <c r="S474" s="51" t="s">
        <v>578</v>
      </c>
      <c r="T474" s="51" t="s">
        <v>578</v>
      </c>
      <c r="U474" s="51" t="s">
        <v>578</v>
      </c>
      <c r="V474" s="51" t="s">
        <v>578</v>
      </c>
      <c r="W474" s="51" t="s">
        <v>578</v>
      </c>
      <c r="X474" s="51">
        <v>6</v>
      </c>
      <c r="Y474" s="51">
        <v>6</v>
      </c>
      <c r="Z474" s="51">
        <v>6</v>
      </c>
      <c r="AA474" s="51">
        <v>6</v>
      </c>
      <c r="AB474" s="51">
        <v>6</v>
      </c>
      <c r="AC474" s="51">
        <v>10</v>
      </c>
      <c r="AD474" s="51">
        <v>10</v>
      </c>
    </row>
    <row r="475" spans="1:30" x14ac:dyDescent="0.2">
      <c r="A475" s="31" t="s">
        <v>490</v>
      </c>
      <c r="B475" s="31" t="s">
        <v>490</v>
      </c>
      <c r="C475" s="32" t="s">
        <v>578</v>
      </c>
      <c r="D475" s="32" t="s">
        <v>578</v>
      </c>
      <c r="E475" s="32" t="s">
        <v>578</v>
      </c>
      <c r="F475" s="32" t="s">
        <v>578</v>
      </c>
      <c r="G475" s="32" t="s">
        <v>578</v>
      </c>
      <c r="H475" s="32" t="s">
        <v>578</v>
      </c>
      <c r="I475" s="32" t="s">
        <v>578</v>
      </c>
      <c r="J475" s="32" t="s">
        <v>578</v>
      </c>
      <c r="K475" s="32" t="s">
        <v>578</v>
      </c>
      <c r="L475" s="32" t="s">
        <v>578</v>
      </c>
      <c r="M475" s="32" t="s">
        <v>578</v>
      </c>
      <c r="N475" s="51" t="s">
        <v>578</v>
      </c>
      <c r="O475" s="51" t="s">
        <v>578</v>
      </c>
      <c r="P475" s="51" t="s">
        <v>578</v>
      </c>
      <c r="Q475" s="51" t="s">
        <v>578</v>
      </c>
      <c r="R475" s="51" t="s">
        <v>578</v>
      </c>
      <c r="S475" s="51">
        <v>0</v>
      </c>
      <c r="T475" s="51">
        <v>0</v>
      </c>
      <c r="U475" s="51" t="s">
        <v>578</v>
      </c>
      <c r="V475" s="51" t="s">
        <v>578</v>
      </c>
      <c r="W475" s="51" t="s">
        <v>578</v>
      </c>
      <c r="X475" s="51" t="s">
        <v>578</v>
      </c>
      <c r="Y475" s="51" t="s">
        <v>578</v>
      </c>
      <c r="Z475" s="51" t="s">
        <v>578</v>
      </c>
      <c r="AA475" s="51" t="s">
        <v>578</v>
      </c>
      <c r="AB475" s="51" t="s">
        <v>578</v>
      </c>
      <c r="AC475" s="51" t="s">
        <v>578</v>
      </c>
      <c r="AD475" s="51" t="s">
        <v>578</v>
      </c>
    </row>
    <row r="476" spans="1:30" x14ac:dyDescent="0.2">
      <c r="A476" s="31" t="s">
        <v>183</v>
      </c>
      <c r="B476" s="31" t="s">
        <v>184</v>
      </c>
      <c r="C476" s="32" t="s">
        <v>578</v>
      </c>
      <c r="D476" s="32" t="s">
        <v>578</v>
      </c>
      <c r="E476" s="32">
        <v>14</v>
      </c>
      <c r="F476" s="32">
        <v>14</v>
      </c>
      <c r="G476" s="32">
        <v>14</v>
      </c>
      <c r="H476" s="32">
        <v>14</v>
      </c>
      <c r="I476" s="32">
        <v>14</v>
      </c>
      <c r="J476" s="32">
        <v>16</v>
      </c>
      <c r="K476" s="32">
        <v>16</v>
      </c>
      <c r="L476" s="32">
        <v>16</v>
      </c>
      <c r="M476" s="32">
        <v>16</v>
      </c>
      <c r="N476" s="51">
        <v>32</v>
      </c>
      <c r="O476" s="51">
        <v>32</v>
      </c>
      <c r="P476" s="51">
        <v>32</v>
      </c>
      <c r="Q476" s="51">
        <v>32</v>
      </c>
      <c r="R476" s="51">
        <v>23</v>
      </c>
      <c r="S476" s="51">
        <v>20</v>
      </c>
      <c r="T476" s="51">
        <v>20</v>
      </c>
      <c r="U476" s="51">
        <v>20</v>
      </c>
      <c r="V476" s="51">
        <v>20</v>
      </c>
      <c r="W476" s="51">
        <v>20</v>
      </c>
      <c r="X476" s="51">
        <v>20</v>
      </c>
      <c r="Y476" s="51">
        <v>20</v>
      </c>
      <c r="Z476" s="51">
        <v>20</v>
      </c>
      <c r="AA476" s="51">
        <v>20</v>
      </c>
      <c r="AB476" s="51">
        <v>20</v>
      </c>
      <c r="AC476" s="51">
        <v>20</v>
      </c>
      <c r="AD476" s="51">
        <v>20</v>
      </c>
    </row>
    <row r="477" spans="1:30" x14ac:dyDescent="0.2">
      <c r="A477" s="31" t="s">
        <v>185</v>
      </c>
      <c r="B477" s="31" t="s">
        <v>184</v>
      </c>
      <c r="C477" s="32" t="s">
        <v>578</v>
      </c>
      <c r="D477" s="32" t="s">
        <v>578</v>
      </c>
      <c r="E477" s="32" t="s">
        <v>578</v>
      </c>
      <c r="F477" s="32" t="s">
        <v>578</v>
      </c>
      <c r="G477" s="32" t="s">
        <v>578</v>
      </c>
      <c r="H477" s="32" t="s">
        <v>578</v>
      </c>
      <c r="I477" s="32" t="s">
        <v>578</v>
      </c>
      <c r="J477" s="32" t="s">
        <v>578</v>
      </c>
      <c r="K477" s="32" t="s">
        <v>578</v>
      </c>
      <c r="L477" s="32" t="s">
        <v>578</v>
      </c>
      <c r="M477" s="32" t="s">
        <v>578</v>
      </c>
      <c r="N477" s="51" t="s">
        <v>578</v>
      </c>
      <c r="O477" s="51" t="s">
        <v>578</v>
      </c>
      <c r="P477" s="51" t="s">
        <v>578</v>
      </c>
      <c r="Q477" s="51" t="s">
        <v>578</v>
      </c>
      <c r="R477" s="51" t="s">
        <v>578</v>
      </c>
      <c r="S477" s="51" t="s">
        <v>578</v>
      </c>
      <c r="T477" s="51">
        <v>20</v>
      </c>
      <c r="U477" s="51">
        <v>19</v>
      </c>
      <c r="V477" s="51">
        <v>14</v>
      </c>
      <c r="W477" s="51">
        <v>14</v>
      </c>
      <c r="X477" s="51">
        <v>10</v>
      </c>
      <c r="Y477" s="51">
        <v>22</v>
      </c>
      <c r="Z477" s="51">
        <v>20</v>
      </c>
      <c r="AA477" s="51">
        <v>10</v>
      </c>
      <c r="AB477" s="51">
        <v>9</v>
      </c>
      <c r="AC477" s="51">
        <v>9</v>
      </c>
      <c r="AD477" s="51">
        <v>9</v>
      </c>
    </row>
    <row r="478" spans="1:30" x14ac:dyDescent="0.2">
      <c r="A478" s="31" t="s">
        <v>186</v>
      </c>
      <c r="B478" s="31" t="s">
        <v>184</v>
      </c>
      <c r="C478" s="32">
        <v>22</v>
      </c>
      <c r="D478" s="32">
        <v>22</v>
      </c>
      <c r="E478" s="32">
        <v>22</v>
      </c>
      <c r="F478" s="32">
        <v>18</v>
      </c>
      <c r="G478" s="32">
        <v>18</v>
      </c>
      <c r="H478" s="32">
        <v>18</v>
      </c>
      <c r="I478" s="32">
        <v>18</v>
      </c>
      <c r="J478" s="32">
        <v>18</v>
      </c>
      <c r="K478" s="32">
        <v>18</v>
      </c>
      <c r="L478" s="32">
        <v>18</v>
      </c>
      <c r="M478" s="32">
        <v>22</v>
      </c>
      <c r="N478" s="51">
        <v>3</v>
      </c>
      <c r="O478" s="51">
        <v>2</v>
      </c>
      <c r="P478" s="51">
        <v>3</v>
      </c>
      <c r="Q478" s="51">
        <v>7</v>
      </c>
      <c r="R478" s="51">
        <v>6</v>
      </c>
      <c r="S478" s="51">
        <v>6</v>
      </c>
      <c r="T478" s="51">
        <v>2</v>
      </c>
      <c r="U478" s="51">
        <v>2</v>
      </c>
      <c r="V478" s="51">
        <v>5</v>
      </c>
      <c r="W478" s="51">
        <v>5</v>
      </c>
      <c r="X478" s="51">
        <v>3</v>
      </c>
      <c r="Y478" s="51">
        <v>3</v>
      </c>
      <c r="Z478" s="51">
        <v>3</v>
      </c>
      <c r="AA478" s="51" t="s">
        <v>578</v>
      </c>
      <c r="AB478" s="51" t="s">
        <v>578</v>
      </c>
      <c r="AC478" s="51" t="s">
        <v>578</v>
      </c>
      <c r="AD478" s="51" t="s">
        <v>578</v>
      </c>
    </row>
    <row r="479" spans="1:30" x14ac:dyDescent="0.2">
      <c r="A479" s="31" t="s">
        <v>187</v>
      </c>
      <c r="B479" s="31" t="s">
        <v>184</v>
      </c>
      <c r="C479" s="32">
        <v>12</v>
      </c>
      <c r="D479" s="32">
        <v>15</v>
      </c>
      <c r="E479" s="32">
        <v>15</v>
      </c>
      <c r="F479" s="32">
        <v>12</v>
      </c>
      <c r="G479" s="32">
        <v>12</v>
      </c>
      <c r="H479" s="32">
        <v>9</v>
      </c>
      <c r="I479" s="32">
        <v>8</v>
      </c>
      <c r="J479" s="32">
        <v>7</v>
      </c>
      <c r="K479" s="32">
        <v>8</v>
      </c>
      <c r="L479" s="32">
        <v>7</v>
      </c>
      <c r="M479" s="32">
        <v>7</v>
      </c>
      <c r="N479" s="51">
        <v>6</v>
      </c>
      <c r="O479" s="51">
        <v>6</v>
      </c>
      <c r="P479" s="51">
        <v>6</v>
      </c>
      <c r="Q479" s="51">
        <v>6</v>
      </c>
      <c r="R479" s="51">
        <v>5</v>
      </c>
      <c r="S479" s="51">
        <v>3</v>
      </c>
      <c r="T479" s="51">
        <v>3</v>
      </c>
      <c r="U479" s="51">
        <v>2</v>
      </c>
      <c r="V479" s="51">
        <v>2</v>
      </c>
      <c r="W479" s="51">
        <v>2</v>
      </c>
      <c r="X479" s="51">
        <v>2</v>
      </c>
      <c r="Y479" s="51">
        <v>2</v>
      </c>
      <c r="Z479" s="51">
        <v>1</v>
      </c>
      <c r="AA479" s="51">
        <v>1</v>
      </c>
      <c r="AB479" s="51">
        <v>1</v>
      </c>
      <c r="AC479" s="51">
        <v>2</v>
      </c>
      <c r="AD479" s="51">
        <v>2</v>
      </c>
    </row>
    <row r="480" spans="1:30" x14ac:dyDescent="0.2">
      <c r="A480" s="31" t="s">
        <v>188</v>
      </c>
      <c r="B480" s="31" t="s">
        <v>184</v>
      </c>
      <c r="C480" s="32">
        <v>20</v>
      </c>
      <c r="D480" s="32">
        <v>20</v>
      </c>
      <c r="E480" s="32">
        <v>15</v>
      </c>
      <c r="F480" s="32">
        <v>15</v>
      </c>
      <c r="G480" s="32">
        <v>15</v>
      </c>
      <c r="H480" s="32" t="s">
        <v>578</v>
      </c>
      <c r="I480" s="32" t="s">
        <v>578</v>
      </c>
      <c r="J480" s="32" t="s">
        <v>578</v>
      </c>
      <c r="K480" s="32" t="s">
        <v>578</v>
      </c>
      <c r="L480" s="32" t="s">
        <v>578</v>
      </c>
      <c r="M480" s="32" t="s">
        <v>578</v>
      </c>
      <c r="N480" s="51" t="s">
        <v>578</v>
      </c>
      <c r="O480" s="51" t="s">
        <v>578</v>
      </c>
      <c r="P480" s="51" t="s">
        <v>578</v>
      </c>
      <c r="Q480" s="51" t="s">
        <v>578</v>
      </c>
      <c r="R480" s="51">
        <v>0</v>
      </c>
      <c r="S480" s="51">
        <v>12</v>
      </c>
      <c r="T480" s="51">
        <v>11</v>
      </c>
      <c r="U480" s="51">
        <v>9</v>
      </c>
      <c r="V480" s="51">
        <v>17</v>
      </c>
      <c r="W480" s="51">
        <v>12</v>
      </c>
      <c r="X480" s="51">
        <v>14</v>
      </c>
      <c r="Y480" s="51">
        <v>15</v>
      </c>
      <c r="Z480" s="51">
        <v>10</v>
      </c>
      <c r="AA480" s="51">
        <v>19</v>
      </c>
      <c r="AB480" s="51">
        <v>22</v>
      </c>
      <c r="AC480" s="51">
        <v>20</v>
      </c>
      <c r="AD480" s="51">
        <v>14</v>
      </c>
    </row>
    <row r="481" spans="1:30" x14ac:dyDescent="0.2">
      <c r="A481" s="31" t="s">
        <v>184</v>
      </c>
      <c r="B481" s="31" t="s">
        <v>184</v>
      </c>
      <c r="C481" s="32">
        <v>3</v>
      </c>
      <c r="D481" s="32">
        <v>1</v>
      </c>
      <c r="E481" s="32">
        <v>1</v>
      </c>
      <c r="F481" s="32" t="s">
        <v>578</v>
      </c>
      <c r="G481" s="32" t="s">
        <v>578</v>
      </c>
      <c r="H481" s="32" t="s">
        <v>578</v>
      </c>
      <c r="I481" s="32" t="s">
        <v>578</v>
      </c>
      <c r="J481" s="32" t="s">
        <v>578</v>
      </c>
      <c r="K481" s="32" t="s">
        <v>578</v>
      </c>
      <c r="L481" s="32">
        <v>1</v>
      </c>
      <c r="M481" s="32">
        <v>1</v>
      </c>
      <c r="N481" s="51">
        <v>1</v>
      </c>
      <c r="O481" s="51">
        <v>1</v>
      </c>
      <c r="P481" s="51">
        <v>1</v>
      </c>
      <c r="Q481" s="51">
        <v>1</v>
      </c>
      <c r="R481" s="51">
        <v>1</v>
      </c>
      <c r="S481" s="51">
        <v>1</v>
      </c>
      <c r="T481" s="51">
        <v>3</v>
      </c>
      <c r="U481" s="51">
        <v>1</v>
      </c>
      <c r="V481" s="51" t="s">
        <v>578</v>
      </c>
      <c r="W481" s="51" t="s">
        <v>578</v>
      </c>
      <c r="X481" s="51">
        <v>0</v>
      </c>
      <c r="Y481" s="51" t="s">
        <v>578</v>
      </c>
      <c r="Z481" s="51">
        <v>0</v>
      </c>
      <c r="AA481" s="51">
        <v>0</v>
      </c>
      <c r="AB481" s="51" t="s">
        <v>578</v>
      </c>
      <c r="AC481" s="51" t="s">
        <v>578</v>
      </c>
      <c r="AD481" s="51" t="s">
        <v>578</v>
      </c>
    </row>
    <row r="482" spans="1:30" x14ac:dyDescent="0.2">
      <c r="A482" s="31" t="s">
        <v>492</v>
      </c>
      <c r="B482" s="31" t="s">
        <v>184</v>
      </c>
      <c r="C482" s="32">
        <v>18</v>
      </c>
      <c r="D482" s="32">
        <v>36</v>
      </c>
      <c r="E482" s="32">
        <v>30</v>
      </c>
      <c r="F482" s="32">
        <v>25</v>
      </c>
      <c r="G482" s="32">
        <v>15</v>
      </c>
      <c r="H482" s="32">
        <v>15</v>
      </c>
      <c r="I482" s="32" t="s">
        <v>578</v>
      </c>
      <c r="J482" s="32" t="s">
        <v>578</v>
      </c>
      <c r="K482" s="32">
        <v>20</v>
      </c>
      <c r="L482" s="32">
        <v>20</v>
      </c>
      <c r="M482" s="32">
        <v>20</v>
      </c>
      <c r="N482" s="51">
        <v>68</v>
      </c>
      <c r="O482" s="51">
        <v>68</v>
      </c>
      <c r="P482" s="51">
        <v>70</v>
      </c>
      <c r="Q482" s="51">
        <v>70</v>
      </c>
      <c r="R482" s="51">
        <v>70</v>
      </c>
      <c r="S482" s="51">
        <v>86</v>
      </c>
      <c r="T482" s="51">
        <v>86</v>
      </c>
      <c r="U482" s="51">
        <v>85</v>
      </c>
      <c r="V482" s="51">
        <v>85</v>
      </c>
      <c r="W482" s="51">
        <v>73</v>
      </c>
      <c r="X482" s="51">
        <v>68</v>
      </c>
      <c r="Y482" s="51">
        <v>65</v>
      </c>
      <c r="Z482" s="51">
        <v>61</v>
      </c>
      <c r="AA482" s="51">
        <v>49</v>
      </c>
      <c r="AB482" s="51">
        <v>53</v>
      </c>
      <c r="AC482" s="51">
        <v>45</v>
      </c>
      <c r="AD482" s="51">
        <v>45</v>
      </c>
    </row>
    <row r="483" spans="1:30" x14ac:dyDescent="0.2">
      <c r="A483" s="31" t="s">
        <v>189</v>
      </c>
      <c r="B483" s="31" t="s">
        <v>184</v>
      </c>
      <c r="C483" s="32" t="s">
        <v>578</v>
      </c>
      <c r="D483" s="32" t="s">
        <v>578</v>
      </c>
      <c r="E483" s="32" t="s">
        <v>578</v>
      </c>
      <c r="F483" s="32" t="s">
        <v>578</v>
      </c>
      <c r="G483" s="32" t="s">
        <v>578</v>
      </c>
      <c r="H483" s="32" t="s">
        <v>578</v>
      </c>
      <c r="I483" s="32" t="s">
        <v>578</v>
      </c>
      <c r="J483" s="32" t="s">
        <v>578</v>
      </c>
      <c r="K483" s="32" t="s">
        <v>578</v>
      </c>
      <c r="L483" s="32" t="s">
        <v>578</v>
      </c>
      <c r="M483" s="32" t="s">
        <v>578</v>
      </c>
      <c r="N483" s="51">
        <v>3</v>
      </c>
      <c r="O483" s="51">
        <v>2</v>
      </c>
      <c r="P483" s="51">
        <v>2</v>
      </c>
      <c r="Q483" s="51" t="s">
        <v>578</v>
      </c>
      <c r="R483" s="51" t="s">
        <v>578</v>
      </c>
      <c r="S483" s="51" t="s">
        <v>578</v>
      </c>
      <c r="T483" s="51" t="s">
        <v>578</v>
      </c>
      <c r="U483" s="51" t="s">
        <v>578</v>
      </c>
      <c r="V483" s="51" t="s">
        <v>578</v>
      </c>
      <c r="W483" s="51" t="s">
        <v>578</v>
      </c>
      <c r="X483" s="51" t="s">
        <v>578</v>
      </c>
      <c r="Y483" s="51" t="s">
        <v>578</v>
      </c>
      <c r="Z483" s="51" t="s">
        <v>578</v>
      </c>
      <c r="AA483" s="51" t="s">
        <v>578</v>
      </c>
      <c r="AB483" s="51" t="s">
        <v>578</v>
      </c>
      <c r="AC483" s="51" t="s">
        <v>578</v>
      </c>
      <c r="AD483" s="51" t="s">
        <v>578</v>
      </c>
    </row>
    <row r="484" spans="1:30" x14ac:dyDescent="0.2">
      <c r="A484" s="31" t="s">
        <v>493</v>
      </c>
      <c r="B484" s="31" t="s">
        <v>494</v>
      </c>
      <c r="C484" s="32">
        <v>17</v>
      </c>
      <c r="D484" s="32">
        <v>17</v>
      </c>
      <c r="E484" s="32">
        <v>17</v>
      </c>
      <c r="F484" s="32">
        <v>17</v>
      </c>
      <c r="G484" s="32">
        <v>15</v>
      </c>
      <c r="H484" s="32">
        <v>15</v>
      </c>
      <c r="I484" s="32">
        <v>15</v>
      </c>
      <c r="J484" s="32">
        <v>15</v>
      </c>
      <c r="K484" s="32">
        <v>15</v>
      </c>
      <c r="L484" s="32">
        <v>15</v>
      </c>
      <c r="M484" s="32">
        <v>15</v>
      </c>
      <c r="N484" s="51">
        <v>9</v>
      </c>
      <c r="O484" s="51">
        <v>9</v>
      </c>
      <c r="P484" s="51">
        <v>9</v>
      </c>
      <c r="Q484" s="51">
        <v>25</v>
      </c>
      <c r="R484" s="51">
        <v>21</v>
      </c>
      <c r="S484" s="51">
        <v>10</v>
      </c>
      <c r="T484" s="51">
        <v>21</v>
      </c>
      <c r="U484" s="51">
        <v>26</v>
      </c>
      <c r="V484" s="51">
        <v>29</v>
      </c>
      <c r="W484" s="51">
        <v>23</v>
      </c>
      <c r="X484" s="51">
        <v>23</v>
      </c>
      <c r="Y484" s="51">
        <v>18</v>
      </c>
      <c r="Z484" s="51">
        <v>18</v>
      </c>
      <c r="AA484" s="51">
        <v>12</v>
      </c>
      <c r="AB484" s="51">
        <v>9</v>
      </c>
      <c r="AC484" s="51">
        <v>2</v>
      </c>
      <c r="AD484" s="51">
        <v>2</v>
      </c>
    </row>
    <row r="485" spans="1:30" x14ac:dyDescent="0.2">
      <c r="A485" s="31" t="s">
        <v>495</v>
      </c>
      <c r="B485" s="31" t="s">
        <v>190</v>
      </c>
      <c r="C485" s="32" t="s">
        <v>578</v>
      </c>
      <c r="D485" s="32" t="s">
        <v>578</v>
      </c>
      <c r="E485" s="32" t="s">
        <v>578</v>
      </c>
      <c r="F485" s="32" t="s">
        <v>578</v>
      </c>
      <c r="G485" s="32" t="s">
        <v>578</v>
      </c>
      <c r="H485" s="32" t="s">
        <v>578</v>
      </c>
      <c r="I485" s="32" t="s">
        <v>578</v>
      </c>
      <c r="J485" s="32" t="s">
        <v>578</v>
      </c>
      <c r="K485" s="32" t="s">
        <v>578</v>
      </c>
      <c r="L485" s="32" t="s">
        <v>578</v>
      </c>
      <c r="M485" s="32" t="s">
        <v>578</v>
      </c>
      <c r="N485" s="51" t="s">
        <v>578</v>
      </c>
      <c r="O485" s="51" t="s">
        <v>578</v>
      </c>
      <c r="P485" s="51" t="s">
        <v>578</v>
      </c>
      <c r="Q485" s="51" t="s">
        <v>578</v>
      </c>
      <c r="R485" s="51" t="s">
        <v>578</v>
      </c>
      <c r="S485" s="51" t="s">
        <v>578</v>
      </c>
      <c r="T485" s="51" t="s">
        <v>578</v>
      </c>
      <c r="U485" s="51" t="s">
        <v>578</v>
      </c>
      <c r="V485" s="51" t="s">
        <v>578</v>
      </c>
      <c r="W485" s="51" t="s">
        <v>578</v>
      </c>
      <c r="X485" s="51" t="s">
        <v>578</v>
      </c>
      <c r="Y485" s="51" t="s">
        <v>578</v>
      </c>
      <c r="Z485" s="51" t="s">
        <v>578</v>
      </c>
      <c r="AA485" s="51" t="s">
        <v>578</v>
      </c>
      <c r="AB485" s="51" t="s">
        <v>578</v>
      </c>
      <c r="AC485" s="51" t="s">
        <v>578</v>
      </c>
      <c r="AD485" s="51" t="s">
        <v>578</v>
      </c>
    </row>
    <row r="486" spans="1:30" x14ac:dyDescent="0.2">
      <c r="A486" s="31" t="s">
        <v>496</v>
      </c>
      <c r="B486" s="31" t="s">
        <v>190</v>
      </c>
      <c r="C486" s="32">
        <v>16</v>
      </c>
      <c r="D486" s="32">
        <v>17</v>
      </c>
      <c r="E486" s="32">
        <v>17</v>
      </c>
      <c r="F486" s="32">
        <v>17</v>
      </c>
      <c r="G486" s="32">
        <v>19</v>
      </c>
      <c r="H486" s="32">
        <v>18</v>
      </c>
      <c r="I486" s="32">
        <v>19</v>
      </c>
      <c r="J486" s="32">
        <v>19</v>
      </c>
      <c r="K486" s="32">
        <v>19</v>
      </c>
      <c r="L486" s="32">
        <v>19</v>
      </c>
      <c r="M486" s="32">
        <v>19</v>
      </c>
      <c r="N486" s="51" t="s">
        <v>578</v>
      </c>
      <c r="O486" s="51" t="s">
        <v>578</v>
      </c>
      <c r="P486" s="51" t="s">
        <v>578</v>
      </c>
      <c r="Q486" s="51" t="s">
        <v>578</v>
      </c>
      <c r="R486" s="51" t="s">
        <v>578</v>
      </c>
      <c r="S486" s="51" t="s">
        <v>578</v>
      </c>
      <c r="T486" s="51" t="s">
        <v>578</v>
      </c>
      <c r="U486" s="51" t="s">
        <v>578</v>
      </c>
      <c r="V486" s="51" t="s">
        <v>578</v>
      </c>
      <c r="W486" s="51" t="s">
        <v>578</v>
      </c>
      <c r="X486" s="51" t="s">
        <v>578</v>
      </c>
      <c r="Y486" s="51" t="s">
        <v>578</v>
      </c>
      <c r="Z486" s="51" t="s">
        <v>578</v>
      </c>
      <c r="AA486" s="51" t="s">
        <v>578</v>
      </c>
      <c r="AB486" s="51" t="s">
        <v>578</v>
      </c>
      <c r="AC486" s="51" t="s">
        <v>578</v>
      </c>
      <c r="AD486" s="51" t="s">
        <v>578</v>
      </c>
    </row>
    <row r="487" spans="1:30" x14ac:dyDescent="0.2">
      <c r="A487" s="31" t="s">
        <v>497</v>
      </c>
      <c r="B487" s="31" t="s">
        <v>190</v>
      </c>
      <c r="C487" s="32" t="s">
        <v>578</v>
      </c>
      <c r="D487" s="32" t="s">
        <v>578</v>
      </c>
      <c r="E487" s="32" t="s">
        <v>578</v>
      </c>
      <c r="F487" s="32" t="s">
        <v>578</v>
      </c>
      <c r="G487" s="32" t="s">
        <v>578</v>
      </c>
      <c r="H487" s="32" t="s">
        <v>578</v>
      </c>
      <c r="I487" s="32" t="s">
        <v>578</v>
      </c>
      <c r="J487" s="32" t="s">
        <v>578</v>
      </c>
      <c r="K487" s="32" t="s">
        <v>578</v>
      </c>
      <c r="L487" s="32" t="s">
        <v>578</v>
      </c>
      <c r="M487" s="32" t="s">
        <v>578</v>
      </c>
      <c r="N487" s="51" t="s">
        <v>578</v>
      </c>
      <c r="O487" s="51" t="s">
        <v>578</v>
      </c>
      <c r="P487" s="51" t="s">
        <v>578</v>
      </c>
      <c r="Q487" s="51" t="s">
        <v>578</v>
      </c>
      <c r="R487" s="51" t="s">
        <v>578</v>
      </c>
      <c r="S487" s="51" t="s">
        <v>578</v>
      </c>
      <c r="T487" s="51" t="s">
        <v>578</v>
      </c>
      <c r="U487" s="51" t="s">
        <v>578</v>
      </c>
      <c r="V487" s="51" t="s">
        <v>578</v>
      </c>
      <c r="W487" s="51" t="s">
        <v>578</v>
      </c>
      <c r="X487" s="51" t="s">
        <v>578</v>
      </c>
      <c r="Y487" s="51" t="s">
        <v>578</v>
      </c>
      <c r="Z487" s="51" t="s">
        <v>578</v>
      </c>
      <c r="AA487" s="51" t="s">
        <v>578</v>
      </c>
      <c r="AB487" s="51" t="s">
        <v>578</v>
      </c>
      <c r="AC487" s="51" t="s">
        <v>578</v>
      </c>
      <c r="AD487" s="51" t="s">
        <v>578</v>
      </c>
    </row>
    <row r="488" spans="1:30" x14ac:dyDescent="0.2">
      <c r="A488" s="31" t="s">
        <v>498</v>
      </c>
      <c r="B488" s="31" t="s">
        <v>190</v>
      </c>
      <c r="C488" s="32" t="s">
        <v>578</v>
      </c>
      <c r="D488" s="32" t="s">
        <v>578</v>
      </c>
      <c r="E488" s="32" t="s">
        <v>578</v>
      </c>
      <c r="F488" s="32" t="s">
        <v>578</v>
      </c>
      <c r="G488" s="32" t="s">
        <v>578</v>
      </c>
      <c r="H488" s="32" t="s">
        <v>578</v>
      </c>
      <c r="I488" s="32" t="s">
        <v>578</v>
      </c>
      <c r="J488" s="32" t="s">
        <v>578</v>
      </c>
      <c r="K488" s="32" t="s">
        <v>578</v>
      </c>
      <c r="L488" s="32" t="s">
        <v>578</v>
      </c>
      <c r="M488" s="32" t="s">
        <v>578</v>
      </c>
      <c r="N488" s="51" t="s">
        <v>578</v>
      </c>
      <c r="O488" s="51" t="s">
        <v>578</v>
      </c>
      <c r="P488" s="51" t="s">
        <v>578</v>
      </c>
      <c r="Q488" s="51" t="s">
        <v>578</v>
      </c>
      <c r="R488" s="51" t="s">
        <v>578</v>
      </c>
      <c r="S488" s="51" t="s">
        <v>578</v>
      </c>
      <c r="T488" s="51" t="s">
        <v>578</v>
      </c>
      <c r="U488" s="51" t="s">
        <v>578</v>
      </c>
      <c r="V488" s="51" t="s">
        <v>578</v>
      </c>
      <c r="W488" s="51" t="s">
        <v>578</v>
      </c>
      <c r="X488" s="51" t="s">
        <v>578</v>
      </c>
      <c r="Y488" s="51" t="s">
        <v>578</v>
      </c>
      <c r="Z488" s="51" t="s">
        <v>578</v>
      </c>
      <c r="AA488" s="51" t="s">
        <v>578</v>
      </c>
      <c r="AB488" s="51" t="s">
        <v>578</v>
      </c>
      <c r="AC488" s="51" t="s">
        <v>578</v>
      </c>
      <c r="AD488" s="51" t="s">
        <v>578</v>
      </c>
    </row>
    <row r="489" spans="1:30" x14ac:dyDescent="0.2">
      <c r="A489" s="31" t="s">
        <v>499</v>
      </c>
      <c r="B489" s="31" t="s">
        <v>190</v>
      </c>
      <c r="C489" s="32" t="s">
        <v>578</v>
      </c>
      <c r="D489" s="32" t="s">
        <v>578</v>
      </c>
      <c r="E489" s="32" t="s">
        <v>578</v>
      </c>
      <c r="F489" s="32" t="s">
        <v>578</v>
      </c>
      <c r="G489" s="32" t="s">
        <v>578</v>
      </c>
      <c r="H489" s="32" t="s">
        <v>578</v>
      </c>
      <c r="I489" s="32" t="s">
        <v>578</v>
      </c>
      <c r="J489" s="32" t="s">
        <v>578</v>
      </c>
      <c r="K489" s="32" t="s">
        <v>578</v>
      </c>
      <c r="L489" s="32" t="s">
        <v>578</v>
      </c>
      <c r="M489" s="32" t="s">
        <v>578</v>
      </c>
      <c r="N489" s="51">
        <v>12</v>
      </c>
      <c r="O489" s="51">
        <v>12</v>
      </c>
      <c r="P489" s="51">
        <v>28</v>
      </c>
      <c r="Q489" s="51">
        <v>15</v>
      </c>
      <c r="R489" s="51">
        <v>11</v>
      </c>
      <c r="S489" s="51">
        <v>25</v>
      </c>
      <c r="T489" s="51">
        <v>18</v>
      </c>
      <c r="U489" s="51">
        <v>19</v>
      </c>
      <c r="V489" s="51">
        <v>23</v>
      </c>
      <c r="W489" s="51">
        <v>12</v>
      </c>
      <c r="X489" s="51">
        <v>12</v>
      </c>
      <c r="Y489" s="51">
        <v>7</v>
      </c>
      <c r="Z489" s="51">
        <v>14</v>
      </c>
      <c r="AA489" s="51">
        <v>12</v>
      </c>
      <c r="AB489" s="51">
        <v>12</v>
      </c>
      <c r="AC489" s="51" t="s">
        <v>578</v>
      </c>
      <c r="AD489" s="51" t="s">
        <v>578</v>
      </c>
    </row>
    <row r="490" spans="1:30" x14ac:dyDescent="0.2">
      <c r="A490" s="31" t="s">
        <v>191</v>
      </c>
      <c r="B490" s="31" t="s">
        <v>190</v>
      </c>
      <c r="C490" s="32" t="s">
        <v>578</v>
      </c>
      <c r="D490" s="32" t="s">
        <v>578</v>
      </c>
      <c r="E490" s="32" t="s">
        <v>578</v>
      </c>
      <c r="F490" s="32" t="s">
        <v>578</v>
      </c>
      <c r="G490" s="32" t="s">
        <v>578</v>
      </c>
      <c r="H490" s="32" t="s">
        <v>578</v>
      </c>
      <c r="I490" s="32" t="s">
        <v>578</v>
      </c>
      <c r="J490" s="32" t="s">
        <v>578</v>
      </c>
      <c r="K490" s="32" t="s">
        <v>578</v>
      </c>
      <c r="L490" s="32" t="s">
        <v>578</v>
      </c>
      <c r="M490" s="32" t="s">
        <v>578</v>
      </c>
      <c r="N490" s="51" t="s">
        <v>578</v>
      </c>
      <c r="O490" s="51" t="s">
        <v>578</v>
      </c>
      <c r="P490" s="51" t="s">
        <v>578</v>
      </c>
      <c r="Q490" s="51" t="s">
        <v>578</v>
      </c>
      <c r="R490" s="51" t="s">
        <v>578</v>
      </c>
      <c r="S490" s="51" t="s">
        <v>578</v>
      </c>
      <c r="T490" s="51" t="s">
        <v>578</v>
      </c>
      <c r="U490" s="51" t="s">
        <v>578</v>
      </c>
      <c r="V490" s="51" t="s">
        <v>578</v>
      </c>
      <c r="W490" s="51" t="s">
        <v>578</v>
      </c>
      <c r="X490" s="51" t="s">
        <v>578</v>
      </c>
      <c r="Y490" s="51" t="s">
        <v>578</v>
      </c>
      <c r="Z490" s="51" t="s">
        <v>578</v>
      </c>
      <c r="AA490" s="51" t="s">
        <v>578</v>
      </c>
      <c r="AB490" s="51" t="s">
        <v>578</v>
      </c>
      <c r="AC490" s="51">
        <v>3</v>
      </c>
      <c r="AD490" s="51">
        <v>3</v>
      </c>
    </row>
    <row r="491" spans="1:30" x14ac:dyDescent="0.2">
      <c r="A491" s="31" t="s">
        <v>192</v>
      </c>
      <c r="B491" s="31" t="s">
        <v>190</v>
      </c>
      <c r="C491" s="32">
        <v>7</v>
      </c>
      <c r="D491" s="32">
        <v>7</v>
      </c>
      <c r="E491" s="32" t="s">
        <v>578</v>
      </c>
      <c r="F491" s="32" t="s">
        <v>578</v>
      </c>
      <c r="G491" s="32" t="s">
        <v>578</v>
      </c>
      <c r="H491" s="32" t="s">
        <v>578</v>
      </c>
      <c r="I491" s="32" t="s">
        <v>578</v>
      </c>
      <c r="J491" s="32" t="s">
        <v>578</v>
      </c>
      <c r="K491" s="32" t="s">
        <v>578</v>
      </c>
      <c r="L491" s="32" t="s">
        <v>578</v>
      </c>
      <c r="M491" s="32" t="s">
        <v>578</v>
      </c>
      <c r="N491" s="51" t="s">
        <v>578</v>
      </c>
      <c r="O491" s="51" t="s">
        <v>578</v>
      </c>
      <c r="P491" s="51" t="s">
        <v>578</v>
      </c>
      <c r="Q491" s="51" t="s">
        <v>578</v>
      </c>
      <c r="R491" s="51" t="s">
        <v>578</v>
      </c>
      <c r="S491" s="51" t="s">
        <v>578</v>
      </c>
      <c r="T491" s="51" t="s">
        <v>578</v>
      </c>
      <c r="U491" s="51" t="s">
        <v>578</v>
      </c>
      <c r="V491" s="51" t="s">
        <v>578</v>
      </c>
      <c r="W491" s="51" t="s">
        <v>578</v>
      </c>
      <c r="X491" s="51" t="s">
        <v>578</v>
      </c>
      <c r="Y491" s="51" t="s">
        <v>578</v>
      </c>
      <c r="Z491" s="51" t="s">
        <v>578</v>
      </c>
      <c r="AA491" s="51">
        <v>40</v>
      </c>
      <c r="AB491" s="51">
        <v>48</v>
      </c>
      <c r="AC491" s="51">
        <v>48</v>
      </c>
      <c r="AD491" s="51">
        <v>40</v>
      </c>
    </row>
    <row r="492" spans="1:30" x14ac:dyDescent="0.2">
      <c r="A492" s="31" t="s">
        <v>500</v>
      </c>
      <c r="B492" s="31" t="s">
        <v>190</v>
      </c>
      <c r="C492" s="32">
        <v>32</v>
      </c>
      <c r="D492" s="32">
        <v>26</v>
      </c>
      <c r="E492" s="32">
        <v>26</v>
      </c>
      <c r="F492" s="32">
        <v>21</v>
      </c>
      <c r="G492" s="32">
        <v>20</v>
      </c>
      <c r="H492" s="32">
        <v>27</v>
      </c>
      <c r="I492" s="32">
        <v>23</v>
      </c>
      <c r="J492" s="32">
        <v>23</v>
      </c>
      <c r="K492" s="32">
        <v>23</v>
      </c>
      <c r="L492" s="32">
        <v>23</v>
      </c>
      <c r="M492" s="32">
        <v>23</v>
      </c>
      <c r="N492" s="51">
        <v>20</v>
      </c>
      <c r="O492" s="51">
        <v>20</v>
      </c>
      <c r="P492" s="51">
        <v>20</v>
      </c>
      <c r="Q492" s="51">
        <v>14</v>
      </c>
      <c r="R492" s="51">
        <v>14</v>
      </c>
      <c r="S492" s="51">
        <v>20</v>
      </c>
      <c r="T492" s="51">
        <v>20</v>
      </c>
      <c r="U492" s="51">
        <v>20</v>
      </c>
      <c r="V492" s="51">
        <v>22</v>
      </c>
      <c r="W492" s="51">
        <v>26</v>
      </c>
      <c r="X492" s="51">
        <v>25</v>
      </c>
      <c r="Y492" s="51">
        <v>19</v>
      </c>
      <c r="Z492" s="51">
        <v>15</v>
      </c>
      <c r="AA492" s="51">
        <v>15</v>
      </c>
      <c r="AB492" s="51">
        <v>16</v>
      </c>
      <c r="AC492" s="51">
        <v>16</v>
      </c>
      <c r="AD492" s="51">
        <v>16</v>
      </c>
    </row>
    <row r="493" spans="1:30" x14ac:dyDescent="0.2">
      <c r="A493" s="31" t="s">
        <v>501</v>
      </c>
      <c r="B493" s="31" t="s">
        <v>190</v>
      </c>
      <c r="C493" s="32" t="s">
        <v>578</v>
      </c>
      <c r="D493" s="32" t="s">
        <v>578</v>
      </c>
      <c r="E493" s="32" t="s">
        <v>578</v>
      </c>
      <c r="F493" s="32" t="s">
        <v>578</v>
      </c>
      <c r="G493" s="32" t="s">
        <v>578</v>
      </c>
      <c r="H493" s="32" t="s">
        <v>578</v>
      </c>
      <c r="I493" s="32" t="s">
        <v>578</v>
      </c>
      <c r="J493" s="32" t="s">
        <v>578</v>
      </c>
      <c r="K493" s="32" t="s">
        <v>578</v>
      </c>
      <c r="L493" s="32" t="s">
        <v>578</v>
      </c>
      <c r="M493" s="32" t="s">
        <v>578</v>
      </c>
      <c r="N493" s="51">
        <v>31</v>
      </c>
      <c r="O493" s="51">
        <v>53</v>
      </c>
      <c r="P493" s="51">
        <v>56</v>
      </c>
      <c r="Q493" s="51">
        <v>73</v>
      </c>
      <c r="R493" s="51">
        <v>66</v>
      </c>
      <c r="S493" s="51">
        <v>65</v>
      </c>
      <c r="T493" s="51">
        <v>58</v>
      </c>
      <c r="U493" s="51">
        <v>16</v>
      </c>
      <c r="V493" s="51">
        <v>19</v>
      </c>
      <c r="W493" s="51">
        <v>21</v>
      </c>
      <c r="X493" s="51">
        <v>51</v>
      </c>
      <c r="Y493" s="51">
        <v>29</v>
      </c>
      <c r="Z493" s="51">
        <v>22</v>
      </c>
      <c r="AA493" s="51">
        <v>21</v>
      </c>
      <c r="AB493" s="51">
        <v>21</v>
      </c>
      <c r="AC493" s="51">
        <v>23</v>
      </c>
      <c r="AD493" s="51">
        <v>39</v>
      </c>
    </row>
    <row r="494" spans="1:30" x14ac:dyDescent="0.2">
      <c r="A494" s="31" t="s">
        <v>502</v>
      </c>
      <c r="B494" s="31" t="s">
        <v>190</v>
      </c>
      <c r="C494" s="32" t="s">
        <v>578</v>
      </c>
      <c r="D494" s="32" t="s">
        <v>578</v>
      </c>
      <c r="E494" s="32" t="s">
        <v>578</v>
      </c>
      <c r="F494" s="32" t="s">
        <v>578</v>
      </c>
      <c r="G494" s="32" t="s">
        <v>578</v>
      </c>
      <c r="H494" s="32" t="s">
        <v>578</v>
      </c>
      <c r="I494" s="32" t="s">
        <v>578</v>
      </c>
      <c r="J494" s="32" t="s">
        <v>578</v>
      </c>
      <c r="K494" s="32" t="s">
        <v>578</v>
      </c>
      <c r="L494" s="32" t="s">
        <v>578</v>
      </c>
      <c r="M494" s="32" t="s">
        <v>578</v>
      </c>
      <c r="N494" s="51">
        <v>0</v>
      </c>
      <c r="O494" s="51" t="s">
        <v>578</v>
      </c>
      <c r="P494" s="51" t="s">
        <v>578</v>
      </c>
      <c r="Q494" s="51" t="s">
        <v>578</v>
      </c>
      <c r="R494" s="51" t="s">
        <v>578</v>
      </c>
      <c r="S494" s="51" t="s">
        <v>578</v>
      </c>
      <c r="T494" s="51" t="s">
        <v>578</v>
      </c>
      <c r="U494" s="51" t="s">
        <v>578</v>
      </c>
      <c r="V494" s="51" t="s">
        <v>578</v>
      </c>
      <c r="W494" s="51" t="s">
        <v>578</v>
      </c>
      <c r="X494" s="51" t="s">
        <v>578</v>
      </c>
      <c r="Y494" s="51" t="s">
        <v>578</v>
      </c>
      <c r="Z494" s="51" t="s">
        <v>578</v>
      </c>
      <c r="AA494" s="51" t="s">
        <v>578</v>
      </c>
      <c r="AB494" s="51" t="s">
        <v>578</v>
      </c>
      <c r="AC494" s="51" t="s">
        <v>578</v>
      </c>
      <c r="AD494" s="51" t="s">
        <v>578</v>
      </c>
    </row>
    <row r="495" spans="1:30" x14ac:dyDescent="0.2">
      <c r="A495" s="31" t="s">
        <v>503</v>
      </c>
      <c r="B495" s="31" t="s">
        <v>193</v>
      </c>
      <c r="C495" s="32" t="s">
        <v>578</v>
      </c>
      <c r="D495" s="32">
        <v>12</v>
      </c>
      <c r="E495" s="32">
        <v>26</v>
      </c>
      <c r="F495" s="32">
        <v>26</v>
      </c>
      <c r="G495" s="32" t="s">
        <v>578</v>
      </c>
      <c r="H495" s="32">
        <v>13</v>
      </c>
      <c r="I495" s="32">
        <v>4</v>
      </c>
      <c r="J495" s="32">
        <v>4</v>
      </c>
      <c r="K495" s="32">
        <v>6</v>
      </c>
      <c r="L495" s="32">
        <v>1</v>
      </c>
      <c r="M495" s="32" t="s">
        <v>578</v>
      </c>
      <c r="N495" s="51" t="s">
        <v>578</v>
      </c>
      <c r="O495" s="51" t="s">
        <v>578</v>
      </c>
      <c r="P495" s="51" t="s">
        <v>578</v>
      </c>
      <c r="Q495" s="51" t="s">
        <v>578</v>
      </c>
      <c r="R495" s="51" t="s">
        <v>578</v>
      </c>
      <c r="S495" s="51" t="s">
        <v>578</v>
      </c>
      <c r="T495" s="51" t="s">
        <v>578</v>
      </c>
      <c r="U495" s="51" t="s">
        <v>578</v>
      </c>
      <c r="V495" s="51" t="s">
        <v>578</v>
      </c>
      <c r="W495" s="51" t="s">
        <v>578</v>
      </c>
      <c r="X495" s="51" t="s">
        <v>578</v>
      </c>
      <c r="Y495" s="51" t="s">
        <v>578</v>
      </c>
      <c r="Z495" s="51" t="s">
        <v>578</v>
      </c>
      <c r="AA495" s="51" t="s">
        <v>578</v>
      </c>
      <c r="AB495" s="51" t="s">
        <v>578</v>
      </c>
      <c r="AC495" s="51" t="s">
        <v>578</v>
      </c>
      <c r="AD495" s="51" t="s">
        <v>578</v>
      </c>
    </row>
    <row r="496" spans="1:30" x14ac:dyDescent="0.2">
      <c r="A496" s="31" t="s">
        <v>504</v>
      </c>
      <c r="B496" s="31" t="s">
        <v>193</v>
      </c>
      <c r="C496" s="32" t="s">
        <v>578</v>
      </c>
      <c r="D496" s="32" t="s">
        <v>578</v>
      </c>
      <c r="E496" s="32" t="s">
        <v>578</v>
      </c>
      <c r="F496" s="32" t="s">
        <v>578</v>
      </c>
      <c r="G496" s="32" t="s">
        <v>578</v>
      </c>
      <c r="H496" s="32" t="s">
        <v>578</v>
      </c>
      <c r="I496" s="32" t="s">
        <v>578</v>
      </c>
      <c r="J496" s="32" t="s">
        <v>578</v>
      </c>
      <c r="K496" s="32">
        <v>7</v>
      </c>
      <c r="L496" s="32">
        <v>7</v>
      </c>
      <c r="M496" s="32">
        <v>7</v>
      </c>
      <c r="N496" s="51">
        <v>17</v>
      </c>
      <c r="O496" s="51">
        <v>17</v>
      </c>
      <c r="P496" s="51">
        <v>2</v>
      </c>
      <c r="Q496" s="51">
        <v>2</v>
      </c>
      <c r="R496" s="51" t="s">
        <v>578</v>
      </c>
      <c r="S496" s="51">
        <v>1</v>
      </c>
      <c r="T496" s="51">
        <v>16</v>
      </c>
      <c r="U496" s="51">
        <v>26</v>
      </c>
      <c r="V496" s="51">
        <v>27</v>
      </c>
      <c r="W496" s="51">
        <v>9</v>
      </c>
      <c r="X496" s="51">
        <v>6</v>
      </c>
      <c r="Y496" s="51">
        <v>9</v>
      </c>
      <c r="Z496" s="51">
        <v>15</v>
      </c>
      <c r="AA496" s="51">
        <v>17</v>
      </c>
      <c r="AB496" s="51">
        <v>17</v>
      </c>
      <c r="AC496" s="51" t="s">
        <v>578</v>
      </c>
      <c r="AD496" s="51" t="s">
        <v>578</v>
      </c>
    </row>
    <row r="497" spans="1:30" x14ac:dyDescent="0.2">
      <c r="A497" s="31" t="s">
        <v>194</v>
      </c>
      <c r="B497" s="31" t="s">
        <v>193</v>
      </c>
      <c r="C497" s="32" t="s">
        <v>578</v>
      </c>
      <c r="D497" s="32" t="s">
        <v>578</v>
      </c>
      <c r="E497" s="32" t="s">
        <v>578</v>
      </c>
      <c r="F497" s="32" t="s">
        <v>578</v>
      </c>
      <c r="G497" s="32" t="s">
        <v>578</v>
      </c>
      <c r="H497" s="32" t="s">
        <v>578</v>
      </c>
      <c r="I497" s="32" t="s">
        <v>578</v>
      </c>
      <c r="J497" s="32" t="s">
        <v>578</v>
      </c>
      <c r="K497" s="32" t="s">
        <v>578</v>
      </c>
      <c r="L497" s="32" t="s">
        <v>578</v>
      </c>
      <c r="M497" s="32" t="s">
        <v>578</v>
      </c>
      <c r="N497" s="51" t="s">
        <v>578</v>
      </c>
      <c r="O497" s="51">
        <v>1</v>
      </c>
      <c r="P497" s="51">
        <v>1</v>
      </c>
      <c r="Q497" s="51">
        <v>2</v>
      </c>
      <c r="R497" s="51">
        <v>2</v>
      </c>
      <c r="S497" s="51">
        <v>2</v>
      </c>
      <c r="T497" s="51" t="s">
        <v>578</v>
      </c>
      <c r="U497" s="51" t="s">
        <v>578</v>
      </c>
      <c r="V497" s="51" t="s">
        <v>578</v>
      </c>
      <c r="W497" s="51" t="s">
        <v>578</v>
      </c>
      <c r="X497" s="51" t="s">
        <v>578</v>
      </c>
      <c r="Y497" s="51">
        <v>2</v>
      </c>
      <c r="Z497" s="51">
        <v>2</v>
      </c>
      <c r="AA497" s="51">
        <v>2</v>
      </c>
      <c r="AB497" s="51" t="s">
        <v>578</v>
      </c>
      <c r="AC497" s="51">
        <v>1</v>
      </c>
      <c r="AD497" s="51">
        <v>3</v>
      </c>
    </row>
    <row r="498" spans="1:30" x14ac:dyDescent="0.2">
      <c r="A498" s="31" t="s">
        <v>195</v>
      </c>
      <c r="B498" s="31" t="s">
        <v>193</v>
      </c>
      <c r="C498" s="32">
        <v>22</v>
      </c>
      <c r="D498" s="32">
        <v>25</v>
      </c>
      <c r="E498" s="32">
        <v>22</v>
      </c>
      <c r="F498" s="32">
        <v>30</v>
      </c>
      <c r="G498" s="32">
        <v>30</v>
      </c>
      <c r="H498" s="32">
        <v>30</v>
      </c>
      <c r="I498" s="32">
        <v>12</v>
      </c>
      <c r="J498" s="32">
        <v>12</v>
      </c>
      <c r="K498" s="32">
        <v>12</v>
      </c>
      <c r="L498" s="32" t="s">
        <v>578</v>
      </c>
      <c r="M498" s="32" t="s">
        <v>578</v>
      </c>
      <c r="N498" s="51" t="s">
        <v>578</v>
      </c>
      <c r="O498" s="51" t="s">
        <v>578</v>
      </c>
      <c r="P498" s="51" t="s">
        <v>578</v>
      </c>
      <c r="Q498" s="51" t="s">
        <v>578</v>
      </c>
      <c r="R498" s="51" t="s">
        <v>578</v>
      </c>
      <c r="S498" s="51" t="s">
        <v>578</v>
      </c>
      <c r="T498" s="51" t="s">
        <v>578</v>
      </c>
      <c r="U498" s="51" t="s">
        <v>578</v>
      </c>
      <c r="V498" s="51" t="s">
        <v>578</v>
      </c>
      <c r="W498" s="51" t="s">
        <v>578</v>
      </c>
      <c r="X498" s="51" t="s">
        <v>578</v>
      </c>
      <c r="Y498" s="51" t="s">
        <v>578</v>
      </c>
      <c r="Z498" s="51" t="s">
        <v>578</v>
      </c>
      <c r="AA498" s="51" t="s">
        <v>578</v>
      </c>
      <c r="AB498" s="51" t="s">
        <v>578</v>
      </c>
      <c r="AC498" s="51" t="s">
        <v>578</v>
      </c>
      <c r="AD498" s="51" t="s">
        <v>578</v>
      </c>
    </row>
    <row r="499" spans="1:30" x14ac:dyDescent="0.2">
      <c r="A499" s="31" t="s">
        <v>505</v>
      </c>
      <c r="B499" s="31" t="s">
        <v>196</v>
      </c>
      <c r="C499" s="32">
        <v>4</v>
      </c>
      <c r="D499" s="32" t="s">
        <v>578</v>
      </c>
      <c r="E499" s="32">
        <v>7</v>
      </c>
      <c r="F499" s="32">
        <v>7</v>
      </c>
      <c r="G499" s="32">
        <v>7</v>
      </c>
      <c r="H499" s="32">
        <v>7</v>
      </c>
      <c r="I499" s="32" t="s">
        <v>578</v>
      </c>
      <c r="J499" s="32" t="s">
        <v>578</v>
      </c>
      <c r="K499" s="32" t="s">
        <v>578</v>
      </c>
      <c r="L499" s="32" t="s">
        <v>578</v>
      </c>
      <c r="M499" s="32" t="s">
        <v>578</v>
      </c>
      <c r="N499" s="51">
        <v>40</v>
      </c>
      <c r="O499" s="51">
        <v>40</v>
      </c>
      <c r="P499" s="51">
        <v>40</v>
      </c>
      <c r="Q499" s="51">
        <v>40</v>
      </c>
      <c r="R499" s="51">
        <v>40</v>
      </c>
      <c r="S499" s="51">
        <v>30</v>
      </c>
      <c r="T499" s="51">
        <v>19</v>
      </c>
      <c r="U499" s="51">
        <v>15</v>
      </c>
      <c r="V499" s="51">
        <v>15</v>
      </c>
      <c r="W499" s="51">
        <v>15</v>
      </c>
      <c r="X499" s="51">
        <v>15</v>
      </c>
      <c r="Y499" s="51">
        <v>26</v>
      </c>
      <c r="Z499" s="51">
        <v>8</v>
      </c>
      <c r="AA499" s="51">
        <v>14</v>
      </c>
      <c r="AB499" s="51">
        <v>12</v>
      </c>
      <c r="AC499" s="51">
        <v>10</v>
      </c>
      <c r="AD499" s="51">
        <v>10</v>
      </c>
    </row>
    <row r="500" spans="1:30" x14ac:dyDescent="0.2">
      <c r="A500" s="31" t="s">
        <v>197</v>
      </c>
      <c r="B500" s="31" t="s">
        <v>196</v>
      </c>
      <c r="C500" s="32">
        <v>15</v>
      </c>
      <c r="D500" s="32">
        <v>15</v>
      </c>
      <c r="E500" s="32">
        <v>15</v>
      </c>
      <c r="F500" s="32">
        <v>16</v>
      </c>
      <c r="G500" s="32">
        <v>16</v>
      </c>
      <c r="H500" s="32">
        <v>19</v>
      </c>
      <c r="I500" s="32">
        <v>19</v>
      </c>
      <c r="J500" s="32">
        <v>19</v>
      </c>
      <c r="K500" s="32">
        <v>19</v>
      </c>
      <c r="L500" s="32">
        <v>19</v>
      </c>
      <c r="M500" s="32">
        <v>19</v>
      </c>
      <c r="N500" s="51" t="s">
        <v>578</v>
      </c>
      <c r="O500" s="51">
        <v>0</v>
      </c>
      <c r="P500" s="51">
        <v>0</v>
      </c>
      <c r="Q500" s="51" t="s">
        <v>578</v>
      </c>
      <c r="R500" s="51" t="s">
        <v>578</v>
      </c>
      <c r="S500" s="51" t="s">
        <v>578</v>
      </c>
      <c r="T500" s="51">
        <v>1</v>
      </c>
      <c r="U500" s="51">
        <v>1</v>
      </c>
      <c r="V500" s="51">
        <v>1</v>
      </c>
      <c r="W500" s="51">
        <v>1</v>
      </c>
      <c r="X500" s="51" t="s">
        <v>578</v>
      </c>
      <c r="Y500" s="51" t="s">
        <v>578</v>
      </c>
      <c r="Z500" s="51" t="s">
        <v>578</v>
      </c>
      <c r="AA500" s="51" t="s">
        <v>578</v>
      </c>
      <c r="AB500" s="51" t="s">
        <v>578</v>
      </c>
      <c r="AC500" s="51" t="s">
        <v>578</v>
      </c>
      <c r="AD500" s="51" t="s">
        <v>578</v>
      </c>
    </row>
    <row r="501" spans="1:30" x14ac:dyDescent="0.2">
      <c r="C501" s="22"/>
      <c r="I501" s="21"/>
      <c r="U501" s="21"/>
      <c r="V501" s="21"/>
      <c r="W501" s="21"/>
      <c r="X501" s="21"/>
      <c r="Y501" s="21"/>
      <c r="Z501" s="21"/>
    </row>
    <row r="502" spans="1:30" x14ac:dyDescent="0.2">
      <c r="C502" s="22"/>
      <c r="I502" s="21"/>
      <c r="U502" s="21"/>
      <c r="V502" s="21"/>
      <c r="W502" s="21"/>
      <c r="X502" s="21"/>
      <c r="Y502" s="21"/>
      <c r="Z502" s="21"/>
    </row>
    <row r="503" spans="1:30" x14ac:dyDescent="0.2">
      <c r="C503" s="22"/>
      <c r="I503" s="21"/>
      <c r="U503" s="21"/>
      <c r="V503" s="21"/>
      <c r="W503" s="21"/>
      <c r="X503" s="21"/>
      <c r="Y503" s="21"/>
      <c r="Z503" s="21"/>
    </row>
    <row r="504" spans="1:30" x14ac:dyDescent="0.2">
      <c r="C504" s="22"/>
      <c r="I504" s="21"/>
      <c r="U504" s="21"/>
      <c r="V504" s="21"/>
      <c r="W504" s="21"/>
      <c r="X504" s="21"/>
      <c r="Y504" s="21"/>
      <c r="Z504" s="21"/>
    </row>
    <row r="505" spans="1:30" x14ac:dyDescent="0.2">
      <c r="C505" s="22"/>
      <c r="I505" s="21"/>
      <c r="U505" s="21"/>
      <c r="V505" s="21"/>
      <c r="W505" s="21"/>
      <c r="X505" s="21"/>
      <c r="Y505" s="21"/>
      <c r="Z505" s="21"/>
    </row>
    <row r="506" spans="1:30" x14ac:dyDescent="0.2">
      <c r="C506" s="22"/>
      <c r="I506" s="21"/>
      <c r="U506" s="21"/>
      <c r="V506" s="21"/>
      <c r="W506" s="21"/>
      <c r="X506" s="21"/>
      <c r="Y506" s="21"/>
      <c r="Z506" s="21"/>
    </row>
    <row r="507" spans="1:30" x14ac:dyDescent="0.2">
      <c r="C507" s="22"/>
      <c r="I507" s="21"/>
      <c r="U507" s="21"/>
      <c r="V507" s="21"/>
      <c r="W507" s="21"/>
      <c r="X507" s="21"/>
      <c r="Y507" s="21"/>
      <c r="Z507" s="21"/>
    </row>
    <row r="508" spans="1:30" x14ac:dyDescent="0.2">
      <c r="C508" s="22"/>
      <c r="I508" s="21"/>
      <c r="U508" s="21"/>
      <c r="V508" s="21"/>
      <c r="W508" s="21"/>
      <c r="X508" s="21"/>
      <c r="Y508" s="21"/>
      <c r="Z508" s="21"/>
    </row>
    <row r="509" spans="1:30" x14ac:dyDescent="0.2">
      <c r="C509" s="22"/>
      <c r="I509" s="21"/>
      <c r="U509" s="21"/>
      <c r="V509" s="21"/>
      <c r="W509" s="21"/>
      <c r="X509" s="21"/>
      <c r="Y509" s="21"/>
      <c r="Z509" s="21"/>
    </row>
    <row r="510" spans="1:30" x14ac:dyDescent="0.2">
      <c r="C510" s="22"/>
      <c r="I510" s="21"/>
      <c r="U510" s="21"/>
      <c r="V510" s="21"/>
      <c r="W510" s="21"/>
      <c r="X510" s="21"/>
      <c r="Y510" s="21"/>
      <c r="Z510" s="21"/>
    </row>
    <row r="511" spans="1:30" x14ac:dyDescent="0.2">
      <c r="C511" s="22"/>
      <c r="I511" s="21"/>
      <c r="U511" s="21"/>
      <c r="V511" s="21"/>
      <c r="W511" s="21"/>
      <c r="X511" s="21"/>
      <c r="Y511" s="21"/>
      <c r="Z511" s="21"/>
    </row>
    <row r="512" spans="1:30" x14ac:dyDescent="0.2">
      <c r="C512" s="22"/>
      <c r="I512" s="21"/>
      <c r="U512" s="21"/>
      <c r="V512" s="21"/>
      <c r="W512" s="21"/>
      <c r="X512" s="21"/>
      <c r="Y512" s="21"/>
      <c r="Z512" s="21"/>
    </row>
    <row r="513" spans="3:26" x14ac:dyDescent="0.2">
      <c r="C513" s="22"/>
      <c r="I513" s="21"/>
      <c r="U513" s="21"/>
      <c r="V513" s="21"/>
      <c r="W513" s="21"/>
      <c r="X513" s="21"/>
      <c r="Y513" s="21"/>
      <c r="Z513" s="21"/>
    </row>
    <row r="514" spans="3:26" x14ac:dyDescent="0.2">
      <c r="C514" s="22"/>
      <c r="I514" s="21"/>
      <c r="U514" s="21"/>
      <c r="V514" s="21"/>
      <c r="W514" s="21"/>
      <c r="X514" s="21"/>
      <c r="Y514" s="21"/>
      <c r="Z514" s="21"/>
    </row>
    <row r="515" spans="3:26" x14ac:dyDescent="0.2">
      <c r="C515" s="22"/>
      <c r="I515" s="21"/>
      <c r="U515" s="21"/>
      <c r="V515" s="21"/>
      <c r="W515" s="21"/>
      <c r="X515" s="21"/>
      <c r="Y515" s="21"/>
      <c r="Z515" s="21"/>
    </row>
    <row r="516" spans="3:26" x14ac:dyDescent="0.2">
      <c r="C516" s="22"/>
      <c r="I516" s="21"/>
      <c r="U516" s="21"/>
      <c r="V516" s="21"/>
      <c r="W516" s="21"/>
      <c r="X516" s="21"/>
      <c r="Y516" s="21"/>
      <c r="Z516" s="21"/>
    </row>
    <row r="517" spans="3:26" x14ac:dyDescent="0.2">
      <c r="C517" s="22"/>
      <c r="I517" s="21"/>
      <c r="U517" s="21"/>
      <c r="V517" s="21"/>
      <c r="W517" s="21"/>
      <c r="X517" s="21"/>
      <c r="Y517" s="21"/>
      <c r="Z517" s="21"/>
    </row>
    <row r="518" spans="3:26" x14ac:dyDescent="0.2">
      <c r="C518" s="22"/>
      <c r="I518" s="21"/>
      <c r="U518" s="21"/>
      <c r="V518" s="21"/>
      <c r="W518" s="21"/>
      <c r="X518" s="21"/>
      <c r="Y518" s="21"/>
      <c r="Z518" s="21"/>
    </row>
    <row r="519" spans="3:26" x14ac:dyDescent="0.2">
      <c r="C519" s="22"/>
      <c r="I519" s="21"/>
      <c r="U519" s="21"/>
      <c r="V519" s="21"/>
      <c r="W519" s="21"/>
      <c r="X519" s="21"/>
      <c r="Y519" s="21"/>
      <c r="Z519" s="21"/>
    </row>
    <row r="520" spans="3:26" x14ac:dyDescent="0.2">
      <c r="C520" s="22"/>
      <c r="I520" s="21"/>
      <c r="U520" s="21"/>
      <c r="V520" s="21"/>
      <c r="W520" s="21"/>
      <c r="X520" s="21"/>
      <c r="Y520" s="21"/>
      <c r="Z520" s="21"/>
    </row>
    <row r="521" spans="3:26" x14ac:dyDescent="0.2">
      <c r="C521" s="22"/>
      <c r="I521" s="21"/>
      <c r="U521" s="21"/>
      <c r="V521" s="21"/>
      <c r="W521" s="21"/>
      <c r="X521" s="21"/>
      <c r="Y521" s="21"/>
      <c r="Z521" s="21"/>
    </row>
    <row r="522" spans="3:26" x14ac:dyDescent="0.2">
      <c r="C522" s="22"/>
      <c r="I522" s="21"/>
      <c r="U522" s="21"/>
      <c r="V522" s="21"/>
      <c r="W522" s="21"/>
      <c r="X522" s="21"/>
      <c r="Y522" s="21"/>
      <c r="Z522" s="21"/>
    </row>
    <row r="523" spans="3:26" x14ac:dyDescent="0.2">
      <c r="C523" s="22"/>
      <c r="I523" s="21"/>
      <c r="U523" s="21"/>
      <c r="V523" s="21"/>
      <c r="W523" s="21"/>
      <c r="X523" s="21"/>
      <c r="Y523" s="21"/>
      <c r="Z523" s="21"/>
    </row>
    <row r="524" spans="3:26" x14ac:dyDescent="0.2">
      <c r="C524" s="22"/>
      <c r="I524" s="21"/>
      <c r="U524" s="21"/>
      <c r="V524" s="21"/>
      <c r="W524" s="21"/>
      <c r="X524" s="21"/>
      <c r="Y524" s="21"/>
      <c r="Z524" s="21"/>
    </row>
    <row r="525" spans="3:26" x14ac:dyDescent="0.2">
      <c r="C525" s="22"/>
      <c r="I525" s="21"/>
      <c r="U525" s="21"/>
      <c r="V525" s="21"/>
      <c r="W525" s="21"/>
      <c r="X525" s="21"/>
      <c r="Y525" s="21"/>
      <c r="Z525" s="21"/>
    </row>
    <row r="526" spans="3:26" x14ac:dyDescent="0.2">
      <c r="C526" s="22"/>
      <c r="I526" s="21"/>
      <c r="U526" s="21"/>
      <c r="V526" s="21"/>
      <c r="W526" s="21"/>
      <c r="X526" s="21"/>
      <c r="Y526" s="21"/>
      <c r="Z526" s="21"/>
    </row>
    <row r="527" spans="3:26" x14ac:dyDescent="0.2">
      <c r="C527" s="22"/>
      <c r="I527" s="21"/>
      <c r="U527" s="21"/>
      <c r="V527" s="21"/>
      <c r="W527" s="21"/>
      <c r="X527" s="21"/>
      <c r="Y527" s="21"/>
      <c r="Z527" s="21"/>
    </row>
    <row r="528" spans="3:26" x14ac:dyDescent="0.2">
      <c r="C528" s="22"/>
      <c r="I528" s="21"/>
      <c r="U528" s="21"/>
      <c r="V528" s="21"/>
      <c r="W528" s="21"/>
      <c r="X528" s="21"/>
      <c r="Y528" s="21"/>
      <c r="Z528" s="21"/>
    </row>
    <row r="529" spans="3:26" x14ac:dyDescent="0.2">
      <c r="C529" s="22"/>
      <c r="I529" s="21"/>
      <c r="U529" s="21"/>
      <c r="V529" s="21"/>
      <c r="W529" s="21"/>
      <c r="X529" s="21"/>
      <c r="Y529" s="21"/>
      <c r="Z529" s="21"/>
    </row>
    <row r="530" spans="3:26" x14ac:dyDescent="0.2">
      <c r="C530" s="22"/>
      <c r="I530" s="21"/>
      <c r="U530" s="21"/>
      <c r="V530" s="21"/>
      <c r="W530" s="21"/>
      <c r="X530" s="21"/>
      <c r="Y530" s="21"/>
      <c r="Z530" s="21"/>
    </row>
    <row r="531" spans="3:26" x14ac:dyDescent="0.2">
      <c r="C531" s="22"/>
      <c r="I531" s="21"/>
      <c r="U531" s="21"/>
      <c r="V531" s="21"/>
      <c r="W531" s="21"/>
      <c r="X531" s="21"/>
      <c r="Y531" s="21"/>
      <c r="Z531" s="21"/>
    </row>
    <row r="532" spans="3:26" x14ac:dyDescent="0.2">
      <c r="C532" s="22"/>
      <c r="I532" s="21"/>
      <c r="U532" s="21"/>
      <c r="V532" s="21"/>
      <c r="W532" s="21"/>
      <c r="X532" s="21"/>
      <c r="Y532" s="21"/>
      <c r="Z532" s="21"/>
    </row>
    <row r="533" spans="3:26" x14ac:dyDescent="0.2">
      <c r="C533" s="22"/>
      <c r="I533" s="21"/>
      <c r="U533" s="21"/>
      <c r="V533" s="21"/>
      <c r="W533" s="21"/>
      <c r="X533" s="21"/>
      <c r="Y533" s="21"/>
      <c r="Z533" s="21"/>
    </row>
    <row r="534" spans="3:26" x14ac:dyDescent="0.2">
      <c r="C534" s="22"/>
      <c r="I534" s="21"/>
      <c r="U534" s="21"/>
      <c r="V534" s="21"/>
      <c r="W534" s="21"/>
      <c r="X534" s="21"/>
      <c r="Y534" s="21"/>
      <c r="Z534" s="21"/>
    </row>
    <row r="535" spans="3:26" x14ac:dyDescent="0.2">
      <c r="C535" s="22"/>
      <c r="I535" s="21"/>
      <c r="U535" s="21"/>
      <c r="V535" s="21"/>
      <c r="W535" s="21"/>
      <c r="X535" s="21"/>
      <c r="Y535" s="21"/>
      <c r="Z535" s="21"/>
    </row>
    <row r="536" spans="3:26" x14ac:dyDescent="0.2">
      <c r="C536" s="22"/>
      <c r="I536" s="21"/>
      <c r="U536" s="21"/>
      <c r="V536" s="21"/>
      <c r="W536" s="21"/>
      <c r="X536" s="21"/>
      <c r="Y536" s="21"/>
      <c r="Z536" s="21"/>
    </row>
    <row r="537" spans="3:26" x14ac:dyDescent="0.2">
      <c r="C537" s="22"/>
      <c r="I537" s="21"/>
      <c r="U537" s="21"/>
      <c r="V537" s="21"/>
      <c r="W537" s="21"/>
      <c r="X537" s="21"/>
      <c r="Y537" s="21"/>
      <c r="Z537" s="21"/>
    </row>
    <row r="538" spans="3:26" x14ac:dyDescent="0.2">
      <c r="C538" s="22"/>
      <c r="I538" s="21"/>
      <c r="U538" s="21"/>
      <c r="V538" s="21"/>
      <c r="W538" s="21"/>
      <c r="X538" s="21"/>
      <c r="Y538" s="21"/>
      <c r="Z538" s="21"/>
    </row>
    <row r="539" spans="3:26" x14ac:dyDescent="0.2">
      <c r="C539" s="22"/>
      <c r="I539" s="21"/>
      <c r="U539" s="21"/>
      <c r="V539" s="21"/>
      <c r="W539" s="21"/>
      <c r="X539" s="21"/>
      <c r="Y539" s="21"/>
      <c r="Z539" s="21"/>
    </row>
    <row r="540" spans="3:26" x14ac:dyDescent="0.2">
      <c r="C540" s="22"/>
      <c r="I540" s="21"/>
      <c r="U540" s="21"/>
      <c r="V540" s="21"/>
      <c r="W540" s="21"/>
      <c r="X540" s="21"/>
      <c r="Y540" s="21"/>
      <c r="Z540" s="21"/>
    </row>
    <row r="541" spans="3:26" x14ac:dyDescent="0.2">
      <c r="C541" s="22"/>
      <c r="I541" s="21"/>
      <c r="U541" s="21"/>
      <c r="V541" s="21"/>
      <c r="W541" s="21"/>
      <c r="X541" s="21"/>
      <c r="Y541" s="21"/>
      <c r="Z541" s="21"/>
    </row>
    <row r="542" spans="3:26" x14ac:dyDescent="0.2">
      <c r="C542" s="22"/>
      <c r="I542" s="21"/>
      <c r="U542" s="21"/>
      <c r="V542" s="21"/>
      <c r="W542" s="21"/>
      <c r="X542" s="21"/>
      <c r="Y542" s="21"/>
      <c r="Z542" s="21"/>
    </row>
    <row r="543" spans="3:26" x14ac:dyDescent="0.2">
      <c r="C543" s="22"/>
      <c r="I543" s="21"/>
      <c r="U543" s="21"/>
      <c r="V543" s="21"/>
      <c r="W543" s="21"/>
      <c r="X543" s="21"/>
      <c r="Y543" s="21"/>
      <c r="Z543" s="21"/>
    </row>
    <row r="544" spans="3:26" x14ac:dyDescent="0.2">
      <c r="C544" s="22"/>
      <c r="I544" s="21"/>
      <c r="U544" s="21"/>
      <c r="V544" s="21"/>
      <c r="W544" s="21"/>
      <c r="X544" s="21"/>
      <c r="Y544" s="21"/>
      <c r="Z544" s="21"/>
    </row>
    <row r="545" spans="3:26" x14ac:dyDescent="0.2">
      <c r="C545" s="22"/>
      <c r="I545" s="21"/>
      <c r="U545" s="21"/>
      <c r="V545" s="21"/>
      <c r="W545" s="21"/>
      <c r="X545" s="21"/>
      <c r="Y545" s="21"/>
      <c r="Z545" s="21"/>
    </row>
    <row r="546" spans="3:26" x14ac:dyDescent="0.2">
      <c r="C546" s="22"/>
      <c r="I546" s="21"/>
      <c r="U546" s="21"/>
      <c r="V546" s="21"/>
      <c r="W546" s="21"/>
      <c r="X546" s="21"/>
      <c r="Y546" s="21"/>
      <c r="Z546" s="21"/>
    </row>
    <row r="547" spans="3:26" x14ac:dyDescent="0.2">
      <c r="C547" s="22"/>
      <c r="I547" s="21"/>
      <c r="U547" s="21"/>
      <c r="V547" s="21"/>
      <c r="W547" s="21"/>
      <c r="X547" s="21"/>
      <c r="Y547" s="21"/>
      <c r="Z547" s="21"/>
    </row>
    <row r="548" spans="3:26" x14ac:dyDescent="0.2">
      <c r="C548" s="22"/>
      <c r="I548" s="21"/>
      <c r="U548" s="21"/>
      <c r="V548" s="21"/>
      <c r="W548" s="21"/>
      <c r="X548" s="21"/>
      <c r="Y548" s="21"/>
      <c r="Z548" s="21"/>
    </row>
    <row r="549" spans="3:26" x14ac:dyDescent="0.2">
      <c r="C549" s="22"/>
      <c r="I549" s="21"/>
      <c r="U549" s="21"/>
      <c r="V549" s="21"/>
      <c r="W549" s="21"/>
      <c r="X549" s="21"/>
      <c r="Y549" s="21"/>
      <c r="Z549" s="21"/>
    </row>
    <row r="550" spans="3:26" x14ac:dyDescent="0.2">
      <c r="C550" s="22"/>
      <c r="I550" s="21"/>
      <c r="U550" s="21"/>
      <c r="V550" s="21"/>
      <c r="W550" s="21"/>
      <c r="X550" s="21"/>
      <c r="Y550" s="21"/>
      <c r="Z550" s="21"/>
    </row>
    <row r="551" spans="3:26" x14ac:dyDescent="0.2">
      <c r="C551" s="22"/>
      <c r="I551" s="21"/>
      <c r="U551" s="21"/>
      <c r="V551" s="21"/>
      <c r="W551" s="21"/>
      <c r="X551" s="21"/>
      <c r="Y551" s="21"/>
      <c r="Z551" s="21"/>
    </row>
    <row r="552" spans="3:26" x14ac:dyDescent="0.2">
      <c r="C552" s="22"/>
      <c r="I552" s="21"/>
      <c r="U552" s="21"/>
      <c r="V552" s="21"/>
      <c r="W552" s="21"/>
      <c r="X552" s="21"/>
      <c r="Y552" s="21"/>
      <c r="Z552" s="21"/>
    </row>
    <row r="553" spans="3:26" x14ac:dyDescent="0.2">
      <c r="C553" s="22"/>
      <c r="I553" s="21"/>
      <c r="U553" s="21"/>
      <c r="V553" s="21"/>
      <c r="W553" s="21"/>
      <c r="X553" s="21"/>
      <c r="Y553" s="21"/>
      <c r="Z553" s="21"/>
    </row>
    <row r="554" spans="3:26" x14ac:dyDescent="0.2">
      <c r="C554" s="22"/>
      <c r="I554" s="21"/>
      <c r="U554" s="21"/>
      <c r="V554" s="21"/>
      <c r="W554" s="21"/>
      <c r="X554" s="21"/>
      <c r="Y554" s="21"/>
      <c r="Z554" s="21"/>
    </row>
    <row r="555" spans="3:26" x14ac:dyDescent="0.2">
      <c r="C555" s="22"/>
      <c r="I555" s="21"/>
      <c r="U555" s="21"/>
      <c r="V555" s="21"/>
      <c r="W555" s="21"/>
      <c r="X555" s="21"/>
      <c r="Y555" s="21"/>
      <c r="Z555" s="21"/>
    </row>
    <row r="556" spans="3:26" x14ac:dyDescent="0.2">
      <c r="C556" s="22"/>
      <c r="I556" s="21"/>
      <c r="U556" s="21"/>
      <c r="V556" s="21"/>
      <c r="W556" s="21"/>
      <c r="X556" s="21"/>
      <c r="Y556" s="21"/>
      <c r="Z556" s="21"/>
    </row>
    <row r="557" spans="3:26" x14ac:dyDescent="0.2">
      <c r="C557" s="22"/>
      <c r="I557" s="21"/>
      <c r="U557" s="21"/>
      <c r="V557" s="21"/>
      <c r="W557" s="21"/>
      <c r="X557" s="21"/>
      <c r="Y557" s="21"/>
      <c r="Z557" s="21"/>
    </row>
    <row r="558" spans="3:26" x14ac:dyDescent="0.2">
      <c r="C558" s="22"/>
      <c r="I558" s="21"/>
      <c r="U558" s="21"/>
      <c r="V558" s="21"/>
      <c r="W558" s="21"/>
      <c r="X558" s="21"/>
      <c r="Y558" s="21"/>
      <c r="Z558" s="21"/>
    </row>
    <row r="559" spans="3:26" x14ac:dyDescent="0.2">
      <c r="C559" s="22"/>
      <c r="I559" s="21"/>
      <c r="U559" s="21"/>
      <c r="V559" s="21"/>
      <c r="W559" s="21"/>
      <c r="X559" s="21"/>
      <c r="Y559" s="21"/>
      <c r="Z559" s="21"/>
    </row>
    <row r="560" spans="3:26" x14ac:dyDescent="0.2">
      <c r="C560" s="22"/>
      <c r="I560" s="21"/>
      <c r="U560" s="21"/>
      <c r="V560" s="21"/>
      <c r="W560" s="21"/>
      <c r="X560" s="21"/>
      <c r="Y560" s="21"/>
      <c r="Z560" s="21"/>
    </row>
    <row r="561" spans="3:26" x14ac:dyDescent="0.2">
      <c r="C561" s="22"/>
      <c r="I561" s="21"/>
      <c r="U561" s="21"/>
      <c r="V561" s="21"/>
      <c r="W561" s="21"/>
      <c r="X561" s="21"/>
      <c r="Y561" s="21"/>
      <c r="Z561" s="21"/>
    </row>
    <row r="562" spans="3:26" x14ac:dyDescent="0.2">
      <c r="C562" s="22"/>
      <c r="I562" s="21"/>
      <c r="U562" s="21"/>
      <c r="V562" s="21"/>
      <c r="W562" s="21"/>
      <c r="X562" s="21"/>
      <c r="Y562" s="21"/>
      <c r="Z562" s="21"/>
    </row>
    <row r="563" spans="3:26" x14ac:dyDescent="0.2">
      <c r="C563" s="22"/>
      <c r="I563" s="21"/>
      <c r="U563" s="21"/>
      <c r="V563" s="21"/>
      <c r="W563" s="21"/>
      <c r="X563" s="21"/>
      <c r="Y563" s="21"/>
      <c r="Z563" s="21"/>
    </row>
    <row r="564" spans="3:26" x14ac:dyDescent="0.2">
      <c r="C564" s="22"/>
      <c r="I564" s="21"/>
      <c r="U564" s="21"/>
      <c r="V564" s="21"/>
      <c r="W564" s="21"/>
      <c r="X564" s="21"/>
      <c r="Y564" s="21"/>
      <c r="Z564" s="21"/>
    </row>
    <row r="565" spans="3:26" x14ac:dyDescent="0.2">
      <c r="C565" s="22"/>
      <c r="I565" s="21"/>
      <c r="U565" s="21"/>
      <c r="V565" s="21"/>
      <c r="W565" s="21"/>
      <c r="X565" s="21"/>
      <c r="Y565" s="21"/>
      <c r="Z565" s="21"/>
    </row>
    <row r="566" spans="3:26" x14ac:dyDescent="0.2">
      <c r="C566" s="22"/>
      <c r="I566" s="21"/>
      <c r="U566" s="21"/>
      <c r="V566" s="21"/>
      <c r="W566" s="21"/>
      <c r="X566" s="21"/>
      <c r="Y566" s="21"/>
      <c r="Z566" s="21"/>
    </row>
    <row r="567" spans="3:26" x14ac:dyDescent="0.2">
      <c r="C567" s="22"/>
      <c r="I567" s="21"/>
      <c r="U567" s="21"/>
      <c r="V567" s="21"/>
      <c r="W567" s="21"/>
      <c r="X567" s="21"/>
      <c r="Y567" s="21"/>
      <c r="Z567" s="21"/>
    </row>
    <row r="568" spans="3:26" x14ac:dyDescent="0.2">
      <c r="C568" s="22"/>
      <c r="I568" s="21"/>
      <c r="U568" s="21"/>
      <c r="V568" s="21"/>
      <c r="W568" s="21"/>
      <c r="X568" s="21"/>
      <c r="Y568" s="21"/>
      <c r="Z568" s="21"/>
    </row>
    <row r="569" spans="3:26" x14ac:dyDescent="0.2">
      <c r="C569" s="22"/>
      <c r="I569" s="21"/>
      <c r="U569" s="21"/>
      <c r="V569" s="21"/>
      <c r="W569" s="21"/>
      <c r="X569" s="21"/>
      <c r="Y569" s="21"/>
      <c r="Z569" s="21"/>
    </row>
    <row r="570" spans="3:26" x14ac:dyDescent="0.2">
      <c r="C570" s="22"/>
      <c r="I570" s="21"/>
      <c r="U570" s="21"/>
      <c r="V570" s="21"/>
      <c r="W570" s="21"/>
      <c r="X570" s="21"/>
      <c r="Y570" s="21"/>
      <c r="Z570" s="21"/>
    </row>
    <row r="571" spans="3:26" x14ac:dyDescent="0.2">
      <c r="C571" s="22"/>
      <c r="I571" s="21"/>
      <c r="U571" s="21"/>
      <c r="V571" s="21"/>
      <c r="W571" s="21"/>
      <c r="X571" s="21"/>
      <c r="Y571" s="21"/>
      <c r="Z571" s="21"/>
    </row>
    <row r="572" spans="3:26" x14ac:dyDescent="0.2">
      <c r="C572" s="22"/>
      <c r="I572" s="21"/>
      <c r="U572" s="21"/>
      <c r="V572" s="21"/>
      <c r="W572" s="21"/>
      <c r="X572" s="21"/>
      <c r="Y572" s="21"/>
      <c r="Z572" s="21"/>
    </row>
    <row r="573" spans="3:26" x14ac:dyDescent="0.2">
      <c r="C573" s="22"/>
      <c r="I573" s="21"/>
      <c r="U573" s="21"/>
      <c r="V573" s="21"/>
      <c r="W573" s="21"/>
      <c r="X573" s="21"/>
      <c r="Y573" s="21"/>
      <c r="Z573" s="21"/>
    </row>
    <row r="574" spans="3:26" x14ac:dyDescent="0.2">
      <c r="C574" s="22"/>
      <c r="I574" s="21"/>
      <c r="U574" s="21"/>
      <c r="V574" s="21"/>
      <c r="W574" s="21"/>
      <c r="X574" s="21"/>
      <c r="Y574" s="21"/>
      <c r="Z574" s="21"/>
    </row>
    <row r="575" spans="3:26" x14ac:dyDescent="0.2">
      <c r="C575" s="22"/>
      <c r="I575" s="21"/>
      <c r="U575" s="21"/>
      <c r="V575" s="21"/>
      <c r="W575" s="21"/>
      <c r="X575" s="21"/>
      <c r="Y575" s="21"/>
      <c r="Z575" s="21"/>
    </row>
    <row r="576" spans="3:26" x14ac:dyDescent="0.2">
      <c r="C576" s="22"/>
      <c r="I576" s="21"/>
      <c r="U576" s="21"/>
      <c r="V576" s="21"/>
      <c r="W576" s="21"/>
      <c r="X576" s="21"/>
      <c r="Y576" s="21"/>
      <c r="Z576" s="21"/>
    </row>
    <row r="577" spans="3:26" x14ac:dyDescent="0.2">
      <c r="C577" s="22"/>
      <c r="I577" s="21"/>
      <c r="U577" s="21"/>
      <c r="V577" s="21"/>
      <c r="W577" s="21"/>
      <c r="X577" s="21"/>
      <c r="Y577" s="21"/>
      <c r="Z577" s="21"/>
    </row>
    <row r="578" spans="3:26" x14ac:dyDescent="0.2">
      <c r="C578" s="22"/>
      <c r="I578" s="21"/>
      <c r="U578" s="21"/>
      <c r="V578" s="21"/>
      <c r="W578" s="21"/>
      <c r="X578" s="21"/>
      <c r="Y578" s="21"/>
      <c r="Z578" s="21"/>
    </row>
    <row r="579" spans="3:26" x14ac:dyDescent="0.2">
      <c r="C579" s="22"/>
      <c r="I579" s="21"/>
      <c r="U579" s="21"/>
      <c r="V579" s="21"/>
      <c r="W579" s="21"/>
      <c r="X579" s="21"/>
      <c r="Y579" s="21"/>
      <c r="Z579" s="21"/>
    </row>
    <row r="580" spans="3:26" x14ac:dyDescent="0.2">
      <c r="C580" s="22"/>
      <c r="I580" s="21"/>
      <c r="U580" s="21"/>
      <c r="V580" s="21"/>
      <c r="W580" s="21"/>
      <c r="X580" s="21"/>
      <c r="Y580" s="21"/>
      <c r="Z580" s="21"/>
    </row>
    <row r="581" spans="3:26" x14ac:dyDescent="0.2">
      <c r="C581" s="22"/>
      <c r="I581" s="21"/>
      <c r="U581" s="21"/>
      <c r="V581" s="21"/>
      <c r="W581" s="21"/>
      <c r="X581" s="21"/>
      <c r="Y581" s="21"/>
      <c r="Z581" s="21"/>
    </row>
    <row r="582" spans="3:26" x14ac:dyDescent="0.2">
      <c r="C582" s="22"/>
      <c r="I582" s="21"/>
      <c r="U582" s="21"/>
      <c r="V582" s="21"/>
      <c r="W582" s="21"/>
      <c r="X582" s="21"/>
      <c r="Y582" s="21"/>
      <c r="Z582" s="21"/>
    </row>
    <row r="583" spans="3:26" x14ac:dyDescent="0.2">
      <c r="C583" s="22"/>
      <c r="I583" s="21"/>
    </row>
    <row r="584" spans="3:26" x14ac:dyDescent="0.2">
      <c r="C584" s="22"/>
      <c r="I584" s="21"/>
    </row>
    <row r="585" spans="3:26" x14ac:dyDescent="0.2">
      <c r="C585" s="22"/>
      <c r="I585" s="21"/>
    </row>
    <row r="586" spans="3:26" x14ac:dyDescent="0.2">
      <c r="C586" s="22"/>
      <c r="I586" s="21"/>
    </row>
    <row r="587" spans="3:26" x14ac:dyDescent="0.2">
      <c r="C587" s="22"/>
      <c r="I587" s="21"/>
    </row>
    <row r="588" spans="3:26" x14ac:dyDescent="0.2">
      <c r="C588" s="22"/>
      <c r="I588" s="21"/>
    </row>
    <row r="589" spans="3:26" x14ac:dyDescent="0.2">
      <c r="C589" s="22"/>
      <c r="I589" s="21"/>
    </row>
    <row r="590" spans="3:26" x14ac:dyDescent="0.2">
      <c r="C590" s="22"/>
      <c r="I590" s="21"/>
    </row>
    <row r="591" spans="3:26" x14ac:dyDescent="0.2">
      <c r="C591" s="22"/>
      <c r="I591" s="21"/>
    </row>
    <row r="592" spans="3:26" x14ac:dyDescent="0.2">
      <c r="C592" s="22"/>
      <c r="I592" s="21"/>
    </row>
    <row r="593" spans="3:9" x14ac:dyDescent="0.2">
      <c r="C593" s="22"/>
      <c r="I593" s="21"/>
    </row>
    <row r="594" spans="3:9" x14ac:dyDescent="0.2">
      <c r="C594" s="22"/>
      <c r="I594" s="21"/>
    </row>
    <row r="595" spans="3:9" x14ac:dyDescent="0.2">
      <c r="C595" s="22"/>
      <c r="I595" s="21"/>
    </row>
    <row r="596" spans="3:9" x14ac:dyDescent="0.2">
      <c r="C596" s="22"/>
      <c r="I596" s="21"/>
    </row>
    <row r="597" spans="3:9" x14ac:dyDescent="0.2">
      <c r="C597" s="22"/>
      <c r="I597" s="21"/>
    </row>
    <row r="598" spans="3:9" x14ac:dyDescent="0.2">
      <c r="C598" s="22"/>
      <c r="I598" s="21"/>
    </row>
    <row r="599" spans="3:9" x14ac:dyDescent="0.2">
      <c r="C599" s="22"/>
      <c r="I599" s="21"/>
    </row>
    <row r="600" spans="3:9" x14ac:dyDescent="0.2">
      <c r="C600" s="22"/>
      <c r="I600" s="21"/>
    </row>
    <row r="601" spans="3:9" x14ac:dyDescent="0.2">
      <c r="C601" s="22"/>
      <c r="I601" s="21"/>
    </row>
    <row r="602" spans="3:9" x14ac:dyDescent="0.2">
      <c r="C602" s="22"/>
      <c r="I602" s="21"/>
    </row>
    <row r="603" spans="3:9" x14ac:dyDescent="0.2">
      <c r="C603" s="22"/>
      <c r="I603" s="21"/>
    </row>
    <row r="604" spans="3:9" x14ac:dyDescent="0.2">
      <c r="C604" s="22"/>
      <c r="I604" s="21"/>
    </row>
    <row r="605" spans="3:9" x14ac:dyDescent="0.2">
      <c r="C605" s="22"/>
      <c r="I605" s="21"/>
    </row>
    <row r="606" spans="3:9" x14ac:dyDescent="0.2">
      <c r="C606" s="22"/>
      <c r="I606" s="21"/>
    </row>
    <row r="607" spans="3:9" x14ac:dyDescent="0.2">
      <c r="C607" s="22"/>
      <c r="I607" s="21"/>
    </row>
    <row r="608" spans="3:9" x14ac:dyDescent="0.2">
      <c r="C608" s="22"/>
      <c r="I608" s="21"/>
    </row>
    <row r="609" spans="3:9" x14ac:dyDescent="0.2">
      <c r="C609" s="22"/>
      <c r="I609" s="21"/>
    </row>
  </sheetData>
  <phoneticPr fontId="10" type="noConversion"/>
  <conditionalFormatting sqref="C316:M319">
    <cfRule type="cellIs" dxfId="10" priority="5" operator="equal">
      <formula>"NR"</formula>
    </cfRule>
  </conditionalFormatting>
  <conditionalFormatting sqref="AB19:AB500">
    <cfRule type="cellIs" dxfId="9" priority="4" operator="equal">
      <formula>"NR"</formula>
    </cfRule>
  </conditionalFormatting>
  <conditionalFormatting sqref="AC19:AD500">
    <cfRule type="cellIs" dxfId="8" priority="2" operator="equal">
      <formula>"NR"</formula>
    </cfRule>
  </conditionalFormatting>
  <conditionalFormatting sqref="N19:AA500">
    <cfRule type="cellIs" dxfId="7" priority="1" operator="equal">
      <formula>"NR"</formula>
    </cfRule>
  </conditionalFormatting>
  <pageMargins left="0.5" right="0.5" top="0.75" bottom="0.8" header="0.5" footer="0.5"/>
  <pageSetup scale="84" orientation="landscape" horizontalDpi="4294967293" verticalDpi="300" r:id="rId1"/>
  <headerFooter alignWithMargins="0">
    <oddHeader>&amp;L&amp;"Arial,Bold"&amp;14Sales &amp; Use Tax Revenues - California Cities</oddHeader>
    <oddFooter>&amp;L&amp;8SOURCE: Coleman Advisory Services 
compuations using State Controller reports&amp;CLEAGUE OF CALIFORNIA CITIES&amp;R&amp;8REVISED &amp;D &amp;F MJGC
page &amp;P of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9:AJ615"/>
  <sheetViews>
    <sheetView showGridLines="0" topLeftCell="AB1" zoomScaleNormal="100" workbookViewId="0">
      <selection activeCell="AG25" sqref="AG25"/>
    </sheetView>
  </sheetViews>
  <sheetFormatPr defaultRowHeight="12.75" x14ac:dyDescent="0.2"/>
  <cols>
    <col min="1" max="1" width="10.28515625" style="1" customWidth="1"/>
    <col min="2" max="2" width="8.7109375" style="1" customWidth="1"/>
    <col min="3" max="3" width="8.5703125" style="9" customWidth="1"/>
    <col min="4" max="9" width="8.5703125" style="1" customWidth="1"/>
    <col min="10" max="23" width="8.5703125" style="9" customWidth="1"/>
    <col min="24" max="24" width="9.85546875" style="9" bestFit="1" customWidth="1"/>
    <col min="25" max="25" width="8.42578125" style="9" bestFit="1" customWidth="1"/>
    <col min="26" max="26" width="8.7109375" style="9" bestFit="1" customWidth="1"/>
    <col min="27" max="29" width="8.7109375" style="9" customWidth="1"/>
    <col min="30" max="31" width="8.42578125" style="9" bestFit="1" customWidth="1"/>
    <col min="32" max="32" width="4.140625" style="1" customWidth="1"/>
    <col min="33" max="33" width="22.42578125" style="1" bestFit="1" customWidth="1"/>
    <col min="34" max="16384" width="9.140625" style="1"/>
  </cols>
  <sheetData>
    <row r="9" spans="1:31" x14ac:dyDescent="0.2">
      <c r="B9" s="9"/>
      <c r="C9" s="1"/>
      <c r="I9" s="9"/>
    </row>
    <row r="10" spans="1:31" x14ac:dyDescent="0.2">
      <c r="B10" s="9"/>
      <c r="C10" s="1"/>
      <c r="I10" s="9"/>
    </row>
    <row r="11" spans="1:31" ht="23.25" x14ac:dyDescent="0.35">
      <c r="A11" s="52" t="s">
        <v>517</v>
      </c>
      <c r="B11" s="9"/>
      <c r="C11" s="1"/>
      <c r="G11" s="57" t="s">
        <v>518</v>
      </c>
      <c r="I11" s="9"/>
    </row>
    <row r="12" spans="1:31" ht="12.75" customHeight="1" x14ac:dyDescent="0.2">
      <c r="C12" s="1"/>
      <c r="I12" s="9"/>
    </row>
    <row r="13" spans="1:31" ht="12.75" customHeight="1" x14ac:dyDescent="0.2">
      <c r="C13" s="23">
        <v>1992</v>
      </c>
      <c r="D13" s="23">
        <v>1993</v>
      </c>
      <c r="E13" s="23">
        <v>1994</v>
      </c>
      <c r="F13" s="23">
        <v>1995</v>
      </c>
      <c r="G13" s="23">
        <v>1996</v>
      </c>
      <c r="H13" s="23">
        <v>1997</v>
      </c>
      <c r="I13" s="23">
        <v>1998</v>
      </c>
      <c r="J13" s="23">
        <v>1999</v>
      </c>
      <c r="K13" s="23">
        <v>2000</v>
      </c>
      <c r="L13" s="23">
        <v>2001</v>
      </c>
      <c r="M13" s="23">
        <v>2002</v>
      </c>
      <c r="N13" s="23">
        <v>2003</v>
      </c>
      <c r="O13" s="23">
        <v>2004</v>
      </c>
      <c r="P13" s="23">
        <v>2005</v>
      </c>
      <c r="Q13" s="23">
        <v>2006</v>
      </c>
      <c r="R13" s="23">
        <v>2007</v>
      </c>
      <c r="S13" s="23">
        <v>2008</v>
      </c>
      <c r="T13" s="23">
        <v>2009</v>
      </c>
      <c r="U13" s="23">
        <v>2010</v>
      </c>
      <c r="V13" s="23">
        <v>2011</v>
      </c>
      <c r="W13" s="23">
        <v>2012</v>
      </c>
      <c r="X13" s="23">
        <v>2013</v>
      </c>
      <c r="Y13" s="23">
        <v>2014</v>
      </c>
      <c r="Z13" s="23">
        <v>2015</v>
      </c>
      <c r="AA13" s="23">
        <v>2016</v>
      </c>
      <c r="AB13" s="23">
        <v>2017</v>
      </c>
      <c r="AC13" s="23">
        <v>2018</v>
      </c>
      <c r="AD13" s="23">
        <v>2019</v>
      </c>
      <c r="AE13" s="23">
        <v>2020</v>
      </c>
    </row>
    <row r="14" spans="1:31" ht="12.75" customHeight="1" x14ac:dyDescent="0.2">
      <c r="B14" s="40" t="s">
        <v>198</v>
      </c>
      <c r="C14" s="41">
        <v>24720414</v>
      </c>
      <c r="D14" s="41">
        <v>25124918</v>
      </c>
      <c r="E14" s="41">
        <v>25436643</v>
      </c>
      <c r="F14" s="41">
        <v>25646929</v>
      </c>
      <c r="G14" s="41">
        <v>25903165</v>
      </c>
      <c r="H14" s="41">
        <v>26293316</v>
      </c>
      <c r="I14" s="41">
        <v>26860977</v>
      </c>
      <c r="J14" s="41">
        <v>27322487</v>
      </c>
      <c r="K14" s="41">
        <v>27835748</v>
      </c>
      <c r="L14" s="41">
        <v>28064618</v>
      </c>
      <c r="M14" s="41">
        <v>28638922</v>
      </c>
      <c r="N14" s="41">
        <v>29139491</v>
      </c>
      <c r="O14" s="41">
        <v>29653789</v>
      </c>
      <c r="P14" s="41">
        <v>30186852</v>
      </c>
      <c r="Q14" s="41">
        <v>30574945</v>
      </c>
      <c r="R14" s="41">
        <v>31031831</v>
      </c>
      <c r="S14" s="41">
        <v>31228477</v>
      </c>
      <c r="T14" s="41">
        <v>31685654</v>
      </c>
      <c r="U14" s="41">
        <v>31994247</v>
      </c>
      <c r="V14" s="41">
        <v>30920132</v>
      </c>
      <c r="W14" s="41">
        <v>31133313</v>
      </c>
      <c r="X14" s="41">
        <v>31829215</v>
      </c>
      <c r="Y14" s="41">
        <v>32120874</v>
      </c>
      <c r="Z14" s="41">
        <v>32429156</v>
      </c>
      <c r="AA14" s="41">
        <v>32677917</v>
      </c>
      <c r="AB14" s="41">
        <v>32957372</v>
      </c>
      <c r="AC14" s="41">
        <v>33235160</v>
      </c>
      <c r="AD14" s="41">
        <v>33321523</v>
      </c>
      <c r="AE14" s="41">
        <v>33256246</v>
      </c>
    </row>
    <row r="15" spans="1:31" x14ac:dyDescent="0.2">
      <c r="B15" s="40" t="s">
        <v>199</v>
      </c>
      <c r="C15" s="25">
        <v>465</v>
      </c>
      <c r="D15" s="25">
        <v>468</v>
      </c>
      <c r="E15" s="25">
        <v>470</v>
      </c>
      <c r="F15" s="25">
        <v>470</v>
      </c>
      <c r="G15" s="25">
        <v>470</v>
      </c>
      <c r="H15" s="25">
        <v>470</v>
      </c>
      <c r="I15" s="25">
        <v>471</v>
      </c>
      <c r="J15" s="25">
        <v>471</v>
      </c>
      <c r="K15" s="25">
        <v>473</v>
      </c>
      <c r="L15" s="25">
        <v>475</v>
      </c>
      <c r="M15" s="25">
        <v>476</v>
      </c>
      <c r="N15" s="25">
        <v>476</v>
      </c>
      <c r="O15" s="25">
        <v>477</v>
      </c>
      <c r="P15" s="25">
        <v>478</v>
      </c>
      <c r="Q15" s="25">
        <v>478</v>
      </c>
      <c r="R15" s="25">
        <v>478</v>
      </c>
      <c r="S15" s="41">
        <v>478</v>
      </c>
      <c r="T15" s="41">
        <v>480</v>
      </c>
      <c r="U15" s="41">
        <v>480</v>
      </c>
      <c r="V15" s="41">
        <v>480</v>
      </c>
      <c r="W15" s="41">
        <v>480</v>
      </c>
      <c r="X15" s="41">
        <v>482</v>
      </c>
      <c r="Y15" s="41">
        <v>482</v>
      </c>
      <c r="Z15" s="41">
        <v>482</v>
      </c>
      <c r="AA15" s="41">
        <v>482</v>
      </c>
      <c r="AB15" s="41">
        <v>482</v>
      </c>
      <c r="AC15" s="41">
        <v>482</v>
      </c>
      <c r="AD15" s="41">
        <v>482</v>
      </c>
      <c r="AE15" s="41">
        <v>482</v>
      </c>
    </row>
    <row r="16" spans="1:31" x14ac:dyDescent="0.2">
      <c r="A16" s="58"/>
      <c r="B16" s="59"/>
      <c r="C16" s="60"/>
      <c r="D16" s="60"/>
      <c r="E16" s="60"/>
      <c r="F16" s="60"/>
      <c r="G16" s="60"/>
      <c r="H16" s="60"/>
      <c r="I16" s="61"/>
      <c r="J16" s="61"/>
      <c r="K16" s="61"/>
      <c r="L16" s="62"/>
      <c r="M16" s="62"/>
      <c r="N16" s="62"/>
      <c r="O16" s="62"/>
      <c r="P16" s="62"/>
      <c r="Q16" s="62"/>
      <c r="R16" s="62"/>
      <c r="S16" s="62"/>
      <c r="T16" s="62"/>
      <c r="U16" s="62"/>
      <c r="V16" s="62"/>
      <c r="W16" s="62"/>
      <c r="X16" s="62"/>
      <c r="Y16" s="62"/>
      <c r="Z16" s="62"/>
      <c r="AA16" s="62"/>
      <c r="AB16" s="62"/>
      <c r="AC16" s="62"/>
      <c r="AD16" s="62"/>
      <c r="AE16" s="62"/>
    </row>
    <row r="17" spans="1:36" ht="12.75" customHeight="1" x14ac:dyDescent="0.2">
      <c r="A17" s="58"/>
      <c r="B17" s="59"/>
      <c r="C17" s="60"/>
      <c r="D17" s="60"/>
      <c r="E17" s="60"/>
      <c r="F17" s="60"/>
      <c r="G17" s="60"/>
      <c r="H17" s="60"/>
      <c r="I17" s="62"/>
      <c r="J17" s="62"/>
      <c r="K17" s="62"/>
      <c r="L17" s="62"/>
      <c r="M17" s="62"/>
      <c r="N17" s="62"/>
      <c r="O17" s="62"/>
      <c r="P17" s="62"/>
      <c r="Q17" s="62"/>
      <c r="R17" s="62"/>
      <c r="S17" s="62"/>
      <c r="T17" s="62"/>
      <c r="U17" s="62"/>
      <c r="V17" s="62"/>
      <c r="W17" s="62"/>
      <c r="X17" s="62"/>
      <c r="Y17" s="62"/>
      <c r="Z17" s="62"/>
      <c r="AA17" s="62"/>
      <c r="AB17" s="62"/>
      <c r="AC17" s="62"/>
      <c r="AD17" s="62"/>
      <c r="AE17" s="62"/>
    </row>
    <row r="18" spans="1:36" ht="22.5" customHeight="1" x14ac:dyDescent="0.2">
      <c r="A18" s="29" t="s">
        <v>0</v>
      </c>
      <c r="B18" s="30" t="s">
        <v>1</v>
      </c>
      <c r="C18" s="23">
        <v>1992</v>
      </c>
      <c r="D18" s="23">
        <v>1993</v>
      </c>
      <c r="E18" s="23">
        <v>1994</v>
      </c>
      <c r="F18" s="23">
        <v>1995</v>
      </c>
      <c r="G18" s="23">
        <v>1996</v>
      </c>
      <c r="H18" s="23">
        <v>1997</v>
      </c>
      <c r="I18" s="23">
        <v>1998</v>
      </c>
      <c r="J18" s="23">
        <v>1999</v>
      </c>
      <c r="K18" s="23">
        <v>2000</v>
      </c>
      <c r="L18" s="23">
        <v>2001</v>
      </c>
      <c r="M18" s="23">
        <v>2002</v>
      </c>
      <c r="N18" s="23">
        <v>2003</v>
      </c>
      <c r="O18" s="23">
        <v>2004</v>
      </c>
      <c r="P18" s="23">
        <v>2005</v>
      </c>
      <c r="Q18" s="23">
        <v>2006</v>
      </c>
      <c r="R18" s="23">
        <v>2007</v>
      </c>
      <c r="S18" s="23">
        <v>2008</v>
      </c>
      <c r="T18" s="23">
        <v>2009</v>
      </c>
      <c r="U18" s="23">
        <v>2010</v>
      </c>
      <c r="V18" s="23">
        <v>2011</v>
      </c>
      <c r="W18" s="23">
        <v>2012</v>
      </c>
      <c r="X18" s="23">
        <v>2013</v>
      </c>
      <c r="Y18" s="23">
        <v>2014</v>
      </c>
      <c r="Z18" s="23">
        <v>2015</v>
      </c>
      <c r="AA18" s="23">
        <v>2016</v>
      </c>
      <c r="AB18" s="23">
        <v>2017</v>
      </c>
      <c r="AC18" s="23">
        <v>2018</v>
      </c>
      <c r="AD18" s="23">
        <v>2019</v>
      </c>
      <c r="AE18" s="23">
        <v>2020</v>
      </c>
      <c r="AG18" s="5" t="s">
        <v>515</v>
      </c>
    </row>
    <row r="19" spans="1:36" x14ac:dyDescent="0.2">
      <c r="A19" s="63" t="s">
        <v>2</v>
      </c>
      <c r="B19" s="63" t="s">
        <v>2</v>
      </c>
      <c r="C19" s="32">
        <v>77411</v>
      </c>
      <c r="D19" s="32">
        <v>77721</v>
      </c>
      <c r="E19" s="32">
        <v>79291</v>
      </c>
      <c r="F19" s="32">
        <v>78080</v>
      </c>
      <c r="G19" s="32">
        <v>78321</v>
      </c>
      <c r="H19" s="32">
        <v>76673</v>
      </c>
      <c r="I19" s="32">
        <v>72793</v>
      </c>
      <c r="J19" s="32">
        <v>73353</v>
      </c>
      <c r="K19" s="32">
        <v>73713</v>
      </c>
      <c r="L19" s="32">
        <v>74184</v>
      </c>
      <c r="M19" s="32">
        <v>74770</v>
      </c>
      <c r="N19" s="32">
        <v>74940</v>
      </c>
      <c r="O19" s="64">
        <v>74409</v>
      </c>
      <c r="P19" s="32">
        <v>74220</v>
      </c>
      <c r="Q19" s="32">
        <v>74405</v>
      </c>
      <c r="R19" s="32">
        <v>75254</v>
      </c>
      <c r="S19" s="32">
        <v>74015</v>
      </c>
      <c r="T19" s="32">
        <v>74683</v>
      </c>
      <c r="U19" s="32">
        <v>75409</v>
      </c>
      <c r="V19" s="32">
        <v>74052</v>
      </c>
      <c r="W19" s="32">
        <v>74544</v>
      </c>
      <c r="X19" s="65">
        <v>75460</v>
      </c>
      <c r="Y19" s="65">
        <v>76058</v>
      </c>
      <c r="Z19" s="65">
        <v>76489</v>
      </c>
      <c r="AA19" s="65">
        <v>77969</v>
      </c>
      <c r="AB19" s="65">
        <v>78575</v>
      </c>
      <c r="AC19" s="65">
        <v>78863</v>
      </c>
      <c r="AD19" s="65">
        <v>79316</v>
      </c>
      <c r="AE19" s="65">
        <v>81312</v>
      </c>
      <c r="AG19" s="66" t="s">
        <v>516</v>
      </c>
      <c r="AJ19" s="66" t="s">
        <v>543</v>
      </c>
    </row>
    <row r="20" spans="1:36" x14ac:dyDescent="0.2">
      <c r="A20" s="63" t="s">
        <v>3</v>
      </c>
      <c r="B20" s="63" t="s">
        <v>2</v>
      </c>
      <c r="C20" s="32">
        <v>16696</v>
      </c>
      <c r="D20" s="32">
        <v>17186</v>
      </c>
      <c r="E20" s="32">
        <v>17279</v>
      </c>
      <c r="F20" s="32">
        <v>17068</v>
      </c>
      <c r="G20" s="32">
        <v>17116</v>
      </c>
      <c r="H20" s="32">
        <v>17390</v>
      </c>
      <c r="I20" s="32">
        <v>17713</v>
      </c>
      <c r="J20" s="32">
        <v>17836</v>
      </c>
      <c r="K20" s="32">
        <v>17836</v>
      </c>
      <c r="L20" s="32">
        <v>16608</v>
      </c>
      <c r="M20" s="32">
        <v>16717</v>
      </c>
      <c r="N20" s="32">
        <v>16787</v>
      </c>
      <c r="O20" s="64">
        <v>16722</v>
      </c>
      <c r="P20" s="32">
        <v>16662</v>
      </c>
      <c r="Q20" s="32">
        <v>16680</v>
      </c>
      <c r="R20" s="32">
        <v>16764</v>
      </c>
      <c r="S20" s="32">
        <v>16152</v>
      </c>
      <c r="T20" s="32">
        <v>16884</v>
      </c>
      <c r="U20" s="32">
        <v>17021</v>
      </c>
      <c r="V20" s="32">
        <v>18345</v>
      </c>
      <c r="W20" s="32">
        <v>18467</v>
      </c>
      <c r="X20" s="64">
        <v>18497</v>
      </c>
      <c r="Y20" s="64">
        <v>18482</v>
      </c>
      <c r="Z20" s="64">
        <v>18540</v>
      </c>
      <c r="AA20" s="64">
        <v>18561</v>
      </c>
      <c r="AB20" s="64">
        <v>18646</v>
      </c>
      <c r="AC20" s="64">
        <v>19053</v>
      </c>
      <c r="AD20" s="64">
        <v>19393</v>
      </c>
      <c r="AE20" s="64">
        <v>18937</v>
      </c>
      <c r="AG20" s="66" t="s">
        <v>516</v>
      </c>
      <c r="AJ20" s="66" t="s">
        <v>543</v>
      </c>
    </row>
    <row r="21" spans="1:36" x14ac:dyDescent="0.2">
      <c r="A21" s="63" t="s">
        <v>4</v>
      </c>
      <c r="B21" s="63" t="s">
        <v>2</v>
      </c>
      <c r="C21" s="32">
        <v>104235</v>
      </c>
      <c r="D21" s="32">
        <v>104201</v>
      </c>
      <c r="E21" s="32">
        <v>104252</v>
      </c>
      <c r="F21" s="32">
        <v>104535</v>
      </c>
      <c r="G21" s="32">
        <v>104667</v>
      </c>
      <c r="H21" s="32">
        <v>106335</v>
      </c>
      <c r="I21" s="32">
        <v>108139</v>
      </c>
      <c r="J21" s="32">
        <v>109267</v>
      </c>
      <c r="K21" s="32">
        <v>109463</v>
      </c>
      <c r="L21" s="32">
        <v>103551</v>
      </c>
      <c r="M21" s="32">
        <v>104374</v>
      </c>
      <c r="N21" s="32">
        <v>104558</v>
      </c>
      <c r="O21" s="64">
        <v>104279</v>
      </c>
      <c r="P21" s="32">
        <v>104049</v>
      </c>
      <c r="Q21" s="32">
        <v>105385</v>
      </c>
      <c r="R21" s="32">
        <v>106347</v>
      </c>
      <c r="S21" s="32">
        <v>106498</v>
      </c>
      <c r="T21" s="32">
        <v>107178</v>
      </c>
      <c r="U21" s="32">
        <v>108119</v>
      </c>
      <c r="V21" s="32">
        <v>113925</v>
      </c>
      <c r="W21" s="32">
        <v>114688</v>
      </c>
      <c r="X21" s="64">
        <v>116206</v>
      </c>
      <c r="Y21" s="64">
        <v>117498</v>
      </c>
      <c r="Z21" s="64">
        <v>118543</v>
      </c>
      <c r="AA21" s="64">
        <v>119435</v>
      </c>
      <c r="AB21" s="64">
        <v>120700</v>
      </c>
      <c r="AC21" s="64">
        <v>121874</v>
      </c>
      <c r="AD21" s="64">
        <v>123328</v>
      </c>
      <c r="AE21" s="64">
        <v>122580</v>
      </c>
      <c r="AG21" s="66" t="s">
        <v>516</v>
      </c>
      <c r="AJ21" s="66" t="s">
        <v>543</v>
      </c>
    </row>
    <row r="22" spans="1:36" x14ac:dyDescent="0.2">
      <c r="A22" s="63" t="s">
        <v>207</v>
      </c>
      <c r="B22" s="63" t="s">
        <v>2</v>
      </c>
      <c r="C22" s="32">
        <v>25185</v>
      </c>
      <c r="D22" s="32">
        <v>25676</v>
      </c>
      <c r="E22" s="32">
        <v>26108</v>
      </c>
      <c r="F22" s="32">
        <v>26262</v>
      </c>
      <c r="G22" s="32">
        <v>26271</v>
      </c>
      <c r="H22" s="32">
        <v>26824</v>
      </c>
      <c r="I22" s="32">
        <v>27837</v>
      </c>
      <c r="J22" s="32">
        <v>28798</v>
      </c>
      <c r="K22" s="32">
        <v>32519</v>
      </c>
      <c r="L22" s="32">
        <v>31987</v>
      </c>
      <c r="M22" s="32">
        <v>33456</v>
      </c>
      <c r="N22" s="32">
        <v>35545</v>
      </c>
      <c r="O22" s="64">
        <v>38330</v>
      </c>
      <c r="P22" s="32">
        <v>39759</v>
      </c>
      <c r="Q22" s="32">
        <v>41907</v>
      </c>
      <c r="R22" s="32">
        <v>43630</v>
      </c>
      <c r="S22" s="32">
        <v>46859</v>
      </c>
      <c r="T22" s="32">
        <v>47922</v>
      </c>
      <c r="U22" s="32">
        <v>48821</v>
      </c>
      <c r="V22" s="32">
        <v>46207</v>
      </c>
      <c r="W22" s="32">
        <v>46729</v>
      </c>
      <c r="X22" s="64">
        <v>50620</v>
      </c>
      <c r="Y22" s="64">
        <v>54136</v>
      </c>
      <c r="Z22" s="64">
        <v>56693</v>
      </c>
      <c r="AA22" s="64">
        <v>58142</v>
      </c>
      <c r="AB22" s="64">
        <v>60487</v>
      </c>
      <c r="AC22" s="64">
        <v>63241</v>
      </c>
      <c r="AD22" s="64">
        <v>64577</v>
      </c>
      <c r="AE22" s="64">
        <v>65716</v>
      </c>
      <c r="AG22" s="66" t="s">
        <v>516</v>
      </c>
      <c r="AJ22" s="66" t="s">
        <v>543</v>
      </c>
    </row>
    <row r="23" spans="1:36" x14ac:dyDescent="0.2">
      <c r="A23" s="63" t="s">
        <v>5</v>
      </c>
      <c r="B23" s="63" t="s">
        <v>2</v>
      </c>
      <c r="C23" s="32">
        <v>6023</v>
      </c>
      <c r="D23" s="32">
        <v>6156</v>
      </c>
      <c r="E23" s="32">
        <v>6393</v>
      </c>
      <c r="F23" s="32">
        <v>6401</v>
      </c>
      <c r="G23" s="32">
        <v>6453</v>
      </c>
      <c r="H23" s="32">
        <v>6563</v>
      </c>
      <c r="I23" s="32">
        <v>7058</v>
      </c>
      <c r="J23" s="32">
        <v>7303</v>
      </c>
      <c r="K23" s="32">
        <v>7311</v>
      </c>
      <c r="L23" s="32">
        <v>7230</v>
      </c>
      <c r="M23" s="32">
        <v>7279</v>
      </c>
      <c r="N23" s="32">
        <v>7538</v>
      </c>
      <c r="O23" s="64">
        <v>7666</v>
      </c>
      <c r="P23" s="32">
        <v>8221</v>
      </c>
      <c r="Q23" s="32">
        <v>8537</v>
      </c>
      <c r="R23" s="32">
        <v>9163</v>
      </c>
      <c r="S23" s="32">
        <v>9712</v>
      </c>
      <c r="T23" s="32">
        <v>10087</v>
      </c>
      <c r="U23" s="32">
        <v>10227</v>
      </c>
      <c r="V23" s="32">
        <v>10110</v>
      </c>
      <c r="W23" s="32">
        <v>10186</v>
      </c>
      <c r="X23" s="64">
        <v>10626</v>
      </c>
      <c r="Y23" s="64">
        <v>10854</v>
      </c>
      <c r="Z23" s="64">
        <v>11057</v>
      </c>
      <c r="AA23" s="64">
        <v>11866</v>
      </c>
      <c r="AB23" s="64">
        <v>11995</v>
      </c>
      <c r="AC23" s="64">
        <v>11994</v>
      </c>
      <c r="AD23" s="64">
        <v>11885</v>
      </c>
      <c r="AE23" s="64">
        <v>12298</v>
      </c>
      <c r="AG23" s="66" t="s">
        <v>519</v>
      </c>
      <c r="AJ23" s="66" t="s">
        <v>544</v>
      </c>
    </row>
    <row r="24" spans="1:36" x14ac:dyDescent="0.2">
      <c r="A24" s="63" t="s">
        <v>208</v>
      </c>
      <c r="B24" s="63" t="s">
        <v>2</v>
      </c>
      <c r="C24" s="32">
        <v>177625</v>
      </c>
      <c r="D24" s="32">
        <v>181817</v>
      </c>
      <c r="E24" s="32">
        <v>183262</v>
      </c>
      <c r="F24" s="32">
        <v>184956</v>
      </c>
      <c r="G24" s="32">
        <v>187965</v>
      </c>
      <c r="H24" s="32">
        <v>192992</v>
      </c>
      <c r="I24" s="32">
        <v>199470</v>
      </c>
      <c r="J24" s="32">
        <v>204321</v>
      </c>
      <c r="K24" s="32">
        <v>208026</v>
      </c>
      <c r="L24" s="32">
        <v>205713</v>
      </c>
      <c r="M24" s="32">
        <v>208112</v>
      </c>
      <c r="N24" s="32">
        <v>208998</v>
      </c>
      <c r="O24" s="64">
        <v>209080</v>
      </c>
      <c r="P24" s="32">
        <v>209421</v>
      </c>
      <c r="Q24" s="32">
        <v>210158</v>
      </c>
      <c r="R24" s="32">
        <v>211662</v>
      </c>
      <c r="S24" s="32">
        <v>213124</v>
      </c>
      <c r="T24" s="32">
        <v>215636</v>
      </c>
      <c r="U24" s="32">
        <v>218128</v>
      </c>
      <c r="V24" s="32">
        <v>215391</v>
      </c>
      <c r="W24" s="32">
        <v>217416</v>
      </c>
      <c r="X24" s="64">
        <v>223290</v>
      </c>
      <c r="Y24" s="64">
        <v>226869</v>
      </c>
      <c r="Z24" s="64">
        <v>229582</v>
      </c>
      <c r="AA24" s="64">
        <v>231647</v>
      </c>
      <c r="AB24" s="64">
        <v>233893</v>
      </c>
      <c r="AC24" s="64">
        <v>235439</v>
      </c>
      <c r="AD24" s="64">
        <v>232532</v>
      </c>
      <c r="AE24" s="64">
        <v>234220</v>
      </c>
      <c r="AG24" s="66" t="s">
        <v>519</v>
      </c>
      <c r="AJ24" s="66" t="s">
        <v>544</v>
      </c>
    </row>
    <row r="25" spans="1:36" x14ac:dyDescent="0.2">
      <c r="A25" s="63" t="s">
        <v>6</v>
      </c>
      <c r="B25" s="63" t="s">
        <v>2</v>
      </c>
      <c r="C25" s="32">
        <v>118582</v>
      </c>
      <c r="D25" s="32">
        <v>120628</v>
      </c>
      <c r="E25" s="32">
        <v>121507</v>
      </c>
      <c r="F25" s="32">
        <v>121641</v>
      </c>
      <c r="G25" s="32">
        <v>122232</v>
      </c>
      <c r="H25" s="32">
        <v>124469</v>
      </c>
      <c r="I25" s="32">
        <v>126933</v>
      </c>
      <c r="J25" s="32">
        <v>128183</v>
      </c>
      <c r="K25" s="32">
        <v>129610</v>
      </c>
      <c r="L25" s="32">
        <v>142399</v>
      </c>
      <c r="M25" s="32">
        <v>143975</v>
      </c>
      <c r="N25" s="32">
        <v>144721</v>
      </c>
      <c r="O25" s="64">
        <v>144633</v>
      </c>
      <c r="P25" s="32">
        <v>145322</v>
      </c>
      <c r="Q25" s="32">
        <v>146398</v>
      </c>
      <c r="R25" s="32">
        <v>147845</v>
      </c>
      <c r="S25" s="32">
        <v>148935</v>
      </c>
      <c r="T25" s="32">
        <v>150878</v>
      </c>
      <c r="U25" s="32">
        <v>153104</v>
      </c>
      <c r="V25" s="32">
        <v>145101</v>
      </c>
      <c r="W25" s="32">
        <v>146923</v>
      </c>
      <c r="X25" s="64">
        <v>152491</v>
      </c>
      <c r="Y25" s="64">
        <v>154641</v>
      </c>
      <c r="Z25" s="64">
        <v>157409</v>
      </c>
      <c r="AA25" s="64">
        <v>159465</v>
      </c>
      <c r="AB25" s="64">
        <v>161455</v>
      </c>
      <c r="AC25" s="64">
        <v>162030</v>
      </c>
      <c r="AD25" s="64">
        <v>159433</v>
      </c>
      <c r="AE25" s="64">
        <v>160311</v>
      </c>
      <c r="AG25" s="66" t="s">
        <v>557</v>
      </c>
      <c r="AJ25" s="66" t="s">
        <v>544</v>
      </c>
    </row>
    <row r="26" spans="1:36" x14ac:dyDescent="0.2">
      <c r="A26" s="63" t="s">
        <v>209</v>
      </c>
      <c r="B26" s="63" t="s">
        <v>2</v>
      </c>
      <c r="C26" s="32">
        <v>59482</v>
      </c>
      <c r="D26" s="32">
        <v>61349</v>
      </c>
      <c r="E26" s="32">
        <v>62403</v>
      </c>
      <c r="F26" s="32">
        <v>63854</v>
      </c>
      <c r="G26" s="32">
        <v>65450</v>
      </c>
      <c r="H26" s="32">
        <v>68063</v>
      </c>
      <c r="I26" s="32">
        <v>71135</v>
      </c>
      <c r="J26" s="32">
        <v>73904</v>
      </c>
      <c r="K26" s="32">
        <v>74303</v>
      </c>
      <c r="L26" s="32">
        <v>74885</v>
      </c>
      <c r="M26" s="32">
        <v>76595</v>
      </c>
      <c r="N26" s="32">
        <v>78045</v>
      </c>
      <c r="O26" s="64">
        <v>78571</v>
      </c>
      <c r="P26" s="32">
        <v>80326</v>
      </c>
      <c r="Q26" s="32">
        <v>81443</v>
      </c>
      <c r="R26" s="32">
        <v>82845</v>
      </c>
      <c r="S26" s="32">
        <v>83451</v>
      </c>
      <c r="T26" s="32">
        <v>84409</v>
      </c>
      <c r="U26" s="32">
        <v>85312</v>
      </c>
      <c r="V26" s="32">
        <v>81547</v>
      </c>
      <c r="W26" s="32">
        <v>82293</v>
      </c>
      <c r="X26" s="64">
        <v>84486</v>
      </c>
      <c r="Y26" s="64">
        <v>85819</v>
      </c>
      <c r="Z26" s="64">
        <v>87090</v>
      </c>
      <c r="AA26" s="64">
        <v>88974</v>
      </c>
      <c r="AB26" s="64">
        <v>90454</v>
      </c>
      <c r="AC26" s="64">
        <v>91411</v>
      </c>
      <c r="AD26" s="64">
        <v>91039</v>
      </c>
      <c r="AE26" s="64">
        <v>91861</v>
      </c>
      <c r="AG26" s="66" t="s">
        <v>557</v>
      </c>
      <c r="AJ26" s="66" t="s">
        <v>544</v>
      </c>
    </row>
    <row r="27" spans="1:36" x14ac:dyDescent="0.2">
      <c r="A27" s="63" t="s">
        <v>210</v>
      </c>
      <c r="B27" s="63" t="s">
        <v>2</v>
      </c>
      <c r="C27" s="32">
        <v>38500</v>
      </c>
      <c r="D27" s="32">
        <v>38735</v>
      </c>
      <c r="E27" s="32">
        <v>39217</v>
      </c>
      <c r="F27" s="32">
        <v>39681</v>
      </c>
      <c r="G27" s="32">
        <v>39984</v>
      </c>
      <c r="H27" s="32">
        <v>40635</v>
      </c>
      <c r="I27" s="32">
        <v>41394</v>
      </c>
      <c r="J27" s="32">
        <v>42923</v>
      </c>
      <c r="K27" s="32">
        <v>43043</v>
      </c>
      <c r="L27" s="32">
        <v>43097</v>
      </c>
      <c r="M27" s="32">
        <v>43571</v>
      </c>
      <c r="N27" s="32">
        <v>43958</v>
      </c>
      <c r="O27" s="64">
        <v>43753</v>
      </c>
      <c r="P27" s="32">
        <v>43494</v>
      </c>
      <c r="Q27" s="32">
        <v>43486</v>
      </c>
      <c r="R27" s="32">
        <v>43693</v>
      </c>
      <c r="S27" s="32">
        <v>43793</v>
      </c>
      <c r="T27" s="32">
        <v>44035</v>
      </c>
      <c r="U27" s="32">
        <v>44380</v>
      </c>
      <c r="V27" s="32">
        <v>42700</v>
      </c>
      <c r="W27" s="32">
        <v>42985</v>
      </c>
      <c r="X27" s="64">
        <v>43780</v>
      </c>
      <c r="Y27" s="64">
        <v>44170</v>
      </c>
      <c r="Z27" s="64">
        <v>44529</v>
      </c>
      <c r="AA27" s="64">
        <v>44997</v>
      </c>
      <c r="AB27" s="64">
        <v>45668</v>
      </c>
      <c r="AC27" s="64">
        <v>47467</v>
      </c>
      <c r="AD27" s="64">
        <v>48712</v>
      </c>
      <c r="AE27" s="64">
        <v>48966</v>
      </c>
      <c r="AG27" s="66" t="s">
        <v>519</v>
      </c>
      <c r="AJ27" s="66" t="s">
        <v>544</v>
      </c>
    </row>
    <row r="28" spans="1:36" x14ac:dyDescent="0.2">
      <c r="A28" s="63" t="s">
        <v>7</v>
      </c>
      <c r="B28" s="63" t="s">
        <v>2</v>
      </c>
      <c r="C28" s="32">
        <v>378186</v>
      </c>
      <c r="D28" s="32">
        <v>379742</v>
      </c>
      <c r="E28" s="32">
        <v>381368</v>
      </c>
      <c r="F28" s="32">
        <v>381428</v>
      </c>
      <c r="G28" s="32">
        <v>383926</v>
      </c>
      <c r="H28" s="32">
        <v>389713</v>
      </c>
      <c r="I28" s="32">
        <v>397806</v>
      </c>
      <c r="J28" s="32">
        <v>401374</v>
      </c>
      <c r="K28" s="32">
        <v>402104</v>
      </c>
      <c r="L28" s="32">
        <v>404176</v>
      </c>
      <c r="M28" s="32">
        <v>408883</v>
      </c>
      <c r="N28" s="32">
        <v>412164</v>
      </c>
      <c r="O28" s="64">
        <v>411609</v>
      </c>
      <c r="P28" s="32">
        <v>410330</v>
      </c>
      <c r="Q28" s="32">
        <v>411755</v>
      </c>
      <c r="R28" s="32">
        <v>415492</v>
      </c>
      <c r="S28" s="32">
        <v>419095</v>
      </c>
      <c r="T28" s="32">
        <v>425068</v>
      </c>
      <c r="U28" s="32">
        <v>430666</v>
      </c>
      <c r="V28" s="32">
        <v>392333</v>
      </c>
      <c r="W28" s="32">
        <v>394832</v>
      </c>
      <c r="X28" s="64">
        <v>406536</v>
      </c>
      <c r="Y28" s="64">
        <v>411636</v>
      </c>
      <c r="Z28" s="64">
        <v>420269</v>
      </c>
      <c r="AA28" s="64">
        <v>424471</v>
      </c>
      <c r="AB28" s="64">
        <v>427503</v>
      </c>
      <c r="AC28" s="64">
        <v>428827</v>
      </c>
      <c r="AD28" s="64">
        <v>432897</v>
      </c>
      <c r="AE28" s="64">
        <v>433697</v>
      </c>
      <c r="AG28" s="66" t="s">
        <v>516</v>
      </c>
      <c r="AJ28" s="66" t="s">
        <v>543</v>
      </c>
    </row>
    <row r="29" spans="1:36" x14ac:dyDescent="0.2">
      <c r="A29" s="63" t="s">
        <v>8</v>
      </c>
      <c r="B29" s="63" t="s">
        <v>2</v>
      </c>
      <c r="C29" s="32">
        <v>10840</v>
      </c>
      <c r="D29" s="32">
        <v>10958</v>
      </c>
      <c r="E29" s="32">
        <v>11003</v>
      </c>
      <c r="F29" s="32">
        <v>11129</v>
      </c>
      <c r="G29" s="32">
        <v>11164</v>
      </c>
      <c r="H29" s="32">
        <v>11340</v>
      </c>
      <c r="I29" s="32">
        <v>11554</v>
      </c>
      <c r="J29" s="32">
        <v>11625</v>
      </c>
      <c r="K29" s="32">
        <v>11625</v>
      </c>
      <c r="L29" s="32">
        <v>11037</v>
      </c>
      <c r="M29" s="32">
        <v>11111</v>
      </c>
      <c r="N29" s="32">
        <v>11127</v>
      </c>
      <c r="O29" s="64">
        <v>11067</v>
      </c>
      <c r="P29" s="32">
        <v>11002</v>
      </c>
      <c r="Q29" s="32">
        <v>10999</v>
      </c>
      <c r="R29" s="32">
        <v>11055</v>
      </c>
      <c r="S29" s="32">
        <v>11079</v>
      </c>
      <c r="T29" s="32">
        <v>11165</v>
      </c>
      <c r="U29" s="32">
        <v>11262</v>
      </c>
      <c r="V29" s="32">
        <v>10710</v>
      </c>
      <c r="W29" s="32">
        <v>10793</v>
      </c>
      <c r="X29" s="64">
        <v>10981</v>
      </c>
      <c r="Y29" s="64">
        <v>11080</v>
      </c>
      <c r="Z29" s="64">
        <v>11169</v>
      </c>
      <c r="AA29" s="64">
        <v>11250</v>
      </c>
      <c r="AB29" s="64">
        <v>11309</v>
      </c>
      <c r="AC29" s="64">
        <v>11318</v>
      </c>
      <c r="AD29" s="64">
        <v>11420</v>
      </c>
      <c r="AE29" s="64">
        <v>11453</v>
      </c>
      <c r="AG29" s="66" t="s">
        <v>516</v>
      </c>
      <c r="AJ29" s="66" t="s">
        <v>543</v>
      </c>
    </row>
    <row r="30" spans="1:36" x14ac:dyDescent="0.2">
      <c r="A30" s="63" t="s">
        <v>211</v>
      </c>
      <c r="B30" s="63" t="s">
        <v>2</v>
      </c>
      <c r="C30" s="32">
        <v>52629</v>
      </c>
      <c r="D30" s="32">
        <v>53915</v>
      </c>
      <c r="E30" s="32">
        <v>55043</v>
      </c>
      <c r="F30" s="32">
        <v>56539</v>
      </c>
      <c r="G30" s="32">
        <v>57785</v>
      </c>
      <c r="H30" s="32">
        <v>60018</v>
      </c>
      <c r="I30" s="32">
        <v>62824</v>
      </c>
      <c r="J30" s="32">
        <v>64492</v>
      </c>
      <c r="K30" s="32">
        <v>65930</v>
      </c>
      <c r="L30" s="32">
        <v>65168</v>
      </c>
      <c r="M30" s="32">
        <v>66035</v>
      </c>
      <c r="N30" s="32">
        <v>67007</v>
      </c>
      <c r="O30" s="64">
        <v>67153</v>
      </c>
      <c r="P30" s="32">
        <v>67321</v>
      </c>
      <c r="Q30" s="32">
        <v>67876</v>
      </c>
      <c r="R30" s="32">
        <v>68755</v>
      </c>
      <c r="S30" s="32">
        <v>69324</v>
      </c>
      <c r="T30" s="32">
        <v>70097</v>
      </c>
      <c r="U30" s="32">
        <v>70711</v>
      </c>
      <c r="V30" s="32">
        <v>70537</v>
      </c>
      <c r="W30" s="32">
        <v>71176</v>
      </c>
      <c r="X30" s="64">
        <v>72145</v>
      </c>
      <c r="Y30" s="64">
        <v>73079</v>
      </c>
      <c r="Z30" s="64">
        <v>74639</v>
      </c>
      <c r="AA30" s="64">
        <v>75838</v>
      </c>
      <c r="AB30" s="64">
        <v>76748</v>
      </c>
      <c r="AC30" s="64">
        <v>79201</v>
      </c>
      <c r="AD30" s="64">
        <v>80492</v>
      </c>
      <c r="AE30" s="64">
        <v>79464</v>
      </c>
      <c r="AG30" s="66" t="s">
        <v>516</v>
      </c>
      <c r="AJ30" s="66" t="s">
        <v>543</v>
      </c>
    </row>
    <row r="31" spans="1:36" x14ac:dyDescent="0.2">
      <c r="A31" s="63" t="s">
        <v>9</v>
      </c>
      <c r="B31" s="63" t="s">
        <v>2</v>
      </c>
      <c r="C31" s="32">
        <v>69536</v>
      </c>
      <c r="D31" s="32">
        <v>70729</v>
      </c>
      <c r="E31" s="32">
        <v>71048</v>
      </c>
      <c r="F31" s="32">
        <v>71291</v>
      </c>
      <c r="G31" s="32">
        <v>71560</v>
      </c>
      <c r="H31" s="32">
        <v>72918</v>
      </c>
      <c r="I31" s="32">
        <v>74615</v>
      </c>
      <c r="J31" s="32">
        <v>75655</v>
      </c>
      <c r="K31" s="32">
        <v>76736</v>
      </c>
      <c r="L31" s="32">
        <v>80354</v>
      </c>
      <c r="M31" s="32">
        <v>81137</v>
      </c>
      <c r="N31" s="32">
        <v>81368</v>
      </c>
      <c r="O31" s="64">
        <v>81489</v>
      </c>
      <c r="P31" s="32">
        <v>81046</v>
      </c>
      <c r="Q31" s="32">
        <v>81074</v>
      </c>
      <c r="R31" s="32">
        <v>81466</v>
      </c>
      <c r="S31" s="32">
        <v>81841</v>
      </c>
      <c r="T31" s="32">
        <v>82472</v>
      </c>
      <c r="U31" s="32">
        <v>83183</v>
      </c>
      <c r="V31" s="32">
        <v>85364</v>
      </c>
      <c r="W31" s="32">
        <v>85941</v>
      </c>
      <c r="X31" s="64">
        <v>86042</v>
      </c>
      <c r="Y31" s="64">
        <v>86554</v>
      </c>
      <c r="Z31" s="64">
        <v>86893</v>
      </c>
      <c r="AA31" s="64">
        <v>86961</v>
      </c>
      <c r="AB31" s="64">
        <v>87376</v>
      </c>
      <c r="AC31" s="64">
        <v>87598</v>
      </c>
      <c r="AD31" s="64">
        <v>89825</v>
      </c>
      <c r="AE31" s="64">
        <v>87930</v>
      </c>
      <c r="AG31" s="66" t="s">
        <v>516</v>
      </c>
      <c r="AJ31" s="66" t="s">
        <v>543</v>
      </c>
    </row>
    <row r="32" spans="1:36" x14ac:dyDescent="0.2">
      <c r="A32" s="63" t="s">
        <v>212</v>
      </c>
      <c r="B32" s="63" t="s">
        <v>2</v>
      </c>
      <c r="C32" s="32">
        <v>55544</v>
      </c>
      <c r="D32" s="32">
        <v>56303</v>
      </c>
      <c r="E32" s="32">
        <v>57148</v>
      </c>
      <c r="F32" s="32">
        <v>57664</v>
      </c>
      <c r="G32" s="32">
        <v>58350</v>
      </c>
      <c r="H32" s="32">
        <v>59937</v>
      </c>
      <c r="I32" s="32">
        <v>62729</v>
      </c>
      <c r="J32" s="32">
        <v>65641</v>
      </c>
      <c r="K32" s="32">
        <v>67240</v>
      </c>
      <c r="L32" s="32">
        <v>68013</v>
      </c>
      <c r="M32" s="32">
        <v>70055</v>
      </c>
      <c r="N32" s="32">
        <v>70338</v>
      </c>
      <c r="O32" s="64">
        <v>70189</v>
      </c>
      <c r="P32" s="32">
        <v>70339</v>
      </c>
      <c r="Q32" s="32">
        <v>71152</v>
      </c>
      <c r="R32" s="32">
        <v>72297</v>
      </c>
      <c r="S32" s="32">
        <v>73269</v>
      </c>
      <c r="T32" s="32">
        <v>73977</v>
      </c>
      <c r="U32" s="32">
        <v>75054</v>
      </c>
      <c r="V32" s="32">
        <v>69746</v>
      </c>
      <c r="W32" s="32">
        <v>70554</v>
      </c>
      <c r="X32" s="64">
        <v>71318</v>
      </c>
      <c r="Y32" s="64">
        <v>71850</v>
      </c>
      <c r="Z32" s="64">
        <v>72103</v>
      </c>
      <c r="AA32" s="64">
        <v>72518</v>
      </c>
      <c r="AB32" s="64">
        <v>72975</v>
      </c>
      <c r="AC32" s="64">
        <v>72991</v>
      </c>
      <c r="AD32" s="64">
        <v>74916</v>
      </c>
      <c r="AE32" s="64">
        <v>73637</v>
      </c>
      <c r="AG32" s="66" t="s">
        <v>519</v>
      </c>
      <c r="AJ32" s="66" t="s">
        <v>544</v>
      </c>
    </row>
    <row r="33" spans="1:36" x14ac:dyDescent="0.2">
      <c r="A33" s="63" t="s">
        <v>213</v>
      </c>
      <c r="B33" s="63" t="s">
        <v>213</v>
      </c>
      <c r="C33" s="32">
        <v>203</v>
      </c>
      <c r="D33" s="32">
        <v>202</v>
      </c>
      <c r="E33" s="32">
        <v>204</v>
      </c>
      <c r="F33" s="32">
        <v>204</v>
      </c>
      <c r="G33" s="32">
        <v>203</v>
      </c>
      <c r="H33" s="32">
        <v>206</v>
      </c>
      <c r="I33" s="32">
        <v>207</v>
      </c>
      <c r="J33" s="32">
        <v>206</v>
      </c>
      <c r="K33" s="32">
        <v>216</v>
      </c>
      <c r="L33" s="32">
        <v>201</v>
      </c>
      <c r="M33" s="32">
        <v>206</v>
      </c>
      <c r="N33" s="32">
        <v>208</v>
      </c>
      <c r="O33" s="64">
        <v>208</v>
      </c>
      <c r="P33" s="32">
        <v>218</v>
      </c>
      <c r="Q33" s="32">
        <v>213</v>
      </c>
      <c r="R33" s="32">
        <v>214</v>
      </c>
      <c r="S33" s="32">
        <v>211</v>
      </c>
      <c r="T33" s="32">
        <v>209</v>
      </c>
      <c r="U33" s="32">
        <v>208</v>
      </c>
      <c r="V33" s="32">
        <v>184</v>
      </c>
      <c r="W33" s="32">
        <v>182</v>
      </c>
      <c r="X33" s="64">
        <v>185</v>
      </c>
      <c r="Y33" s="64">
        <v>188</v>
      </c>
      <c r="Z33" s="64">
        <v>188</v>
      </c>
      <c r="AA33" s="64">
        <v>189</v>
      </c>
      <c r="AB33" s="64">
        <v>190</v>
      </c>
      <c r="AC33" s="64">
        <v>186</v>
      </c>
      <c r="AD33" s="64">
        <v>188</v>
      </c>
      <c r="AE33" s="64">
        <v>166</v>
      </c>
      <c r="AG33" s="66" t="s">
        <v>522</v>
      </c>
      <c r="AJ33" s="66" t="s">
        <v>545</v>
      </c>
    </row>
    <row r="34" spans="1:36" x14ac:dyDescent="0.2">
      <c r="A34" s="63" t="s">
        <v>214</v>
      </c>
      <c r="B34" s="63" t="s">
        <v>213</v>
      </c>
      <c r="C34" s="32">
        <v>7017</v>
      </c>
      <c r="D34" s="32">
        <v>7083</v>
      </c>
      <c r="E34" s="32">
        <v>7051</v>
      </c>
      <c r="F34" s="32">
        <v>6989</v>
      </c>
      <c r="G34" s="32">
        <v>7090</v>
      </c>
      <c r="H34" s="32">
        <v>7134</v>
      </c>
      <c r="I34" s="32">
        <v>6896</v>
      </c>
      <c r="J34" s="32">
        <v>7088</v>
      </c>
      <c r="K34" s="32">
        <v>7101</v>
      </c>
      <c r="L34" s="32">
        <v>7244</v>
      </c>
      <c r="M34" s="32">
        <v>7445</v>
      </c>
      <c r="N34" s="32">
        <v>7451</v>
      </c>
      <c r="O34" s="64">
        <v>7523</v>
      </c>
      <c r="P34" s="32">
        <v>7617</v>
      </c>
      <c r="Q34" s="32">
        <v>7613</v>
      </c>
      <c r="R34" s="32">
        <v>7842</v>
      </c>
      <c r="S34" s="32">
        <v>7451</v>
      </c>
      <c r="T34" s="32">
        <v>7716</v>
      </c>
      <c r="U34" s="32">
        <v>7707</v>
      </c>
      <c r="V34" s="32">
        <v>7499</v>
      </c>
      <c r="W34" s="32">
        <v>7259</v>
      </c>
      <c r="X34" s="64">
        <v>6914</v>
      </c>
      <c r="Y34" s="64">
        <v>6976</v>
      </c>
      <c r="Z34" s="64">
        <v>6963</v>
      </c>
      <c r="AA34" s="64">
        <v>6945</v>
      </c>
      <c r="AB34" s="64">
        <v>7683</v>
      </c>
      <c r="AC34" s="64">
        <v>8058</v>
      </c>
      <c r="AD34" s="64">
        <v>7991</v>
      </c>
      <c r="AE34" s="64">
        <v>8008</v>
      </c>
      <c r="AG34" s="66" t="s">
        <v>519</v>
      </c>
      <c r="AJ34" s="66" t="s">
        <v>544</v>
      </c>
    </row>
    <row r="35" spans="1:36" x14ac:dyDescent="0.2">
      <c r="A35" s="63" t="s">
        <v>215</v>
      </c>
      <c r="B35" s="63" t="s">
        <v>213</v>
      </c>
      <c r="C35" s="32">
        <v>3663</v>
      </c>
      <c r="D35" s="32">
        <v>3707</v>
      </c>
      <c r="E35" s="32">
        <v>3766</v>
      </c>
      <c r="F35" s="32">
        <v>3723</v>
      </c>
      <c r="G35" s="32">
        <v>3726</v>
      </c>
      <c r="H35" s="32">
        <v>3744</v>
      </c>
      <c r="I35" s="32">
        <v>3778</v>
      </c>
      <c r="J35" s="32">
        <v>3749</v>
      </c>
      <c r="K35" s="32">
        <v>3865</v>
      </c>
      <c r="L35" s="32">
        <v>4007</v>
      </c>
      <c r="M35" s="32">
        <v>4024</v>
      </c>
      <c r="N35" s="32">
        <v>4064</v>
      </c>
      <c r="O35" s="64">
        <v>4097</v>
      </c>
      <c r="P35" s="32">
        <v>4290</v>
      </c>
      <c r="Q35" s="32">
        <v>4350</v>
      </c>
      <c r="R35" s="32">
        <v>4317</v>
      </c>
      <c r="S35" s="32">
        <v>4353</v>
      </c>
      <c r="T35" s="32">
        <v>4319</v>
      </c>
      <c r="U35" s="32">
        <v>4304</v>
      </c>
      <c r="V35" s="32">
        <v>4618</v>
      </c>
      <c r="W35" s="32">
        <v>4600</v>
      </c>
      <c r="X35" s="64">
        <v>4704</v>
      </c>
      <c r="Y35" s="64">
        <v>4783</v>
      </c>
      <c r="Z35" s="64">
        <v>4805</v>
      </c>
      <c r="AA35" s="64">
        <v>4779</v>
      </c>
      <c r="AB35" s="64">
        <v>4761</v>
      </c>
      <c r="AC35" s="64">
        <v>4679</v>
      </c>
      <c r="AD35" s="64">
        <v>4770</v>
      </c>
      <c r="AE35" s="64">
        <v>4860</v>
      </c>
      <c r="AG35" s="66" t="s">
        <v>519</v>
      </c>
      <c r="AJ35" s="66" t="s">
        <v>544</v>
      </c>
    </row>
    <row r="36" spans="1:36" x14ac:dyDescent="0.2">
      <c r="A36" s="63" t="s">
        <v>216</v>
      </c>
      <c r="B36" s="63" t="s">
        <v>213</v>
      </c>
      <c r="C36" s="32">
        <v>819</v>
      </c>
      <c r="D36" s="32">
        <v>811</v>
      </c>
      <c r="E36" s="32">
        <v>820</v>
      </c>
      <c r="F36" s="32">
        <v>798</v>
      </c>
      <c r="G36" s="32">
        <v>797</v>
      </c>
      <c r="H36" s="32">
        <v>799</v>
      </c>
      <c r="I36" s="32">
        <v>801</v>
      </c>
      <c r="J36" s="32">
        <v>793</v>
      </c>
      <c r="K36" s="32">
        <v>826</v>
      </c>
      <c r="L36" s="32">
        <v>992</v>
      </c>
      <c r="M36" s="32">
        <v>1028</v>
      </c>
      <c r="N36" s="32">
        <v>1074</v>
      </c>
      <c r="O36" s="64">
        <v>1066</v>
      </c>
      <c r="P36" s="32">
        <v>1076</v>
      </c>
      <c r="Q36" s="32">
        <v>1060</v>
      </c>
      <c r="R36" s="32">
        <v>1050</v>
      </c>
      <c r="S36" s="32">
        <v>1043</v>
      </c>
      <c r="T36" s="32">
        <v>1032</v>
      </c>
      <c r="U36" s="32">
        <v>1027</v>
      </c>
      <c r="V36" s="32">
        <v>999</v>
      </c>
      <c r="W36" s="32">
        <v>991</v>
      </c>
      <c r="X36" s="64">
        <v>1011</v>
      </c>
      <c r="Y36" s="64">
        <v>1027</v>
      </c>
      <c r="Z36" s="64">
        <v>1013</v>
      </c>
      <c r="AA36" s="64">
        <v>1012</v>
      </c>
      <c r="AB36" s="64">
        <v>1010</v>
      </c>
      <c r="AC36" s="64">
        <v>1002</v>
      </c>
      <c r="AD36" s="64">
        <v>1012</v>
      </c>
      <c r="AE36" s="64">
        <v>998</v>
      </c>
      <c r="AG36" s="66" t="s">
        <v>519</v>
      </c>
      <c r="AJ36" s="66" t="s">
        <v>544</v>
      </c>
    </row>
    <row r="37" spans="1:36" x14ac:dyDescent="0.2">
      <c r="A37" s="63" t="s">
        <v>217</v>
      </c>
      <c r="B37" s="63" t="s">
        <v>213</v>
      </c>
      <c r="C37" s="32">
        <v>1872</v>
      </c>
      <c r="D37" s="32">
        <v>1922</v>
      </c>
      <c r="E37" s="32">
        <v>1957</v>
      </c>
      <c r="F37" s="32">
        <v>1970</v>
      </c>
      <c r="G37" s="32">
        <v>1969</v>
      </c>
      <c r="H37" s="32">
        <v>1998</v>
      </c>
      <c r="I37" s="32">
        <v>2026</v>
      </c>
      <c r="J37" s="32">
        <v>2008</v>
      </c>
      <c r="K37" s="32">
        <v>2093</v>
      </c>
      <c r="L37" s="32">
        <v>2334</v>
      </c>
      <c r="M37" s="32">
        <v>2367</v>
      </c>
      <c r="N37" s="32">
        <v>2439</v>
      </c>
      <c r="O37" s="64">
        <v>2477</v>
      </c>
      <c r="P37" s="32">
        <v>2746</v>
      </c>
      <c r="Q37" s="32">
        <v>2944</v>
      </c>
      <c r="R37" s="32">
        <v>2945</v>
      </c>
      <c r="S37" s="32">
        <v>2711</v>
      </c>
      <c r="T37" s="32">
        <v>2681</v>
      </c>
      <c r="U37" s="32">
        <v>2666</v>
      </c>
      <c r="V37" s="32">
        <v>2501</v>
      </c>
      <c r="W37" s="32">
        <v>2478</v>
      </c>
      <c r="X37" s="64">
        <v>2481</v>
      </c>
      <c r="Y37" s="64">
        <v>2515</v>
      </c>
      <c r="Z37" s="64">
        <v>2492</v>
      </c>
      <c r="AA37" s="64">
        <v>2476</v>
      </c>
      <c r="AB37" s="64">
        <v>2505</v>
      </c>
      <c r="AC37" s="64">
        <v>2479</v>
      </c>
      <c r="AD37" s="64">
        <v>2559</v>
      </c>
      <c r="AE37" s="64">
        <v>2470</v>
      </c>
      <c r="AG37" s="66" t="s">
        <v>522</v>
      </c>
      <c r="AJ37" s="66" t="s">
        <v>545</v>
      </c>
    </row>
    <row r="38" spans="1:36" x14ac:dyDescent="0.2">
      <c r="A38" s="63" t="s">
        <v>218</v>
      </c>
      <c r="B38" s="63" t="s">
        <v>10</v>
      </c>
      <c r="C38" s="32">
        <v>1629</v>
      </c>
      <c r="D38" s="32">
        <v>1616</v>
      </c>
      <c r="E38" s="32">
        <v>1609</v>
      </c>
      <c r="F38" s="32">
        <v>1639</v>
      </c>
      <c r="G38" s="32">
        <v>1637</v>
      </c>
      <c r="H38" s="32">
        <v>1671</v>
      </c>
      <c r="I38" s="32">
        <v>1673</v>
      </c>
      <c r="J38" s="32">
        <v>1736</v>
      </c>
      <c r="K38" s="32">
        <v>1752</v>
      </c>
      <c r="L38" s="32">
        <v>1794</v>
      </c>
      <c r="M38" s="32">
        <v>1801</v>
      </c>
      <c r="N38" s="32">
        <v>1809</v>
      </c>
      <c r="O38" s="64">
        <v>1805</v>
      </c>
      <c r="P38" s="32">
        <v>1797</v>
      </c>
      <c r="Q38" s="32">
        <v>1780</v>
      </c>
      <c r="R38" s="32">
        <v>1769</v>
      </c>
      <c r="S38" s="32">
        <v>1765</v>
      </c>
      <c r="T38" s="32">
        <v>1777</v>
      </c>
      <c r="U38" s="32">
        <v>1787</v>
      </c>
      <c r="V38" s="32">
        <v>1707</v>
      </c>
      <c r="W38" s="32">
        <v>1689</v>
      </c>
      <c r="X38" s="64">
        <v>1722</v>
      </c>
      <c r="Y38" s="64">
        <v>1718</v>
      </c>
      <c r="Z38" s="64">
        <v>1785</v>
      </c>
      <c r="AA38" s="64">
        <v>1917</v>
      </c>
      <c r="AB38" s="64">
        <v>1913</v>
      </c>
      <c r="AC38" s="64">
        <v>1913</v>
      </c>
      <c r="AD38" s="64">
        <v>2066</v>
      </c>
      <c r="AE38" s="64">
        <v>1852</v>
      </c>
      <c r="AG38" s="66" t="s">
        <v>519</v>
      </c>
      <c r="AJ38" s="66" t="s">
        <v>544</v>
      </c>
    </row>
    <row r="39" spans="1:36" x14ac:dyDescent="0.2">
      <c r="A39" s="63" t="s">
        <v>11</v>
      </c>
      <c r="B39" s="63" t="s">
        <v>10</v>
      </c>
      <c r="C39" s="32">
        <v>42853</v>
      </c>
      <c r="D39" s="32">
        <v>44176</v>
      </c>
      <c r="E39" s="32">
        <v>44835</v>
      </c>
      <c r="F39" s="32">
        <v>46255</v>
      </c>
      <c r="G39" s="32">
        <v>47045</v>
      </c>
      <c r="H39" s="32">
        <v>49723</v>
      </c>
      <c r="I39" s="32">
        <v>52116</v>
      </c>
      <c r="J39" s="32">
        <v>53635</v>
      </c>
      <c r="K39" s="32">
        <v>55437</v>
      </c>
      <c r="L39" s="32">
        <v>65018</v>
      </c>
      <c r="M39" s="32">
        <v>66863</v>
      </c>
      <c r="N39" s="32">
        <v>68589</v>
      </c>
      <c r="O39" s="64">
        <v>71317</v>
      </c>
      <c r="P39" s="32">
        <v>73918</v>
      </c>
      <c r="Q39" s="32">
        <v>79091</v>
      </c>
      <c r="R39" s="32">
        <v>84396</v>
      </c>
      <c r="S39" s="32">
        <v>86772</v>
      </c>
      <c r="T39" s="32">
        <v>87713</v>
      </c>
      <c r="U39" s="32">
        <v>88228</v>
      </c>
      <c r="V39" s="32">
        <v>86565</v>
      </c>
      <c r="W39" s="32">
        <v>87106</v>
      </c>
      <c r="X39" s="64">
        <v>88109</v>
      </c>
      <c r="Y39" s="64">
        <v>88867</v>
      </c>
      <c r="Z39" s="64">
        <v>89752</v>
      </c>
      <c r="AA39" s="64">
        <v>90203</v>
      </c>
      <c r="AB39" s="64">
        <v>91398</v>
      </c>
      <c r="AC39" s="64">
        <v>92348</v>
      </c>
      <c r="AD39" s="64">
        <v>112111</v>
      </c>
      <c r="AE39" s="64">
        <v>110326</v>
      </c>
      <c r="AG39" s="66" t="s">
        <v>519</v>
      </c>
      <c r="AJ39" s="66" t="s">
        <v>544</v>
      </c>
    </row>
    <row r="40" spans="1:36" x14ac:dyDescent="0.2">
      <c r="A40" s="63" t="s">
        <v>219</v>
      </c>
      <c r="B40" s="63" t="s">
        <v>10</v>
      </c>
      <c r="C40" s="32">
        <v>4669</v>
      </c>
      <c r="D40" s="32">
        <v>4652</v>
      </c>
      <c r="E40" s="32">
        <v>4700</v>
      </c>
      <c r="F40" s="32">
        <v>4760</v>
      </c>
      <c r="G40" s="32">
        <v>4757</v>
      </c>
      <c r="H40" s="32">
        <v>4828</v>
      </c>
      <c r="I40" s="32">
        <v>4850</v>
      </c>
      <c r="J40" s="32">
        <v>4988</v>
      </c>
      <c r="K40" s="32">
        <v>5040</v>
      </c>
      <c r="L40" s="32">
        <v>5498</v>
      </c>
      <c r="M40" s="32">
        <v>5644</v>
      </c>
      <c r="N40" s="32">
        <v>5745</v>
      </c>
      <c r="O40" s="64">
        <v>5769</v>
      </c>
      <c r="P40" s="32">
        <v>5730</v>
      </c>
      <c r="Q40" s="32">
        <v>5949</v>
      </c>
      <c r="R40" s="32">
        <v>6167</v>
      </c>
      <c r="S40" s="32">
        <v>6363</v>
      </c>
      <c r="T40" s="32">
        <v>6417</v>
      </c>
      <c r="U40" s="32">
        <v>6454</v>
      </c>
      <c r="V40" s="32">
        <v>6582</v>
      </c>
      <c r="W40" s="32">
        <v>6545</v>
      </c>
      <c r="X40" s="64">
        <v>6840</v>
      </c>
      <c r="Y40" s="64">
        <v>6869</v>
      </c>
      <c r="Z40" s="64">
        <v>6917</v>
      </c>
      <c r="AA40" s="64">
        <v>6919</v>
      </c>
      <c r="AB40" s="64">
        <v>6930</v>
      </c>
      <c r="AC40" s="64">
        <v>6937</v>
      </c>
      <c r="AD40" s="64">
        <v>7224</v>
      </c>
      <c r="AE40" s="64">
        <v>6402</v>
      </c>
      <c r="AG40" s="66" t="s">
        <v>519</v>
      </c>
      <c r="AJ40" s="66" t="s">
        <v>544</v>
      </c>
    </row>
    <row r="41" spans="1:36" x14ac:dyDescent="0.2">
      <c r="A41" s="63" t="s">
        <v>12</v>
      </c>
      <c r="B41" s="63" t="s">
        <v>10</v>
      </c>
      <c r="C41" s="32">
        <v>12008</v>
      </c>
      <c r="D41" s="32">
        <v>12037</v>
      </c>
      <c r="E41" s="32">
        <v>12117</v>
      </c>
      <c r="F41" s="32">
        <v>12185</v>
      </c>
      <c r="G41" s="32">
        <v>12377</v>
      </c>
      <c r="H41" s="32">
        <v>12419</v>
      </c>
      <c r="I41" s="32">
        <v>12451</v>
      </c>
      <c r="J41" s="32">
        <v>12548</v>
      </c>
      <c r="K41" s="32">
        <v>12645</v>
      </c>
      <c r="L41" s="32">
        <v>12999</v>
      </c>
      <c r="M41" s="32">
        <v>13053</v>
      </c>
      <c r="N41" s="32">
        <v>13271</v>
      </c>
      <c r="O41" s="64">
        <v>13344</v>
      </c>
      <c r="P41" s="32">
        <v>13432</v>
      </c>
      <c r="Q41" s="32">
        <v>13550</v>
      </c>
      <c r="R41" s="32">
        <v>14443</v>
      </c>
      <c r="S41" s="32">
        <v>14408</v>
      </c>
      <c r="T41" s="32">
        <v>14639</v>
      </c>
      <c r="U41" s="32">
        <v>14687</v>
      </c>
      <c r="V41" s="32">
        <v>15512</v>
      </c>
      <c r="W41" s="32">
        <v>15494</v>
      </c>
      <c r="X41" s="64">
        <v>15890</v>
      </c>
      <c r="Y41" s="64">
        <v>15902</v>
      </c>
      <c r="Z41" s="64">
        <v>16056</v>
      </c>
      <c r="AA41" s="64">
        <v>17853</v>
      </c>
      <c r="AB41" s="64">
        <v>18008</v>
      </c>
      <c r="AC41" s="64">
        <v>18144</v>
      </c>
      <c r="AD41" s="64">
        <v>21773</v>
      </c>
      <c r="AE41" s="64">
        <v>19440</v>
      </c>
      <c r="AG41" s="66" t="s">
        <v>519</v>
      </c>
      <c r="AJ41" s="66" t="s">
        <v>544</v>
      </c>
    </row>
    <row r="42" spans="1:36" x14ac:dyDescent="0.2">
      <c r="A42" s="63" t="s">
        <v>220</v>
      </c>
      <c r="B42" s="63" t="s">
        <v>10</v>
      </c>
      <c r="C42" s="32">
        <v>25539</v>
      </c>
      <c r="D42" s="32">
        <v>25613</v>
      </c>
      <c r="E42" s="32">
        <v>25817</v>
      </c>
      <c r="F42" s="32">
        <v>25782</v>
      </c>
      <c r="G42" s="32">
        <v>25868</v>
      </c>
      <c r="H42" s="32">
        <v>25863</v>
      </c>
      <c r="I42" s="32">
        <v>26028</v>
      </c>
      <c r="J42" s="32">
        <v>26013</v>
      </c>
      <c r="K42" s="32">
        <v>26310</v>
      </c>
      <c r="L42" s="32">
        <v>26443</v>
      </c>
      <c r="M42" s="32">
        <v>26540</v>
      </c>
      <c r="N42" s="32">
        <v>26695</v>
      </c>
      <c r="O42" s="64">
        <v>26725</v>
      </c>
      <c r="P42" s="32">
        <v>26632</v>
      </c>
      <c r="Q42" s="32">
        <v>26516</v>
      </c>
      <c r="R42" s="32">
        <v>26299</v>
      </c>
      <c r="S42" s="32">
        <v>26208</v>
      </c>
      <c r="T42" s="32">
        <v>26287</v>
      </c>
      <c r="U42" s="32">
        <v>26310</v>
      </c>
      <c r="V42" s="32">
        <v>26208</v>
      </c>
      <c r="W42" s="32">
        <v>26027</v>
      </c>
      <c r="X42" s="64">
        <v>25822</v>
      </c>
      <c r="Y42" s="64">
        <v>25883</v>
      </c>
      <c r="Z42" s="64">
        <v>25907</v>
      </c>
      <c r="AA42" s="64">
        <v>25830</v>
      </c>
      <c r="AB42" s="64">
        <v>26228</v>
      </c>
      <c r="AC42" s="64">
        <v>26572</v>
      </c>
      <c r="AD42" s="64">
        <v>4590</v>
      </c>
      <c r="AE42" s="64">
        <v>4631</v>
      </c>
      <c r="AG42" s="66" t="s">
        <v>520</v>
      </c>
      <c r="AJ42" s="66" t="s">
        <v>548</v>
      </c>
    </row>
    <row r="43" spans="1:36" x14ac:dyDescent="0.2">
      <c r="A43" s="63" t="s">
        <v>572</v>
      </c>
      <c r="B43" s="63" t="s">
        <v>221</v>
      </c>
      <c r="C43" s="32">
        <v>2707</v>
      </c>
      <c r="D43" s="32">
        <v>2722</v>
      </c>
      <c r="E43" s="32">
        <v>2775</v>
      </c>
      <c r="F43" s="32">
        <v>2830</v>
      </c>
      <c r="G43" s="32">
        <v>2842</v>
      </c>
      <c r="H43" s="32">
        <v>2862</v>
      </c>
      <c r="I43" s="32">
        <v>2958</v>
      </c>
      <c r="J43" s="32">
        <v>2990</v>
      </c>
      <c r="K43" s="32">
        <v>3062</v>
      </c>
      <c r="L43" s="32">
        <v>3143</v>
      </c>
      <c r="M43" s="32">
        <v>3290</v>
      </c>
      <c r="N43" s="32">
        <v>3349</v>
      </c>
      <c r="O43" s="64">
        <v>3441</v>
      </c>
      <c r="P43" s="32">
        <v>3535</v>
      </c>
      <c r="Q43" s="32">
        <v>3571</v>
      </c>
      <c r="R43" s="32">
        <v>3589</v>
      </c>
      <c r="S43" s="32">
        <v>3575</v>
      </c>
      <c r="T43" s="32">
        <v>3575</v>
      </c>
      <c r="U43" s="32">
        <v>3549</v>
      </c>
      <c r="V43" s="32">
        <v>3792</v>
      </c>
      <c r="W43" s="32">
        <v>3784</v>
      </c>
      <c r="X43" s="64">
        <v>3936</v>
      </c>
      <c r="Y43" s="64">
        <v>3960</v>
      </c>
      <c r="Z43" s="64">
        <v>4086</v>
      </c>
      <c r="AA43" s="64">
        <v>4178</v>
      </c>
      <c r="AB43" s="64">
        <v>4108</v>
      </c>
      <c r="AC43" s="64">
        <v>4121</v>
      </c>
      <c r="AD43" s="64">
        <v>3840</v>
      </c>
      <c r="AE43" s="64">
        <v>4123</v>
      </c>
      <c r="AG43" s="66" t="s">
        <v>519</v>
      </c>
      <c r="AJ43" s="66" t="s">
        <v>544</v>
      </c>
    </row>
    <row r="44" spans="1:36" x14ac:dyDescent="0.2">
      <c r="A44" s="63" t="s">
        <v>222</v>
      </c>
      <c r="B44" s="63" t="s">
        <v>222</v>
      </c>
      <c r="C44" s="32">
        <v>5057</v>
      </c>
      <c r="D44" s="32">
        <v>5087</v>
      </c>
      <c r="E44" s="32">
        <v>5187</v>
      </c>
      <c r="F44" s="32">
        <v>5244</v>
      </c>
      <c r="G44" s="32">
        <v>5304</v>
      </c>
      <c r="H44" s="32">
        <v>5440</v>
      </c>
      <c r="I44" s="32">
        <v>5519</v>
      </c>
      <c r="J44" s="32">
        <v>5503</v>
      </c>
      <c r="K44" s="32">
        <v>5478</v>
      </c>
      <c r="L44" s="32">
        <v>5441</v>
      </c>
      <c r="M44" s="32">
        <v>5515</v>
      </c>
      <c r="N44" s="32">
        <v>5577</v>
      </c>
      <c r="O44" s="64">
        <v>5618</v>
      </c>
      <c r="P44" s="32">
        <v>5608</v>
      </c>
      <c r="Q44" s="32">
        <v>5698</v>
      </c>
      <c r="R44" s="32">
        <v>5773</v>
      </c>
      <c r="S44" s="32">
        <v>5705</v>
      </c>
      <c r="T44" s="32">
        <v>5900</v>
      </c>
      <c r="U44" s="32">
        <v>5947</v>
      </c>
      <c r="V44" s="32">
        <v>5991</v>
      </c>
      <c r="W44" s="32">
        <v>6025</v>
      </c>
      <c r="X44" s="64">
        <v>6032</v>
      </c>
      <c r="Y44" s="64">
        <v>6202</v>
      </c>
      <c r="Z44" s="64">
        <v>6226</v>
      </c>
      <c r="AA44" s="64">
        <v>6231</v>
      </c>
      <c r="AB44" s="64">
        <v>6257</v>
      </c>
      <c r="AC44" s="64">
        <v>6241</v>
      </c>
      <c r="AD44" s="64">
        <v>6255</v>
      </c>
      <c r="AE44" s="64">
        <v>6175</v>
      </c>
      <c r="AG44" s="66" t="s">
        <v>519</v>
      </c>
      <c r="AJ44" s="66" t="s">
        <v>544</v>
      </c>
    </row>
    <row r="45" spans="1:36" x14ac:dyDescent="0.2">
      <c r="A45" s="63" t="s">
        <v>223</v>
      </c>
      <c r="B45" s="63" t="s">
        <v>222</v>
      </c>
      <c r="C45" s="32">
        <v>2625</v>
      </c>
      <c r="D45" s="32">
        <v>2780</v>
      </c>
      <c r="E45" s="32">
        <v>2918</v>
      </c>
      <c r="F45" s="32">
        <v>3006</v>
      </c>
      <c r="G45" s="32">
        <v>3037</v>
      </c>
      <c r="H45" s="32">
        <v>3069</v>
      </c>
      <c r="I45" s="32">
        <v>3092</v>
      </c>
      <c r="J45" s="32">
        <v>3128</v>
      </c>
      <c r="K45" s="32">
        <v>3171</v>
      </c>
      <c r="L45" s="32">
        <v>3761</v>
      </c>
      <c r="M45" s="32">
        <v>3865</v>
      </c>
      <c r="N45" s="32">
        <v>4028</v>
      </c>
      <c r="O45" s="64">
        <v>4232</v>
      </c>
      <c r="P45" s="32">
        <v>4816</v>
      </c>
      <c r="Q45" s="32">
        <v>5087</v>
      </c>
      <c r="R45" s="32">
        <v>5255</v>
      </c>
      <c r="S45" s="32">
        <v>5285</v>
      </c>
      <c r="T45" s="32">
        <v>5287</v>
      </c>
      <c r="U45" s="32">
        <v>5349</v>
      </c>
      <c r="V45" s="32">
        <v>5200</v>
      </c>
      <c r="W45" s="32">
        <v>5223</v>
      </c>
      <c r="X45" s="64">
        <v>5275</v>
      </c>
      <c r="Y45" s="64">
        <v>5405</v>
      </c>
      <c r="Z45" s="64">
        <v>5368</v>
      </c>
      <c r="AA45" s="64">
        <v>5353</v>
      </c>
      <c r="AB45" s="64">
        <v>5365</v>
      </c>
      <c r="AC45" s="64">
        <v>5465</v>
      </c>
      <c r="AD45" s="64">
        <v>5527</v>
      </c>
      <c r="AE45" s="64">
        <v>5426</v>
      </c>
      <c r="AG45" s="66" t="s">
        <v>522</v>
      </c>
      <c r="AJ45" s="66" t="s">
        <v>545</v>
      </c>
    </row>
    <row r="46" spans="1:36" x14ac:dyDescent="0.2">
      <c r="A46" s="63" t="s">
        <v>224</v>
      </c>
      <c r="B46" s="63" t="s">
        <v>13</v>
      </c>
      <c r="C46" s="32">
        <v>65887</v>
      </c>
      <c r="D46" s="32">
        <v>68555</v>
      </c>
      <c r="E46" s="32">
        <v>71209</v>
      </c>
      <c r="F46" s="32">
        <v>73209</v>
      </c>
      <c r="G46" s="32">
        <v>74931</v>
      </c>
      <c r="H46" s="32">
        <v>77228</v>
      </c>
      <c r="I46" s="32">
        <v>79808</v>
      </c>
      <c r="J46" s="32">
        <v>82268</v>
      </c>
      <c r="K46" s="32">
        <v>84485</v>
      </c>
      <c r="L46" s="32">
        <v>93098</v>
      </c>
      <c r="M46" s="32">
        <v>96626</v>
      </c>
      <c r="N46" s="32">
        <v>99295</v>
      </c>
      <c r="O46" s="64">
        <v>100590</v>
      </c>
      <c r="P46" s="32">
        <v>100913</v>
      </c>
      <c r="Q46" s="32">
        <v>100945</v>
      </c>
      <c r="R46" s="32">
        <v>100150</v>
      </c>
      <c r="S46" s="32">
        <v>99994</v>
      </c>
      <c r="T46" s="32">
        <v>100957</v>
      </c>
      <c r="U46" s="32">
        <v>102330</v>
      </c>
      <c r="V46" s="32">
        <v>103055</v>
      </c>
      <c r="W46" s="32">
        <v>103950</v>
      </c>
      <c r="X46" s="64">
        <v>107544</v>
      </c>
      <c r="Y46" s="64">
        <v>109275</v>
      </c>
      <c r="Z46" s="64">
        <v>110698</v>
      </c>
      <c r="AA46" s="64">
        <v>112177</v>
      </c>
      <c r="AB46" s="64">
        <v>112280</v>
      </c>
      <c r="AC46" s="64">
        <v>113061</v>
      </c>
      <c r="AD46" s="64">
        <v>113901</v>
      </c>
      <c r="AE46" s="64">
        <v>112520</v>
      </c>
      <c r="AG46" s="66" t="s">
        <v>522</v>
      </c>
      <c r="AJ46" s="66" t="s">
        <v>545</v>
      </c>
    </row>
    <row r="47" spans="1:36" x14ac:dyDescent="0.2">
      <c r="A47" s="63" t="s">
        <v>225</v>
      </c>
      <c r="B47" s="63" t="s">
        <v>13</v>
      </c>
      <c r="C47" s="32">
        <v>8704</v>
      </c>
      <c r="D47" s="32">
        <v>9526</v>
      </c>
      <c r="E47" s="32">
        <v>10315</v>
      </c>
      <c r="F47" s="32">
        <v>11563</v>
      </c>
      <c r="G47" s="32">
        <v>13218</v>
      </c>
      <c r="H47" s="32">
        <v>14623</v>
      </c>
      <c r="I47" s="32">
        <v>17108</v>
      </c>
      <c r="J47" s="32">
        <v>20235</v>
      </c>
      <c r="K47" s="32">
        <v>23090</v>
      </c>
      <c r="L47" s="32">
        <v>25087</v>
      </c>
      <c r="M47" s="32">
        <v>29608</v>
      </c>
      <c r="N47" s="32">
        <v>33021</v>
      </c>
      <c r="O47" s="64">
        <v>37060</v>
      </c>
      <c r="P47" s="32">
        <v>42050</v>
      </c>
      <c r="Q47" s="32">
        <v>45892</v>
      </c>
      <c r="R47" s="32">
        <v>48907</v>
      </c>
      <c r="S47" s="32">
        <v>50584</v>
      </c>
      <c r="T47" s="32">
        <v>51908</v>
      </c>
      <c r="U47" s="32">
        <v>52492</v>
      </c>
      <c r="V47" s="32">
        <v>52030</v>
      </c>
      <c r="W47" s="32">
        <v>52635</v>
      </c>
      <c r="X47" s="64">
        <v>54022</v>
      </c>
      <c r="Y47" s="64">
        <v>55614</v>
      </c>
      <c r="Z47" s="64">
        <v>57588</v>
      </c>
      <c r="AA47" s="64">
        <v>59484</v>
      </c>
      <c r="AB47" s="64">
        <v>61383</v>
      </c>
      <c r="AC47" s="64">
        <v>63042</v>
      </c>
      <c r="AD47" s="64">
        <v>63662</v>
      </c>
      <c r="AE47" s="64">
        <v>65118</v>
      </c>
      <c r="AG47" s="66" t="s">
        <v>522</v>
      </c>
      <c r="AJ47" s="66" t="s">
        <v>545</v>
      </c>
    </row>
    <row r="48" spans="1:36" x14ac:dyDescent="0.2">
      <c r="A48" s="63" t="s">
        <v>226</v>
      </c>
      <c r="B48" s="63" t="s">
        <v>13</v>
      </c>
      <c r="C48" s="32">
        <v>7933</v>
      </c>
      <c r="D48" s="32">
        <v>8259</v>
      </c>
      <c r="E48" s="32">
        <v>8477</v>
      </c>
      <c r="F48" s="32">
        <v>8745</v>
      </c>
      <c r="G48" s="32">
        <v>9422</v>
      </c>
      <c r="H48" s="32">
        <v>10120</v>
      </c>
      <c r="I48" s="32">
        <v>10666</v>
      </c>
      <c r="J48" s="32">
        <v>11191</v>
      </c>
      <c r="K48" s="32">
        <v>11373</v>
      </c>
      <c r="L48" s="32">
        <v>10932</v>
      </c>
      <c r="M48" s="32">
        <v>10965</v>
      </c>
      <c r="N48" s="32">
        <v>10981</v>
      </c>
      <c r="O48" s="64">
        <v>10990</v>
      </c>
      <c r="P48" s="32">
        <v>10967</v>
      </c>
      <c r="Q48" s="32">
        <v>10924</v>
      </c>
      <c r="R48" s="32">
        <v>10781</v>
      </c>
      <c r="S48" s="32">
        <v>10778</v>
      </c>
      <c r="T48" s="32">
        <v>10864</v>
      </c>
      <c r="U48" s="32">
        <v>10962</v>
      </c>
      <c r="V48" s="32">
        <v>10942</v>
      </c>
      <c r="W48" s="32">
        <v>11008</v>
      </c>
      <c r="X48" s="64">
        <v>11041</v>
      </c>
      <c r="Y48" s="64">
        <v>11146</v>
      </c>
      <c r="Z48" s="64">
        <v>11188</v>
      </c>
      <c r="AA48" s="64">
        <v>11234</v>
      </c>
      <c r="AB48" s="64">
        <v>11342</v>
      </c>
      <c r="AC48" s="64">
        <v>11431</v>
      </c>
      <c r="AD48" s="64">
        <v>11653</v>
      </c>
      <c r="AE48" s="64">
        <v>11337</v>
      </c>
      <c r="AG48" s="66" t="s">
        <v>523</v>
      </c>
      <c r="AJ48" s="66" t="s">
        <v>546</v>
      </c>
    </row>
    <row r="49" spans="1:36" x14ac:dyDescent="0.2">
      <c r="A49" s="63" t="s">
        <v>227</v>
      </c>
      <c r="B49" s="63" t="s">
        <v>13</v>
      </c>
      <c r="C49" s="32">
        <v>111702</v>
      </c>
      <c r="D49" s="32">
        <v>111580</v>
      </c>
      <c r="E49" s="32">
        <v>112275</v>
      </c>
      <c r="F49" s="32">
        <v>111929</v>
      </c>
      <c r="G49" s="32">
        <v>112030</v>
      </c>
      <c r="H49" s="32">
        <v>112840</v>
      </c>
      <c r="I49" s="32">
        <v>114171</v>
      </c>
      <c r="J49" s="32">
        <v>115525</v>
      </c>
      <c r="K49" s="32">
        <v>114932</v>
      </c>
      <c r="L49" s="32">
        <v>123179</v>
      </c>
      <c r="M49" s="32">
        <v>124545</v>
      </c>
      <c r="N49" s="32">
        <v>124850</v>
      </c>
      <c r="O49" s="64">
        <v>124856</v>
      </c>
      <c r="P49" s="32">
        <v>124720</v>
      </c>
      <c r="Q49" s="32">
        <v>124436</v>
      </c>
      <c r="R49" s="32">
        <v>123519</v>
      </c>
      <c r="S49" s="32">
        <v>123700</v>
      </c>
      <c r="T49" s="32">
        <v>124599</v>
      </c>
      <c r="U49" s="32">
        <v>125864</v>
      </c>
      <c r="V49" s="32">
        <v>122599</v>
      </c>
      <c r="W49" s="32">
        <v>123345</v>
      </c>
      <c r="X49" s="64">
        <v>124732</v>
      </c>
      <c r="Y49" s="64">
        <v>125610</v>
      </c>
      <c r="Z49" s="64">
        <v>126433</v>
      </c>
      <c r="AA49" s="64">
        <v>127926</v>
      </c>
      <c r="AB49" s="64">
        <v>128282</v>
      </c>
      <c r="AC49" s="64">
        <v>129159</v>
      </c>
      <c r="AD49" s="64">
        <v>129889</v>
      </c>
      <c r="AE49" s="64">
        <v>130143</v>
      </c>
      <c r="AG49" s="66" t="s">
        <v>522</v>
      </c>
      <c r="AJ49" s="66" t="s">
        <v>545</v>
      </c>
    </row>
    <row r="50" spans="1:36" x14ac:dyDescent="0.2">
      <c r="A50" s="63" t="s">
        <v>228</v>
      </c>
      <c r="B50" s="63" t="s">
        <v>13</v>
      </c>
      <c r="C50" s="32">
        <v>32607</v>
      </c>
      <c r="D50" s="32">
        <v>33592</v>
      </c>
      <c r="E50" s="32">
        <v>34459</v>
      </c>
      <c r="F50" s="32">
        <v>35728</v>
      </c>
      <c r="G50" s="32">
        <v>37109</v>
      </c>
      <c r="H50" s="32">
        <v>38448</v>
      </c>
      <c r="I50" s="32">
        <v>39425</v>
      </c>
      <c r="J50" s="32">
        <v>40233</v>
      </c>
      <c r="K50" s="32">
        <v>40484</v>
      </c>
      <c r="L50" s="32">
        <v>42678</v>
      </c>
      <c r="M50" s="32">
        <v>42956</v>
      </c>
      <c r="N50" s="32">
        <v>43215</v>
      </c>
      <c r="O50" s="64">
        <v>43243</v>
      </c>
      <c r="P50" s="32">
        <v>43216</v>
      </c>
      <c r="Q50" s="32">
        <v>43052</v>
      </c>
      <c r="R50" s="32">
        <v>42601</v>
      </c>
      <c r="S50" s="32">
        <v>42602</v>
      </c>
      <c r="T50" s="32">
        <v>43043</v>
      </c>
      <c r="U50" s="32">
        <v>43574</v>
      </c>
      <c r="V50" s="32">
        <v>42217</v>
      </c>
      <c r="W50" s="32">
        <v>42498</v>
      </c>
      <c r="X50" s="64">
        <v>42387</v>
      </c>
      <c r="Y50" s="64">
        <v>42753</v>
      </c>
      <c r="Z50" s="64">
        <v>43161</v>
      </c>
      <c r="AA50" s="64">
        <v>43458</v>
      </c>
      <c r="AB50" s="64">
        <v>44048</v>
      </c>
      <c r="AC50" s="64">
        <v>44396</v>
      </c>
      <c r="AD50" s="64">
        <v>45270</v>
      </c>
      <c r="AE50" s="64">
        <v>43876</v>
      </c>
      <c r="AG50" s="66" t="s">
        <v>522</v>
      </c>
      <c r="AJ50" s="66" t="s">
        <v>545</v>
      </c>
    </row>
    <row r="51" spans="1:36" x14ac:dyDescent="0.2">
      <c r="A51" s="63" t="s">
        <v>14</v>
      </c>
      <c r="B51" s="63" t="s">
        <v>13</v>
      </c>
      <c r="C51" s="32">
        <v>22814</v>
      </c>
      <c r="D51" s="32">
        <v>23089</v>
      </c>
      <c r="E51" s="32">
        <v>23236</v>
      </c>
      <c r="F51" s="32">
        <v>23272</v>
      </c>
      <c r="G51" s="32">
        <v>23311</v>
      </c>
      <c r="H51" s="32">
        <v>23487</v>
      </c>
      <c r="I51" s="32">
        <v>23751</v>
      </c>
      <c r="J51" s="32">
        <v>23998</v>
      </c>
      <c r="K51" s="32">
        <v>23874</v>
      </c>
      <c r="L51" s="32">
        <v>23402</v>
      </c>
      <c r="M51" s="32">
        <v>23486</v>
      </c>
      <c r="N51" s="32">
        <v>23531</v>
      </c>
      <c r="O51" s="64">
        <v>23398</v>
      </c>
      <c r="P51" s="32">
        <v>23375</v>
      </c>
      <c r="Q51" s="32">
        <v>23471</v>
      </c>
      <c r="R51" s="32">
        <v>23194</v>
      </c>
      <c r="S51" s="32">
        <v>23306</v>
      </c>
      <c r="T51" s="32">
        <v>23440</v>
      </c>
      <c r="U51" s="32">
        <v>23666</v>
      </c>
      <c r="V51" s="32">
        <v>23649</v>
      </c>
      <c r="W51" s="32">
        <v>23801</v>
      </c>
      <c r="X51" s="64">
        <v>23887</v>
      </c>
      <c r="Y51" s="64">
        <v>24071</v>
      </c>
      <c r="Z51" s="64">
        <v>24204</v>
      </c>
      <c r="AA51" s="64">
        <v>24455</v>
      </c>
      <c r="AB51" s="64">
        <v>24674</v>
      </c>
      <c r="AC51" s="64">
        <v>24939</v>
      </c>
      <c r="AD51" s="64">
        <v>25459</v>
      </c>
      <c r="AE51" s="64">
        <v>24953</v>
      </c>
      <c r="AG51" s="66" t="s">
        <v>519</v>
      </c>
      <c r="AJ51" s="66" t="s">
        <v>544</v>
      </c>
    </row>
    <row r="52" spans="1:36" x14ac:dyDescent="0.2">
      <c r="A52" s="63" t="s">
        <v>15</v>
      </c>
      <c r="B52" s="63" t="s">
        <v>13</v>
      </c>
      <c r="C52" s="32">
        <v>17933</v>
      </c>
      <c r="D52" s="32">
        <v>18345</v>
      </c>
      <c r="E52" s="32">
        <v>18620</v>
      </c>
      <c r="F52" s="32">
        <v>18603</v>
      </c>
      <c r="G52" s="32">
        <v>18821</v>
      </c>
      <c r="H52" s="32">
        <v>18957</v>
      </c>
      <c r="I52" s="32">
        <v>19183</v>
      </c>
      <c r="J52" s="32">
        <v>19407</v>
      </c>
      <c r="K52" s="32">
        <v>19552</v>
      </c>
      <c r="L52" s="32">
        <v>19816</v>
      </c>
      <c r="M52" s="32">
        <v>20116</v>
      </c>
      <c r="N52" s="32">
        <v>20489</v>
      </c>
      <c r="O52" s="64">
        <v>21704</v>
      </c>
      <c r="P52" s="32">
        <v>23330</v>
      </c>
      <c r="Q52" s="32">
        <v>23834</v>
      </c>
      <c r="R52" s="32">
        <v>23975</v>
      </c>
      <c r="S52" s="32">
        <v>24309</v>
      </c>
      <c r="T52" s="32">
        <v>24480</v>
      </c>
      <c r="U52" s="32">
        <v>24693</v>
      </c>
      <c r="V52" s="32">
        <v>24153</v>
      </c>
      <c r="W52" s="32">
        <v>24299</v>
      </c>
      <c r="X52" s="64">
        <v>24704</v>
      </c>
      <c r="Y52" s="64">
        <v>24920</v>
      </c>
      <c r="Z52" s="64">
        <v>25206</v>
      </c>
      <c r="AA52" s="64">
        <v>25512</v>
      </c>
      <c r="AB52" s="64">
        <v>26185</v>
      </c>
      <c r="AC52" s="64">
        <v>26317</v>
      </c>
      <c r="AD52" s="64">
        <v>26224</v>
      </c>
      <c r="AE52" s="64">
        <v>25530</v>
      </c>
      <c r="AG52" s="66" t="s">
        <v>522</v>
      </c>
      <c r="AJ52" s="66" t="s">
        <v>545</v>
      </c>
    </row>
    <row r="53" spans="1:36" x14ac:dyDescent="0.2">
      <c r="A53" s="63" t="s">
        <v>229</v>
      </c>
      <c r="B53" s="63" t="s">
        <v>13</v>
      </c>
      <c r="C53" s="32">
        <v>23283</v>
      </c>
      <c r="D53" s="32">
        <v>23375</v>
      </c>
      <c r="E53" s="32">
        <v>23567</v>
      </c>
      <c r="F53" s="32">
        <v>23539</v>
      </c>
      <c r="G53" s="32">
        <v>23590</v>
      </c>
      <c r="H53" s="32">
        <v>23809</v>
      </c>
      <c r="I53" s="32">
        <v>24132</v>
      </c>
      <c r="J53" s="32">
        <v>24443</v>
      </c>
      <c r="K53" s="32">
        <v>24360</v>
      </c>
      <c r="L53" s="32">
        <v>24123</v>
      </c>
      <c r="M53" s="32">
        <v>24384</v>
      </c>
      <c r="N53" s="32">
        <v>24402</v>
      </c>
      <c r="O53" s="64">
        <v>24298</v>
      </c>
      <c r="P53" s="32">
        <v>24284</v>
      </c>
      <c r="Q53" s="32">
        <v>24191</v>
      </c>
      <c r="R53" s="32">
        <v>23953</v>
      </c>
      <c r="S53" s="32">
        <v>23948</v>
      </c>
      <c r="T53" s="32">
        <v>24087</v>
      </c>
      <c r="U53" s="32">
        <v>24342</v>
      </c>
      <c r="V53" s="32">
        <v>24024</v>
      </c>
      <c r="W53" s="32">
        <v>24186</v>
      </c>
      <c r="X53" s="64">
        <v>24215</v>
      </c>
      <c r="Y53" s="64">
        <v>24550</v>
      </c>
      <c r="Z53" s="64">
        <v>24902</v>
      </c>
      <c r="AA53" s="64">
        <v>25078</v>
      </c>
      <c r="AB53" s="64">
        <v>25416</v>
      </c>
      <c r="AC53" s="64">
        <v>25655</v>
      </c>
      <c r="AD53" s="64">
        <v>26327</v>
      </c>
      <c r="AE53" s="64">
        <v>25604</v>
      </c>
      <c r="AG53" s="66" t="s">
        <v>522</v>
      </c>
      <c r="AJ53" s="66" t="s">
        <v>545</v>
      </c>
    </row>
    <row r="54" spans="1:36" x14ac:dyDescent="0.2">
      <c r="A54" s="63" t="s">
        <v>230</v>
      </c>
      <c r="B54" s="63" t="s">
        <v>13</v>
      </c>
      <c r="C54" s="32">
        <v>32095</v>
      </c>
      <c r="D54" s="32">
        <v>34504</v>
      </c>
      <c r="E54" s="32">
        <v>35037</v>
      </c>
      <c r="F54" s="32">
        <v>35088</v>
      </c>
      <c r="G54" s="32">
        <v>35210</v>
      </c>
      <c r="H54" s="32">
        <v>35667</v>
      </c>
      <c r="I54" s="32">
        <v>36348</v>
      </c>
      <c r="J54" s="32">
        <v>36911</v>
      </c>
      <c r="K54" s="32">
        <v>37034</v>
      </c>
      <c r="L54" s="32">
        <v>36300</v>
      </c>
      <c r="M54" s="32">
        <v>36676</v>
      </c>
      <c r="N54" s="32">
        <v>36892</v>
      </c>
      <c r="O54" s="64">
        <v>36805</v>
      </c>
      <c r="P54" s="32">
        <v>36770</v>
      </c>
      <c r="Q54" s="32">
        <v>36582</v>
      </c>
      <c r="R54" s="32">
        <v>36179</v>
      </c>
      <c r="S54" s="32">
        <v>36122</v>
      </c>
      <c r="T54" s="32">
        <v>36348</v>
      </c>
      <c r="U54" s="32">
        <v>36663</v>
      </c>
      <c r="V54" s="32">
        <v>36055</v>
      </c>
      <c r="W54" s="32">
        <v>36264</v>
      </c>
      <c r="X54" s="64">
        <v>36554</v>
      </c>
      <c r="Y54" s="64">
        <v>36829</v>
      </c>
      <c r="Z54" s="64">
        <v>37264</v>
      </c>
      <c r="AA54" s="64">
        <v>37415</v>
      </c>
      <c r="AB54" s="64">
        <v>37831</v>
      </c>
      <c r="AC54" s="64">
        <v>38097</v>
      </c>
      <c r="AD54" s="64">
        <v>38490</v>
      </c>
      <c r="AE54" s="64">
        <v>37106</v>
      </c>
      <c r="AG54" s="66" t="s">
        <v>522</v>
      </c>
      <c r="AJ54" s="66" t="s">
        <v>545</v>
      </c>
    </row>
    <row r="55" spans="1:36" x14ac:dyDescent="0.2">
      <c r="A55" s="63" t="s">
        <v>231</v>
      </c>
      <c r="B55" s="63" t="s">
        <v>13</v>
      </c>
      <c r="C55" s="32">
        <v>16162</v>
      </c>
      <c r="D55" s="32">
        <v>16341</v>
      </c>
      <c r="E55" s="32">
        <v>16394</v>
      </c>
      <c r="F55" s="32">
        <v>16314</v>
      </c>
      <c r="G55" s="32">
        <v>16341</v>
      </c>
      <c r="H55" s="32">
        <v>16462</v>
      </c>
      <c r="I55" s="32">
        <v>16636</v>
      </c>
      <c r="J55" s="32">
        <v>16870</v>
      </c>
      <c r="K55" s="32">
        <v>17006</v>
      </c>
      <c r="L55" s="32">
        <v>16452</v>
      </c>
      <c r="M55" s="32">
        <v>16491</v>
      </c>
      <c r="N55" s="32">
        <v>16513</v>
      </c>
      <c r="O55" s="64">
        <v>16442</v>
      </c>
      <c r="P55" s="32">
        <v>16417</v>
      </c>
      <c r="Q55" s="32">
        <v>16338</v>
      </c>
      <c r="R55" s="32">
        <v>16165</v>
      </c>
      <c r="S55" s="32">
        <v>16128</v>
      </c>
      <c r="T55" s="32">
        <v>16204</v>
      </c>
      <c r="U55" s="32">
        <v>16332</v>
      </c>
      <c r="V55" s="32">
        <v>16076</v>
      </c>
      <c r="W55" s="32">
        <v>16168</v>
      </c>
      <c r="X55" s="64">
        <v>16376</v>
      </c>
      <c r="Y55" s="64">
        <v>16507</v>
      </c>
      <c r="Z55" s="64">
        <v>16658</v>
      </c>
      <c r="AA55" s="64">
        <v>16776</v>
      </c>
      <c r="AB55" s="64">
        <v>16866</v>
      </c>
      <c r="AC55" s="64">
        <v>16991</v>
      </c>
      <c r="AD55" s="64">
        <v>16939</v>
      </c>
      <c r="AE55" s="64">
        <v>16946</v>
      </c>
      <c r="AG55" s="66" t="s">
        <v>522</v>
      </c>
      <c r="AJ55" s="66" t="s">
        <v>545</v>
      </c>
    </row>
    <row r="56" spans="1:36" customFormat="1" x14ac:dyDescent="0.2">
      <c r="A56" s="67" t="s">
        <v>527</v>
      </c>
      <c r="B56" s="67" t="s">
        <v>13</v>
      </c>
      <c r="C56" s="64"/>
      <c r="D56" s="64"/>
      <c r="E56" s="64"/>
      <c r="F56" s="64"/>
      <c r="G56" s="64"/>
      <c r="H56" s="64"/>
      <c r="I56" s="64"/>
      <c r="J56" s="64"/>
      <c r="K56" s="64">
        <v>26217</v>
      </c>
      <c r="L56" s="64">
        <v>25997</v>
      </c>
      <c r="M56" s="64">
        <v>26127</v>
      </c>
      <c r="N56" s="64">
        <v>27001</v>
      </c>
      <c r="O56" s="64">
        <v>27530</v>
      </c>
      <c r="P56" s="32">
        <v>28228</v>
      </c>
      <c r="Q56" s="32">
        <v>29074</v>
      </c>
      <c r="R56" s="32">
        <v>31906</v>
      </c>
      <c r="S56" s="32">
        <v>33189</v>
      </c>
      <c r="T56" s="32">
        <v>34468</v>
      </c>
      <c r="U56" s="32">
        <v>35646</v>
      </c>
      <c r="V56" s="32">
        <v>35998</v>
      </c>
      <c r="W56" s="32">
        <v>36573</v>
      </c>
      <c r="X56" s="64">
        <v>37705</v>
      </c>
      <c r="Y56" s="64">
        <v>38661</v>
      </c>
      <c r="Z56" s="64">
        <v>39729</v>
      </c>
      <c r="AA56" s="64">
        <v>40459</v>
      </c>
      <c r="AB56" s="64">
        <v>41116</v>
      </c>
      <c r="AC56" s="64">
        <v>41742</v>
      </c>
      <c r="AD56" s="64">
        <v>41759</v>
      </c>
      <c r="AE56" s="64">
        <v>42461</v>
      </c>
      <c r="AG56" s="66" t="s">
        <v>522</v>
      </c>
      <c r="AH56" s="1"/>
      <c r="AI56" s="1"/>
      <c r="AJ56" s="66" t="s">
        <v>545</v>
      </c>
    </row>
    <row r="57" spans="1:36" x14ac:dyDescent="0.2">
      <c r="A57" s="63" t="s">
        <v>232</v>
      </c>
      <c r="B57" s="63" t="s">
        <v>13</v>
      </c>
      <c r="C57" s="32">
        <v>16695</v>
      </c>
      <c r="D57" s="32">
        <v>16802</v>
      </c>
      <c r="E57" s="32">
        <v>16852</v>
      </c>
      <c r="F57" s="32">
        <v>16857</v>
      </c>
      <c r="G57" s="32">
        <v>16903</v>
      </c>
      <c r="H57" s="32">
        <v>17052</v>
      </c>
      <c r="I57" s="32">
        <v>17280</v>
      </c>
      <c r="J57" s="32">
        <v>17502</v>
      </c>
      <c r="K57" s="32">
        <v>17436</v>
      </c>
      <c r="L57" s="32">
        <v>17765</v>
      </c>
      <c r="M57" s="32">
        <v>17813</v>
      </c>
      <c r="N57" s="32">
        <v>17830</v>
      </c>
      <c r="O57" s="64">
        <v>17757</v>
      </c>
      <c r="P57" s="32">
        <v>17771</v>
      </c>
      <c r="Q57" s="32">
        <v>17693</v>
      </c>
      <c r="R57" s="32">
        <v>17517</v>
      </c>
      <c r="S57" s="32">
        <v>17529</v>
      </c>
      <c r="T57" s="32">
        <v>17669</v>
      </c>
      <c r="U57" s="32">
        <v>17866</v>
      </c>
      <c r="V57" s="32">
        <v>17714</v>
      </c>
      <c r="W57" s="32">
        <v>17839</v>
      </c>
      <c r="X57" s="64">
        <v>17961</v>
      </c>
      <c r="Y57" s="64">
        <v>18137</v>
      </c>
      <c r="Z57" s="64">
        <v>18637</v>
      </c>
      <c r="AA57" s="64">
        <v>18821</v>
      </c>
      <c r="AB57" s="64">
        <v>19012</v>
      </c>
      <c r="AC57" s="64">
        <v>19199</v>
      </c>
      <c r="AD57" s="64">
        <v>19475</v>
      </c>
      <c r="AE57" s="64">
        <v>19009</v>
      </c>
      <c r="AG57" s="66" t="s">
        <v>523</v>
      </c>
      <c r="AJ57" s="66" t="s">
        <v>546</v>
      </c>
    </row>
    <row r="58" spans="1:36" x14ac:dyDescent="0.2">
      <c r="A58" s="63" t="s">
        <v>16</v>
      </c>
      <c r="B58" s="63" t="s">
        <v>13</v>
      </c>
      <c r="C58" s="32">
        <v>17898</v>
      </c>
      <c r="D58" s="32">
        <v>17906</v>
      </c>
      <c r="E58" s="32">
        <v>18049</v>
      </c>
      <c r="F58" s="32">
        <v>18104</v>
      </c>
      <c r="G58" s="32">
        <v>18138</v>
      </c>
      <c r="H58" s="32">
        <v>18332</v>
      </c>
      <c r="I58" s="32">
        <v>18555</v>
      </c>
      <c r="J58" s="32">
        <v>18757</v>
      </c>
      <c r="K58" s="32">
        <v>18657</v>
      </c>
      <c r="L58" s="32">
        <v>19317</v>
      </c>
      <c r="M58" s="32">
        <v>19407</v>
      </c>
      <c r="N58" s="32">
        <v>19502</v>
      </c>
      <c r="O58" s="64">
        <v>19540</v>
      </c>
      <c r="P58" s="32">
        <v>19579</v>
      </c>
      <c r="Q58" s="32">
        <v>19465</v>
      </c>
      <c r="R58" s="32">
        <v>19234</v>
      </c>
      <c r="S58" s="32">
        <v>19260</v>
      </c>
      <c r="T58" s="32">
        <v>19383</v>
      </c>
      <c r="U58" s="32">
        <v>19555</v>
      </c>
      <c r="V58" s="32">
        <v>18461</v>
      </c>
      <c r="W58" s="32">
        <v>18581</v>
      </c>
      <c r="X58" s="64">
        <v>18627</v>
      </c>
      <c r="Y58" s="64">
        <v>18756</v>
      </c>
      <c r="Z58" s="64">
        <v>18839</v>
      </c>
      <c r="AA58" s="64">
        <v>18924</v>
      </c>
      <c r="AB58" s="64">
        <v>19101</v>
      </c>
      <c r="AC58" s="64">
        <v>19236</v>
      </c>
      <c r="AD58" s="64">
        <v>19498</v>
      </c>
      <c r="AE58" s="64">
        <v>19505</v>
      </c>
      <c r="AG58" s="66" t="s">
        <v>519</v>
      </c>
      <c r="AJ58" s="66" t="s">
        <v>544</v>
      </c>
    </row>
    <row r="59" spans="1:36" x14ac:dyDescent="0.2">
      <c r="A59" s="63" t="s">
        <v>233</v>
      </c>
      <c r="B59" s="63" t="s">
        <v>13</v>
      </c>
      <c r="C59" s="32">
        <v>48949</v>
      </c>
      <c r="D59" s="32">
        <v>49640</v>
      </c>
      <c r="E59" s="32">
        <v>50048</v>
      </c>
      <c r="F59" s="32">
        <v>50391</v>
      </c>
      <c r="G59" s="32">
        <v>50494</v>
      </c>
      <c r="H59" s="32">
        <v>51289</v>
      </c>
      <c r="I59" s="32">
        <v>52509</v>
      </c>
      <c r="J59" s="32">
        <v>53480</v>
      </c>
      <c r="K59" s="32">
        <v>54383</v>
      </c>
      <c r="L59" s="32">
        <v>57937</v>
      </c>
      <c r="M59" s="32">
        <v>59843</v>
      </c>
      <c r="N59" s="32">
        <v>61067</v>
      </c>
      <c r="O59" s="64">
        <v>61481</v>
      </c>
      <c r="P59" s="32">
        <v>62521</v>
      </c>
      <c r="Q59" s="32">
        <v>62979</v>
      </c>
      <c r="R59" s="32">
        <v>63004</v>
      </c>
      <c r="S59" s="32">
        <v>63352</v>
      </c>
      <c r="T59" s="32">
        <v>63771</v>
      </c>
      <c r="U59" s="32">
        <v>64967</v>
      </c>
      <c r="V59" s="32">
        <v>63735</v>
      </c>
      <c r="W59" s="32">
        <v>64779</v>
      </c>
      <c r="X59" s="64">
        <v>66499</v>
      </c>
      <c r="Y59" s="64">
        <v>67849</v>
      </c>
      <c r="Z59" s="64">
        <v>68895</v>
      </c>
      <c r="AA59" s="64">
        <v>70233</v>
      </c>
      <c r="AB59" s="64">
        <v>71342</v>
      </c>
      <c r="AC59" s="64">
        <v>72647</v>
      </c>
      <c r="AD59" s="64">
        <v>72541</v>
      </c>
      <c r="AE59" s="64">
        <v>74321</v>
      </c>
      <c r="AG59" s="66" t="s">
        <v>522</v>
      </c>
      <c r="AJ59" s="66" t="s">
        <v>545</v>
      </c>
    </row>
    <row r="60" spans="1:36" x14ac:dyDescent="0.2">
      <c r="A60" s="63" t="s">
        <v>17</v>
      </c>
      <c r="B60" s="63" t="s">
        <v>13</v>
      </c>
      <c r="C60" s="32">
        <v>31354</v>
      </c>
      <c r="D60" s="32">
        <v>31409</v>
      </c>
      <c r="E60" s="32">
        <v>31604</v>
      </c>
      <c r="F60" s="32">
        <v>31497</v>
      </c>
      <c r="G60" s="32">
        <v>31529</v>
      </c>
      <c r="H60" s="32">
        <v>31736</v>
      </c>
      <c r="I60" s="32">
        <v>32735</v>
      </c>
      <c r="J60" s="32">
        <v>33197</v>
      </c>
      <c r="K60" s="32">
        <v>33169</v>
      </c>
      <c r="L60" s="32">
        <v>33172</v>
      </c>
      <c r="M60" s="32">
        <v>33323</v>
      </c>
      <c r="N60" s="32">
        <v>33676</v>
      </c>
      <c r="O60" s="64">
        <v>33618</v>
      </c>
      <c r="P60" s="32">
        <v>33594</v>
      </c>
      <c r="Q60" s="32">
        <v>33462</v>
      </c>
      <c r="R60" s="32">
        <v>33117</v>
      </c>
      <c r="S60" s="32">
        <v>33357</v>
      </c>
      <c r="T60" s="32">
        <v>33547</v>
      </c>
      <c r="U60" s="32">
        <v>33844</v>
      </c>
      <c r="V60" s="32">
        <v>33280</v>
      </c>
      <c r="W60" s="32">
        <v>33477</v>
      </c>
      <c r="X60" s="64">
        <v>33894</v>
      </c>
      <c r="Y60" s="64">
        <v>34178</v>
      </c>
      <c r="Z60" s="64">
        <v>34503</v>
      </c>
      <c r="AA60" s="64">
        <v>34745</v>
      </c>
      <c r="AB60" s="64">
        <v>34944</v>
      </c>
      <c r="AC60" s="64">
        <v>35068</v>
      </c>
      <c r="AD60" s="64">
        <v>35055</v>
      </c>
      <c r="AE60" s="64">
        <v>34267</v>
      </c>
      <c r="AG60" s="66" t="s">
        <v>524</v>
      </c>
      <c r="AJ60" s="66" t="s">
        <v>547</v>
      </c>
    </row>
    <row r="61" spans="1:36" x14ac:dyDescent="0.2">
      <c r="A61" s="63" t="s">
        <v>18</v>
      </c>
      <c r="B61" s="63" t="s">
        <v>13</v>
      </c>
      <c r="C61" s="32">
        <v>90248</v>
      </c>
      <c r="D61" s="32">
        <v>90905</v>
      </c>
      <c r="E61" s="32">
        <v>91304</v>
      </c>
      <c r="F61" s="32">
        <v>90903</v>
      </c>
      <c r="G61" s="32">
        <v>91115</v>
      </c>
      <c r="H61" s="32">
        <v>92067</v>
      </c>
      <c r="I61" s="32">
        <v>93395</v>
      </c>
      <c r="J61" s="32">
        <v>94633</v>
      </c>
      <c r="K61" s="32">
        <v>94369</v>
      </c>
      <c r="L61" s="32">
        <v>100306</v>
      </c>
      <c r="M61" s="32">
        <v>100951</v>
      </c>
      <c r="N61" s="32">
        <v>101373</v>
      </c>
      <c r="O61" s="64">
        <v>101655</v>
      </c>
      <c r="P61" s="32">
        <v>102877</v>
      </c>
      <c r="Q61" s="32">
        <v>103468</v>
      </c>
      <c r="R61" s="32">
        <v>103828</v>
      </c>
      <c r="S61" s="32">
        <v>103899</v>
      </c>
      <c r="T61" s="32">
        <v>104513</v>
      </c>
      <c r="U61" s="32">
        <v>105630</v>
      </c>
      <c r="V61" s="32">
        <v>104382</v>
      </c>
      <c r="W61" s="32">
        <v>105004</v>
      </c>
      <c r="X61" s="64">
        <v>106812</v>
      </c>
      <c r="Y61" s="64">
        <v>107735</v>
      </c>
      <c r="Z61" s="64">
        <v>108480</v>
      </c>
      <c r="AA61" s="64">
        <v>109794</v>
      </c>
      <c r="AB61" s="64">
        <v>110114</v>
      </c>
      <c r="AC61" s="64">
        <v>110967</v>
      </c>
      <c r="AD61" s="64">
        <v>110436</v>
      </c>
      <c r="AE61" s="64">
        <v>111217</v>
      </c>
      <c r="AG61" s="66" t="s">
        <v>516</v>
      </c>
      <c r="AJ61" s="66" t="s">
        <v>543</v>
      </c>
    </row>
    <row r="62" spans="1:36" x14ac:dyDescent="0.2">
      <c r="A62" s="63" t="s">
        <v>19</v>
      </c>
      <c r="B62" s="63" t="s">
        <v>13</v>
      </c>
      <c r="C62" s="32">
        <v>26132</v>
      </c>
      <c r="D62" s="32">
        <v>25758</v>
      </c>
      <c r="E62" s="32">
        <v>25802</v>
      </c>
      <c r="F62" s="32">
        <v>25985</v>
      </c>
      <c r="G62" s="32">
        <v>26002</v>
      </c>
      <c r="H62" s="32">
        <v>26136</v>
      </c>
      <c r="I62" s="32">
        <v>26595</v>
      </c>
      <c r="J62" s="32">
        <v>26961</v>
      </c>
      <c r="K62" s="32">
        <v>26827</v>
      </c>
      <c r="L62" s="32">
        <v>30510</v>
      </c>
      <c r="M62" s="32">
        <v>30568</v>
      </c>
      <c r="N62" s="32">
        <v>30761</v>
      </c>
      <c r="O62" s="64">
        <v>31033</v>
      </c>
      <c r="P62" s="32">
        <v>31302</v>
      </c>
      <c r="Q62" s="32">
        <v>31216</v>
      </c>
      <c r="R62" s="32">
        <v>30965</v>
      </c>
      <c r="S62" s="32">
        <v>31172</v>
      </c>
      <c r="T62" s="32">
        <v>31808</v>
      </c>
      <c r="U62" s="32">
        <v>32131</v>
      </c>
      <c r="V62" s="32">
        <v>28931</v>
      </c>
      <c r="W62" s="32">
        <v>29137</v>
      </c>
      <c r="X62" s="64">
        <v>29697</v>
      </c>
      <c r="Y62" s="64">
        <v>30011</v>
      </c>
      <c r="Z62" s="64">
        <v>30616</v>
      </c>
      <c r="AA62" s="64">
        <v>31126</v>
      </c>
      <c r="AB62" s="64">
        <v>31383</v>
      </c>
      <c r="AC62" s="64">
        <v>31593</v>
      </c>
      <c r="AD62" s="64">
        <v>31817</v>
      </c>
      <c r="AE62" s="64">
        <v>31413</v>
      </c>
      <c r="AG62" s="66" t="s">
        <v>522</v>
      </c>
      <c r="AJ62" s="66" t="s">
        <v>545</v>
      </c>
    </row>
    <row r="63" spans="1:36" x14ac:dyDescent="0.2">
      <c r="A63" s="63" t="s">
        <v>234</v>
      </c>
      <c r="B63" s="63" t="s">
        <v>13</v>
      </c>
      <c r="C63" s="32">
        <v>35817</v>
      </c>
      <c r="D63" s="32">
        <v>38310</v>
      </c>
      <c r="E63" s="32">
        <v>39014</v>
      </c>
      <c r="F63" s="32">
        <v>39942</v>
      </c>
      <c r="G63" s="32">
        <v>40749</v>
      </c>
      <c r="H63" s="32">
        <v>42309</v>
      </c>
      <c r="I63" s="32">
        <v>43794</v>
      </c>
      <c r="J63" s="32">
        <v>45083</v>
      </c>
      <c r="K63" s="32">
        <v>45704</v>
      </c>
      <c r="L63" s="32">
        <v>45855</v>
      </c>
      <c r="M63" s="32">
        <v>46764</v>
      </c>
      <c r="N63" s="32">
        <v>47060</v>
      </c>
      <c r="O63" s="64">
        <v>48609</v>
      </c>
      <c r="P63" s="32">
        <v>50958</v>
      </c>
      <c r="Q63" s="32">
        <v>53137</v>
      </c>
      <c r="R63" s="32">
        <v>58035</v>
      </c>
      <c r="S63" s="32">
        <v>61187</v>
      </c>
      <c r="T63" s="32">
        <v>63176</v>
      </c>
      <c r="U63" s="32">
        <v>64860</v>
      </c>
      <c r="V63" s="32">
        <v>73111</v>
      </c>
      <c r="W63" s="32">
        <v>74753</v>
      </c>
      <c r="X63" s="64">
        <v>76459</v>
      </c>
      <c r="Y63" s="64">
        <v>77459</v>
      </c>
      <c r="Z63" s="64">
        <v>78561</v>
      </c>
      <c r="AA63" s="64">
        <v>79567</v>
      </c>
      <c r="AB63" s="64">
        <v>81354</v>
      </c>
      <c r="AC63" s="64">
        <v>82643</v>
      </c>
      <c r="AD63" s="64">
        <v>83957</v>
      </c>
      <c r="AE63" s="64">
        <v>83118</v>
      </c>
      <c r="AG63" s="66" t="s">
        <v>523</v>
      </c>
      <c r="AJ63" s="66" t="s">
        <v>546</v>
      </c>
    </row>
    <row r="64" spans="1:36" x14ac:dyDescent="0.2">
      <c r="A64" s="63" t="s">
        <v>235</v>
      </c>
      <c r="B64" s="63" t="s">
        <v>13</v>
      </c>
      <c r="C64" s="32">
        <v>61323</v>
      </c>
      <c r="D64" s="32">
        <v>61513</v>
      </c>
      <c r="E64" s="32">
        <v>61947</v>
      </c>
      <c r="F64" s="32">
        <v>61956</v>
      </c>
      <c r="G64" s="32">
        <v>62124</v>
      </c>
      <c r="H64" s="32">
        <v>62760</v>
      </c>
      <c r="I64" s="32">
        <v>63627</v>
      </c>
      <c r="J64" s="32">
        <v>64501</v>
      </c>
      <c r="K64" s="32">
        <v>64710</v>
      </c>
      <c r="L64" s="32">
        <v>65520</v>
      </c>
      <c r="M64" s="32">
        <v>65808</v>
      </c>
      <c r="N64" s="32">
        <v>65995</v>
      </c>
      <c r="O64" s="64">
        <v>65950</v>
      </c>
      <c r="P64" s="32">
        <v>66415</v>
      </c>
      <c r="Q64" s="32">
        <v>66111</v>
      </c>
      <c r="R64" s="32">
        <v>65384</v>
      </c>
      <c r="S64" s="32">
        <v>65266</v>
      </c>
      <c r="T64" s="32">
        <v>65860</v>
      </c>
      <c r="U64" s="32">
        <v>66584</v>
      </c>
      <c r="V64" s="32">
        <v>64710</v>
      </c>
      <c r="W64" s="32">
        <v>65306</v>
      </c>
      <c r="X64" s="64">
        <v>66350</v>
      </c>
      <c r="Y64" s="64">
        <v>67039</v>
      </c>
      <c r="Z64" s="64">
        <v>68128</v>
      </c>
      <c r="AA64" s="64">
        <v>69736</v>
      </c>
      <c r="AB64" s="64">
        <v>70558</v>
      </c>
      <c r="AC64" s="64">
        <v>70667</v>
      </c>
      <c r="AD64" s="64">
        <v>70121</v>
      </c>
      <c r="AE64" s="64">
        <v>70860</v>
      </c>
      <c r="AG64" s="66" t="s">
        <v>522</v>
      </c>
      <c r="AJ64" s="66" t="s">
        <v>545</v>
      </c>
    </row>
    <row r="65" spans="1:36" x14ac:dyDescent="0.2">
      <c r="A65" s="63" t="s">
        <v>236</v>
      </c>
      <c r="B65" s="63" t="s">
        <v>237</v>
      </c>
      <c r="C65" s="32">
        <v>8006</v>
      </c>
      <c r="D65" s="32">
        <v>8348</v>
      </c>
      <c r="E65" s="32">
        <v>8543</v>
      </c>
      <c r="F65" s="32">
        <v>8163</v>
      </c>
      <c r="G65" s="32">
        <v>8105</v>
      </c>
      <c r="H65" s="32">
        <v>8282</v>
      </c>
      <c r="I65" s="32">
        <v>8561</v>
      </c>
      <c r="J65" s="32">
        <v>8107</v>
      </c>
      <c r="K65" s="32">
        <v>8190</v>
      </c>
      <c r="L65" s="32">
        <v>7321</v>
      </c>
      <c r="M65" s="32">
        <v>7266</v>
      </c>
      <c r="N65" s="32">
        <v>7334</v>
      </c>
      <c r="O65" s="64">
        <v>7542</v>
      </c>
      <c r="P65" s="32">
        <v>7700</v>
      </c>
      <c r="Q65" s="32">
        <v>7708</v>
      </c>
      <c r="R65" s="32">
        <v>7762</v>
      </c>
      <c r="S65" s="32">
        <v>7668</v>
      </c>
      <c r="T65" s="32">
        <v>7680</v>
      </c>
      <c r="U65" s="32">
        <v>7609</v>
      </c>
      <c r="V65" s="32">
        <v>7508</v>
      </c>
      <c r="W65" s="32">
        <v>7445</v>
      </c>
      <c r="X65" s="64">
        <v>7054</v>
      </c>
      <c r="Y65" s="64">
        <v>6703</v>
      </c>
      <c r="Z65" s="64">
        <v>6570</v>
      </c>
      <c r="AA65" s="64">
        <v>6388</v>
      </c>
      <c r="AB65" s="64">
        <v>6178</v>
      </c>
      <c r="AC65" s="64">
        <v>6590</v>
      </c>
      <c r="AD65" s="64">
        <v>6828</v>
      </c>
      <c r="AE65" s="64">
        <v>6673</v>
      </c>
      <c r="AG65" s="66" t="s">
        <v>519</v>
      </c>
      <c r="AJ65" s="66" t="s">
        <v>544</v>
      </c>
    </row>
    <row r="66" spans="1:36" x14ac:dyDescent="0.2">
      <c r="A66" s="63" t="s">
        <v>238</v>
      </c>
      <c r="B66" s="63" t="s">
        <v>239</v>
      </c>
      <c r="C66" s="32">
        <v>8430</v>
      </c>
      <c r="D66" s="32">
        <v>8567</v>
      </c>
      <c r="E66" s="32">
        <v>8655</v>
      </c>
      <c r="F66" s="32">
        <v>8777</v>
      </c>
      <c r="G66" s="32">
        <v>8812</v>
      </c>
      <c r="H66" s="32">
        <v>8924</v>
      </c>
      <c r="I66" s="32">
        <v>9245</v>
      </c>
      <c r="J66" s="32">
        <v>9315</v>
      </c>
      <c r="K66" s="32">
        <v>9319</v>
      </c>
      <c r="L66" s="32">
        <v>9941</v>
      </c>
      <c r="M66" s="32">
        <v>10242</v>
      </c>
      <c r="N66" s="32">
        <v>10223</v>
      </c>
      <c r="O66" s="64">
        <v>10143</v>
      </c>
      <c r="P66" s="32">
        <v>10228</v>
      </c>
      <c r="Q66" s="32">
        <v>10171</v>
      </c>
      <c r="R66" s="32">
        <v>10237</v>
      </c>
      <c r="S66" s="32">
        <v>10321</v>
      </c>
      <c r="T66" s="32">
        <v>10373</v>
      </c>
      <c r="U66" s="32">
        <v>10429</v>
      </c>
      <c r="V66" s="32">
        <v>10306</v>
      </c>
      <c r="W66" s="32">
        <v>10423</v>
      </c>
      <c r="X66" s="64">
        <v>10310</v>
      </c>
      <c r="Y66" s="64">
        <v>10450</v>
      </c>
      <c r="Z66" s="64">
        <v>10439</v>
      </c>
      <c r="AA66" s="64">
        <v>10443</v>
      </c>
      <c r="AB66" s="64">
        <v>10568</v>
      </c>
      <c r="AC66" s="64">
        <v>10642</v>
      </c>
      <c r="AD66" s="64">
        <v>10917</v>
      </c>
      <c r="AE66" s="64">
        <v>10980</v>
      </c>
      <c r="AG66" s="66" t="s">
        <v>522</v>
      </c>
      <c r="AJ66" s="66" t="s">
        <v>545</v>
      </c>
    </row>
    <row r="67" spans="1:36" x14ac:dyDescent="0.2">
      <c r="A67" s="63" t="s">
        <v>240</v>
      </c>
      <c r="B67" s="63" t="s">
        <v>239</v>
      </c>
      <c r="C67" s="32">
        <v>22121</v>
      </c>
      <c r="D67" s="32">
        <v>22309</v>
      </c>
      <c r="E67" s="32">
        <v>22532</v>
      </c>
      <c r="F67" s="32">
        <v>23018</v>
      </c>
      <c r="G67" s="32">
        <v>23050</v>
      </c>
      <c r="H67" s="32">
        <v>22673</v>
      </c>
      <c r="I67" s="32">
        <v>23022</v>
      </c>
      <c r="J67" s="32">
        <v>23073</v>
      </c>
      <c r="K67" s="32">
        <v>23005</v>
      </c>
      <c r="L67" s="32">
        <v>23940</v>
      </c>
      <c r="M67" s="32">
        <v>23961</v>
      </c>
      <c r="N67" s="32">
        <v>23863</v>
      </c>
      <c r="O67" s="64">
        <v>23607</v>
      </c>
      <c r="P67" s="32">
        <v>23778</v>
      </c>
      <c r="Q67" s="32">
        <v>23594</v>
      </c>
      <c r="R67" s="32">
        <v>23704</v>
      </c>
      <c r="S67" s="32">
        <v>23850</v>
      </c>
      <c r="T67" s="32">
        <v>23896</v>
      </c>
      <c r="U67" s="32">
        <v>24087</v>
      </c>
      <c r="V67" s="32">
        <v>21328</v>
      </c>
      <c r="W67" s="32">
        <v>21460</v>
      </c>
      <c r="X67" s="64">
        <v>20574</v>
      </c>
      <c r="Y67" s="64">
        <v>20598</v>
      </c>
      <c r="Z67" s="64">
        <v>20606</v>
      </c>
      <c r="AA67" s="64">
        <v>20599</v>
      </c>
      <c r="AB67" s="64">
        <v>21068</v>
      </c>
      <c r="AC67" s="64">
        <v>21892</v>
      </c>
      <c r="AD67" s="64">
        <v>22800</v>
      </c>
      <c r="AE67" s="64">
        <v>22525</v>
      </c>
      <c r="AG67" s="66" t="s">
        <v>519</v>
      </c>
      <c r="AJ67" s="66" t="s">
        <v>544</v>
      </c>
    </row>
    <row r="68" spans="1:36" x14ac:dyDescent="0.2">
      <c r="A68" s="63" t="s">
        <v>241</v>
      </c>
      <c r="B68" s="63" t="s">
        <v>20</v>
      </c>
      <c r="C68" s="32">
        <v>54697</v>
      </c>
      <c r="D68" s="32">
        <v>57036</v>
      </c>
      <c r="E68" s="32">
        <v>59849</v>
      </c>
      <c r="F68" s="32">
        <v>63181</v>
      </c>
      <c r="G68" s="32">
        <v>65047</v>
      </c>
      <c r="H68" s="32">
        <v>66304</v>
      </c>
      <c r="I68" s="32">
        <v>67291</v>
      </c>
      <c r="J68" s="32">
        <v>68445</v>
      </c>
      <c r="K68" s="32">
        <v>70746</v>
      </c>
      <c r="L68" s="32">
        <v>70237</v>
      </c>
      <c r="M68" s="32">
        <v>72877</v>
      </c>
      <c r="N68" s="32">
        <v>75977</v>
      </c>
      <c r="O68" s="64">
        <v>80884</v>
      </c>
      <c r="P68" s="32">
        <v>86026</v>
      </c>
      <c r="Q68" s="32">
        <v>89924</v>
      </c>
      <c r="R68" s="32">
        <v>92269</v>
      </c>
      <c r="S68" s="32">
        <v>93866</v>
      </c>
      <c r="T68" s="32">
        <v>95128</v>
      </c>
      <c r="U68" s="32">
        <v>96868</v>
      </c>
      <c r="V68" s="32">
        <v>96848</v>
      </c>
      <c r="W68" s="32">
        <v>98377</v>
      </c>
      <c r="X68" s="64">
        <v>100559</v>
      </c>
      <c r="Y68" s="64">
        <v>102442</v>
      </c>
      <c r="Z68" s="64">
        <v>105220</v>
      </c>
      <c r="AA68" s="64">
        <v>107958</v>
      </c>
      <c r="AB68" s="64">
        <v>110532</v>
      </c>
      <c r="AC68" s="64">
        <v>113883</v>
      </c>
      <c r="AD68" s="64">
        <v>117003</v>
      </c>
      <c r="AE68" s="64">
        <v>119175</v>
      </c>
      <c r="AG68" s="66" t="s">
        <v>519</v>
      </c>
      <c r="AJ68" s="66" t="s">
        <v>544</v>
      </c>
    </row>
    <row r="69" spans="1:36" x14ac:dyDescent="0.2">
      <c r="A69" s="63" t="s">
        <v>242</v>
      </c>
      <c r="B69" s="63" t="s">
        <v>20</v>
      </c>
      <c r="C69" s="32">
        <v>8837</v>
      </c>
      <c r="D69" s="32">
        <v>9176</v>
      </c>
      <c r="E69" s="32">
        <v>9324</v>
      </c>
      <c r="F69" s="32">
        <v>9626</v>
      </c>
      <c r="G69" s="32">
        <v>9937</v>
      </c>
      <c r="H69" s="32">
        <v>10224</v>
      </c>
      <c r="I69" s="32">
        <v>10333</v>
      </c>
      <c r="J69" s="32">
        <v>10414</v>
      </c>
      <c r="K69" s="32">
        <v>15179</v>
      </c>
      <c r="L69" s="32">
        <v>16346</v>
      </c>
      <c r="M69" s="32">
        <v>16432</v>
      </c>
      <c r="N69" s="32">
        <v>16409</v>
      </c>
      <c r="O69" s="64">
        <v>16684</v>
      </c>
      <c r="P69" s="32">
        <v>17081</v>
      </c>
      <c r="Q69" s="32">
        <v>17147</v>
      </c>
      <c r="R69" s="32">
        <v>18061</v>
      </c>
      <c r="S69" s="32">
        <v>19037</v>
      </c>
      <c r="T69" s="32">
        <v>19109</v>
      </c>
      <c r="U69" s="32">
        <v>19065</v>
      </c>
      <c r="V69" s="32">
        <v>17996</v>
      </c>
      <c r="W69" s="32">
        <v>16788</v>
      </c>
      <c r="X69" s="64">
        <v>16695</v>
      </c>
      <c r="Y69" s="64">
        <v>16383</v>
      </c>
      <c r="Z69" s="64">
        <v>16484</v>
      </c>
      <c r="AA69" s="64">
        <v>16654</v>
      </c>
      <c r="AB69" s="64">
        <v>16987</v>
      </c>
      <c r="AC69" s="64">
        <v>16791</v>
      </c>
      <c r="AD69" s="64">
        <v>17600</v>
      </c>
      <c r="AE69" s="64">
        <v>17199</v>
      </c>
      <c r="AG69" s="66" t="s">
        <v>520</v>
      </c>
      <c r="AJ69" s="66" t="s">
        <v>548</v>
      </c>
    </row>
    <row r="70" spans="1:36" x14ac:dyDescent="0.2">
      <c r="A70" s="63" t="s">
        <v>21</v>
      </c>
      <c r="B70" s="63" t="s">
        <v>20</v>
      </c>
      <c r="C70" s="32">
        <v>4911</v>
      </c>
      <c r="D70" s="32">
        <v>5031</v>
      </c>
      <c r="E70" s="32">
        <v>5224</v>
      </c>
      <c r="F70" s="32">
        <v>5602</v>
      </c>
      <c r="G70" s="32">
        <v>5822</v>
      </c>
      <c r="H70" s="32">
        <v>5985</v>
      </c>
      <c r="I70" s="32">
        <v>6065</v>
      </c>
      <c r="J70" s="32">
        <v>6069</v>
      </c>
      <c r="K70" s="32">
        <v>6136</v>
      </c>
      <c r="L70" s="32">
        <v>5792</v>
      </c>
      <c r="M70" s="32">
        <v>5960</v>
      </c>
      <c r="N70" s="32">
        <v>6172</v>
      </c>
      <c r="O70" s="64">
        <v>6585</v>
      </c>
      <c r="P70" s="32">
        <v>6741</v>
      </c>
      <c r="Q70" s="32">
        <v>6710</v>
      </c>
      <c r="R70" s="32">
        <v>6692</v>
      </c>
      <c r="S70" s="32">
        <v>6799</v>
      </c>
      <c r="T70" s="32">
        <v>6807</v>
      </c>
      <c r="U70" s="32">
        <v>6941</v>
      </c>
      <c r="V70" s="32">
        <v>7591</v>
      </c>
      <c r="W70" s="32">
        <v>7776</v>
      </c>
      <c r="X70" s="64">
        <v>7913</v>
      </c>
      <c r="Y70" s="64">
        <v>7951</v>
      </c>
      <c r="Z70" s="64">
        <v>8101</v>
      </c>
      <c r="AA70" s="64">
        <v>8095</v>
      </c>
      <c r="AB70" s="64">
        <v>8047</v>
      </c>
      <c r="AC70" s="64">
        <v>8112</v>
      </c>
      <c r="AD70" s="64">
        <v>8132</v>
      </c>
      <c r="AE70" s="64">
        <v>7981</v>
      </c>
      <c r="AG70" s="66" t="s">
        <v>519</v>
      </c>
      <c r="AJ70" s="66" t="s">
        <v>544</v>
      </c>
    </row>
    <row r="71" spans="1:36" x14ac:dyDescent="0.2">
      <c r="A71" s="63" t="s">
        <v>243</v>
      </c>
      <c r="B71" s="63" t="s">
        <v>20</v>
      </c>
      <c r="C71" s="32">
        <v>3625</v>
      </c>
      <c r="D71" s="32">
        <v>3656</v>
      </c>
      <c r="E71" s="32">
        <v>3728</v>
      </c>
      <c r="F71" s="32">
        <v>3705</v>
      </c>
      <c r="G71" s="32">
        <v>3746</v>
      </c>
      <c r="H71" s="32">
        <v>3783</v>
      </c>
      <c r="I71" s="32">
        <v>3797</v>
      </c>
      <c r="J71" s="32">
        <v>3811</v>
      </c>
      <c r="K71" s="32">
        <v>3865</v>
      </c>
      <c r="L71" s="32">
        <v>4028</v>
      </c>
      <c r="M71" s="32">
        <v>4165</v>
      </c>
      <c r="N71" s="32">
        <v>4273</v>
      </c>
      <c r="O71" s="64">
        <v>4600</v>
      </c>
      <c r="P71" s="32">
        <v>4730</v>
      </c>
      <c r="Q71" s="32">
        <v>4855</v>
      </c>
      <c r="R71" s="32">
        <v>5293</v>
      </c>
      <c r="S71" s="32">
        <v>5562</v>
      </c>
      <c r="T71" s="32">
        <v>5671</v>
      </c>
      <c r="U71" s="32">
        <v>5764</v>
      </c>
      <c r="V71" s="32">
        <v>5699</v>
      </c>
      <c r="W71" s="32">
        <v>5742</v>
      </c>
      <c r="X71" s="64">
        <v>5726</v>
      </c>
      <c r="Y71" s="64">
        <v>5777</v>
      </c>
      <c r="Z71" s="64">
        <v>5841</v>
      </c>
      <c r="AA71" s="64">
        <v>5918</v>
      </c>
      <c r="AB71" s="64">
        <v>6092</v>
      </c>
      <c r="AC71" s="64">
        <v>6241</v>
      </c>
      <c r="AD71" s="64">
        <v>6605</v>
      </c>
      <c r="AE71" s="64">
        <v>6454</v>
      </c>
      <c r="AG71" s="66" t="s">
        <v>519</v>
      </c>
      <c r="AJ71" s="66" t="s">
        <v>544</v>
      </c>
    </row>
    <row r="72" spans="1:36" x14ac:dyDescent="0.2">
      <c r="A72" s="63" t="s">
        <v>20</v>
      </c>
      <c r="B72" s="63" t="s">
        <v>20</v>
      </c>
      <c r="C72" s="32">
        <v>378245</v>
      </c>
      <c r="D72" s="32">
        <v>385914</v>
      </c>
      <c r="E72" s="32">
        <v>391500</v>
      </c>
      <c r="F72" s="32">
        <v>395471</v>
      </c>
      <c r="G72" s="32">
        <v>400883</v>
      </c>
      <c r="H72" s="32">
        <v>405894</v>
      </c>
      <c r="I72" s="32">
        <v>409070</v>
      </c>
      <c r="J72" s="32">
        <v>413236</v>
      </c>
      <c r="K72" s="32">
        <v>420594</v>
      </c>
      <c r="L72" s="32">
        <v>434948</v>
      </c>
      <c r="M72" s="32">
        <v>442279</v>
      </c>
      <c r="N72" s="32">
        <v>448453</v>
      </c>
      <c r="O72" s="64">
        <v>456143</v>
      </c>
      <c r="P72" s="32">
        <v>464784</v>
      </c>
      <c r="Q72" s="32">
        <v>471479</v>
      </c>
      <c r="R72" s="32">
        <v>481035</v>
      </c>
      <c r="S72" s="32">
        <v>485335</v>
      </c>
      <c r="T72" s="32">
        <v>495913</v>
      </c>
      <c r="U72" s="32">
        <v>502303</v>
      </c>
      <c r="V72" s="32">
        <v>497560</v>
      </c>
      <c r="W72" s="32">
        <v>503825</v>
      </c>
      <c r="X72" s="64">
        <v>513371</v>
      </c>
      <c r="Y72" s="64">
        <v>519157</v>
      </c>
      <c r="Z72" s="64">
        <v>524938</v>
      </c>
      <c r="AA72" s="64">
        <v>529552</v>
      </c>
      <c r="AB72" s="64">
        <v>533670</v>
      </c>
      <c r="AC72" s="64">
        <v>538330</v>
      </c>
      <c r="AD72" s="64">
        <v>536683</v>
      </c>
      <c r="AE72" s="64">
        <v>545769</v>
      </c>
      <c r="AG72" s="66" t="s">
        <v>519</v>
      </c>
      <c r="AJ72" s="66" t="s">
        <v>544</v>
      </c>
    </row>
    <row r="73" spans="1:36" x14ac:dyDescent="0.2">
      <c r="A73" s="63" t="s">
        <v>22</v>
      </c>
      <c r="B73" s="63" t="s">
        <v>20</v>
      </c>
      <c r="C73" s="32">
        <v>4920</v>
      </c>
      <c r="D73" s="32">
        <v>5354</v>
      </c>
      <c r="E73" s="32">
        <v>5535</v>
      </c>
      <c r="F73" s="32">
        <v>5460</v>
      </c>
      <c r="G73" s="32">
        <v>5534</v>
      </c>
      <c r="H73" s="32">
        <v>5577</v>
      </c>
      <c r="I73" s="32">
        <v>5648</v>
      </c>
      <c r="J73" s="32">
        <v>5684</v>
      </c>
      <c r="K73" s="32">
        <v>5867</v>
      </c>
      <c r="L73" s="32">
        <v>6394</v>
      </c>
      <c r="M73" s="32">
        <v>6624</v>
      </c>
      <c r="N73" s="32">
        <v>6894</v>
      </c>
      <c r="O73" s="64">
        <v>6969</v>
      </c>
      <c r="P73" s="32">
        <v>7016</v>
      </c>
      <c r="Q73" s="32">
        <v>7344</v>
      </c>
      <c r="R73" s="32">
        <v>7493</v>
      </c>
      <c r="S73" s="32">
        <v>7539</v>
      </c>
      <c r="T73" s="32">
        <v>7836</v>
      </c>
      <c r="U73" s="32">
        <v>8082</v>
      </c>
      <c r="V73" s="32">
        <v>6765</v>
      </c>
      <c r="W73" s="32">
        <v>6770</v>
      </c>
      <c r="X73" s="64">
        <v>6836</v>
      </c>
      <c r="Y73" s="64">
        <v>6867</v>
      </c>
      <c r="Z73" s="64">
        <v>6895</v>
      </c>
      <c r="AA73" s="64">
        <v>7009</v>
      </c>
      <c r="AB73" s="64">
        <v>7274</v>
      </c>
      <c r="AC73" s="64">
        <v>7302</v>
      </c>
      <c r="AD73" s="64">
        <v>7308</v>
      </c>
      <c r="AE73" s="64">
        <v>7299</v>
      </c>
      <c r="AG73" s="66" t="s">
        <v>524</v>
      </c>
      <c r="AJ73" s="66" t="s">
        <v>547</v>
      </c>
    </row>
    <row r="74" spans="1:36" x14ac:dyDescent="0.2">
      <c r="A74" s="63" t="s">
        <v>244</v>
      </c>
      <c r="B74" s="63" t="s">
        <v>20</v>
      </c>
      <c r="C74" s="32">
        <v>5996</v>
      </c>
      <c r="D74" s="32">
        <v>6228</v>
      </c>
      <c r="E74" s="32">
        <v>6342</v>
      </c>
      <c r="F74" s="32">
        <v>6504</v>
      </c>
      <c r="G74" s="32">
        <v>6731</v>
      </c>
      <c r="H74" s="32">
        <v>7146</v>
      </c>
      <c r="I74" s="32">
        <v>7377</v>
      </c>
      <c r="J74" s="32">
        <v>7537</v>
      </c>
      <c r="K74" s="32">
        <v>7801</v>
      </c>
      <c r="L74" s="32">
        <v>8798</v>
      </c>
      <c r="M74" s="32">
        <v>9579</v>
      </c>
      <c r="N74" s="32">
        <v>9993</v>
      </c>
      <c r="O74" s="64">
        <v>10666</v>
      </c>
      <c r="P74" s="32">
        <v>11457</v>
      </c>
      <c r="Q74" s="32">
        <v>12633</v>
      </c>
      <c r="R74" s="32">
        <v>13591</v>
      </c>
      <c r="S74" s="32">
        <v>13534</v>
      </c>
      <c r="T74" s="32">
        <v>14064</v>
      </c>
      <c r="U74" s="32">
        <v>14381</v>
      </c>
      <c r="V74" s="32">
        <v>13699</v>
      </c>
      <c r="W74" s="32">
        <v>13908</v>
      </c>
      <c r="X74" s="64">
        <v>14289</v>
      </c>
      <c r="Y74" s="64">
        <v>14354</v>
      </c>
      <c r="Z74" s="64">
        <v>14423</v>
      </c>
      <c r="AA74" s="64">
        <v>14507</v>
      </c>
      <c r="AB74" s="64">
        <v>14743</v>
      </c>
      <c r="AC74" s="64">
        <v>15083</v>
      </c>
      <c r="AD74" s="64">
        <v>15495</v>
      </c>
      <c r="AE74" s="64">
        <v>15950</v>
      </c>
      <c r="AG74" s="66" t="s">
        <v>522</v>
      </c>
      <c r="AJ74" s="66" t="s">
        <v>545</v>
      </c>
    </row>
    <row r="75" spans="1:36" x14ac:dyDescent="0.2">
      <c r="A75" s="63" t="s">
        <v>23</v>
      </c>
      <c r="B75" s="63" t="s">
        <v>20</v>
      </c>
      <c r="C75" s="32">
        <v>7597</v>
      </c>
      <c r="D75" s="32">
        <v>7783</v>
      </c>
      <c r="E75" s="32">
        <v>8114</v>
      </c>
      <c r="F75" s="32">
        <v>8301</v>
      </c>
      <c r="G75" s="32">
        <v>8472</v>
      </c>
      <c r="H75" s="32">
        <v>8715</v>
      </c>
      <c r="I75" s="32">
        <v>8924</v>
      </c>
      <c r="J75" s="32">
        <v>9179</v>
      </c>
      <c r="K75" s="32">
        <v>9417</v>
      </c>
      <c r="L75" s="32">
        <v>9684</v>
      </c>
      <c r="M75" s="32">
        <v>10056</v>
      </c>
      <c r="N75" s="32">
        <v>10489</v>
      </c>
      <c r="O75" s="64">
        <v>11157</v>
      </c>
      <c r="P75" s="32">
        <v>11238</v>
      </c>
      <c r="Q75" s="32">
        <v>11246</v>
      </c>
      <c r="R75" s="32">
        <v>11234</v>
      </c>
      <c r="S75" s="32">
        <v>11234</v>
      </c>
      <c r="T75" s="32">
        <v>11427</v>
      </c>
      <c r="U75" s="32">
        <v>11504</v>
      </c>
      <c r="V75" s="32">
        <v>11465</v>
      </c>
      <c r="W75" s="32">
        <v>11509</v>
      </c>
      <c r="X75" s="64">
        <v>11742</v>
      </c>
      <c r="Y75" s="64">
        <v>11809</v>
      </c>
      <c r="Z75" s="64">
        <v>11959</v>
      </c>
      <c r="AA75" s="64">
        <v>12025</v>
      </c>
      <c r="AB75" s="64">
        <v>12215</v>
      </c>
      <c r="AC75" s="64">
        <v>12392</v>
      </c>
      <c r="AD75" s="64">
        <v>12392</v>
      </c>
      <c r="AE75" s="64">
        <v>12883</v>
      </c>
      <c r="AG75" s="66" t="s">
        <v>519</v>
      </c>
      <c r="AJ75" s="66" t="s">
        <v>544</v>
      </c>
    </row>
    <row r="76" spans="1:36" x14ac:dyDescent="0.2">
      <c r="A76" s="63" t="s">
        <v>245</v>
      </c>
      <c r="B76" s="63" t="s">
        <v>20</v>
      </c>
      <c r="C76" s="32">
        <v>7214</v>
      </c>
      <c r="D76" s="32">
        <v>7287</v>
      </c>
      <c r="E76" s="32">
        <v>7492</v>
      </c>
      <c r="F76" s="32">
        <v>7409</v>
      </c>
      <c r="G76" s="32">
        <v>7418</v>
      </c>
      <c r="H76" s="32">
        <v>7431</v>
      </c>
      <c r="I76" s="32">
        <v>7560</v>
      </c>
      <c r="J76" s="32">
        <v>7682</v>
      </c>
      <c r="K76" s="32">
        <v>7844</v>
      </c>
      <c r="L76" s="32">
        <v>7948</v>
      </c>
      <c r="M76" s="32">
        <v>8063</v>
      </c>
      <c r="N76" s="32">
        <v>8163</v>
      </c>
      <c r="O76" s="64">
        <v>8656</v>
      </c>
      <c r="P76" s="32">
        <v>8741</v>
      </c>
      <c r="Q76" s="32">
        <v>8777</v>
      </c>
      <c r="R76" s="32">
        <v>9426</v>
      </c>
      <c r="S76" s="32">
        <v>9764</v>
      </c>
      <c r="T76" s="32">
        <v>9870</v>
      </c>
      <c r="U76" s="32">
        <v>9966</v>
      </c>
      <c r="V76" s="32">
        <v>11038</v>
      </c>
      <c r="W76" s="32">
        <v>11141</v>
      </c>
      <c r="X76" s="64">
        <v>11383</v>
      </c>
      <c r="Y76" s="64">
        <v>11409</v>
      </c>
      <c r="Z76" s="64">
        <v>11418</v>
      </c>
      <c r="AA76" s="64">
        <v>11560</v>
      </c>
      <c r="AB76" s="64">
        <v>11704</v>
      </c>
      <c r="AC76" s="64">
        <v>12051</v>
      </c>
      <c r="AD76" s="64">
        <v>12315</v>
      </c>
      <c r="AE76" s="64">
        <v>12514</v>
      </c>
      <c r="AG76" s="66" t="s">
        <v>522</v>
      </c>
      <c r="AJ76" s="66" t="s">
        <v>545</v>
      </c>
    </row>
    <row r="77" spans="1:36" x14ac:dyDescent="0.2">
      <c r="A77" s="63" t="s">
        <v>24</v>
      </c>
      <c r="B77" s="63" t="s">
        <v>20</v>
      </c>
      <c r="C77" s="32">
        <v>5753</v>
      </c>
      <c r="D77" s="32">
        <v>5709</v>
      </c>
      <c r="E77" s="32">
        <v>6008</v>
      </c>
      <c r="F77" s="32">
        <v>6279</v>
      </c>
      <c r="G77" s="32">
        <v>6705</v>
      </c>
      <c r="H77" s="32">
        <v>7729</v>
      </c>
      <c r="I77" s="32">
        <v>7810</v>
      </c>
      <c r="J77" s="32">
        <v>7815</v>
      </c>
      <c r="K77" s="32">
        <v>7905</v>
      </c>
      <c r="L77" s="32">
        <v>8324</v>
      </c>
      <c r="M77" s="32">
        <v>8519</v>
      </c>
      <c r="N77" s="32">
        <v>8739</v>
      </c>
      <c r="O77" s="64">
        <v>9255</v>
      </c>
      <c r="P77" s="32">
        <v>9298</v>
      </c>
      <c r="Q77" s="32">
        <v>9639</v>
      </c>
      <c r="R77" s="32">
        <v>10544</v>
      </c>
      <c r="S77" s="32">
        <v>10751</v>
      </c>
      <c r="T77" s="32">
        <v>10930</v>
      </c>
      <c r="U77" s="32">
        <v>11049</v>
      </c>
      <c r="V77" s="32">
        <v>9163</v>
      </c>
      <c r="W77" s="32">
        <v>9297</v>
      </c>
      <c r="X77" s="64">
        <v>9194</v>
      </c>
      <c r="Y77" s="64">
        <v>9196</v>
      </c>
      <c r="Z77" s="64">
        <v>9117</v>
      </c>
      <c r="AA77" s="64">
        <v>9141</v>
      </c>
      <c r="AB77" s="64">
        <v>9279</v>
      </c>
      <c r="AC77" s="64">
        <v>9469</v>
      </c>
      <c r="AD77" s="64">
        <v>9975</v>
      </c>
      <c r="AE77" s="64">
        <v>9456</v>
      </c>
      <c r="AG77" s="66" t="s">
        <v>522</v>
      </c>
      <c r="AJ77" s="66" t="s">
        <v>545</v>
      </c>
    </row>
    <row r="78" spans="1:36" x14ac:dyDescent="0.2">
      <c r="A78" s="63" t="s">
        <v>246</v>
      </c>
      <c r="B78" s="63" t="s">
        <v>20</v>
      </c>
      <c r="C78" s="32">
        <v>8293</v>
      </c>
      <c r="D78" s="32">
        <v>8413</v>
      </c>
      <c r="E78" s="32">
        <v>8884</v>
      </c>
      <c r="F78" s="32">
        <v>9042</v>
      </c>
      <c r="G78" s="32">
        <v>9464</v>
      </c>
      <c r="H78" s="32">
        <v>10350</v>
      </c>
      <c r="I78" s="32">
        <v>10794</v>
      </c>
      <c r="J78" s="32">
        <v>11034</v>
      </c>
      <c r="K78" s="32">
        <v>11383</v>
      </c>
      <c r="L78" s="32">
        <v>11415</v>
      </c>
      <c r="M78" s="32">
        <v>12070</v>
      </c>
      <c r="N78" s="32">
        <v>12167</v>
      </c>
      <c r="O78" s="64">
        <v>12262</v>
      </c>
      <c r="P78" s="32">
        <v>12711</v>
      </c>
      <c r="Q78" s="32">
        <v>12895</v>
      </c>
      <c r="R78" s="32">
        <v>13080</v>
      </c>
      <c r="S78" s="32">
        <v>13299</v>
      </c>
      <c r="T78" s="32">
        <v>13555</v>
      </c>
      <c r="U78" s="32">
        <v>13658</v>
      </c>
      <c r="V78" s="32">
        <v>14601</v>
      </c>
      <c r="W78" s="32">
        <v>14791</v>
      </c>
      <c r="X78" s="64">
        <v>14689</v>
      </c>
      <c r="Y78" s="64">
        <v>14755</v>
      </c>
      <c r="Z78" s="64">
        <v>14815</v>
      </c>
      <c r="AA78" s="64">
        <v>15112</v>
      </c>
      <c r="AB78" s="64">
        <v>15283</v>
      </c>
      <c r="AC78" s="64">
        <v>15493</v>
      </c>
      <c r="AD78" s="64">
        <v>16151</v>
      </c>
      <c r="AE78" s="64">
        <v>15890</v>
      </c>
      <c r="AG78" s="66" t="s">
        <v>522</v>
      </c>
      <c r="AJ78" s="66" t="s">
        <v>545</v>
      </c>
    </row>
    <row r="79" spans="1:36" x14ac:dyDescent="0.2">
      <c r="A79" s="63" t="s">
        <v>247</v>
      </c>
      <c r="B79" s="63" t="s">
        <v>20</v>
      </c>
      <c r="C79" s="32">
        <v>17198</v>
      </c>
      <c r="D79" s="32">
        <v>18048</v>
      </c>
      <c r="E79" s="32">
        <v>18387</v>
      </c>
      <c r="F79" s="32">
        <v>18721</v>
      </c>
      <c r="G79" s="32">
        <v>19102</v>
      </c>
      <c r="H79" s="32">
        <v>19499</v>
      </c>
      <c r="I79" s="32">
        <v>20062</v>
      </c>
      <c r="J79" s="32">
        <v>20428</v>
      </c>
      <c r="K79" s="32">
        <v>20940</v>
      </c>
      <c r="L79" s="32">
        <v>20980</v>
      </c>
      <c r="M79" s="32">
        <v>21187</v>
      </c>
      <c r="N79" s="32">
        <v>21335</v>
      </c>
      <c r="O79" s="64">
        <v>21753</v>
      </c>
      <c r="P79" s="32">
        <v>22601</v>
      </c>
      <c r="Q79" s="32">
        <v>23341</v>
      </c>
      <c r="R79" s="32">
        <v>24909</v>
      </c>
      <c r="S79" s="32">
        <v>25538</v>
      </c>
      <c r="T79" s="32">
        <v>25723</v>
      </c>
      <c r="U79" s="32">
        <v>26227</v>
      </c>
      <c r="V79" s="32">
        <v>24407</v>
      </c>
      <c r="W79" s="32">
        <v>24563</v>
      </c>
      <c r="X79" s="64">
        <v>25200</v>
      </c>
      <c r="Y79" s="64">
        <v>25286</v>
      </c>
      <c r="Z79" s="64">
        <v>25875</v>
      </c>
      <c r="AA79" s="64">
        <v>25935</v>
      </c>
      <c r="AB79" s="64">
        <v>26023</v>
      </c>
      <c r="AC79" s="64">
        <v>26390</v>
      </c>
      <c r="AD79" s="64">
        <v>26666</v>
      </c>
      <c r="AE79" s="64">
        <v>25917</v>
      </c>
      <c r="AG79" s="66" t="s">
        <v>519</v>
      </c>
      <c r="AJ79" s="66" t="s">
        <v>544</v>
      </c>
    </row>
    <row r="80" spans="1:36" x14ac:dyDescent="0.2">
      <c r="A80" s="63" t="s">
        <v>26</v>
      </c>
      <c r="B80" s="63" t="s">
        <v>20</v>
      </c>
      <c r="C80" s="32">
        <v>2607</v>
      </c>
      <c r="D80" s="32">
        <v>2645</v>
      </c>
      <c r="E80" s="32">
        <v>2706</v>
      </c>
      <c r="F80" s="32">
        <v>2808</v>
      </c>
      <c r="G80" s="32">
        <v>2924</v>
      </c>
      <c r="H80" s="32">
        <v>2967</v>
      </c>
      <c r="I80" s="32">
        <v>3006</v>
      </c>
      <c r="J80" s="32">
        <v>3079</v>
      </c>
      <c r="K80" s="32">
        <v>3255</v>
      </c>
      <c r="L80" s="32">
        <v>3334</v>
      </c>
      <c r="M80" s="32">
        <v>3403</v>
      </c>
      <c r="N80" s="32">
        <v>3492</v>
      </c>
      <c r="O80" s="64">
        <v>3569</v>
      </c>
      <c r="P80" s="32">
        <v>3622</v>
      </c>
      <c r="Q80" s="32">
        <v>3746</v>
      </c>
      <c r="R80" s="32">
        <v>3870</v>
      </c>
      <c r="S80" s="32">
        <v>4055</v>
      </c>
      <c r="T80" s="32">
        <v>4060</v>
      </c>
      <c r="U80" s="32">
        <v>4071</v>
      </c>
      <c r="V80" s="32">
        <v>4010</v>
      </c>
      <c r="W80" s="32">
        <v>4021</v>
      </c>
      <c r="X80" s="64">
        <v>4043</v>
      </c>
      <c r="Y80" s="64">
        <v>4056</v>
      </c>
      <c r="Z80" s="64">
        <v>4068</v>
      </c>
      <c r="AA80" s="64">
        <v>4076</v>
      </c>
      <c r="AB80" s="64">
        <v>4095</v>
      </c>
      <c r="AC80" s="64">
        <v>4119</v>
      </c>
      <c r="AD80" s="64">
        <v>4216</v>
      </c>
      <c r="AE80" s="64">
        <v>4142</v>
      </c>
      <c r="AG80" s="66" t="s">
        <v>522</v>
      </c>
      <c r="AJ80" s="66" t="s">
        <v>545</v>
      </c>
    </row>
    <row r="81" spans="1:36" x14ac:dyDescent="0.2">
      <c r="A81" s="63" t="s">
        <v>25</v>
      </c>
      <c r="B81" s="63" t="s">
        <v>20</v>
      </c>
      <c r="C81" s="32">
        <v>17766</v>
      </c>
      <c r="D81" s="32">
        <v>17927</v>
      </c>
      <c r="E81" s="32">
        <v>18066</v>
      </c>
      <c r="F81" s="32">
        <v>18141</v>
      </c>
      <c r="G81" s="32">
        <v>18312</v>
      </c>
      <c r="H81" s="32">
        <v>18536</v>
      </c>
      <c r="I81" s="32">
        <v>18634</v>
      </c>
      <c r="J81" s="32">
        <v>18749</v>
      </c>
      <c r="K81" s="32">
        <v>19039</v>
      </c>
      <c r="L81" s="32">
        <v>19232</v>
      </c>
      <c r="M81" s="32">
        <v>19558</v>
      </c>
      <c r="N81" s="32">
        <v>19894</v>
      </c>
      <c r="O81" s="64">
        <v>20520</v>
      </c>
      <c r="P81" s="32">
        <v>22108</v>
      </c>
      <c r="Q81" s="32">
        <v>23322</v>
      </c>
      <c r="R81" s="32">
        <v>23289</v>
      </c>
      <c r="S81" s="32">
        <v>25353</v>
      </c>
      <c r="T81" s="32">
        <v>25417</v>
      </c>
      <c r="U81" s="32">
        <v>25664</v>
      </c>
      <c r="V81" s="32">
        <v>24391</v>
      </c>
      <c r="W81" s="32">
        <v>24580</v>
      </c>
      <c r="X81" s="64">
        <v>24794</v>
      </c>
      <c r="Y81" s="64">
        <v>24912</v>
      </c>
      <c r="Z81" s="64">
        <v>25286</v>
      </c>
      <c r="AA81" s="64">
        <v>25878</v>
      </c>
      <c r="AB81" s="64">
        <v>26249</v>
      </c>
      <c r="AC81" s="64">
        <v>26648</v>
      </c>
      <c r="AD81" s="64">
        <v>27094</v>
      </c>
      <c r="AE81" s="64">
        <v>27185</v>
      </c>
      <c r="AG81" s="66" t="s">
        <v>519</v>
      </c>
      <c r="AJ81" s="66" t="s">
        <v>544</v>
      </c>
    </row>
    <row r="82" spans="1:36" x14ac:dyDescent="0.2">
      <c r="A82" s="63" t="s">
        <v>248</v>
      </c>
      <c r="B82" s="63" t="s">
        <v>20</v>
      </c>
      <c r="C82" s="32">
        <v>15590</v>
      </c>
      <c r="D82" s="32">
        <v>16462</v>
      </c>
      <c r="E82" s="32">
        <v>16846</v>
      </c>
      <c r="F82" s="32">
        <v>16914</v>
      </c>
      <c r="G82" s="32">
        <v>17320</v>
      </c>
      <c r="H82" s="32">
        <v>17661</v>
      </c>
      <c r="I82" s="32">
        <v>17937</v>
      </c>
      <c r="J82" s="32">
        <v>18351</v>
      </c>
      <c r="K82" s="32">
        <v>18684</v>
      </c>
      <c r="L82" s="32">
        <v>19937</v>
      </c>
      <c r="M82" s="32">
        <v>20356</v>
      </c>
      <c r="N82" s="32">
        <v>20902</v>
      </c>
      <c r="O82" s="64">
        <v>21781</v>
      </c>
      <c r="P82" s="32">
        <v>22413</v>
      </c>
      <c r="Q82" s="32">
        <v>22931</v>
      </c>
      <c r="R82" s="32">
        <v>23194</v>
      </c>
      <c r="S82" s="32">
        <v>23238</v>
      </c>
      <c r="T82" s="32">
        <v>23301</v>
      </c>
      <c r="U82" s="32">
        <v>23435</v>
      </c>
      <c r="V82" s="32">
        <v>23307</v>
      </c>
      <c r="W82" s="32">
        <v>23631</v>
      </c>
      <c r="X82" s="64">
        <v>23864</v>
      </c>
      <c r="Y82" s="64">
        <v>23956</v>
      </c>
      <c r="Z82" s="64">
        <v>24027</v>
      </c>
      <c r="AA82" s="64">
        <v>24288</v>
      </c>
      <c r="AB82" s="64">
        <v>24585</v>
      </c>
      <c r="AC82" s="64">
        <v>24742</v>
      </c>
      <c r="AD82" s="64">
        <v>25045</v>
      </c>
      <c r="AE82" s="64">
        <v>24436</v>
      </c>
      <c r="AG82" s="66" t="s">
        <v>519</v>
      </c>
      <c r="AJ82" s="66" t="s">
        <v>544</v>
      </c>
    </row>
    <row r="83" spans="1:36" x14ac:dyDescent="0.2">
      <c r="A83" s="63" t="s">
        <v>249</v>
      </c>
      <c r="B83" s="63" t="s">
        <v>250</v>
      </c>
      <c r="C83" s="32">
        <v>5355</v>
      </c>
      <c r="D83" s="32">
        <v>5393</v>
      </c>
      <c r="E83" s="32">
        <v>5475</v>
      </c>
      <c r="F83" s="32">
        <v>5599</v>
      </c>
      <c r="G83" s="32">
        <v>5641</v>
      </c>
      <c r="H83" s="32">
        <v>5663</v>
      </c>
      <c r="I83" s="32">
        <v>5745</v>
      </c>
      <c r="J83" s="32">
        <v>5781</v>
      </c>
      <c r="K83" s="32">
        <v>5864</v>
      </c>
      <c r="L83" s="32">
        <v>6317</v>
      </c>
      <c r="M83" s="32">
        <v>6319</v>
      </c>
      <c r="N83" s="32">
        <v>6381</v>
      </c>
      <c r="O83" s="64">
        <v>6529</v>
      </c>
      <c r="P83" s="32">
        <v>6692</v>
      </c>
      <c r="Q83" s="32">
        <v>6992</v>
      </c>
      <c r="R83" s="32">
        <v>7189</v>
      </c>
      <c r="S83" s="32">
        <v>7322</v>
      </c>
      <c r="T83" s="32">
        <v>7420</v>
      </c>
      <c r="U83" s="32">
        <v>7501</v>
      </c>
      <c r="V83" s="32">
        <v>7458</v>
      </c>
      <c r="W83" s="32">
        <v>7569</v>
      </c>
      <c r="X83" s="64">
        <v>7604</v>
      </c>
      <c r="Y83" s="64">
        <v>7677</v>
      </c>
      <c r="Z83" s="64">
        <v>7714</v>
      </c>
      <c r="AA83" s="64">
        <v>7716</v>
      </c>
      <c r="AB83" s="64">
        <v>7844</v>
      </c>
      <c r="AC83" s="64">
        <v>7932</v>
      </c>
      <c r="AD83" s="64">
        <v>8337</v>
      </c>
      <c r="AE83" s="64">
        <v>8323</v>
      </c>
      <c r="AG83" s="66" t="s">
        <v>516</v>
      </c>
      <c r="AJ83" s="66" t="s">
        <v>543</v>
      </c>
    </row>
    <row r="84" spans="1:36" x14ac:dyDescent="0.2">
      <c r="A84" s="63" t="s">
        <v>251</v>
      </c>
      <c r="B84" s="63" t="s">
        <v>250</v>
      </c>
      <c r="C84" s="32">
        <v>6124</v>
      </c>
      <c r="D84" s="32">
        <v>6234</v>
      </c>
      <c r="E84" s="32">
        <v>6226</v>
      </c>
      <c r="F84" s="32">
        <v>6290</v>
      </c>
      <c r="G84" s="32">
        <v>6367</v>
      </c>
      <c r="H84" s="32">
        <v>6382</v>
      </c>
      <c r="I84" s="32">
        <v>6364</v>
      </c>
      <c r="J84" s="32">
        <v>6370</v>
      </c>
      <c r="K84" s="32">
        <v>6392</v>
      </c>
      <c r="L84" s="32">
        <v>6247</v>
      </c>
      <c r="M84" s="32">
        <v>6236</v>
      </c>
      <c r="N84" s="32">
        <v>6282</v>
      </c>
      <c r="O84" s="64">
        <v>6385</v>
      </c>
      <c r="P84" s="32">
        <v>6456</v>
      </c>
      <c r="Q84" s="32">
        <v>6432</v>
      </c>
      <c r="R84" s="32">
        <v>6469</v>
      </c>
      <c r="S84" s="32">
        <v>6472</v>
      </c>
      <c r="T84" s="32">
        <v>6486</v>
      </c>
      <c r="U84" s="32">
        <v>6505</v>
      </c>
      <c r="V84" s="32">
        <v>6105</v>
      </c>
      <c r="W84" s="32">
        <v>6129</v>
      </c>
      <c r="X84" s="64">
        <v>6102</v>
      </c>
      <c r="Y84" s="64">
        <v>6094</v>
      </c>
      <c r="Z84" s="64">
        <v>6016</v>
      </c>
      <c r="AA84" s="64">
        <v>6074</v>
      </c>
      <c r="AB84" s="64">
        <v>6066</v>
      </c>
      <c r="AC84" s="64">
        <v>6064</v>
      </c>
      <c r="AD84" s="64">
        <v>6282</v>
      </c>
      <c r="AE84" s="64">
        <v>6208</v>
      </c>
      <c r="AG84" s="66" t="s">
        <v>516</v>
      </c>
      <c r="AJ84" s="66" t="s">
        <v>543</v>
      </c>
    </row>
    <row r="85" spans="1:36" x14ac:dyDescent="0.2">
      <c r="A85" s="63" t="s">
        <v>27</v>
      </c>
      <c r="B85" s="63" t="s">
        <v>28</v>
      </c>
      <c r="C85" s="32">
        <v>15512</v>
      </c>
      <c r="D85" s="32">
        <v>15637</v>
      </c>
      <c r="E85" s="32">
        <v>15539</v>
      </c>
      <c r="F85" s="32">
        <v>15812</v>
      </c>
      <c r="G85" s="32">
        <v>16215</v>
      </c>
      <c r="H85" s="32">
        <v>16263</v>
      </c>
      <c r="I85" s="32">
        <v>16243</v>
      </c>
      <c r="J85" s="32">
        <v>16220</v>
      </c>
      <c r="K85" s="32">
        <v>16408</v>
      </c>
      <c r="L85" s="32">
        <v>16832</v>
      </c>
      <c r="M85" s="32">
        <v>16853</v>
      </c>
      <c r="N85" s="32">
        <v>16923</v>
      </c>
      <c r="O85" s="64">
        <v>17111</v>
      </c>
      <c r="P85" s="32">
        <v>17372</v>
      </c>
      <c r="Q85" s="32">
        <v>17294</v>
      </c>
      <c r="R85" s="32">
        <v>17244</v>
      </c>
      <c r="S85" s="32">
        <v>17476</v>
      </c>
      <c r="T85" s="32">
        <v>17610</v>
      </c>
      <c r="U85" s="32">
        <v>17712</v>
      </c>
      <c r="V85" s="32">
        <v>17681</v>
      </c>
      <c r="W85" s="32">
        <v>17769</v>
      </c>
      <c r="X85" s="64">
        <v>17962</v>
      </c>
      <c r="Y85" s="64">
        <v>17943</v>
      </c>
      <c r="Z85" s="64">
        <v>18122</v>
      </c>
      <c r="AA85" s="64">
        <v>18242</v>
      </c>
      <c r="AB85" s="64">
        <v>18388</v>
      </c>
      <c r="AC85" s="64">
        <v>18398</v>
      </c>
      <c r="AD85" s="64">
        <v>18078</v>
      </c>
      <c r="AE85" s="64">
        <v>17963</v>
      </c>
      <c r="AG85" s="66" t="s">
        <v>522</v>
      </c>
      <c r="AJ85" s="66" t="s">
        <v>545</v>
      </c>
    </row>
    <row r="86" spans="1:36" x14ac:dyDescent="0.2">
      <c r="A86" s="63" t="s">
        <v>252</v>
      </c>
      <c r="B86" s="63" t="s">
        <v>28</v>
      </c>
      <c r="C86" s="32">
        <v>1262</v>
      </c>
      <c r="D86" s="32">
        <v>1269</v>
      </c>
      <c r="E86" s="32">
        <v>1255</v>
      </c>
      <c r="F86" s="32">
        <v>1246</v>
      </c>
      <c r="G86" s="32">
        <v>1235</v>
      </c>
      <c r="H86" s="32">
        <v>1235</v>
      </c>
      <c r="I86" s="32">
        <v>1241</v>
      </c>
      <c r="J86" s="32">
        <v>1227</v>
      </c>
      <c r="K86" s="32">
        <v>1238</v>
      </c>
      <c r="L86" s="32">
        <v>1139</v>
      </c>
      <c r="M86" s="32">
        <v>1159</v>
      </c>
      <c r="N86" s="32">
        <v>1160</v>
      </c>
      <c r="O86" s="64">
        <v>1171</v>
      </c>
      <c r="P86" s="32">
        <v>1184</v>
      </c>
      <c r="Q86" s="32">
        <v>1170</v>
      </c>
      <c r="R86" s="32">
        <v>1152</v>
      </c>
      <c r="S86" s="32">
        <v>1160</v>
      </c>
      <c r="T86" s="32">
        <v>1169</v>
      </c>
      <c r="U86" s="32">
        <v>1170</v>
      </c>
      <c r="V86" s="32">
        <v>1254</v>
      </c>
      <c r="W86" s="32">
        <v>1256</v>
      </c>
      <c r="X86" s="64">
        <v>1280</v>
      </c>
      <c r="Y86" s="64">
        <v>1281</v>
      </c>
      <c r="Z86" s="64">
        <v>1299</v>
      </c>
      <c r="AA86" s="64">
        <v>1306</v>
      </c>
      <c r="AB86" s="64">
        <v>1301</v>
      </c>
      <c r="AC86" s="64">
        <v>1280</v>
      </c>
      <c r="AD86" s="64">
        <v>1243</v>
      </c>
      <c r="AE86" s="64">
        <v>1277</v>
      </c>
      <c r="AG86" s="66" t="s">
        <v>522</v>
      </c>
      <c r="AJ86" s="66" t="s">
        <v>545</v>
      </c>
    </row>
    <row r="87" spans="1:36" x14ac:dyDescent="0.2">
      <c r="A87" s="63" t="s">
        <v>29</v>
      </c>
      <c r="B87" s="63" t="s">
        <v>28</v>
      </c>
      <c r="C87" s="32">
        <v>27452</v>
      </c>
      <c r="D87" s="32">
        <v>27566</v>
      </c>
      <c r="E87" s="32">
        <v>27436</v>
      </c>
      <c r="F87" s="32">
        <v>27564</v>
      </c>
      <c r="G87" s="32">
        <v>27355</v>
      </c>
      <c r="H87" s="32">
        <v>27396</v>
      </c>
      <c r="I87" s="32">
        <v>27348</v>
      </c>
      <c r="J87" s="32">
        <v>27269</v>
      </c>
      <c r="K87" s="32">
        <v>27533</v>
      </c>
      <c r="L87" s="32">
        <v>26079</v>
      </c>
      <c r="M87" s="32">
        <v>25988</v>
      </c>
      <c r="N87" s="32">
        <v>26100</v>
      </c>
      <c r="O87" s="64">
        <v>26258</v>
      </c>
      <c r="P87" s="32">
        <v>26515</v>
      </c>
      <c r="Q87" s="32">
        <v>27052</v>
      </c>
      <c r="R87" s="32">
        <v>27208</v>
      </c>
      <c r="S87" s="32">
        <v>26006</v>
      </c>
      <c r="T87" s="32">
        <v>26002</v>
      </c>
      <c r="U87" s="32">
        <v>26066</v>
      </c>
      <c r="V87" s="32">
        <v>27034</v>
      </c>
      <c r="W87" s="32">
        <v>26988</v>
      </c>
      <c r="X87" s="64">
        <v>26705</v>
      </c>
      <c r="Y87" s="64">
        <v>26635</v>
      </c>
      <c r="Z87" s="64">
        <v>26355</v>
      </c>
      <c r="AA87" s="64">
        <v>26348</v>
      </c>
      <c r="AB87" s="64">
        <v>26500</v>
      </c>
      <c r="AC87" s="64">
        <v>26362</v>
      </c>
      <c r="AD87" s="64">
        <v>26977</v>
      </c>
      <c r="AE87" s="64">
        <v>26699</v>
      </c>
      <c r="AG87" s="66" t="s">
        <v>519</v>
      </c>
      <c r="AJ87" s="66" t="s">
        <v>544</v>
      </c>
    </row>
    <row r="88" spans="1:36" x14ac:dyDescent="0.2">
      <c r="A88" s="63" t="s">
        <v>253</v>
      </c>
      <c r="B88" s="63" t="s">
        <v>28</v>
      </c>
      <c r="C88" s="32">
        <v>1351</v>
      </c>
      <c r="D88" s="32">
        <v>1366</v>
      </c>
      <c r="E88" s="32">
        <v>1329</v>
      </c>
      <c r="F88" s="32">
        <v>1238</v>
      </c>
      <c r="G88" s="32">
        <v>1231</v>
      </c>
      <c r="H88" s="32">
        <v>1231</v>
      </c>
      <c r="I88" s="32">
        <v>1388</v>
      </c>
      <c r="J88" s="32">
        <v>1360</v>
      </c>
      <c r="K88" s="32">
        <v>1369</v>
      </c>
      <c r="L88" s="32">
        <v>1362</v>
      </c>
      <c r="M88" s="32">
        <v>1410</v>
      </c>
      <c r="N88" s="32">
        <v>1409</v>
      </c>
      <c r="O88" s="64">
        <v>1394</v>
      </c>
      <c r="P88" s="32">
        <v>1443</v>
      </c>
      <c r="Q88" s="32">
        <v>1437</v>
      </c>
      <c r="R88" s="32">
        <v>1411</v>
      </c>
      <c r="S88" s="32">
        <v>1437</v>
      </c>
      <c r="T88" s="32">
        <v>1441</v>
      </c>
      <c r="U88" s="32">
        <v>1444</v>
      </c>
      <c r="V88" s="32">
        <v>1362</v>
      </c>
      <c r="W88" s="32">
        <v>1364</v>
      </c>
      <c r="X88" s="64">
        <v>1369</v>
      </c>
      <c r="Y88" s="64">
        <v>1366</v>
      </c>
      <c r="Z88" s="64">
        <v>1370</v>
      </c>
      <c r="AA88" s="64">
        <v>1367</v>
      </c>
      <c r="AB88" s="64">
        <v>1373</v>
      </c>
      <c r="AC88" s="64">
        <v>1367</v>
      </c>
      <c r="AD88" s="64">
        <v>1335</v>
      </c>
      <c r="AE88" s="64">
        <v>1382</v>
      </c>
      <c r="AG88" s="66" t="s">
        <v>523</v>
      </c>
      <c r="AJ88" s="66" t="s">
        <v>546</v>
      </c>
    </row>
    <row r="89" spans="1:36" x14ac:dyDescent="0.2">
      <c r="A89" s="63" t="s">
        <v>254</v>
      </c>
      <c r="B89" s="63" t="s">
        <v>28</v>
      </c>
      <c r="C89" s="32">
        <v>8961</v>
      </c>
      <c r="D89" s="32">
        <v>9101</v>
      </c>
      <c r="E89" s="32">
        <v>9265</v>
      </c>
      <c r="F89" s="32">
        <v>9693</v>
      </c>
      <c r="G89" s="32">
        <v>9775</v>
      </c>
      <c r="H89" s="32">
        <v>9910</v>
      </c>
      <c r="I89" s="32">
        <v>10031</v>
      </c>
      <c r="J89" s="32">
        <v>10063</v>
      </c>
      <c r="K89" s="32">
        <v>10225</v>
      </c>
      <c r="L89" s="32">
        <v>10533</v>
      </c>
      <c r="M89" s="32">
        <v>10715</v>
      </c>
      <c r="N89" s="32">
        <v>10880</v>
      </c>
      <c r="O89" s="64">
        <v>11075</v>
      </c>
      <c r="P89" s="32">
        <v>11309</v>
      </c>
      <c r="Q89" s="32">
        <v>11314</v>
      </c>
      <c r="R89" s="32">
        <v>11207</v>
      </c>
      <c r="S89" s="32">
        <v>11318</v>
      </c>
      <c r="T89" s="32">
        <v>11351</v>
      </c>
      <c r="U89" s="32">
        <v>11364</v>
      </c>
      <c r="V89" s="32">
        <v>11871</v>
      </c>
      <c r="W89" s="32">
        <v>11853</v>
      </c>
      <c r="X89" s="64">
        <v>11829</v>
      </c>
      <c r="Y89" s="64">
        <v>11885</v>
      </c>
      <c r="Z89" s="64">
        <v>11914</v>
      </c>
      <c r="AA89" s="64">
        <v>11907</v>
      </c>
      <c r="AB89" s="64">
        <v>12008</v>
      </c>
      <c r="AC89" s="64">
        <v>12042</v>
      </c>
      <c r="AD89" s="64">
        <v>12084</v>
      </c>
      <c r="AE89" s="64">
        <v>12123</v>
      </c>
      <c r="AG89" s="66" t="s">
        <v>522</v>
      </c>
      <c r="AJ89" s="66" t="s">
        <v>545</v>
      </c>
    </row>
    <row r="90" spans="1:36" x14ac:dyDescent="0.2">
      <c r="A90" s="63" t="s">
        <v>30</v>
      </c>
      <c r="B90" s="63" t="s">
        <v>28</v>
      </c>
      <c r="C90" s="32">
        <v>3008</v>
      </c>
      <c r="D90" s="32">
        <v>2962</v>
      </c>
      <c r="E90" s="32">
        <v>2952</v>
      </c>
      <c r="F90" s="32">
        <v>2847</v>
      </c>
      <c r="G90" s="32">
        <v>2875</v>
      </c>
      <c r="H90" s="32">
        <v>2899</v>
      </c>
      <c r="I90" s="32">
        <v>2908</v>
      </c>
      <c r="J90" s="32">
        <v>2909</v>
      </c>
      <c r="K90" s="32">
        <v>2936</v>
      </c>
      <c r="L90" s="32">
        <v>3164</v>
      </c>
      <c r="M90" s="32">
        <v>3165</v>
      </c>
      <c r="N90" s="32">
        <v>3178</v>
      </c>
      <c r="O90" s="64">
        <v>3207</v>
      </c>
      <c r="P90" s="32">
        <v>3259</v>
      </c>
      <c r="Q90" s="32">
        <v>3254</v>
      </c>
      <c r="R90" s="32">
        <v>3240</v>
      </c>
      <c r="S90" s="32">
        <v>3268</v>
      </c>
      <c r="T90" s="32">
        <v>3279</v>
      </c>
      <c r="U90" s="32">
        <v>3295</v>
      </c>
      <c r="V90" s="32">
        <v>3351</v>
      </c>
      <c r="W90" s="32">
        <v>3348</v>
      </c>
      <c r="X90" s="64">
        <v>3337</v>
      </c>
      <c r="Y90" s="64">
        <v>3333</v>
      </c>
      <c r="Z90" s="64">
        <v>3326</v>
      </c>
      <c r="AA90" s="64">
        <v>3322</v>
      </c>
      <c r="AB90" s="64">
        <v>3355</v>
      </c>
      <c r="AC90" s="64">
        <v>3348</v>
      </c>
      <c r="AD90" s="64">
        <v>3326</v>
      </c>
      <c r="AE90" s="64">
        <v>3287</v>
      </c>
      <c r="AG90" s="66" t="s">
        <v>524</v>
      </c>
      <c r="AJ90" s="66" t="s">
        <v>547</v>
      </c>
    </row>
    <row r="91" spans="1:36" x14ac:dyDescent="0.2">
      <c r="A91" s="63" t="s">
        <v>255</v>
      </c>
      <c r="B91" s="63" t="s">
        <v>28</v>
      </c>
      <c r="C91" s="32">
        <v>358</v>
      </c>
      <c r="D91" s="32">
        <v>364</v>
      </c>
      <c r="E91" s="32">
        <v>359</v>
      </c>
      <c r="F91" s="32">
        <v>363</v>
      </c>
      <c r="G91" s="32">
        <v>360</v>
      </c>
      <c r="H91" s="32">
        <v>359</v>
      </c>
      <c r="I91" s="32">
        <v>358</v>
      </c>
      <c r="J91" s="32">
        <v>352</v>
      </c>
      <c r="K91" s="32">
        <v>357</v>
      </c>
      <c r="L91" s="32">
        <v>312</v>
      </c>
      <c r="M91" s="32">
        <v>314</v>
      </c>
      <c r="N91" s="32">
        <v>309</v>
      </c>
      <c r="O91" s="64">
        <v>315</v>
      </c>
      <c r="P91" s="32">
        <v>324</v>
      </c>
      <c r="Q91" s="32">
        <v>320</v>
      </c>
      <c r="R91" s="32">
        <v>311</v>
      </c>
      <c r="S91" s="32">
        <v>311</v>
      </c>
      <c r="T91" s="32">
        <v>311</v>
      </c>
      <c r="U91" s="32">
        <v>310</v>
      </c>
      <c r="V91" s="32">
        <v>365</v>
      </c>
      <c r="W91" s="32">
        <v>364</v>
      </c>
      <c r="X91" s="64">
        <v>344</v>
      </c>
      <c r="Y91" s="64">
        <v>339</v>
      </c>
      <c r="Z91" s="64">
        <v>330</v>
      </c>
      <c r="AA91" s="64">
        <v>325</v>
      </c>
      <c r="AB91" s="64">
        <v>335</v>
      </c>
      <c r="AC91" s="64">
        <v>340</v>
      </c>
      <c r="AD91" s="64">
        <v>360</v>
      </c>
      <c r="AE91" s="64">
        <v>337</v>
      </c>
      <c r="AG91" s="66" t="s">
        <v>520</v>
      </c>
      <c r="AJ91" s="66" t="s">
        <v>548</v>
      </c>
    </row>
    <row r="92" spans="1:36" x14ac:dyDescent="0.2">
      <c r="A92" s="63" t="s">
        <v>31</v>
      </c>
      <c r="B92" s="63" t="s">
        <v>32</v>
      </c>
      <c r="C92" s="32">
        <v>20381</v>
      </c>
      <c r="D92" s="32">
        <v>20683</v>
      </c>
      <c r="E92" s="32">
        <v>21150</v>
      </c>
      <c r="F92" s="32">
        <v>21004</v>
      </c>
      <c r="G92" s="32">
        <v>21437</v>
      </c>
      <c r="H92" s="32">
        <v>21565</v>
      </c>
      <c r="I92" s="32">
        <v>21850</v>
      </c>
      <c r="J92" s="32">
        <v>21946</v>
      </c>
      <c r="K92" s="32">
        <v>21877</v>
      </c>
      <c r="L92" s="32">
        <v>22781</v>
      </c>
      <c r="M92" s="32">
        <v>22875</v>
      </c>
      <c r="N92" s="32">
        <v>22565</v>
      </c>
      <c r="O92" s="64">
        <v>23785</v>
      </c>
      <c r="P92" s="32">
        <v>24014</v>
      </c>
      <c r="Q92" s="32">
        <v>25488</v>
      </c>
      <c r="R92" s="32">
        <v>25694</v>
      </c>
      <c r="S92" s="32">
        <v>26411</v>
      </c>
      <c r="T92" s="32">
        <v>26948</v>
      </c>
      <c r="U92" s="32">
        <v>27743</v>
      </c>
      <c r="V92" s="32">
        <v>25226</v>
      </c>
      <c r="W92" s="32">
        <v>25721</v>
      </c>
      <c r="X92" s="64">
        <v>25995</v>
      </c>
      <c r="Y92" s="64">
        <v>26181</v>
      </c>
      <c r="Z92" s="64">
        <v>26526</v>
      </c>
      <c r="AA92" s="64">
        <v>26837</v>
      </c>
      <c r="AB92" s="64">
        <v>27116</v>
      </c>
      <c r="AC92" s="64">
        <v>27417</v>
      </c>
      <c r="AD92" s="64">
        <v>27337</v>
      </c>
      <c r="AE92" s="64">
        <v>27349</v>
      </c>
      <c r="AG92" s="66" t="s">
        <v>516</v>
      </c>
      <c r="AJ92" s="66" t="s">
        <v>543</v>
      </c>
    </row>
    <row r="93" spans="1:36" x14ac:dyDescent="0.2">
      <c r="A93" s="63" t="s">
        <v>33</v>
      </c>
      <c r="B93" s="63" t="s">
        <v>32</v>
      </c>
      <c r="C93" s="32">
        <v>20272</v>
      </c>
      <c r="D93" s="32">
        <v>21434</v>
      </c>
      <c r="E93" s="32">
        <v>23063</v>
      </c>
      <c r="F93" s="32">
        <v>23505</v>
      </c>
      <c r="G93" s="32">
        <v>24542</v>
      </c>
      <c r="H93" s="32">
        <v>25273</v>
      </c>
      <c r="I93" s="32">
        <v>25820</v>
      </c>
      <c r="J93" s="32">
        <v>26475</v>
      </c>
      <c r="K93" s="32">
        <v>27018</v>
      </c>
      <c r="L93" s="32">
        <v>28576</v>
      </c>
      <c r="M93" s="32">
        <v>30288</v>
      </c>
      <c r="N93" s="32">
        <v>31778</v>
      </c>
      <c r="O93" s="64">
        <v>32602</v>
      </c>
      <c r="P93" s="32">
        <v>36229</v>
      </c>
      <c r="Q93" s="32">
        <v>36740</v>
      </c>
      <c r="R93" s="32">
        <v>37552</v>
      </c>
      <c r="S93" s="32">
        <v>38585</v>
      </c>
      <c r="T93" s="32">
        <v>39337</v>
      </c>
      <c r="U93" s="32">
        <v>40075</v>
      </c>
      <c r="V93" s="32">
        <v>38954</v>
      </c>
      <c r="W93" s="32">
        <v>39933</v>
      </c>
      <c r="X93" s="64">
        <v>39931</v>
      </c>
      <c r="Y93" s="64">
        <v>40218</v>
      </c>
      <c r="Z93" s="64">
        <v>40329</v>
      </c>
      <c r="AA93" s="64">
        <v>40436</v>
      </c>
      <c r="AB93" s="64">
        <v>40732</v>
      </c>
      <c r="AC93" s="64">
        <v>41199</v>
      </c>
      <c r="AD93" s="64">
        <v>42198</v>
      </c>
      <c r="AE93" s="64">
        <v>40896</v>
      </c>
      <c r="AG93" s="66" t="s">
        <v>516</v>
      </c>
      <c r="AJ93" s="66" t="s">
        <v>543</v>
      </c>
    </row>
    <row r="94" spans="1:36" x14ac:dyDescent="0.2">
      <c r="A94" s="63" t="s">
        <v>256</v>
      </c>
      <c r="B94" s="63" t="s">
        <v>32</v>
      </c>
      <c r="C94" s="32">
        <v>2929</v>
      </c>
      <c r="D94" s="32">
        <v>6713</v>
      </c>
      <c r="E94" s="32">
        <v>7137</v>
      </c>
      <c r="F94" s="32">
        <v>7139</v>
      </c>
      <c r="G94" s="32">
        <v>7253</v>
      </c>
      <c r="H94" s="32">
        <v>7465</v>
      </c>
      <c r="I94" s="32">
        <v>7435</v>
      </c>
      <c r="J94" s="32">
        <v>7528</v>
      </c>
      <c r="K94" s="32">
        <v>7543</v>
      </c>
      <c r="L94" s="32">
        <v>7341</v>
      </c>
      <c r="M94" s="32">
        <v>7671</v>
      </c>
      <c r="N94" s="32">
        <v>7624</v>
      </c>
      <c r="O94" s="64">
        <v>7851</v>
      </c>
      <c r="P94" s="32">
        <v>7900</v>
      </c>
      <c r="Q94" s="32">
        <v>7828</v>
      </c>
      <c r="R94" s="32">
        <v>7773</v>
      </c>
      <c r="S94" s="32">
        <v>7761</v>
      </c>
      <c r="T94" s="32">
        <v>8108</v>
      </c>
      <c r="U94" s="32">
        <v>8233</v>
      </c>
      <c r="V94" s="32">
        <v>7662</v>
      </c>
      <c r="W94" s="32">
        <v>8017</v>
      </c>
      <c r="X94" s="64">
        <v>7080</v>
      </c>
      <c r="Y94" s="64">
        <v>7483</v>
      </c>
      <c r="Z94" s="64">
        <v>7387</v>
      </c>
      <c r="AA94" s="64">
        <v>7486</v>
      </c>
      <c r="AB94" s="64">
        <v>7537</v>
      </c>
      <c r="AC94" s="64">
        <v>7488</v>
      </c>
      <c r="AD94" s="64">
        <v>7281</v>
      </c>
      <c r="AE94" s="64">
        <v>6843</v>
      </c>
      <c r="AG94" s="66" t="s">
        <v>519</v>
      </c>
      <c r="AJ94" s="66" t="s">
        <v>544</v>
      </c>
    </row>
    <row r="95" spans="1:36" x14ac:dyDescent="0.2">
      <c r="A95" s="63" t="s">
        <v>34</v>
      </c>
      <c r="B95" s="63" t="s">
        <v>32</v>
      </c>
      <c r="C95" s="32">
        <v>35018</v>
      </c>
      <c r="D95" s="32">
        <v>35131</v>
      </c>
      <c r="E95" s="32">
        <v>35728</v>
      </c>
      <c r="F95" s="32">
        <v>36783</v>
      </c>
      <c r="G95" s="32">
        <v>37548</v>
      </c>
      <c r="H95" s="32">
        <v>37666</v>
      </c>
      <c r="I95" s="32">
        <v>38079</v>
      </c>
      <c r="J95" s="32">
        <v>38450</v>
      </c>
      <c r="K95" s="32">
        <v>38284</v>
      </c>
      <c r="L95" s="32">
        <v>38989</v>
      </c>
      <c r="M95" s="32">
        <v>39186</v>
      </c>
      <c r="N95" s="32">
        <v>38881</v>
      </c>
      <c r="O95" s="64">
        <v>40509</v>
      </c>
      <c r="P95" s="32">
        <v>40982</v>
      </c>
      <c r="Q95" s="32">
        <v>42002</v>
      </c>
      <c r="R95" s="32">
        <v>42071</v>
      </c>
      <c r="S95" s="32">
        <v>43152</v>
      </c>
      <c r="T95" s="32">
        <v>44259</v>
      </c>
      <c r="U95" s="32">
        <v>45365</v>
      </c>
      <c r="V95" s="32">
        <v>43013</v>
      </c>
      <c r="W95" s="32">
        <v>43827</v>
      </c>
      <c r="X95" s="64">
        <v>44215</v>
      </c>
      <c r="Y95" s="64">
        <v>44494</v>
      </c>
      <c r="Z95" s="64">
        <v>44941</v>
      </c>
      <c r="AA95" s="64">
        <v>45221</v>
      </c>
      <c r="AB95" s="64">
        <v>45413</v>
      </c>
      <c r="AC95" s="64">
        <v>46315</v>
      </c>
      <c r="AD95" s="64">
        <v>46248</v>
      </c>
      <c r="AE95" s="64">
        <v>45657</v>
      </c>
      <c r="AG95" s="66" t="s">
        <v>516</v>
      </c>
      <c r="AJ95" s="66" t="s">
        <v>543</v>
      </c>
    </row>
    <row r="96" spans="1:36" x14ac:dyDescent="0.2">
      <c r="A96" s="63" t="s">
        <v>35</v>
      </c>
      <c r="B96" s="63" t="s">
        <v>32</v>
      </c>
      <c r="C96" s="32">
        <v>5121</v>
      </c>
      <c r="D96" s="32">
        <v>5270</v>
      </c>
      <c r="E96" s="32">
        <v>5425</v>
      </c>
      <c r="F96" s="32">
        <v>5431</v>
      </c>
      <c r="G96" s="32">
        <v>5514</v>
      </c>
      <c r="H96" s="32">
        <v>5523</v>
      </c>
      <c r="I96" s="32">
        <v>5562</v>
      </c>
      <c r="J96" s="32">
        <v>5587</v>
      </c>
      <c r="K96" s="32">
        <v>5551</v>
      </c>
      <c r="L96" s="32">
        <v>5779</v>
      </c>
      <c r="M96" s="32">
        <v>5789</v>
      </c>
      <c r="N96" s="32">
        <v>5669</v>
      </c>
      <c r="O96" s="64">
        <v>5819</v>
      </c>
      <c r="P96" s="32">
        <v>5738</v>
      </c>
      <c r="Q96" s="32">
        <v>5846</v>
      </c>
      <c r="R96" s="32">
        <v>6299</v>
      </c>
      <c r="S96" s="32">
        <v>6442</v>
      </c>
      <c r="T96" s="32">
        <v>6515</v>
      </c>
      <c r="U96" s="32">
        <v>6641</v>
      </c>
      <c r="V96" s="32">
        <v>5998</v>
      </c>
      <c r="W96" s="32">
        <v>6110</v>
      </c>
      <c r="X96" s="64">
        <v>6092</v>
      </c>
      <c r="Y96" s="64">
        <v>6116</v>
      </c>
      <c r="Z96" s="64">
        <v>6211</v>
      </c>
      <c r="AA96" s="64">
        <v>6228</v>
      </c>
      <c r="AB96" s="64">
        <v>6349</v>
      </c>
      <c r="AC96" s="64">
        <v>6501</v>
      </c>
      <c r="AD96" s="64">
        <v>6779</v>
      </c>
      <c r="AE96" s="64">
        <v>6359</v>
      </c>
      <c r="AG96" s="66" t="s">
        <v>519</v>
      </c>
      <c r="AJ96" s="66" t="s">
        <v>544</v>
      </c>
    </row>
    <row r="97" spans="1:36" x14ac:dyDescent="0.2">
      <c r="A97" s="63" t="s">
        <v>32</v>
      </c>
      <c r="B97" s="63" t="s">
        <v>32</v>
      </c>
      <c r="C97" s="32">
        <v>4540</v>
      </c>
      <c r="D97" s="32">
        <v>5353</v>
      </c>
      <c r="E97" s="32">
        <v>5954</v>
      </c>
      <c r="F97" s="32">
        <v>6363</v>
      </c>
      <c r="G97" s="32">
        <v>6898</v>
      </c>
      <c r="H97" s="32">
        <v>7208</v>
      </c>
      <c r="I97" s="32">
        <v>7518</v>
      </c>
      <c r="J97" s="32">
        <v>7775</v>
      </c>
      <c r="K97" s="32">
        <v>8086</v>
      </c>
      <c r="L97" s="32">
        <v>7912</v>
      </c>
      <c r="M97" s="32">
        <v>8250</v>
      </c>
      <c r="N97" s="32">
        <v>8461</v>
      </c>
      <c r="O97" s="64">
        <v>9435</v>
      </c>
      <c r="P97" s="32">
        <v>9555</v>
      </c>
      <c r="Q97" s="32">
        <v>10140</v>
      </c>
      <c r="R97" s="32">
        <v>11852</v>
      </c>
      <c r="S97" s="32">
        <v>12702</v>
      </c>
      <c r="T97" s="32">
        <v>12970</v>
      </c>
      <c r="U97" s="32">
        <v>13374</v>
      </c>
      <c r="V97" s="32">
        <v>15042</v>
      </c>
      <c r="W97" s="32">
        <v>15508</v>
      </c>
      <c r="X97" s="64">
        <v>16008</v>
      </c>
      <c r="Y97" s="64">
        <v>16665</v>
      </c>
      <c r="Z97" s="64">
        <v>17267</v>
      </c>
      <c r="AA97" s="64">
        <v>17897</v>
      </c>
      <c r="AB97" s="64">
        <v>18341</v>
      </c>
      <c r="AC97" s="64">
        <v>19372</v>
      </c>
      <c r="AD97" s="64">
        <v>19929</v>
      </c>
      <c r="AE97" s="64">
        <v>19907</v>
      </c>
      <c r="AG97" s="66" t="s">
        <v>516</v>
      </c>
      <c r="AJ97" s="66" t="s">
        <v>543</v>
      </c>
    </row>
    <row r="98" spans="1:36" x14ac:dyDescent="0.2">
      <c r="A98" s="63" t="s">
        <v>36</v>
      </c>
      <c r="B98" s="63" t="s">
        <v>32</v>
      </c>
      <c r="C98" s="32">
        <v>1485</v>
      </c>
      <c r="D98" s="32">
        <v>1549</v>
      </c>
      <c r="E98" s="32">
        <v>1559</v>
      </c>
      <c r="F98" s="32">
        <v>1603</v>
      </c>
      <c r="G98" s="32">
        <v>1683</v>
      </c>
      <c r="H98" s="32">
        <v>1720</v>
      </c>
      <c r="I98" s="32">
        <v>1730</v>
      </c>
      <c r="J98" s="32">
        <v>1735</v>
      </c>
      <c r="K98" s="32">
        <v>1768</v>
      </c>
      <c r="L98" s="32">
        <v>2216</v>
      </c>
      <c r="M98" s="32">
        <v>2232</v>
      </c>
      <c r="N98" s="32">
        <v>2185</v>
      </c>
      <c r="O98" s="64">
        <v>2247</v>
      </c>
      <c r="P98" s="32">
        <v>2441</v>
      </c>
      <c r="Q98" s="32">
        <v>2375</v>
      </c>
      <c r="R98" s="32">
        <v>2372</v>
      </c>
      <c r="S98" s="32">
        <v>2396</v>
      </c>
      <c r="T98" s="32">
        <v>2427</v>
      </c>
      <c r="U98" s="32">
        <v>2416</v>
      </c>
      <c r="V98" s="32">
        <v>2247</v>
      </c>
      <c r="W98" s="32">
        <v>2293</v>
      </c>
      <c r="X98" s="64">
        <v>2259</v>
      </c>
      <c r="Y98" s="64">
        <v>2260</v>
      </c>
      <c r="Z98" s="64">
        <v>2256</v>
      </c>
      <c r="AA98" s="64">
        <v>2257</v>
      </c>
      <c r="AB98" s="64">
        <v>2279</v>
      </c>
      <c r="AC98" s="64">
        <v>2325</v>
      </c>
      <c r="AD98" s="64">
        <v>2461</v>
      </c>
      <c r="AE98" s="64">
        <v>2346</v>
      </c>
      <c r="AG98" s="66" t="s">
        <v>519</v>
      </c>
      <c r="AJ98" s="66" t="s">
        <v>544</v>
      </c>
    </row>
    <row r="99" spans="1:36" x14ac:dyDescent="0.2">
      <c r="A99" s="63" t="s">
        <v>257</v>
      </c>
      <c r="B99" s="63" t="s">
        <v>258</v>
      </c>
      <c r="C99" s="32">
        <v>3442</v>
      </c>
      <c r="D99" s="32">
        <v>3449</v>
      </c>
      <c r="E99" s="32">
        <v>3493</v>
      </c>
      <c r="F99" s="32">
        <v>3511</v>
      </c>
      <c r="G99" s="32">
        <v>3482</v>
      </c>
      <c r="H99" s="32">
        <v>3464</v>
      </c>
      <c r="I99" s="32">
        <v>3472</v>
      </c>
      <c r="J99" s="32">
        <v>3447</v>
      </c>
      <c r="K99" s="32">
        <v>3438</v>
      </c>
      <c r="L99" s="32">
        <v>3597</v>
      </c>
      <c r="M99" s="32">
        <v>3605</v>
      </c>
      <c r="N99" s="32">
        <v>3617</v>
      </c>
      <c r="O99" s="64">
        <v>3632</v>
      </c>
      <c r="P99" s="32">
        <v>3641</v>
      </c>
      <c r="Q99" s="32">
        <v>3616</v>
      </c>
      <c r="R99" s="32">
        <v>3585</v>
      </c>
      <c r="S99" s="32">
        <v>3543</v>
      </c>
      <c r="T99" s="32">
        <v>3536</v>
      </c>
      <c r="U99" s="32">
        <v>3543</v>
      </c>
      <c r="V99" s="32">
        <v>3859</v>
      </c>
      <c r="W99" s="32">
        <v>3876</v>
      </c>
      <c r="X99" s="64">
        <v>3906</v>
      </c>
      <c r="Y99" s="64">
        <v>3915</v>
      </c>
      <c r="Z99" s="64">
        <v>3929</v>
      </c>
      <c r="AA99" s="64">
        <v>3949</v>
      </c>
      <c r="AB99" s="64">
        <v>3937</v>
      </c>
      <c r="AC99" s="64">
        <v>3922</v>
      </c>
      <c r="AD99" s="64">
        <v>3899</v>
      </c>
      <c r="AE99" s="64">
        <v>3821</v>
      </c>
      <c r="AG99" s="66" t="s">
        <v>519</v>
      </c>
      <c r="AJ99" s="66" t="s">
        <v>544</v>
      </c>
    </row>
    <row r="100" spans="1:36" x14ac:dyDescent="0.2">
      <c r="A100" s="63" t="s">
        <v>259</v>
      </c>
      <c r="B100" s="63" t="s">
        <v>260</v>
      </c>
      <c r="C100" s="32">
        <v>9432</v>
      </c>
      <c r="D100" s="32">
        <v>9958</v>
      </c>
      <c r="E100" s="32">
        <v>10347</v>
      </c>
      <c r="F100" s="32">
        <v>10627</v>
      </c>
      <c r="G100" s="32">
        <v>10610</v>
      </c>
      <c r="H100" s="32">
        <v>10987</v>
      </c>
      <c r="I100" s="32">
        <v>11202</v>
      </c>
      <c r="J100" s="32">
        <v>11363</v>
      </c>
      <c r="K100" s="32">
        <v>11847</v>
      </c>
      <c r="L100" s="32">
        <v>13176</v>
      </c>
      <c r="M100" s="32">
        <v>13546</v>
      </c>
      <c r="N100" s="32">
        <v>14034</v>
      </c>
      <c r="O100" s="64">
        <v>14499</v>
      </c>
      <c r="P100" s="32">
        <v>15064</v>
      </c>
      <c r="Q100" s="32">
        <v>15027</v>
      </c>
      <c r="R100" s="32">
        <v>16138</v>
      </c>
      <c r="S100" s="32">
        <v>16464</v>
      </c>
      <c r="T100" s="32">
        <v>16675</v>
      </c>
      <c r="U100" s="32">
        <v>16918</v>
      </c>
      <c r="V100" s="32">
        <v>19503</v>
      </c>
      <c r="W100" s="32">
        <v>19849</v>
      </c>
      <c r="X100" s="64">
        <v>20364</v>
      </c>
      <c r="Y100" s="64">
        <v>20488</v>
      </c>
      <c r="Z100" s="64">
        <v>20673</v>
      </c>
      <c r="AA100" s="64">
        <v>21179</v>
      </c>
      <c r="AB100" s="64">
        <v>21312</v>
      </c>
      <c r="AC100" s="64">
        <v>21696</v>
      </c>
      <c r="AD100" s="64">
        <v>22178</v>
      </c>
      <c r="AE100" s="64">
        <v>21677</v>
      </c>
      <c r="AG100" s="66" t="s">
        <v>522</v>
      </c>
      <c r="AJ100" s="66" t="s">
        <v>545</v>
      </c>
    </row>
    <row r="101" spans="1:36" x14ac:dyDescent="0.2">
      <c r="A101" s="63" t="s">
        <v>261</v>
      </c>
      <c r="B101" s="63" t="s">
        <v>260</v>
      </c>
      <c r="C101" s="32">
        <v>186201</v>
      </c>
      <c r="D101" s="32">
        <v>192351</v>
      </c>
      <c r="E101" s="32">
        <v>197469</v>
      </c>
      <c r="F101" s="32">
        <v>207472</v>
      </c>
      <c r="G101" s="32">
        <v>211209</v>
      </c>
      <c r="H101" s="32">
        <v>214908</v>
      </c>
      <c r="I101" s="32">
        <v>220771</v>
      </c>
      <c r="J101" s="32">
        <v>230004</v>
      </c>
      <c r="K101" s="32">
        <v>237222</v>
      </c>
      <c r="L101" s="32">
        <v>249783</v>
      </c>
      <c r="M101" s="32">
        <v>258262</v>
      </c>
      <c r="N101" s="32">
        <v>266784</v>
      </c>
      <c r="O101" s="64">
        <v>279672</v>
      </c>
      <c r="P101" s="32">
        <v>297845</v>
      </c>
      <c r="Q101" s="32">
        <v>311824</v>
      </c>
      <c r="R101" s="32">
        <v>323213</v>
      </c>
      <c r="S101" s="32">
        <v>327637</v>
      </c>
      <c r="T101" s="32">
        <v>333719</v>
      </c>
      <c r="U101" s="32">
        <v>338952</v>
      </c>
      <c r="V101" s="32">
        <v>350020</v>
      </c>
      <c r="W101" s="32">
        <v>354470</v>
      </c>
      <c r="X101" s="64">
        <v>363128</v>
      </c>
      <c r="Y101" s="64">
        <v>368249</v>
      </c>
      <c r="Z101" s="64">
        <v>373456</v>
      </c>
      <c r="AA101" s="64">
        <v>377791</v>
      </c>
      <c r="AB101" s="64">
        <v>382570</v>
      </c>
      <c r="AC101" s="64">
        <v>386839</v>
      </c>
      <c r="AD101" s="64">
        <v>389211</v>
      </c>
      <c r="AE101" s="64">
        <v>392756</v>
      </c>
      <c r="AG101" s="66" t="s">
        <v>519</v>
      </c>
      <c r="AJ101" s="66" t="s">
        <v>544</v>
      </c>
    </row>
    <row r="102" spans="1:36" x14ac:dyDescent="0.2">
      <c r="A102" s="63" t="s">
        <v>262</v>
      </c>
      <c r="B102" s="63" t="s">
        <v>260</v>
      </c>
      <c r="C102" s="32">
        <v>7832</v>
      </c>
      <c r="D102" s="32">
        <v>8440</v>
      </c>
      <c r="E102" s="32">
        <v>8551</v>
      </c>
      <c r="F102" s="32">
        <v>8668</v>
      </c>
      <c r="G102" s="32">
        <v>8772</v>
      </c>
      <c r="H102" s="32">
        <v>8773</v>
      </c>
      <c r="I102" s="32">
        <v>8758</v>
      </c>
      <c r="J102" s="32">
        <v>8705</v>
      </c>
      <c r="K102" s="32">
        <v>8787</v>
      </c>
      <c r="L102" s="32">
        <v>9211</v>
      </c>
      <c r="M102" s="32">
        <v>10835</v>
      </c>
      <c r="N102" s="32">
        <v>11111</v>
      </c>
      <c r="O102" s="64">
        <v>11311</v>
      </c>
      <c r="P102" s="32">
        <v>11563</v>
      </c>
      <c r="Q102" s="32">
        <v>12048</v>
      </c>
      <c r="R102" s="32">
        <v>13123</v>
      </c>
      <c r="S102" s="32">
        <v>14330</v>
      </c>
      <c r="T102" s="32">
        <v>14828</v>
      </c>
      <c r="U102" s="32">
        <v>15014</v>
      </c>
      <c r="V102" s="32">
        <v>12787</v>
      </c>
      <c r="W102" s="32">
        <v>13259</v>
      </c>
      <c r="X102" s="64">
        <v>13555</v>
      </c>
      <c r="Y102" s="64">
        <v>13614</v>
      </c>
      <c r="Z102" s="64">
        <v>14495</v>
      </c>
      <c r="AA102" s="64">
        <v>14307</v>
      </c>
      <c r="AB102" s="64">
        <v>14619</v>
      </c>
      <c r="AC102" s="64">
        <v>14875</v>
      </c>
      <c r="AD102" s="64">
        <v>15000</v>
      </c>
      <c r="AE102" s="64">
        <v>14161</v>
      </c>
      <c r="AG102" s="66" t="s">
        <v>519</v>
      </c>
      <c r="AJ102" s="66" t="s">
        <v>544</v>
      </c>
    </row>
    <row r="103" spans="1:36" x14ac:dyDescent="0.2">
      <c r="A103" s="63" t="s">
        <v>263</v>
      </c>
      <c r="B103" s="63" t="s">
        <v>260</v>
      </c>
      <c r="C103" s="32">
        <v>24488</v>
      </c>
      <c r="D103" s="32">
        <v>25305</v>
      </c>
      <c r="E103" s="32">
        <v>29381</v>
      </c>
      <c r="F103" s="32">
        <v>30582</v>
      </c>
      <c r="G103" s="32">
        <v>31251</v>
      </c>
      <c r="H103" s="32">
        <v>32406</v>
      </c>
      <c r="I103" s="32">
        <v>34023</v>
      </c>
      <c r="J103" s="32">
        <v>34346</v>
      </c>
      <c r="K103" s="32">
        <v>35545</v>
      </c>
      <c r="L103" s="32">
        <v>40012</v>
      </c>
      <c r="M103" s="32">
        <v>40976</v>
      </c>
      <c r="N103" s="32">
        <v>42007</v>
      </c>
      <c r="O103" s="64">
        <v>43181</v>
      </c>
      <c r="P103" s="32">
        <v>45317</v>
      </c>
      <c r="Q103" s="32">
        <v>49359</v>
      </c>
      <c r="R103" s="32">
        <v>53037</v>
      </c>
      <c r="S103" s="32">
        <v>53716</v>
      </c>
      <c r="T103" s="32">
        <v>53972</v>
      </c>
      <c r="U103" s="32">
        <v>54447</v>
      </c>
      <c r="V103" s="32">
        <v>53108</v>
      </c>
      <c r="W103" s="32">
        <v>52003</v>
      </c>
      <c r="X103" s="64">
        <v>52186</v>
      </c>
      <c r="Y103" s="64">
        <v>52422</v>
      </c>
      <c r="Z103" s="64">
        <v>52399</v>
      </c>
      <c r="AA103" s="64">
        <v>52576</v>
      </c>
      <c r="AB103" s="64">
        <v>52953</v>
      </c>
      <c r="AC103" s="64">
        <v>53276</v>
      </c>
      <c r="AD103" s="64">
        <v>53936</v>
      </c>
      <c r="AE103" s="64">
        <v>53032</v>
      </c>
      <c r="AG103" s="66" t="s">
        <v>519</v>
      </c>
      <c r="AJ103" s="66" t="s">
        <v>544</v>
      </c>
    </row>
    <row r="104" spans="1:36" x14ac:dyDescent="0.2">
      <c r="A104" s="63" t="s">
        <v>264</v>
      </c>
      <c r="B104" s="63" t="s">
        <v>260</v>
      </c>
      <c r="C104" s="32">
        <v>1216</v>
      </c>
      <c r="D104" s="32">
        <v>1237</v>
      </c>
      <c r="E104" s="32">
        <v>1239</v>
      </c>
      <c r="F104" s="32">
        <v>1236</v>
      </c>
      <c r="G104" s="32">
        <v>1234</v>
      </c>
      <c r="H104" s="32">
        <v>1232</v>
      </c>
      <c r="I104" s="32">
        <v>1235</v>
      </c>
      <c r="J104" s="32">
        <v>1228</v>
      </c>
      <c r="K104" s="32">
        <v>1249</v>
      </c>
      <c r="L104" s="32">
        <v>1123</v>
      </c>
      <c r="M104" s="32">
        <v>1131</v>
      </c>
      <c r="N104" s="32">
        <v>1127</v>
      </c>
      <c r="O104" s="64">
        <v>1139</v>
      </c>
      <c r="P104" s="32">
        <v>1155</v>
      </c>
      <c r="Q104" s="32">
        <v>1137</v>
      </c>
      <c r="R104" s="32">
        <v>1135</v>
      </c>
      <c r="S104" s="32">
        <v>1130</v>
      </c>
      <c r="T104" s="32">
        <v>1140</v>
      </c>
      <c r="U104" s="32">
        <v>1153</v>
      </c>
      <c r="V104" s="32">
        <v>1156</v>
      </c>
      <c r="W104" s="32">
        <v>1163</v>
      </c>
      <c r="X104" s="64">
        <v>1134</v>
      </c>
      <c r="Y104" s="64">
        <v>1137</v>
      </c>
      <c r="Z104" s="64">
        <v>1106</v>
      </c>
      <c r="AA104" s="64">
        <v>1106</v>
      </c>
      <c r="AB104" s="64">
        <v>1131</v>
      </c>
      <c r="AC104" s="64">
        <v>1156</v>
      </c>
      <c r="AD104" s="64">
        <v>1240</v>
      </c>
      <c r="AE104" s="64">
        <v>1127</v>
      </c>
      <c r="AG104" s="66" t="s">
        <v>522</v>
      </c>
      <c r="AJ104" s="66" t="s">
        <v>545</v>
      </c>
    </row>
    <row r="105" spans="1:36" x14ac:dyDescent="0.2">
      <c r="A105" s="63" t="s">
        <v>265</v>
      </c>
      <c r="B105" s="63" t="s">
        <v>260</v>
      </c>
      <c r="C105" s="32">
        <v>7336</v>
      </c>
      <c r="D105" s="32">
        <v>7437</v>
      </c>
      <c r="E105" s="32">
        <v>7474</v>
      </c>
      <c r="F105" s="32">
        <v>7656</v>
      </c>
      <c r="G105" s="32">
        <v>7899</v>
      </c>
      <c r="H105" s="32">
        <v>8026</v>
      </c>
      <c r="I105" s="32">
        <v>8437</v>
      </c>
      <c r="J105" s="32">
        <v>9209</v>
      </c>
      <c r="K105" s="32">
        <v>9438</v>
      </c>
      <c r="L105" s="32">
        <v>9873</v>
      </c>
      <c r="M105" s="32">
        <v>10038</v>
      </c>
      <c r="N105" s="32">
        <v>10638</v>
      </c>
      <c r="O105" s="64">
        <v>11147</v>
      </c>
      <c r="P105" s="32">
        <v>12254</v>
      </c>
      <c r="Q105" s="32">
        <v>12538</v>
      </c>
      <c r="R105" s="32">
        <v>12686</v>
      </c>
      <c r="S105" s="32">
        <v>13379</v>
      </c>
      <c r="T105" s="32">
        <v>13559</v>
      </c>
      <c r="U105" s="32">
        <v>13942</v>
      </c>
      <c r="V105" s="32">
        <v>12697</v>
      </c>
      <c r="W105" s="32">
        <v>12333</v>
      </c>
      <c r="X105" s="64">
        <v>12643</v>
      </c>
      <c r="Y105" s="64">
        <v>13702</v>
      </c>
      <c r="Z105" s="64">
        <v>14098</v>
      </c>
      <c r="AA105" s="64">
        <v>14503</v>
      </c>
      <c r="AB105" s="64">
        <v>14826</v>
      </c>
      <c r="AC105" s="64">
        <v>15105</v>
      </c>
      <c r="AD105" s="64">
        <v>15242</v>
      </c>
      <c r="AE105" s="64">
        <v>14388</v>
      </c>
      <c r="AG105" s="66" t="s">
        <v>524</v>
      </c>
      <c r="AJ105" s="66" t="s">
        <v>547</v>
      </c>
    </row>
    <row r="106" spans="1:36" x14ac:dyDescent="0.2">
      <c r="A106" s="63" t="s">
        <v>266</v>
      </c>
      <c r="B106" s="63" t="s">
        <v>260</v>
      </c>
      <c r="C106" s="32">
        <v>29007</v>
      </c>
      <c r="D106" s="32">
        <v>29385</v>
      </c>
      <c r="E106" s="32">
        <v>29262</v>
      </c>
      <c r="F106" s="32">
        <v>28911</v>
      </c>
      <c r="G106" s="32">
        <v>28773</v>
      </c>
      <c r="H106" s="32">
        <v>28741</v>
      </c>
      <c r="I106" s="32">
        <v>27960</v>
      </c>
      <c r="J106" s="32">
        <v>27373</v>
      </c>
      <c r="K106" s="32">
        <v>27279</v>
      </c>
      <c r="L106" s="32">
        <v>25219</v>
      </c>
      <c r="M106" s="32">
        <v>25533</v>
      </c>
      <c r="N106" s="32">
        <v>25587</v>
      </c>
      <c r="O106" s="64">
        <v>25842</v>
      </c>
      <c r="P106" s="32">
        <v>26666</v>
      </c>
      <c r="Q106" s="32">
        <v>26515</v>
      </c>
      <c r="R106" s="32">
        <v>27944</v>
      </c>
      <c r="S106" s="32">
        <v>27951</v>
      </c>
      <c r="T106" s="32">
        <v>28353</v>
      </c>
      <c r="U106" s="32">
        <v>28726</v>
      </c>
      <c r="V106" s="32">
        <v>27835</v>
      </c>
      <c r="W106" s="32">
        <v>28088</v>
      </c>
      <c r="X106" s="64">
        <v>28204</v>
      </c>
      <c r="Y106" s="64">
        <v>28202</v>
      </c>
      <c r="Z106" s="64">
        <v>28127</v>
      </c>
      <c r="AA106" s="64">
        <v>28171</v>
      </c>
      <c r="AB106" s="64">
        <v>28427</v>
      </c>
      <c r="AC106" s="64">
        <v>28822</v>
      </c>
      <c r="AD106" s="64">
        <v>29712</v>
      </c>
      <c r="AE106" s="64">
        <v>29350</v>
      </c>
      <c r="AG106" s="66" t="s">
        <v>522</v>
      </c>
      <c r="AJ106" s="66" t="s">
        <v>545</v>
      </c>
    </row>
    <row r="107" spans="1:36" x14ac:dyDescent="0.2">
      <c r="A107" s="63" t="s">
        <v>267</v>
      </c>
      <c r="B107" s="63" t="s">
        <v>260</v>
      </c>
      <c r="C107" s="32">
        <v>10271</v>
      </c>
      <c r="D107" s="32">
        <v>10771</v>
      </c>
      <c r="E107" s="32">
        <v>10908</v>
      </c>
      <c r="F107" s="32">
        <v>10831</v>
      </c>
      <c r="G107" s="32">
        <v>10925</v>
      </c>
      <c r="H107" s="32">
        <v>11024</v>
      </c>
      <c r="I107" s="32">
        <v>11182</v>
      </c>
      <c r="J107" s="32">
        <v>11600</v>
      </c>
      <c r="K107" s="32">
        <v>11895</v>
      </c>
      <c r="L107" s="32">
        <v>12902</v>
      </c>
      <c r="M107" s="32">
        <v>13070</v>
      </c>
      <c r="N107" s="32">
        <v>13343</v>
      </c>
      <c r="O107" s="64">
        <v>13692</v>
      </c>
      <c r="P107" s="32">
        <v>14210</v>
      </c>
      <c r="Q107" s="32">
        <v>14501</v>
      </c>
      <c r="R107" s="32">
        <v>14982</v>
      </c>
      <c r="S107" s="32">
        <v>15561</v>
      </c>
      <c r="T107" s="32">
        <v>15812</v>
      </c>
      <c r="U107" s="32">
        <v>16208</v>
      </c>
      <c r="V107" s="32">
        <v>17206</v>
      </c>
      <c r="W107" s="32">
        <v>16927</v>
      </c>
      <c r="X107" s="64">
        <v>16743</v>
      </c>
      <c r="Y107" s="64">
        <v>16977</v>
      </c>
      <c r="Z107" s="64">
        <v>17448</v>
      </c>
      <c r="AA107" s="64">
        <v>17546</v>
      </c>
      <c r="AB107" s="64">
        <v>18516</v>
      </c>
      <c r="AC107" s="64">
        <v>19271</v>
      </c>
      <c r="AD107" s="64">
        <v>20886</v>
      </c>
      <c r="AE107" s="64">
        <v>20441</v>
      </c>
      <c r="AG107" s="66" t="s">
        <v>522</v>
      </c>
      <c r="AJ107" s="66" t="s">
        <v>545</v>
      </c>
    </row>
    <row r="108" spans="1:36" x14ac:dyDescent="0.2">
      <c r="A108" s="63" t="s">
        <v>268</v>
      </c>
      <c r="B108" s="63" t="s">
        <v>260</v>
      </c>
      <c r="C108" s="32">
        <v>6475</v>
      </c>
      <c r="D108" s="32">
        <v>6508</v>
      </c>
      <c r="E108" s="32">
        <v>6532</v>
      </c>
      <c r="F108" s="32">
        <v>6542</v>
      </c>
      <c r="G108" s="32">
        <v>6550</v>
      </c>
      <c r="H108" s="32">
        <v>6669</v>
      </c>
      <c r="I108" s="32">
        <v>6869</v>
      </c>
      <c r="J108" s="32">
        <v>8933</v>
      </c>
      <c r="K108" s="32">
        <v>9141</v>
      </c>
      <c r="L108" s="32">
        <v>8897</v>
      </c>
      <c r="M108" s="32">
        <v>8941</v>
      </c>
      <c r="N108" s="32">
        <v>8978</v>
      </c>
      <c r="O108" s="64">
        <v>8962</v>
      </c>
      <c r="P108" s="32">
        <v>9093</v>
      </c>
      <c r="Q108" s="32">
        <v>9147</v>
      </c>
      <c r="R108" s="32">
        <v>9161</v>
      </c>
      <c r="S108" s="32">
        <v>9188</v>
      </c>
      <c r="T108" s="32">
        <v>9117</v>
      </c>
      <c r="U108" s="32">
        <v>9264</v>
      </c>
      <c r="V108" s="32">
        <v>9284</v>
      </c>
      <c r="W108" s="32">
        <v>8905</v>
      </c>
      <c r="X108" s="64">
        <v>8959</v>
      </c>
      <c r="Y108" s="64">
        <v>8933</v>
      </c>
      <c r="Z108" s="64">
        <v>9504</v>
      </c>
      <c r="AA108" s="64">
        <v>9388</v>
      </c>
      <c r="AB108" s="64">
        <v>9446</v>
      </c>
      <c r="AC108" s="64">
        <v>9482</v>
      </c>
      <c r="AD108" s="64">
        <v>9430</v>
      </c>
      <c r="AE108" s="64">
        <v>8680</v>
      </c>
      <c r="AG108" s="66" t="s">
        <v>519</v>
      </c>
      <c r="AJ108" s="66" t="s">
        <v>544</v>
      </c>
    </row>
    <row r="109" spans="1:36" x14ac:dyDescent="0.2">
      <c r="A109" s="63" t="s">
        <v>269</v>
      </c>
      <c r="B109" s="63" t="s">
        <v>260</v>
      </c>
      <c r="C109" s="32">
        <v>6436</v>
      </c>
      <c r="D109" s="32">
        <v>6567</v>
      </c>
      <c r="E109" s="32">
        <v>6638</v>
      </c>
      <c r="F109" s="32">
        <v>6491</v>
      </c>
      <c r="G109" s="32">
        <v>6491</v>
      </c>
      <c r="H109" s="32">
        <v>6502</v>
      </c>
      <c r="I109" s="32">
        <v>6554</v>
      </c>
      <c r="J109" s="32">
        <v>12775</v>
      </c>
      <c r="K109" s="32">
        <v>12618</v>
      </c>
      <c r="L109" s="32">
        <v>11414</v>
      </c>
      <c r="M109" s="32">
        <v>11070</v>
      </c>
      <c r="N109" s="32">
        <v>11381</v>
      </c>
      <c r="O109" s="64">
        <v>11707</v>
      </c>
      <c r="P109" s="32">
        <v>11954</v>
      </c>
      <c r="Q109" s="32">
        <v>12610</v>
      </c>
      <c r="R109" s="32">
        <v>13063</v>
      </c>
      <c r="S109" s="32">
        <v>13060</v>
      </c>
      <c r="T109" s="32">
        <v>13631</v>
      </c>
      <c r="U109" s="32">
        <v>13886</v>
      </c>
      <c r="V109" s="32">
        <v>14432</v>
      </c>
      <c r="W109" s="32">
        <v>13871</v>
      </c>
      <c r="X109" s="64">
        <v>13129</v>
      </c>
      <c r="Y109" s="64">
        <v>13056</v>
      </c>
      <c r="Z109" s="64">
        <v>12707</v>
      </c>
      <c r="AA109" s="64">
        <v>12119</v>
      </c>
      <c r="AB109" s="64">
        <v>12325</v>
      </c>
      <c r="AC109" s="64">
        <v>12299</v>
      </c>
      <c r="AD109" s="64">
        <v>13668</v>
      </c>
      <c r="AE109" s="64">
        <v>12758</v>
      </c>
      <c r="AG109" s="66" t="s">
        <v>524</v>
      </c>
      <c r="AJ109" s="66" t="s">
        <v>547</v>
      </c>
    </row>
    <row r="110" spans="1:36" x14ac:dyDescent="0.2">
      <c r="A110" s="63" t="s">
        <v>270</v>
      </c>
      <c r="B110" s="63" t="s">
        <v>260</v>
      </c>
      <c r="C110" s="32">
        <v>16906</v>
      </c>
      <c r="D110" s="32">
        <v>17212</v>
      </c>
      <c r="E110" s="32">
        <v>17483</v>
      </c>
      <c r="F110" s="32">
        <v>17726</v>
      </c>
      <c r="G110" s="32">
        <v>18101</v>
      </c>
      <c r="H110" s="32">
        <v>18867</v>
      </c>
      <c r="I110" s="32">
        <v>20083</v>
      </c>
      <c r="J110" s="32">
        <v>20267</v>
      </c>
      <c r="K110" s="32">
        <v>20092</v>
      </c>
      <c r="L110" s="32">
        <v>21444</v>
      </c>
      <c r="M110" s="32">
        <v>21689</v>
      </c>
      <c r="N110" s="32">
        <v>22267</v>
      </c>
      <c r="O110" s="64">
        <v>22858</v>
      </c>
      <c r="P110" s="32">
        <v>23824</v>
      </c>
      <c r="Q110" s="32">
        <v>24288</v>
      </c>
      <c r="R110" s="32">
        <v>24156</v>
      </c>
      <c r="S110" s="32">
        <v>24938</v>
      </c>
      <c r="T110" s="32">
        <v>25434</v>
      </c>
      <c r="U110" s="32">
        <v>25541</v>
      </c>
      <c r="V110" s="32">
        <v>25893</v>
      </c>
      <c r="W110" s="32">
        <v>25323</v>
      </c>
      <c r="X110" s="64">
        <v>25913</v>
      </c>
      <c r="Y110" s="64">
        <v>26185</v>
      </c>
      <c r="Z110" s="64">
        <v>26371</v>
      </c>
      <c r="AA110" s="64">
        <v>26521</v>
      </c>
      <c r="AB110" s="64">
        <v>27056</v>
      </c>
      <c r="AC110" s="64">
        <v>27691</v>
      </c>
      <c r="AD110" s="64">
        <v>27955</v>
      </c>
      <c r="AE110" s="64">
        <v>28884</v>
      </c>
      <c r="AG110" s="66" t="s">
        <v>524</v>
      </c>
      <c r="AJ110" s="66" t="s">
        <v>547</v>
      </c>
    </row>
    <row r="111" spans="1:36" x14ac:dyDescent="0.2">
      <c r="A111" s="63" t="s">
        <v>271</v>
      </c>
      <c r="B111" s="63" t="s">
        <v>272</v>
      </c>
      <c r="C111" s="32">
        <v>11056</v>
      </c>
      <c r="D111" s="32">
        <v>11459</v>
      </c>
      <c r="E111" s="32">
        <v>11900</v>
      </c>
      <c r="F111" s="32">
        <v>11941</v>
      </c>
      <c r="G111" s="32">
        <v>12143</v>
      </c>
      <c r="H111" s="32">
        <v>12237</v>
      </c>
      <c r="I111" s="32">
        <v>12178</v>
      </c>
      <c r="J111" s="32">
        <v>12225</v>
      </c>
      <c r="K111" s="32">
        <v>13106</v>
      </c>
      <c r="L111" s="32">
        <v>15184</v>
      </c>
      <c r="M111" s="32">
        <v>14859</v>
      </c>
      <c r="N111" s="32">
        <v>15334</v>
      </c>
      <c r="O111" s="64">
        <v>16205</v>
      </c>
      <c r="P111" s="32">
        <v>16214</v>
      </c>
      <c r="Q111" s="32">
        <v>16349</v>
      </c>
      <c r="R111" s="32">
        <v>16737</v>
      </c>
      <c r="S111" s="32">
        <v>16551</v>
      </c>
      <c r="T111" s="32">
        <v>15871</v>
      </c>
      <c r="U111" s="32">
        <v>16236</v>
      </c>
      <c r="V111" s="32">
        <v>15055</v>
      </c>
      <c r="W111" s="32">
        <v>14841</v>
      </c>
      <c r="X111" s="64">
        <v>13922</v>
      </c>
      <c r="Y111" s="64">
        <v>12975</v>
      </c>
      <c r="Z111" s="64">
        <v>12799</v>
      </c>
      <c r="AA111" s="64">
        <v>12087</v>
      </c>
      <c r="AB111" s="64">
        <v>12255</v>
      </c>
      <c r="AC111" s="64">
        <v>13053</v>
      </c>
      <c r="AD111" s="64">
        <v>13823</v>
      </c>
      <c r="AE111" s="64">
        <v>13189</v>
      </c>
      <c r="AG111" s="66" t="s">
        <v>522</v>
      </c>
      <c r="AJ111" s="66" t="s">
        <v>545</v>
      </c>
    </row>
    <row r="112" spans="1:36" x14ac:dyDescent="0.2">
      <c r="A112" s="63" t="s">
        <v>273</v>
      </c>
      <c r="B112" s="63" t="s">
        <v>272</v>
      </c>
      <c r="C112" s="32">
        <v>14047</v>
      </c>
      <c r="D112" s="32">
        <v>14605</v>
      </c>
      <c r="E112" s="32">
        <v>14678</v>
      </c>
      <c r="F112" s="32">
        <v>14826</v>
      </c>
      <c r="G112" s="32">
        <v>14300</v>
      </c>
      <c r="H112" s="32">
        <v>14241</v>
      </c>
      <c r="I112" s="32">
        <v>17237</v>
      </c>
      <c r="J112" s="32">
        <v>20680</v>
      </c>
      <c r="K112" s="32">
        <v>21554</v>
      </c>
      <c r="L112" s="32">
        <v>20769</v>
      </c>
      <c r="M112" s="32">
        <v>21168</v>
      </c>
      <c r="N112" s="32">
        <v>21131</v>
      </c>
      <c r="O112" s="64">
        <v>22148</v>
      </c>
      <c r="P112" s="32">
        <v>22561</v>
      </c>
      <c r="Q112" s="32">
        <v>23448</v>
      </c>
      <c r="R112" s="32">
        <v>25417</v>
      </c>
      <c r="S112" s="32">
        <v>25974</v>
      </c>
      <c r="T112" s="32">
        <v>25893</v>
      </c>
      <c r="U112" s="32">
        <v>25692</v>
      </c>
      <c r="V112" s="32">
        <v>24059</v>
      </c>
      <c r="W112" s="32">
        <v>23559</v>
      </c>
      <c r="X112" s="64">
        <v>23000</v>
      </c>
      <c r="Y112" s="64">
        <v>22466</v>
      </c>
      <c r="Z112" s="64">
        <v>22096</v>
      </c>
      <c r="AA112" s="64">
        <v>22492</v>
      </c>
      <c r="AB112" s="64">
        <v>21560</v>
      </c>
      <c r="AC112" s="64">
        <v>21450</v>
      </c>
      <c r="AD112" s="64">
        <v>21832</v>
      </c>
      <c r="AE112" s="64">
        <v>21302</v>
      </c>
      <c r="AG112" s="66" t="s">
        <v>522</v>
      </c>
      <c r="AJ112" s="66" t="s">
        <v>545</v>
      </c>
    </row>
    <row r="113" spans="1:36" x14ac:dyDescent="0.2">
      <c r="A113" s="63" t="s">
        <v>274</v>
      </c>
      <c r="B113" s="63" t="s">
        <v>272</v>
      </c>
      <c r="C113" s="32">
        <v>32784</v>
      </c>
      <c r="D113" s="32">
        <v>33892</v>
      </c>
      <c r="E113" s="32">
        <v>35061</v>
      </c>
      <c r="F113" s="32">
        <v>36482</v>
      </c>
      <c r="G113" s="32">
        <v>37187</v>
      </c>
      <c r="H113" s="32">
        <v>38341</v>
      </c>
      <c r="I113" s="32">
        <v>39012</v>
      </c>
      <c r="J113" s="32">
        <v>39374</v>
      </c>
      <c r="K113" s="32">
        <v>40975</v>
      </c>
      <c r="L113" s="32">
        <v>42622</v>
      </c>
      <c r="M113" s="32">
        <v>43745</v>
      </c>
      <c r="N113" s="32">
        <v>44329</v>
      </c>
      <c r="O113" s="64">
        <v>46315</v>
      </c>
      <c r="P113" s="32">
        <v>48215</v>
      </c>
      <c r="Q113" s="32">
        <v>49048</v>
      </c>
      <c r="R113" s="32">
        <v>50370</v>
      </c>
      <c r="S113" s="32">
        <v>51614</v>
      </c>
      <c r="T113" s="32">
        <v>52687</v>
      </c>
      <c r="U113" s="32">
        <v>53266</v>
      </c>
      <c r="V113" s="32">
        <v>54658</v>
      </c>
      <c r="W113" s="32">
        <v>54860</v>
      </c>
      <c r="X113" s="64">
        <v>55317</v>
      </c>
      <c r="Y113" s="64">
        <v>55618</v>
      </c>
      <c r="Z113" s="64">
        <v>56474</v>
      </c>
      <c r="AA113" s="64">
        <v>56819</v>
      </c>
      <c r="AB113" s="64">
        <v>57482</v>
      </c>
      <c r="AC113" s="64">
        <v>58176</v>
      </c>
      <c r="AD113" s="64">
        <v>58105</v>
      </c>
      <c r="AE113" s="64">
        <v>59349</v>
      </c>
      <c r="AG113" s="66" t="s">
        <v>519</v>
      </c>
      <c r="AJ113" s="66" t="s">
        <v>544</v>
      </c>
    </row>
    <row r="114" spans="1:36" x14ac:dyDescent="0.2">
      <c r="A114" s="63" t="s">
        <v>275</v>
      </c>
      <c r="B114" s="63" t="s">
        <v>272</v>
      </c>
      <c r="C114" s="32">
        <v>14278</v>
      </c>
      <c r="D114" s="32">
        <v>14667</v>
      </c>
      <c r="E114" s="32">
        <v>14935</v>
      </c>
      <c r="F114" s="32">
        <v>15417</v>
      </c>
      <c r="G114" s="32">
        <v>15817</v>
      </c>
      <c r="H114" s="32">
        <v>16564</v>
      </c>
      <c r="I114" s="32">
        <v>17294</v>
      </c>
      <c r="J114" s="32">
        <v>17886</v>
      </c>
      <c r="K114" s="32">
        <v>18812</v>
      </c>
      <c r="L114" s="32">
        <v>20192</v>
      </c>
      <c r="M114" s="32">
        <v>20733</v>
      </c>
      <c r="N114" s="32">
        <v>20993</v>
      </c>
      <c r="O114" s="64">
        <v>21916</v>
      </c>
      <c r="P114" s="32">
        <v>22579</v>
      </c>
      <c r="Q114" s="32">
        <v>23388</v>
      </c>
      <c r="R114" s="32">
        <v>24098</v>
      </c>
      <c r="S114" s="32">
        <v>24340</v>
      </c>
      <c r="T114" s="32">
        <v>24818</v>
      </c>
      <c r="U114" s="32">
        <v>25461</v>
      </c>
      <c r="V114" s="32">
        <v>24701</v>
      </c>
      <c r="W114" s="32">
        <v>24695</v>
      </c>
      <c r="X114" s="64">
        <v>24948</v>
      </c>
      <c r="Y114" s="64">
        <v>25169</v>
      </c>
      <c r="Z114" s="64">
        <v>25306</v>
      </c>
      <c r="AA114" s="64">
        <v>25648</v>
      </c>
      <c r="AB114" s="64">
        <v>25681</v>
      </c>
      <c r="AC114" s="64">
        <v>25892</v>
      </c>
      <c r="AD114" s="64">
        <v>26257</v>
      </c>
      <c r="AE114" s="64">
        <v>26509</v>
      </c>
      <c r="AG114" s="66" t="s">
        <v>519</v>
      </c>
      <c r="AJ114" s="66" t="s">
        <v>544</v>
      </c>
    </row>
    <row r="115" spans="1:36" x14ac:dyDescent="0.2">
      <c r="A115" s="63" t="s">
        <v>276</v>
      </c>
      <c r="B115" s="63" t="s">
        <v>277</v>
      </c>
      <c r="C115" s="32">
        <v>12013</v>
      </c>
      <c r="D115" s="32">
        <v>12043</v>
      </c>
      <c r="E115" s="32">
        <v>11985</v>
      </c>
      <c r="F115" s="32">
        <v>12011</v>
      </c>
      <c r="G115" s="32">
        <v>12001</v>
      </c>
      <c r="H115" s="32">
        <v>11927</v>
      </c>
      <c r="I115" s="32">
        <v>11901</v>
      </c>
      <c r="J115" s="32">
        <v>11892</v>
      </c>
      <c r="K115" s="32">
        <v>11909</v>
      </c>
      <c r="L115" s="32">
        <v>13258</v>
      </c>
      <c r="M115" s="32">
        <v>13436</v>
      </c>
      <c r="N115" s="32">
        <v>13527</v>
      </c>
      <c r="O115" s="64">
        <v>13942</v>
      </c>
      <c r="P115" s="32">
        <v>13912</v>
      </c>
      <c r="Q115" s="32">
        <v>13921</v>
      </c>
      <c r="R115" s="32">
        <v>14150</v>
      </c>
      <c r="S115" s="32">
        <v>14189</v>
      </c>
      <c r="T115" s="32">
        <v>14390</v>
      </c>
      <c r="U115" s="32">
        <v>14385</v>
      </c>
      <c r="V115" s="32">
        <v>15199</v>
      </c>
      <c r="W115" s="32">
        <v>15179</v>
      </c>
      <c r="X115" s="64">
        <v>15625</v>
      </c>
      <c r="Y115" s="64">
        <v>15687</v>
      </c>
      <c r="Z115" s="64">
        <v>16057</v>
      </c>
      <c r="AA115" s="64">
        <v>16242</v>
      </c>
      <c r="AB115" s="64">
        <v>16151</v>
      </c>
      <c r="AC115" s="64">
        <v>15917</v>
      </c>
      <c r="AD115" s="64">
        <v>14828</v>
      </c>
      <c r="AE115" s="64">
        <v>14297</v>
      </c>
      <c r="AG115" s="66" t="s">
        <v>522</v>
      </c>
      <c r="AJ115" s="66" t="s">
        <v>545</v>
      </c>
    </row>
    <row r="116" spans="1:36" x14ac:dyDescent="0.2">
      <c r="A116" s="63" t="s">
        <v>278</v>
      </c>
      <c r="B116" s="63" t="s">
        <v>277</v>
      </c>
      <c r="C116" s="32">
        <v>4503</v>
      </c>
      <c r="D116" s="32">
        <v>4531</v>
      </c>
      <c r="E116" s="32">
        <v>4561</v>
      </c>
      <c r="F116" s="32">
        <v>4532</v>
      </c>
      <c r="G116" s="32">
        <v>4559</v>
      </c>
      <c r="H116" s="32">
        <v>4554</v>
      </c>
      <c r="I116" s="32">
        <v>4570</v>
      </c>
      <c r="J116" s="32">
        <v>4583</v>
      </c>
      <c r="K116" s="32">
        <v>4598</v>
      </c>
      <c r="L116" s="32">
        <v>4874</v>
      </c>
      <c r="M116" s="32">
        <v>4967</v>
      </c>
      <c r="N116" s="32">
        <v>5009</v>
      </c>
      <c r="O116" s="64">
        <v>5129</v>
      </c>
      <c r="P116" s="32">
        <v>5145</v>
      </c>
      <c r="Q116" s="32">
        <v>5125</v>
      </c>
      <c r="R116" s="32">
        <v>5099</v>
      </c>
      <c r="S116" s="32">
        <v>5024</v>
      </c>
      <c r="T116" s="32">
        <v>5146</v>
      </c>
      <c r="U116" s="32">
        <v>5140</v>
      </c>
      <c r="V116" s="32">
        <v>4717</v>
      </c>
      <c r="W116" s="32">
        <v>4705</v>
      </c>
      <c r="X116" s="64">
        <v>4857</v>
      </c>
      <c r="Y116" s="64">
        <v>4975</v>
      </c>
      <c r="Z116" s="64">
        <v>5097</v>
      </c>
      <c r="AA116" s="64">
        <v>5151</v>
      </c>
      <c r="AB116" s="64">
        <v>5125</v>
      </c>
      <c r="AC116" s="64">
        <v>5134</v>
      </c>
      <c r="AD116" s="64">
        <v>4806</v>
      </c>
      <c r="AE116" s="64">
        <v>4677</v>
      </c>
      <c r="AG116" s="66" t="s">
        <v>522</v>
      </c>
      <c r="AJ116" s="66" t="s">
        <v>545</v>
      </c>
    </row>
    <row r="117" spans="1:36" x14ac:dyDescent="0.2">
      <c r="A117" s="63" t="s">
        <v>279</v>
      </c>
      <c r="B117" s="63" t="s">
        <v>280</v>
      </c>
      <c r="C117" s="32">
        <v>11621</v>
      </c>
      <c r="D117" s="32">
        <v>12285</v>
      </c>
      <c r="E117" s="32">
        <v>12264</v>
      </c>
      <c r="F117" s="32">
        <v>12163</v>
      </c>
      <c r="G117" s="32">
        <v>14544</v>
      </c>
      <c r="H117" s="32">
        <v>17077</v>
      </c>
      <c r="I117" s="32">
        <v>16969</v>
      </c>
      <c r="J117" s="32">
        <v>16822</v>
      </c>
      <c r="K117" s="32">
        <v>17089</v>
      </c>
      <c r="L117" s="32">
        <v>17547</v>
      </c>
      <c r="M117" s="32">
        <v>17523</v>
      </c>
      <c r="N117" s="32">
        <v>17886</v>
      </c>
      <c r="O117" s="64">
        <v>18099</v>
      </c>
      <c r="P117" s="32">
        <v>18301</v>
      </c>
      <c r="Q117" s="32">
        <v>18337</v>
      </c>
      <c r="R117" s="32">
        <v>18138</v>
      </c>
      <c r="S117" s="32">
        <v>17636</v>
      </c>
      <c r="T117" s="32">
        <v>17402</v>
      </c>
      <c r="U117" s="32">
        <v>17431</v>
      </c>
      <c r="V117" s="32">
        <v>17510</v>
      </c>
      <c r="W117" s="32">
        <v>16746</v>
      </c>
      <c r="X117" s="64">
        <v>15527</v>
      </c>
      <c r="Y117" s="64">
        <v>15375</v>
      </c>
      <c r="Z117" s="64">
        <v>14992</v>
      </c>
      <c r="AA117" s="64">
        <v>14417</v>
      </c>
      <c r="AB117" s="64">
        <v>14815</v>
      </c>
      <c r="AC117" s="64">
        <v>14954</v>
      </c>
      <c r="AD117" s="64">
        <v>15008</v>
      </c>
      <c r="AE117" s="64">
        <v>13717</v>
      </c>
      <c r="AG117" s="66" t="s">
        <v>519</v>
      </c>
      <c r="AJ117" s="66" t="s">
        <v>544</v>
      </c>
    </row>
    <row r="118" spans="1:36" x14ac:dyDescent="0.2">
      <c r="A118" s="63" t="s">
        <v>39</v>
      </c>
      <c r="B118" s="63" t="s">
        <v>38</v>
      </c>
      <c r="C118" s="32">
        <v>20869</v>
      </c>
      <c r="D118" s="32">
        <v>21051</v>
      </c>
      <c r="E118" s="32">
        <v>21109</v>
      </c>
      <c r="F118" s="32">
        <v>21096</v>
      </c>
      <c r="G118" s="32">
        <v>21178</v>
      </c>
      <c r="H118" s="32">
        <v>21359</v>
      </c>
      <c r="I118" s="32">
        <v>21581</v>
      </c>
      <c r="J118" s="32">
        <v>21821</v>
      </c>
      <c r="K118" s="32">
        <v>22143</v>
      </c>
      <c r="L118" s="32">
        <v>20761</v>
      </c>
      <c r="M118" s="32">
        <v>21592</v>
      </c>
      <c r="N118" s="32">
        <v>21930</v>
      </c>
      <c r="O118" s="64">
        <v>22127</v>
      </c>
      <c r="P118" s="32">
        <v>23191</v>
      </c>
      <c r="Q118" s="32">
        <v>23231</v>
      </c>
      <c r="R118" s="32">
        <v>23340</v>
      </c>
      <c r="S118" s="32">
        <v>23203</v>
      </c>
      <c r="T118" s="32">
        <v>23337</v>
      </c>
      <c r="U118" s="32">
        <v>23387</v>
      </c>
      <c r="V118" s="32">
        <v>20371</v>
      </c>
      <c r="W118" s="32">
        <v>20424</v>
      </c>
      <c r="X118" s="64">
        <v>20666</v>
      </c>
      <c r="Y118" s="64">
        <v>20747</v>
      </c>
      <c r="Z118" s="64">
        <v>20844</v>
      </c>
      <c r="AA118" s="64">
        <v>20887</v>
      </c>
      <c r="AB118" s="64">
        <v>20858</v>
      </c>
      <c r="AC118" s="64">
        <v>20878</v>
      </c>
      <c r="AD118" s="64">
        <v>20842</v>
      </c>
      <c r="AE118" s="64">
        <v>20566</v>
      </c>
      <c r="AG118" s="66" t="s">
        <v>522</v>
      </c>
      <c r="AJ118" s="66" t="s">
        <v>545</v>
      </c>
    </row>
    <row r="119" spans="1:36" x14ac:dyDescent="0.2">
      <c r="A119" s="63" t="s">
        <v>37</v>
      </c>
      <c r="B119" s="63" t="s">
        <v>38</v>
      </c>
      <c r="C119" s="32">
        <v>84804</v>
      </c>
      <c r="D119" s="32">
        <v>85344</v>
      </c>
      <c r="E119" s="32">
        <v>86678</v>
      </c>
      <c r="F119" s="32">
        <v>88156</v>
      </c>
      <c r="G119" s="32">
        <v>88535</v>
      </c>
      <c r="H119" s="32">
        <v>89299</v>
      </c>
      <c r="I119" s="32">
        <v>90214</v>
      </c>
      <c r="J119" s="32">
        <v>91195</v>
      </c>
      <c r="K119" s="32">
        <v>92809</v>
      </c>
      <c r="L119" s="32">
        <v>86741</v>
      </c>
      <c r="M119" s="32">
        <v>87899</v>
      </c>
      <c r="N119" s="32">
        <v>88938</v>
      </c>
      <c r="O119" s="64">
        <v>89704</v>
      </c>
      <c r="P119" s="32">
        <v>90032</v>
      </c>
      <c r="Q119" s="32">
        <v>89326</v>
      </c>
      <c r="R119" s="32">
        <v>89488</v>
      </c>
      <c r="S119" s="32">
        <v>88754</v>
      </c>
      <c r="T119" s="32">
        <v>89171</v>
      </c>
      <c r="U119" s="32">
        <v>89501</v>
      </c>
      <c r="V119" s="32">
        <v>83366</v>
      </c>
      <c r="W119" s="32">
        <v>83703</v>
      </c>
      <c r="X119" s="64">
        <v>84476</v>
      </c>
      <c r="Y119" s="64">
        <v>84732</v>
      </c>
      <c r="Z119" s="64">
        <v>85393</v>
      </c>
      <c r="AA119" s="64">
        <v>85628</v>
      </c>
      <c r="AB119" s="64">
        <v>86420</v>
      </c>
      <c r="AC119" s="64">
        <v>86665</v>
      </c>
      <c r="AD119" s="64">
        <v>86931</v>
      </c>
      <c r="AE119" s="64">
        <v>86792</v>
      </c>
      <c r="AG119" s="66" t="s">
        <v>516</v>
      </c>
      <c r="AJ119" s="66" t="s">
        <v>543</v>
      </c>
    </row>
    <row r="120" spans="1:36" x14ac:dyDescent="0.2">
      <c r="A120" s="63" t="s">
        <v>40</v>
      </c>
      <c r="B120" s="63" t="s">
        <v>38</v>
      </c>
      <c r="C120" s="32">
        <v>48945</v>
      </c>
      <c r="D120" s="32">
        <v>49427</v>
      </c>
      <c r="E120" s="32">
        <v>50061</v>
      </c>
      <c r="F120" s="32">
        <v>51054</v>
      </c>
      <c r="G120" s="32">
        <v>51420</v>
      </c>
      <c r="H120" s="32">
        <v>51825</v>
      </c>
      <c r="I120" s="32">
        <v>52360</v>
      </c>
      <c r="J120" s="32">
        <v>52979</v>
      </c>
      <c r="K120" s="32">
        <v>54013</v>
      </c>
      <c r="L120" s="32">
        <v>53734</v>
      </c>
      <c r="M120" s="32">
        <v>54851</v>
      </c>
      <c r="N120" s="32">
        <v>55531</v>
      </c>
      <c r="O120" s="64">
        <v>55867</v>
      </c>
      <c r="P120" s="32">
        <v>55988</v>
      </c>
      <c r="Q120" s="32">
        <v>56145</v>
      </c>
      <c r="R120" s="32">
        <v>56556</v>
      </c>
      <c r="S120" s="32">
        <v>56169</v>
      </c>
      <c r="T120" s="32">
        <v>56547</v>
      </c>
      <c r="U120" s="32">
        <v>56719</v>
      </c>
      <c r="V120" s="32">
        <v>56486</v>
      </c>
      <c r="W120" s="32">
        <v>56574</v>
      </c>
      <c r="X120" s="64">
        <v>56529</v>
      </c>
      <c r="Y120" s="64">
        <v>56907</v>
      </c>
      <c r="Z120" s="64">
        <v>57042</v>
      </c>
      <c r="AA120" s="64">
        <v>57304</v>
      </c>
      <c r="AB120" s="64">
        <v>57506</v>
      </c>
      <c r="AC120" s="64">
        <v>57704</v>
      </c>
      <c r="AD120" s="64">
        <v>58891</v>
      </c>
      <c r="AE120" s="64">
        <v>57212</v>
      </c>
      <c r="AG120" s="66" t="s">
        <v>516</v>
      </c>
      <c r="AJ120" s="66" t="s">
        <v>543</v>
      </c>
    </row>
    <row r="121" spans="1:36" x14ac:dyDescent="0.2">
      <c r="A121" s="63" t="s">
        <v>41</v>
      </c>
      <c r="B121" s="63" t="s">
        <v>38</v>
      </c>
      <c r="C121" s="32">
        <v>15813</v>
      </c>
      <c r="D121" s="32">
        <v>15971</v>
      </c>
      <c r="E121" s="32">
        <v>16163</v>
      </c>
      <c r="F121" s="32">
        <v>16316</v>
      </c>
      <c r="G121" s="32">
        <v>16387</v>
      </c>
      <c r="H121" s="32">
        <v>16559</v>
      </c>
      <c r="I121" s="32">
        <v>16734</v>
      </c>
      <c r="J121" s="32">
        <v>16911</v>
      </c>
      <c r="K121" s="32">
        <v>17132</v>
      </c>
      <c r="L121" s="32">
        <v>16596</v>
      </c>
      <c r="M121" s="32">
        <v>16807</v>
      </c>
      <c r="N121" s="32">
        <v>17007</v>
      </c>
      <c r="O121" s="64">
        <v>17199</v>
      </c>
      <c r="P121" s="32">
        <v>17211</v>
      </c>
      <c r="Q121" s="32">
        <v>17496</v>
      </c>
      <c r="R121" s="32">
        <v>17589</v>
      </c>
      <c r="S121" s="32">
        <v>17455</v>
      </c>
      <c r="T121" s="32">
        <v>17551</v>
      </c>
      <c r="U121" s="32">
        <v>17608</v>
      </c>
      <c r="V121" s="32">
        <v>16560</v>
      </c>
      <c r="W121" s="32">
        <v>16602</v>
      </c>
      <c r="X121" s="64">
        <v>16697</v>
      </c>
      <c r="Y121" s="64">
        <v>16745</v>
      </c>
      <c r="Z121" s="64">
        <v>16784</v>
      </c>
      <c r="AA121" s="64">
        <v>16744</v>
      </c>
      <c r="AB121" s="64">
        <v>16781</v>
      </c>
      <c r="AC121" s="64">
        <v>16792</v>
      </c>
      <c r="AD121" s="64">
        <v>16919</v>
      </c>
      <c r="AE121" s="64">
        <v>16490</v>
      </c>
      <c r="AG121" s="66" t="s">
        <v>522</v>
      </c>
      <c r="AJ121" s="66" t="s">
        <v>545</v>
      </c>
    </row>
    <row r="122" spans="1:36" x14ac:dyDescent="0.2">
      <c r="A122" s="63" t="s">
        <v>42</v>
      </c>
      <c r="B122" s="63" t="s">
        <v>38</v>
      </c>
      <c r="C122" s="32">
        <v>3022</v>
      </c>
      <c r="D122" s="32">
        <v>3054</v>
      </c>
      <c r="E122" s="32">
        <v>3182</v>
      </c>
      <c r="F122" s="32">
        <v>3241</v>
      </c>
      <c r="G122" s="32">
        <v>3403</v>
      </c>
      <c r="H122" s="32">
        <v>3437</v>
      </c>
      <c r="I122" s="32">
        <v>3474</v>
      </c>
      <c r="J122" s="32">
        <v>3555</v>
      </c>
      <c r="K122" s="32">
        <v>3608</v>
      </c>
      <c r="L122" s="32">
        <v>3163</v>
      </c>
      <c r="M122" s="32">
        <v>3211</v>
      </c>
      <c r="N122" s="32">
        <v>3317</v>
      </c>
      <c r="O122" s="64">
        <v>3497</v>
      </c>
      <c r="P122" s="32">
        <v>3488</v>
      </c>
      <c r="Q122" s="32">
        <v>3488</v>
      </c>
      <c r="R122" s="32">
        <v>3521</v>
      </c>
      <c r="S122" s="32">
        <v>3512</v>
      </c>
      <c r="T122" s="32">
        <v>3540</v>
      </c>
      <c r="U122" s="32">
        <v>3559</v>
      </c>
      <c r="V122" s="32">
        <v>3768</v>
      </c>
      <c r="W122" s="32">
        <v>3782</v>
      </c>
      <c r="X122" s="64">
        <v>3834</v>
      </c>
      <c r="Y122" s="64">
        <v>3855</v>
      </c>
      <c r="Z122" s="64">
        <v>3866</v>
      </c>
      <c r="AA122" s="64">
        <v>3871</v>
      </c>
      <c r="AB122" s="64">
        <v>3860</v>
      </c>
      <c r="AC122" s="64">
        <v>3867</v>
      </c>
      <c r="AD122" s="64">
        <v>3845</v>
      </c>
      <c r="AE122" s="64">
        <v>3929</v>
      </c>
      <c r="AG122" s="66" t="s">
        <v>519</v>
      </c>
      <c r="AJ122" s="66" t="s">
        <v>544</v>
      </c>
    </row>
    <row r="123" spans="1:36" x14ac:dyDescent="0.2">
      <c r="A123" s="63" t="s">
        <v>43</v>
      </c>
      <c r="B123" s="63" t="s">
        <v>38</v>
      </c>
      <c r="C123" s="32">
        <v>41998</v>
      </c>
      <c r="D123" s="32">
        <v>42525</v>
      </c>
      <c r="E123" s="32">
        <v>43131</v>
      </c>
      <c r="F123" s="32">
        <v>43772</v>
      </c>
      <c r="G123" s="32">
        <v>43978</v>
      </c>
      <c r="H123" s="32">
        <v>44547</v>
      </c>
      <c r="I123" s="32">
        <v>44988</v>
      </c>
      <c r="J123" s="32">
        <v>45483</v>
      </c>
      <c r="K123" s="32">
        <v>46261</v>
      </c>
      <c r="L123" s="32">
        <v>45180</v>
      </c>
      <c r="M123" s="32">
        <v>46078</v>
      </c>
      <c r="N123" s="32">
        <v>47165</v>
      </c>
      <c r="O123" s="64">
        <v>48166</v>
      </c>
      <c r="P123" s="32">
        <v>48241</v>
      </c>
      <c r="Q123" s="32">
        <v>48302</v>
      </c>
      <c r="R123" s="32">
        <v>48640</v>
      </c>
      <c r="S123" s="32">
        <v>48475</v>
      </c>
      <c r="T123" s="32">
        <v>48932</v>
      </c>
      <c r="U123" s="32">
        <v>49207</v>
      </c>
      <c r="V123" s="32">
        <v>46350</v>
      </c>
      <c r="W123" s="32">
        <v>46640</v>
      </c>
      <c r="X123" s="64">
        <v>47512</v>
      </c>
      <c r="Y123" s="64">
        <v>48152</v>
      </c>
      <c r="Z123" s="64">
        <v>49086</v>
      </c>
      <c r="AA123" s="64">
        <v>49251</v>
      </c>
      <c r="AB123" s="64">
        <v>49606</v>
      </c>
      <c r="AC123" s="64">
        <v>49954</v>
      </c>
      <c r="AD123" s="64">
        <v>51313</v>
      </c>
      <c r="AE123" s="64">
        <v>49658</v>
      </c>
      <c r="AG123" s="66" t="s">
        <v>516</v>
      </c>
      <c r="AJ123" s="66" t="s">
        <v>543</v>
      </c>
    </row>
    <row r="124" spans="1:36" x14ac:dyDescent="0.2">
      <c r="A124" s="63" t="s">
        <v>44</v>
      </c>
      <c r="B124" s="63" t="s">
        <v>38</v>
      </c>
      <c r="C124" s="32">
        <v>70784</v>
      </c>
      <c r="D124" s="32">
        <v>71572</v>
      </c>
      <c r="E124" s="32">
        <v>72383</v>
      </c>
      <c r="F124" s="32">
        <v>73294</v>
      </c>
      <c r="G124" s="32">
        <v>73516</v>
      </c>
      <c r="H124" s="32">
        <v>74244</v>
      </c>
      <c r="I124" s="32">
        <v>75055</v>
      </c>
      <c r="J124" s="32">
        <v>75932</v>
      </c>
      <c r="K124" s="32">
        <v>77124</v>
      </c>
      <c r="L124" s="32">
        <v>77094</v>
      </c>
      <c r="M124" s="32">
        <v>78297</v>
      </c>
      <c r="N124" s="32">
        <v>79573</v>
      </c>
      <c r="O124" s="64">
        <v>80332</v>
      </c>
      <c r="P124" s="32">
        <v>80744</v>
      </c>
      <c r="Q124" s="32">
        <v>80986</v>
      </c>
      <c r="R124" s="32">
        <v>81146</v>
      </c>
      <c r="S124" s="32">
        <v>81122</v>
      </c>
      <c r="T124" s="32">
        <v>81445</v>
      </c>
      <c r="U124" s="32">
        <v>81604</v>
      </c>
      <c r="V124" s="32">
        <v>75582</v>
      </c>
      <c r="W124" s="32">
        <v>75868</v>
      </c>
      <c r="X124" s="64">
        <v>75944</v>
      </c>
      <c r="Y124" s="64">
        <v>76022</v>
      </c>
      <c r="Z124" s="64">
        <v>76183</v>
      </c>
      <c r="AA124" s="64">
        <v>76116</v>
      </c>
      <c r="AB124" s="64">
        <v>76463</v>
      </c>
      <c r="AC124" s="64">
        <v>76708</v>
      </c>
      <c r="AD124" s="64">
        <v>77286</v>
      </c>
      <c r="AE124" s="64">
        <v>76252</v>
      </c>
      <c r="AG124" s="66" t="s">
        <v>522</v>
      </c>
      <c r="AJ124" s="66" t="s">
        <v>545</v>
      </c>
    </row>
    <row r="125" spans="1:36" x14ac:dyDescent="0.2">
      <c r="A125" s="63" t="s">
        <v>45</v>
      </c>
      <c r="B125" s="63" t="s">
        <v>38</v>
      </c>
      <c r="C125" s="32">
        <v>35489</v>
      </c>
      <c r="D125" s="32">
        <v>35840</v>
      </c>
      <c r="E125" s="32">
        <v>36003</v>
      </c>
      <c r="F125" s="32">
        <v>36268</v>
      </c>
      <c r="G125" s="32">
        <v>36411</v>
      </c>
      <c r="H125" s="32">
        <v>36712</v>
      </c>
      <c r="I125" s="32">
        <v>37100</v>
      </c>
      <c r="J125" s="32">
        <v>37503</v>
      </c>
      <c r="K125" s="32">
        <v>38044</v>
      </c>
      <c r="L125" s="32">
        <v>37048</v>
      </c>
      <c r="M125" s="32">
        <v>37549</v>
      </c>
      <c r="N125" s="32">
        <v>38233</v>
      </c>
      <c r="O125" s="64">
        <v>38656</v>
      </c>
      <c r="P125" s="32">
        <v>38730</v>
      </c>
      <c r="Q125" s="32">
        <v>38821</v>
      </c>
      <c r="R125" s="32">
        <v>38982</v>
      </c>
      <c r="S125" s="32">
        <v>38543</v>
      </c>
      <c r="T125" s="32">
        <v>38759</v>
      </c>
      <c r="U125" s="32">
        <v>38867</v>
      </c>
      <c r="V125" s="32">
        <v>35539</v>
      </c>
      <c r="W125" s="32">
        <v>35625</v>
      </c>
      <c r="X125" s="64">
        <v>36128</v>
      </c>
      <c r="Y125" s="64">
        <v>36290</v>
      </c>
      <c r="Z125" s="64">
        <v>36378</v>
      </c>
      <c r="AA125" s="64">
        <v>36408</v>
      </c>
      <c r="AB125" s="64">
        <v>36297</v>
      </c>
      <c r="AC125" s="64">
        <v>36325</v>
      </c>
      <c r="AD125" s="64">
        <v>36556</v>
      </c>
      <c r="AE125" s="64">
        <v>36531</v>
      </c>
      <c r="AG125" s="66" t="s">
        <v>522</v>
      </c>
      <c r="AJ125" s="66" t="s">
        <v>545</v>
      </c>
    </row>
    <row r="126" spans="1:36" x14ac:dyDescent="0.2">
      <c r="A126" s="63" t="s">
        <v>281</v>
      </c>
      <c r="B126" s="63" t="s">
        <v>38</v>
      </c>
      <c r="C126" s="32">
        <v>43484</v>
      </c>
      <c r="D126" s="32">
        <v>43993</v>
      </c>
      <c r="E126" s="32">
        <v>43932</v>
      </c>
      <c r="F126" s="32">
        <v>43451</v>
      </c>
      <c r="G126" s="32">
        <v>43744</v>
      </c>
      <c r="H126" s="32">
        <v>44133</v>
      </c>
      <c r="I126" s="32">
        <v>44605</v>
      </c>
      <c r="J126" s="32">
        <v>45088</v>
      </c>
      <c r="K126" s="32">
        <v>45733</v>
      </c>
      <c r="L126" s="32">
        <v>44508</v>
      </c>
      <c r="M126" s="32">
        <v>45159</v>
      </c>
      <c r="N126" s="32">
        <v>45769</v>
      </c>
      <c r="O126" s="64">
        <v>45931</v>
      </c>
      <c r="P126" s="32">
        <v>46036</v>
      </c>
      <c r="Q126" s="32">
        <v>46044</v>
      </c>
      <c r="R126" s="32">
        <v>46760</v>
      </c>
      <c r="S126" s="32">
        <v>46499</v>
      </c>
      <c r="T126" s="32">
        <v>46786</v>
      </c>
      <c r="U126" s="32">
        <v>47002</v>
      </c>
      <c r="V126" s="32">
        <v>42142</v>
      </c>
      <c r="W126" s="32">
        <v>42252</v>
      </c>
      <c r="X126" s="64">
        <v>42690</v>
      </c>
      <c r="Y126" s="64">
        <v>42850</v>
      </c>
      <c r="Z126" s="64">
        <v>42969</v>
      </c>
      <c r="AA126" s="64">
        <v>42973</v>
      </c>
      <c r="AB126" s="64">
        <v>42971</v>
      </c>
      <c r="AC126" s="64">
        <v>43051</v>
      </c>
      <c r="AD126" s="64">
        <v>42972</v>
      </c>
      <c r="AE126" s="64">
        <v>42449</v>
      </c>
      <c r="AG126" s="66" t="s">
        <v>522</v>
      </c>
      <c r="AJ126" s="66" t="s">
        <v>545</v>
      </c>
    </row>
    <row r="127" spans="1:36" x14ac:dyDescent="0.2">
      <c r="A127" s="63" t="s">
        <v>46</v>
      </c>
      <c r="B127" s="63" t="s">
        <v>38</v>
      </c>
      <c r="C127" s="32">
        <v>63197</v>
      </c>
      <c r="D127" s="32">
        <v>63690</v>
      </c>
      <c r="E127" s="32">
        <v>64225</v>
      </c>
      <c r="F127" s="32">
        <v>65020</v>
      </c>
      <c r="G127" s="32">
        <v>65277</v>
      </c>
      <c r="H127" s="32">
        <v>65850</v>
      </c>
      <c r="I127" s="32">
        <v>66522</v>
      </c>
      <c r="J127" s="32">
        <v>67260</v>
      </c>
      <c r="K127" s="32">
        <v>68345</v>
      </c>
      <c r="L127" s="32">
        <v>73682</v>
      </c>
      <c r="M127" s="32">
        <v>74991</v>
      </c>
      <c r="N127" s="32">
        <v>76428</v>
      </c>
      <c r="O127" s="64">
        <v>77002</v>
      </c>
      <c r="P127" s="32">
        <v>77052</v>
      </c>
      <c r="Q127" s="32">
        <v>77039</v>
      </c>
      <c r="R127" s="32">
        <v>77189</v>
      </c>
      <c r="S127" s="32">
        <v>76713</v>
      </c>
      <c r="T127" s="32">
        <v>77194</v>
      </c>
      <c r="U127" s="32">
        <v>77312</v>
      </c>
      <c r="V127" s="32">
        <v>76756</v>
      </c>
      <c r="W127" s="32">
        <v>76945</v>
      </c>
      <c r="X127" s="64">
        <v>77145</v>
      </c>
      <c r="Y127" s="64">
        <v>77335</v>
      </c>
      <c r="Z127" s="64">
        <v>77532</v>
      </c>
      <c r="AA127" s="64">
        <v>77433</v>
      </c>
      <c r="AB127" s="64">
        <v>77466</v>
      </c>
      <c r="AC127" s="64">
        <v>77682</v>
      </c>
      <c r="AD127" s="64">
        <v>78308</v>
      </c>
      <c r="AE127" s="64">
        <v>78110</v>
      </c>
      <c r="AG127" s="66" t="s">
        <v>522</v>
      </c>
      <c r="AJ127" s="66" t="s">
        <v>545</v>
      </c>
    </row>
    <row r="128" spans="1:36" x14ac:dyDescent="0.2">
      <c r="A128" s="63" t="s">
        <v>282</v>
      </c>
      <c r="B128" s="63" t="s">
        <v>38</v>
      </c>
      <c r="C128" s="32">
        <v>32326</v>
      </c>
      <c r="D128" s="32">
        <v>32501</v>
      </c>
      <c r="E128" s="32">
        <v>32753</v>
      </c>
      <c r="F128" s="32">
        <v>33162</v>
      </c>
      <c r="G128" s="32">
        <v>33282</v>
      </c>
      <c r="H128" s="32">
        <v>33628</v>
      </c>
      <c r="I128" s="32">
        <v>33992</v>
      </c>
      <c r="J128" s="32">
        <v>34398</v>
      </c>
      <c r="K128" s="32">
        <v>35096</v>
      </c>
      <c r="L128" s="32">
        <v>34337</v>
      </c>
      <c r="M128" s="32">
        <v>34833</v>
      </c>
      <c r="N128" s="32">
        <v>35350</v>
      </c>
      <c r="O128" s="64">
        <v>35701</v>
      </c>
      <c r="P128" s="32">
        <v>35754</v>
      </c>
      <c r="Q128" s="32">
        <v>35813</v>
      </c>
      <c r="R128" s="32">
        <v>36084</v>
      </c>
      <c r="S128" s="32">
        <v>35774</v>
      </c>
      <c r="T128" s="32">
        <v>36090</v>
      </c>
      <c r="U128" s="32">
        <v>36224</v>
      </c>
      <c r="V128" s="32">
        <v>34173</v>
      </c>
      <c r="W128" s="32">
        <v>34308</v>
      </c>
      <c r="X128" s="64">
        <v>34361</v>
      </c>
      <c r="Y128" s="64">
        <v>34407</v>
      </c>
      <c r="Z128" s="64">
        <v>34486</v>
      </c>
      <c r="AA128" s="64">
        <v>34464</v>
      </c>
      <c r="AB128" s="64">
        <v>34443</v>
      </c>
      <c r="AC128" s="64">
        <v>34504</v>
      </c>
      <c r="AD128" s="64">
        <v>34627</v>
      </c>
      <c r="AE128" s="64">
        <v>33775</v>
      </c>
      <c r="AG128" s="66" t="s">
        <v>516</v>
      </c>
      <c r="AJ128" s="66" t="s">
        <v>543</v>
      </c>
    </row>
    <row r="129" spans="1:36" x14ac:dyDescent="0.2">
      <c r="A129" s="63" t="s">
        <v>283</v>
      </c>
      <c r="B129" s="63" t="s">
        <v>38</v>
      </c>
      <c r="C129" s="32">
        <v>832</v>
      </c>
      <c r="D129" s="32">
        <v>850</v>
      </c>
      <c r="E129" s="32">
        <v>856</v>
      </c>
      <c r="F129" s="32">
        <v>881</v>
      </c>
      <c r="G129" s="32">
        <v>890</v>
      </c>
      <c r="H129" s="32">
        <v>901</v>
      </c>
      <c r="I129" s="32">
        <v>916</v>
      </c>
      <c r="J129" s="32">
        <v>935</v>
      </c>
      <c r="K129" s="32">
        <v>965</v>
      </c>
      <c r="L129" s="32">
        <v>864</v>
      </c>
      <c r="M129" s="32">
        <v>893</v>
      </c>
      <c r="N129" s="32">
        <v>921</v>
      </c>
      <c r="O129" s="64">
        <v>938</v>
      </c>
      <c r="P129" s="32">
        <v>945</v>
      </c>
      <c r="Q129" s="32">
        <v>940</v>
      </c>
      <c r="R129" s="32">
        <v>938</v>
      </c>
      <c r="S129" s="32">
        <v>942</v>
      </c>
      <c r="T129" s="32">
        <v>953</v>
      </c>
      <c r="U129" s="32">
        <v>963</v>
      </c>
      <c r="V129" s="32">
        <v>1058</v>
      </c>
      <c r="W129" s="32">
        <v>1066</v>
      </c>
      <c r="X129" s="64">
        <v>1057</v>
      </c>
      <c r="Y129" s="64">
        <v>1058</v>
      </c>
      <c r="Z129" s="64">
        <v>1061</v>
      </c>
      <c r="AA129" s="64">
        <v>1058</v>
      </c>
      <c r="AB129" s="64">
        <v>1068</v>
      </c>
      <c r="AC129" s="64">
        <v>1069</v>
      </c>
      <c r="AD129" s="64">
        <v>1077</v>
      </c>
      <c r="AE129" s="64">
        <v>1052</v>
      </c>
      <c r="AG129" s="66" t="s">
        <v>522</v>
      </c>
      <c r="AJ129" s="66" t="s">
        <v>545</v>
      </c>
    </row>
    <row r="130" spans="1:36" x14ac:dyDescent="0.2">
      <c r="A130" s="63" t="s">
        <v>47</v>
      </c>
      <c r="B130" s="63" t="s">
        <v>38</v>
      </c>
      <c r="C130" s="32">
        <v>97150</v>
      </c>
      <c r="D130" s="32">
        <v>97713</v>
      </c>
      <c r="E130" s="32">
        <v>99163</v>
      </c>
      <c r="F130" s="32">
        <v>100752</v>
      </c>
      <c r="G130" s="32">
        <v>101444</v>
      </c>
      <c r="H130" s="32">
        <v>102263</v>
      </c>
      <c r="I130" s="32">
        <v>103864</v>
      </c>
      <c r="J130" s="32">
        <v>104842</v>
      </c>
      <c r="K130" s="32">
        <v>106480</v>
      </c>
      <c r="L130" s="32">
        <v>101324</v>
      </c>
      <c r="M130" s="32">
        <v>102745</v>
      </c>
      <c r="N130" s="32">
        <v>104497</v>
      </c>
      <c r="O130" s="64">
        <v>105437</v>
      </c>
      <c r="P130" s="32">
        <v>106107</v>
      </c>
      <c r="Q130" s="32">
        <v>106879</v>
      </c>
      <c r="R130" s="32">
        <v>107921</v>
      </c>
      <c r="S130" s="32">
        <v>107412</v>
      </c>
      <c r="T130" s="32">
        <v>108082</v>
      </c>
      <c r="U130" s="32">
        <v>108469</v>
      </c>
      <c r="V130" s="32">
        <v>104193</v>
      </c>
      <c r="W130" s="32">
        <v>104480</v>
      </c>
      <c r="X130" s="64">
        <v>106085</v>
      </c>
      <c r="Y130" s="64">
        <v>106581</v>
      </c>
      <c r="Z130" s="64">
        <v>106892</v>
      </c>
      <c r="AA130" s="64">
        <v>106995</v>
      </c>
      <c r="AB130" s="64">
        <v>107029</v>
      </c>
      <c r="AC130" s="64">
        <v>107149</v>
      </c>
      <c r="AD130" s="64">
        <v>105952</v>
      </c>
      <c r="AE130" s="64">
        <v>105861</v>
      </c>
      <c r="AG130" s="66" t="s">
        <v>516</v>
      </c>
      <c r="AJ130" s="66" t="s">
        <v>543</v>
      </c>
    </row>
    <row r="131" spans="1:36" x14ac:dyDescent="0.2">
      <c r="A131" s="63" t="s">
        <v>48</v>
      </c>
      <c r="B131" s="63" t="s">
        <v>38</v>
      </c>
      <c r="C131" s="32">
        <v>17731</v>
      </c>
      <c r="D131" s="32">
        <v>18118</v>
      </c>
      <c r="E131" s="32">
        <v>18481</v>
      </c>
      <c r="F131" s="32">
        <v>18535</v>
      </c>
      <c r="G131" s="32">
        <v>18829</v>
      </c>
      <c r="H131" s="32">
        <v>19129</v>
      </c>
      <c r="I131" s="32">
        <v>19496</v>
      </c>
      <c r="J131" s="32">
        <v>20004</v>
      </c>
      <c r="K131" s="32">
        <v>20455</v>
      </c>
      <c r="L131" s="32">
        <v>20267</v>
      </c>
      <c r="M131" s="32">
        <v>20712</v>
      </c>
      <c r="N131" s="32">
        <v>21077</v>
      </c>
      <c r="O131" s="64">
        <v>22889</v>
      </c>
      <c r="P131" s="32">
        <v>22985</v>
      </c>
      <c r="Q131" s="32">
        <v>23387</v>
      </c>
      <c r="R131" s="32">
        <v>23652</v>
      </c>
      <c r="S131" s="32">
        <v>23590</v>
      </c>
      <c r="T131" s="32">
        <v>23735</v>
      </c>
      <c r="U131" s="32">
        <v>23788</v>
      </c>
      <c r="V131" s="32">
        <v>23109</v>
      </c>
      <c r="W131" s="32">
        <v>23695</v>
      </c>
      <c r="X131" s="64">
        <v>23863</v>
      </c>
      <c r="Y131" s="64">
        <v>23945</v>
      </c>
      <c r="Z131" s="64">
        <v>24162</v>
      </c>
      <c r="AA131" s="64">
        <v>24113</v>
      </c>
      <c r="AB131" s="64">
        <v>24183</v>
      </c>
      <c r="AC131" s="64">
        <v>24296</v>
      </c>
      <c r="AD131" s="64">
        <v>24239</v>
      </c>
      <c r="AE131" s="64">
        <v>24193</v>
      </c>
      <c r="AG131" s="66" t="s">
        <v>523</v>
      </c>
      <c r="AJ131" s="66" t="s">
        <v>546</v>
      </c>
    </row>
    <row r="132" spans="1:36" x14ac:dyDescent="0.2">
      <c r="A132" s="63" t="s">
        <v>284</v>
      </c>
      <c r="B132" s="63" t="s">
        <v>38</v>
      </c>
      <c r="C132" s="32">
        <v>84719</v>
      </c>
      <c r="D132" s="32">
        <v>85424</v>
      </c>
      <c r="E132" s="32">
        <v>86732</v>
      </c>
      <c r="F132" s="32">
        <v>87790</v>
      </c>
      <c r="G132" s="32">
        <v>88160</v>
      </c>
      <c r="H132" s="32">
        <v>89429</v>
      </c>
      <c r="I132" s="32">
        <v>90394</v>
      </c>
      <c r="J132" s="32">
        <v>91501</v>
      </c>
      <c r="K132" s="32">
        <v>93196</v>
      </c>
      <c r="L132" s="32">
        <v>91892</v>
      </c>
      <c r="M132" s="32">
        <v>93099</v>
      </c>
      <c r="N132" s="32">
        <v>94826</v>
      </c>
      <c r="O132" s="64">
        <v>96295</v>
      </c>
      <c r="P132" s="32">
        <v>97747</v>
      </c>
      <c r="Q132" s="32">
        <v>97981</v>
      </c>
      <c r="R132" s="32">
        <v>98178</v>
      </c>
      <c r="S132" s="32">
        <v>97818</v>
      </c>
      <c r="T132" s="32">
        <v>98159</v>
      </c>
      <c r="U132" s="32">
        <v>98047</v>
      </c>
      <c r="V132" s="32">
        <v>91455</v>
      </c>
      <c r="W132" s="32">
        <v>91874</v>
      </c>
      <c r="X132" s="64">
        <v>92640</v>
      </c>
      <c r="Y132" s="64">
        <v>92904</v>
      </c>
      <c r="Z132" s="64">
        <v>93220</v>
      </c>
      <c r="AA132" s="64">
        <v>93233</v>
      </c>
      <c r="AB132" s="64">
        <v>93453</v>
      </c>
      <c r="AC132" s="64">
        <v>93799</v>
      </c>
      <c r="AD132" s="64">
        <v>93604</v>
      </c>
      <c r="AE132" s="64">
        <v>93108</v>
      </c>
      <c r="AG132" s="66" t="s">
        <v>522</v>
      </c>
      <c r="AJ132" s="66" t="s">
        <v>545</v>
      </c>
    </row>
    <row r="133" spans="1:36" x14ac:dyDescent="0.2">
      <c r="A133" s="63" t="s">
        <v>285</v>
      </c>
      <c r="B133" s="63" t="s">
        <v>38</v>
      </c>
      <c r="C133" s="32">
        <v>53717</v>
      </c>
      <c r="D133" s="32">
        <v>54125</v>
      </c>
      <c r="E133" s="32">
        <v>54465</v>
      </c>
      <c r="F133" s="32">
        <v>55132</v>
      </c>
      <c r="G133" s="32">
        <v>55339</v>
      </c>
      <c r="H133" s="32">
        <v>56031</v>
      </c>
      <c r="I133" s="32">
        <v>56605</v>
      </c>
      <c r="J133" s="32">
        <v>57246</v>
      </c>
      <c r="K133" s="32">
        <v>58063</v>
      </c>
      <c r="L133" s="32">
        <v>52047</v>
      </c>
      <c r="M133" s="32">
        <v>53096</v>
      </c>
      <c r="N133" s="32">
        <v>54228</v>
      </c>
      <c r="O133" s="64">
        <v>54666</v>
      </c>
      <c r="P133" s="32">
        <v>54746</v>
      </c>
      <c r="Q133" s="32">
        <v>54834</v>
      </c>
      <c r="R133" s="32">
        <v>54943</v>
      </c>
      <c r="S133" s="32">
        <v>54649</v>
      </c>
      <c r="T133" s="32">
        <v>54855</v>
      </c>
      <c r="U133" s="32">
        <v>54946</v>
      </c>
      <c r="V133" s="32">
        <v>49128</v>
      </c>
      <c r="W133" s="32">
        <v>49248</v>
      </c>
      <c r="X133" s="64">
        <v>49245</v>
      </c>
      <c r="Y133" s="64">
        <v>49305</v>
      </c>
      <c r="Z133" s="64">
        <v>49424</v>
      </c>
      <c r="AA133" s="64">
        <v>49405</v>
      </c>
      <c r="AB133" s="64">
        <v>50025</v>
      </c>
      <c r="AC133" s="64">
        <v>50058</v>
      </c>
      <c r="AD133" s="64">
        <v>50711</v>
      </c>
      <c r="AE133" s="64">
        <v>49994</v>
      </c>
      <c r="AG133" s="66" t="s">
        <v>523</v>
      </c>
      <c r="AJ133" s="66" t="s">
        <v>546</v>
      </c>
    </row>
    <row r="134" spans="1:36" x14ac:dyDescent="0.2">
      <c r="A134" s="63" t="s">
        <v>49</v>
      </c>
      <c r="B134" s="63" t="s">
        <v>38</v>
      </c>
      <c r="C134" s="32">
        <v>32680</v>
      </c>
      <c r="D134" s="32">
        <v>32866</v>
      </c>
      <c r="E134" s="32">
        <v>33321</v>
      </c>
      <c r="F134" s="32">
        <v>33890</v>
      </c>
      <c r="G134" s="32">
        <v>34033</v>
      </c>
      <c r="H134" s="32">
        <v>34340</v>
      </c>
      <c r="I134" s="32">
        <v>34668</v>
      </c>
      <c r="J134" s="32">
        <v>35269</v>
      </c>
      <c r="K134" s="32">
        <v>35968</v>
      </c>
      <c r="L134" s="32">
        <v>34652</v>
      </c>
      <c r="M134" s="32">
        <v>35524</v>
      </c>
      <c r="N134" s="32">
        <v>36098</v>
      </c>
      <c r="O134" s="64">
        <v>36337</v>
      </c>
      <c r="P134" s="32">
        <v>36448</v>
      </c>
      <c r="Q134" s="32">
        <v>36612</v>
      </c>
      <c r="R134" s="32">
        <v>37141</v>
      </c>
      <c r="S134" s="32">
        <v>37057</v>
      </c>
      <c r="T134" s="32">
        <v>37780</v>
      </c>
      <c r="U134" s="32">
        <v>37608</v>
      </c>
      <c r="V134" s="32">
        <v>35021</v>
      </c>
      <c r="W134" s="32">
        <v>35315</v>
      </c>
      <c r="X134" s="64">
        <v>35780</v>
      </c>
      <c r="Y134" s="64">
        <v>35864</v>
      </c>
      <c r="Z134" s="64">
        <v>36161</v>
      </c>
      <c r="AA134" s="64">
        <v>36158</v>
      </c>
      <c r="AB134" s="64">
        <v>36293</v>
      </c>
      <c r="AC134" s="64">
        <v>36446</v>
      </c>
      <c r="AD134" s="64">
        <v>36511</v>
      </c>
      <c r="AE134" s="64">
        <v>35807</v>
      </c>
      <c r="AG134" s="66" t="s">
        <v>522</v>
      </c>
      <c r="AJ134" s="66" t="s">
        <v>545</v>
      </c>
    </row>
    <row r="135" spans="1:36" x14ac:dyDescent="0.2">
      <c r="A135" s="63" t="s">
        <v>286</v>
      </c>
      <c r="B135" s="63" t="s">
        <v>38</v>
      </c>
      <c r="C135" s="32">
        <v>12353</v>
      </c>
      <c r="D135" s="32">
        <v>12333</v>
      </c>
      <c r="E135" s="32">
        <v>12484</v>
      </c>
      <c r="F135" s="32">
        <v>12536</v>
      </c>
      <c r="G135" s="32">
        <v>12718</v>
      </c>
      <c r="H135" s="32">
        <v>12853</v>
      </c>
      <c r="I135" s="32">
        <v>13014</v>
      </c>
      <c r="J135" s="32">
        <v>13171</v>
      </c>
      <c r="K135" s="32">
        <v>13370</v>
      </c>
      <c r="L135" s="32">
        <v>12712</v>
      </c>
      <c r="M135" s="32">
        <v>12954</v>
      </c>
      <c r="N135" s="32">
        <v>13175</v>
      </c>
      <c r="O135" s="64">
        <v>13373</v>
      </c>
      <c r="P135" s="32">
        <v>13425</v>
      </c>
      <c r="Q135" s="32">
        <v>13439</v>
      </c>
      <c r="R135" s="32">
        <v>13494</v>
      </c>
      <c r="S135" s="32">
        <v>13460</v>
      </c>
      <c r="T135" s="32">
        <v>13550</v>
      </c>
      <c r="U135" s="32">
        <v>13581</v>
      </c>
      <c r="V135" s="32">
        <v>12846</v>
      </c>
      <c r="W135" s="32">
        <v>12877</v>
      </c>
      <c r="X135" s="64">
        <v>12991</v>
      </c>
      <c r="Y135" s="64">
        <v>13033</v>
      </c>
      <c r="Z135" s="64">
        <v>13061</v>
      </c>
      <c r="AA135" s="64">
        <v>13060</v>
      </c>
      <c r="AB135" s="64">
        <v>13061</v>
      </c>
      <c r="AC135" s="64">
        <v>13067</v>
      </c>
      <c r="AD135" s="64">
        <v>13021</v>
      </c>
      <c r="AE135" s="64">
        <v>12868</v>
      </c>
      <c r="AG135" s="66" t="s">
        <v>549</v>
      </c>
      <c r="AJ135" s="66" t="s">
        <v>543</v>
      </c>
    </row>
    <row r="136" spans="1:36" x14ac:dyDescent="0.2">
      <c r="A136" s="63" t="s">
        <v>50</v>
      </c>
      <c r="B136" s="63" t="s">
        <v>38</v>
      </c>
      <c r="C136" s="32">
        <v>92017</v>
      </c>
      <c r="D136" s="32">
        <v>91878</v>
      </c>
      <c r="E136" s="32">
        <v>92059</v>
      </c>
      <c r="F136" s="32">
        <v>92933</v>
      </c>
      <c r="G136" s="32">
        <v>93286</v>
      </c>
      <c r="H136" s="32">
        <v>94286</v>
      </c>
      <c r="I136" s="32">
        <v>95283</v>
      </c>
      <c r="J136" s="32">
        <v>96397</v>
      </c>
      <c r="K136" s="32">
        <v>97966</v>
      </c>
      <c r="L136" s="32">
        <v>94496</v>
      </c>
      <c r="M136" s="32">
        <v>95841</v>
      </c>
      <c r="N136" s="32">
        <v>96996</v>
      </c>
      <c r="O136" s="64">
        <v>97931</v>
      </c>
      <c r="P136" s="32">
        <v>98215</v>
      </c>
      <c r="Q136" s="32">
        <v>98948</v>
      </c>
      <c r="R136" s="32">
        <v>99451</v>
      </c>
      <c r="S136" s="32">
        <v>98674</v>
      </c>
      <c r="T136" s="32">
        <v>99431</v>
      </c>
      <c r="U136" s="32">
        <v>99769</v>
      </c>
      <c r="V136" s="32">
        <v>96820</v>
      </c>
      <c r="W136" s="32">
        <v>97106</v>
      </c>
      <c r="X136" s="64">
        <v>99025</v>
      </c>
      <c r="Y136" s="64">
        <v>99605</v>
      </c>
      <c r="Z136" s="64">
        <v>99820</v>
      </c>
      <c r="AA136" s="64">
        <v>99703</v>
      </c>
      <c r="AB136" s="64">
        <v>99751</v>
      </c>
      <c r="AC136" s="64">
        <v>99872</v>
      </c>
      <c r="AD136" s="64">
        <v>98711</v>
      </c>
      <c r="AE136" s="64">
        <v>98032</v>
      </c>
      <c r="AG136" s="66" t="s">
        <v>519</v>
      </c>
      <c r="AJ136" s="66" t="s">
        <v>544</v>
      </c>
    </row>
    <row r="137" spans="1:36" x14ac:dyDescent="0.2">
      <c r="A137" s="63" t="s">
        <v>51</v>
      </c>
      <c r="B137" s="63" t="s">
        <v>38</v>
      </c>
      <c r="C137" s="32">
        <v>43576</v>
      </c>
      <c r="D137" s="32">
        <v>44129</v>
      </c>
      <c r="E137" s="32">
        <v>44687</v>
      </c>
      <c r="F137" s="32">
        <v>45590</v>
      </c>
      <c r="G137" s="32">
        <v>45940</v>
      </c>
      <c r="H137" s="32">
        <v>46354</v>
      </c>
      <c r="I137" s="32">
        <v>46818</v>
      </c>
      <c r="J137" s="32">
        <v>47311</v>
      </c>
      <c r="K137" s="32">
        <v>47988</v>
      </c>
      <c r="L137" s="32">
        <v>47354</v>
      </c>
      <c r="M137" s="32">
        <v>48072</v>
      </c>
      <c r="N137" s="32">
        <v>48721</v>
      </c>
      <c r="O137" s="64">
        <v>49123</v>
      </c>
      <c r="P137" s="32">
        <v>49272</v>
      </c>
      <c r="Q137" s="32">
        <v>49378</v>
      </c>
      <c r="R137" s="32">
        <v>49720</v>
      </c>
      <c r="S137" s="32">
        <v>49271</v>
      </c>
      <c r="T137" s="32">
        <v>49541</v>
      </c>
      <c r="U137" s="32">
        <v>49622</v>
      </c>
      <c r="V137" s="32">
        <v>47880</v>
      </c>
      <c r="W137" s="32">
        <v>48062</v>
      </c>
      <c r="X137" s="64">
        <v>48616</v>
      </c>
      <c r="Y137" s="64">
        <v>48789</v>
      </c>
      <c r="Z137" s="64">
        <v>48941</v>
      </c>
      <c r="AA137" s="64">
        <v>48905</v>
      </c>
      <c r="AB137" s="64">
        <v>48901</v>
      </c>
      <c r="AC137" s="64">
        <v>49006</v>
      </c>
      <c r="AD137" s="64">
        <v>48876</v>
      </c>
      <c r="AE137" s="64">
        <v>48846</v>
      </c>
      <c r="AG137" s="66" t="s">
        <v>516</v>
      </c>
      <c r="AJ137" s="66" t="s">
        <v>543</v>
      </c>
    </row>
    <row r="138" spans="1:36" x14ac:dyDescent="0.2">
      <c r="A138" s="63" t="s">
        <v>52</v>
      </c>
      <c r="B138" s="63" t="s">
        <v>38</v>
      </c>
      <c r="C138" s="32">
        <v>23262</v>
      </c>
      <c r="D138" s="32">
        <v>23386</v>
      </c>
      <c r="E138" s="32">
        <v>23857</v>
      </c>
      <c r="F138" s="32">
        <v>24329</v>
      </c>
      <c r="G138" s="32">
        <v>24404</v>
      </c>
      <c r="H138" s="32">
        <v>24658</v>
      </c>
      <c r="I138" s="32">
        <v>24942</v>
      </c>
      <c r="J138" s="32">
        <v>25252</v>
      </c>
      <c r="K138" s="32">
        <v>25857</v>
      </c>
      <c r="L138" s="32">
        <v>24690</v>
      </c>
      <c r="M138" s="32">
        <v>25107</v>
      </c>
      <c r="N138" s="32">
        <v>25455</v>
      </c>
      <c r="O138" s="64">
        <v>25660</v>
      </c>
      <c r="P138" s="32">
        <v>25691</v>
      </c>
      <c r="Q138" s="32">
        <v>25655</v>
      </c>
      <c r="R138" s="32">
        <v>25870</v>
      </c>
      <c r="S138" s="32">
        <v>25728</v>
      </c>
      <c r="T138" s="32">
        <v>25880</v>
      </c>
      <c r="U138" s="32">
        <v>26029</v>
      </c>
      <c r="V138" s="32">
        <v>23847</v>
      </c>
      <c r="W138" s="32">
        <v>23905</v>
      </c>
      <c r="X138" s="64">
        <v>24196</v>
      </c>
      <c r="Y138" s="64">
        <v>24293</v>
      </c>
      <c r="Z138" s="64">
        <v>24368</v>
      </c>
      <c r="AA138" s="64">
        <v>24374</v>
      </c>
      <c r="AB138" s="64">
        <v>24328</v>
      </c>
      <c r="AC138" s="64">
        <v>24343</v>
      </c>
      <c r="AD138" s="64">
        <v>24264</v>
      </c>
      <c r="AE138" s="64">
        <v>24172</v>
      </c>
      <c r="AG138" s="66" t="s">
        <v>522</v>
      </c>
      <c r="AJ138" s="66" t="s">
        <v>545</v>
      </c>
    </row>
    <row r="139" spans="1:36" x14ac:dyDescent="0.2">
      <c r="A139" s="63" t="s">
        <v>53</v>
      </c>
      <c r="B139" s="63" t="s">
        <v>38</v>
      </c>
      <c r="C139" s="32">
        <v>39044</v>
      </c>
      <c r="D139" s="32">
        <v>39508</v>
      </c>
      <c r="E139" s="32">
        <v>39664</v>
      </c>
      <c r="F139" s="32">
        <v>40383</v>
      </c>
      <c r="G139" s="32">
        <v>40527</v>
      </c>
      <c r="H139" s="32">
        <v>40928</v>
      </c>
      <c r="I139" s="32">
        <v>41461</v>
      </c>
      <c r="J139" s="32">
        <v>42048</v>
      </c>
      <c r="K139" s="32">
        <v>42776</v>
      </c>
      <c r="L139" s="32">
        <v>39254</v>
      </c>
      <c r="M139" s="32">
        <v>39795</v>
      </c>
      <c r="N139" s="32">
        <v>40256</v>
      </c>
      <c r="O139" s="64">
        <v>40571</v>
      </c>
      <c r="P139" s="32">
        <v>40630</v>
      </c>
      <c r="Q139" s="32">
        <v>40669</v>
      </c>
      <c r="R139" s="32">
        <v>40792</v>
      </c>
      <c r="S139" s="32">
        <v>40464</v>
      </c>
      <c r="T139" s="32">
        <v>40657</v>
      </c>
      <c r="U139" s="32">
        <v>40722</v>
      </c>
      <c r="V139" s="32">
        <v>38931</v>
      </c>
      <c r="W139" s="32">
        <v>39024</v>
      </c>
      <c r="X139" s="64">
        <v>39444</v>
      </c>
      <c r="Y139" s="64">
        <v>39750</v>
      </c>
      <c r="Z139" s="64">
        <v>39859</v>
      </c>
      <c r="AA139" s="64">
        <v>39893</v>
      </c>
      <c r="AB139" s="64">
        <v>39847</v>
      </c>
      <c r="AC139" s="64">
        <v>39860</v>
      </c>
      <c r="AD139" s="64">
        <v>40173</v>
      </c>
      <c r="AE139" s="64">
        <v>39705</v>
      </c>
      <c r="AG139" s="66" t="s">
        <v>519</v>
      </c>
      <c r="AJ139" s="66" t="s">
        <v>544</v>
      </c>
    </row>
    <row r="140" spans="1:36" x14ac:dyDescent="0.2">
      <c r="A140" s="63" t="s">
        <v>287</v>
      </c>
      <c r="B140" s="63" t="s">
        <v>38</v>
      </c>
      <c r="C140" s="32">
        <v>53924</v>
      </c>
      <c r="D140" s="32">
        <v>54593</v>
      </c>
      <c r="E140" s="32">
        <v>54780</v>
      </c>
      <c r="F140" s="32">
        <v>55771</v>
      </c>
      <c r="G140" s="32">
        <v>56004</v>
      </c>
      <c r="H140" s="32">
        <v>56537</v>
      </c>
      <c r="I140" s="32">
        <v>57169</v>
      </c>
      <c r="J140" s="32">
        <v>58002</v>
      </c>
      <c r="K140" s="32">
        <v>59101</v>
      </c>
      <c r="L140" s="32">
        <v>56957</v>
      </c>
      <c r="M140" s="32">
        <v>58038</v>
      </c>
      <c r="N140" s="32">
        <v>58963</v>
      </c>
      <c r="O140" s="64">
        <v>59487</v>
      </c>
      <c r="P140" s="32">
        <v>59595</v>
      </c>
      <c r="Q140" s="32">
        <v>59722</v>
      </c>
      <c r="R140" s="32">
        <v>60207</v>
      </c>
      <c r="S140" s="32">
        <v>60015</v>
      </c>
      <c r="T140" s="32">
        <v>60407</v>
      </c>
      <c r="U140" s="32">
        <v>61019</v>
      </c>
      <c r="V140" s="32">
        <v>55705</v>
      </c>
      <c r="W140" s="32">
        <v>55847</v>
      </c>
      <c r="X140" s="64">
        <v>56328</v>
      </c>
      <c r="Y140" s="64">
        <v>56510</v>
      </c>
      <c r="Z140" s="64">
        <v>56653</v>
      </c>
      <c r="AA140" s="64">
        <v>57069</v>
      </c>
      <c r="AB140" s="64">
        <v>57245</v>
      </c>
      <c r="AC140" s="64">
        <v>57460</v>
      </c>
      <c r="AD140" s="64">
        <v>57495</v>
      </c>
      <c r="AE140" s="64">
        <v>57177</v>
      </c>
      <c r="AG140" s="66" t="s">
        <v>522</v>
      </c>
      <c r="AJ140" s="66" t="s">
        <v>545</v>
      </c>
    </row>
    <row r="141" spans="1:36" x14ac:dyDescent="0.2">
      <c r="A141" s="63" t="s">
        <v>54</v>
      </c>
      <c r="B141" s="63" t="s">
        <v>38</v>
      </c>
      <c r="C141" s="32">
        <v>92854</v>
      </c>
      <c r="D141" s="32">
        <v>93924</v>
      </c>
      <c r="E141" s="32">
        <v>95262</v>
      </c>
      <c r="F141" s="32">
        <v>97244</v>
      </c>
      <c r="G141" s="32">
        <v>97592</v>
      </c>
      <c r="H141" s="32">
        <v>98423</v>
      </c>
      <c r="I141" s="32">
        <v>99510</v>
      </c>
      <c r="J141" s="32">
        <v>100631</v>
      </c>
      <c r="K141" s="32">
        <v>102103</v>
      </c>
      <c r="L141" s="32">
        <v>108635</v>
      </c>
      <c r="M141" s="32">
        <v>110346</v>
      </c>
      <c r="N141" s="32">
        <v>111687</v>
      </c>
      <c r="O141" s="64">
        <v>112817</v>
      </c>
      <c r="P141" s="32">
        <v>112938</v>
      </c>
      <c r="Q141" s="32">
        <v>113063</v>
      </c>
      <c r="R141" s="32">
        <v>113587</v>
      </c>
      <c r="S141" s="32">
        <v>112735</v>
      </c>
      <c r="T141" s="32">
        <v>113469</v>
      </c>
      <c r="U141" s="32">
        <v>113715</v>
      </c>
      <c r="V141" s="32">
        <v>111985</v>
      </c>
      <c r="W141" s="32">
        <v>112257</v>
      </c>
      <c r="X141" s="64">
        <v>113028</v>
      </c>
      <c r="Y141" s="64">
        <v>113349</v>
      </c>
      <c r="Z141" s="64">
        <v>113636</v>
      </c>
      <c r="AA141" s="64">
        <v>113521</v>
      </c>
      <c r="AB141" s="64">
        <v>113670</v>
      </c>
      <c r="AC141" s="64">
        <v>114146</v>
      </c>
      <c r="AD141" s="64">
        <v>114212</v>
      </c>
      <c r="AE141" s="64">
        <v>113529</v>
      </c>
      <c r="AG141" s="66" t="s">
        <v>516</v>
      </c>
      <c r="AJ141" s="66" t="s">
        <v>543</v>
      </c>
    </row>
    <row r="142" spans="1:36" x14ac:dyDescent="0.2">
      <c r="A142" s="63" t="s">
        <v>55</v>
      </c>
      <c r="B142" s="63" t="s">
        <v>38</v>
      </c>
      <c r="C142" s="32">
        <v>21041</v>
      </c>
      <c r="D142" s="32">
        <v>21207</v>
      </c>
      <c r="E142" s="32">
        <v>21381</v>
      </c>
      <c r="F142" s="32">
        <v>21823</v>
      </c>
      <c r="G142" s="32">
        <v>21905</v>
      </c>
      <c r="H142" s="32">
        <v>22104</v>
      </c>
      <c r="I142" s="32">
        <v>22454</v>
      </c>
      <c r="J142" s="32">
        <v>22534</v>
      </c>
      <c r="K142" s="32">
        <v>23000</v>
      </c>
      <c r="L142" s="32">
        <v>21721</v>
      </c>
      <c r="M142" s="32">
        <v>22088</v>
      </c>
      <c r="N142" s="32">
        <v>22377</v>
      </c>
      <c r="O142" s="64">
        <v>22577</v>
      </c>
      <c r="P142" s="32">
        <v>22701</v>
      </c>
      <c r="Q142" s="32">
        <v>23000</v>
      </c>
      <c r="R142" s="32">
        <v>23121</v>
      </c>
      <c r="S142" s="32">
        <v>22826</v>
      </c>
      <c r="T142" s="32">
        <v>23090</v>
      </c>
      <c r="U142" s="32">
        <v>23124</v>
      </c>
      <c r="V142" s="32">
        <v>21358</v>
      </c>
      <c r="W142" s="32">
        <v>21421</v>
      </c>
      <c r="X142" s="64">
        <v>21704</v>
      </c>
      <c r="Y142" s="64">
        <v>21788</v>
      </c>
      <c r="Z142" s="64">
        <v>21914</v>
      </c>
      <c r="AA142" s="64">
        <v>22034</v>
      </c>
      <c r="AB142" s="64">
        <v>21999</v>
      </c>
      <c r="AC142" s="64">
        <v>22013</v>
      </c>
      <c r="AD142" s="64">
        <v>21952</v>
      </c>
      <c r="AE142" s="64">
        <v>21673</v>
      </c>
      <c r="AG142" s="66" t="s">
        <v>522</v>
      </c>
      <c r="AJ142" s="66" t="s">
        <v>545</v>
      </c>
    </row>
    <row r="143" spans="1:36" x14ac:dyDescent="0.2">
      <c r="A143" s="63" t="s">
        <v>56</v>
      </c>
      <c r="B143" s="63" t="s">
        <v>38</v>
      </c>
      <c r="C143" s="32">
        <v>110134</v>
      </c>
      <c r="D143" s="32">
        <v>111052</v>
      </c>
      <c r="E143" s="32">
        <v>111506</v>
      </c>
      <c r="F143" s="32">
        <v>112753</v>
      </c>
      <c r="G143" s="32">
        <v>113324</v>
      </c>
      <c r="H143" s="32">
        <v>114876</v>
      </c>
      <c r="I143" s="32">
        <v>116175</v>
      </c>
      <c r="J143" s="32">
        <v>118011</v>
      </c>
      <c r="K143" s="32">
        <v>119992</v>
      </c>
      <c r="L143" s="32">
        <v>117288</v>
      </c>
      <c r="M143" s="32">
        <v>119371</v>
      </c>
      <c r="N143" s="32">
        <v>121922</v>
      </c>
      <c r="O143" s="64">
        <v>123455</v>
      </c>
      <c r="P143" s="32">
        <v>125086</v>
      </c>
      <c r="Q143" s="32">
        <v>125352</v>
      </c>
      <c r="R143" s="32">
        <v>126282</v>
      </c>
      <c r="S143" s="32">
        <v>125336</v>
      </c>
      <c r="T143" s="32">
        <v>126308</v>
      </c>
      <c r="U143" s="32">
        <v>126464</v>
      </c>
      <c r="V143" s="32">
        <v>113662</v>
      </c>
      <c r="W143" s="32">
        <v>113969</v>
      </c>
      <c r="X143" s="64">
        <v>115487</v>
      </c>
      <c r="Y143" s="64">
        <v>116012</v>
      </c>
      <c r="Z143" s="64">
        <v>116472</v>
      </c>
      <c r="AA143" s="64">
        <v>116927</v>
      </c>
      <c r="AB143" s="64">
        <v>116942</v>
      </c>
      <c r="AC143" s="64">
        <v>117204</v>
      </c>
      <c r="AD143" s="64">
        <v>117204</v>
      </c>
      <c r="AE143" s="64">
        <v>116675</v>
      </c>
      <c r="AG143" s="66" t="s">
        <v>519</v>
      </c>
      <c r="AJ143" s="66" t="s">
        <v>544</v>
      </c>
    </row>
    <row r="144" spans="1:36" x14ac:dyDescent="0.2">
      <c r="A144" s="63" t="s">
        <v>57</v>
      </c>
      <c r="B144" s="63" t="s">
        <v>38</v>
      </c>
      <c r="C144" s="32">
        <v>15380</v>
      </c>
      <c r="D144" s="32">
        <v>15619</v>
      </c>
      <c r="E144" s="32">
        <v>15746</v>
      </c>
      <c r="F144" s="32">
        <v>15993</v>
      </c>
      <c r="G144" s="32">
        <v>16063</v>
      </c>
      <c r="H144" s="32">
        <v>16220</v>
      </c>
      <c r="I144" s="32">
        <v>16395</v>
      </c>
      <c r="J144" s="32">
        <v>16584</v>
      </c>
      <c r="K144" s="32">
        <v>16864</v>
      </c>
      <c r="L144" s="32">
        <v>16241</v>
      </c>
      <c r="M144" s="32">
        <v>16476</v>
      </c>
      <c r="N144" s="32">
        <v>16697</v>
      </c>
      <c r="O144" s="64">
        <v>16861</v>
      </c>
      <c r="P144" s="32">
        <v>16923</v>
      </c>
      <c r="Q144" s="32">
        <v>16965</v>
      </c>
      <c r="R144" s="32">
        <v>17076</v>
      </c>
      <c r="S144" s="32">
        <v>16903</v>
      </c>
      <c r="T144" s="32">
        <v>16999</v>
      </c>
      <c r="U144" s="32">
        <v>17049</v>
      </c>
      <c r="V144" s="32">
        <v>16690</v>
      </c>
      <c r="W144" s="32">
        <v>16729</v>
      </c>
      <c r="X144" s="64">
        <v>16692</v>
      </c>
      <c r="Y144" s="64">
        <v>16706</v>
      </c>
      <c r="Z144" s="64">
        <v>16774</v>
      </c>
      <c r="AA144" s="64">
        <v>16756</v>
      </c>
      <c r="AB144" s="64">
        <v>16777</v>
      </c>
      <c r="AC144" s="64">
        <v>16784</v>
      </c>
      <c r="AD144" s="64">
        <v>17066</v>
      </c>
      <c r="AE144" s="64">
        <v>16777</v>
      </c>
      <c r="AG144" s="66" t="s">
        <v>516</v>
      </c>
      <c r="AJ144" s="66" t="s">
        <v>543</v>
      </c>
    </row>
    <row r="145" spans="1:36" x14ac:dyDescent="0.2">
      <c r="A145" s="63" t="s">
        <v>58</v>
      </c>
      <c r="B145" s="63" t="s">
        <v>38</v>
      </c>
      <c r="C145" s="32">
        <v>53075</v>
      </c>
      <c r="D145" s="32">
        <v>53748</v>
      </c>
      <c r="E145" s="32">
        <v>54180</v>
      </c>
      <c r="F145" s="32">
        <v>54230</v>
      </c>
      <c r="G145" s="32">
        <v>56819</v>
      </c>
      <c r="H145" s="32">
        <v>57294</v>
      </c>
      <c r="I145" s="32">
        <v>57884</v>
      </c>
      <c r="J145" s="32">
        <v>58514</v>
      </c>
      <c r="K145" s="32">
        <v>59557</v>
      </c>
      <c r="L145" s="32">
        <v>58646</v>
      </c>
      <c r="M145" s="32">
        <v>59441</v>
      </c>
      <c r="N145" s="32">
        <v>60120</v>
      </c>
      <c r="O145" s="64">
        <v>60649</v>
      </c>
      <c r="P145" s="32">
        <v>61062</v>
      </c>
      <c r="Q145" s="32">
        <v>61513</v>
      </c>
      <c r="R145" s="32">
        <v>61947</v>
      </c>
      <c r="S145" s="32">
        <v>61430</v>
      </c>
      <c r="T145" s="32">
        <v>61810</v>
      </c>
      <c r="U145" s="32">
        <v>61927</v>
      </c>
      <c r="V145" s="32">
        <v>58946</v>
      </c>
      <c r="W145" s="32">
        <v>59153</v>
      </c>
      <c r="X145" s="64">
        <v>60041</v>
      </c>
      <c r="Y145" s="64">
        <v>60488</v>
      </c>
      <c r="Z145" s="64">
        <v>60692</v>
      </c>
      <c r="AA145" s="64">
        <v>60918</v>
      </c>
      <c r="AB145" s="64">
        <v>60987</v>
      </c>
      <c r="AC145" s="64">
        <v>61246</v>
      </c>
      <c r="AD145" s="64">
        <v>61042</v>
      </c>
      <c r="AE145" s="64">
        <v>60937</v>
      </c>
      <c r="AG145" s="66" t="s">
        <v>519</v>
      </c>
      <c r="AJ145" s="66" t="s">
        <v>544</v>
      </c>
    </row>
    <row r="146" spans="1:36" x14ac:dyDescent="0.2">
      <c r="A146" s="63" t="s">
        <v>59</v>
      </c>
      <c r="B146" s="63" t="s">
        <v>38</v>
      </c>
      <c r="C146" s="32">
        <v>186001</v>
      </c>
      <c r="D146" s="32">
        <v>189183</v>
      </c>
      <c r="E146" s="32">
        <v>193082</v>
      </c>
      <c r="F146" s="32">
        <v>193963</v>
      </c>
      <c r="G146" s="32">
        <v>194970</v>
      </c>
      <c r="H146" s="32">
        <v>196572</v>
      </c>
      <c r="I146" s="32">
        <v>198041</v>
      </c>
      <c r="J146" s="32">
        <v>200448</v>
      </c>
      <c r="K146" s="32">
        <v>203734</v>
      </c>
      <c r="L146" s="32">
        <v>197088</v>
      </c>
      <c r="M146" s="32">
        <v>199981</v>
      </c>
      <c r="N146" s="32">
        <v>202747</v>
      </c>
      <c r="O146" s="64">
        <v>205341</v>
      </c>
      <c r="P146" s="32">
        <v>205785</v>
      </c>
      <c r="Q146" s="32">
        <v>206308</v>
      </c>
      <c r="R146" s="32">
        <v>207157</v>
      </c>
      <c r="S146" s="32">
        <v>205980</v>
      </c>
      <c r="T146" s="32">
        <v>207303</v>
      </c>
      <c r="U146" s="32">
        <v>207902</v>
      </c>
      <c r="V146" s="32">
        <v>192271</v>
      </c>
      <c r="W146" s="32">
        <v>192750</v>
      </c>
      <c r="X146" s="64">
        <v>195110</v>
      </c>
      <c r="Y146" s="64">
        <v>197010</v>
      </c>
      <c r="Z146" s="64">
        <v>199953</v>
      </c>
      <c r="AA146" s="64">
        <v>200889</v>
      </c>
      <c r="AB146" s="64">
        <v>201705</v>
      </c>
      <c r="AC146" s="64">
        <v>205536</v>
      </c>
      <c r="AD146" s="64">
        <v>206283</v>
      </c>
      <c r="AE146" s="64">
        <v>205331</v>
      </c>
      <c r="AG146" s="66" t="s">
        <v>516</v>
      </c>
      <c r="AJ146" s="66" t="s">
        <v>543</v>
      </c>
    </row>
    <row r="147" spans="1:36" x14ac:dyDescent="0.2">
      <c r="A147" s="63" t="s">
        <v>288</v>
      </c>
      <c r="B147" s="63" t="s">
        <v>38</v>
      </c>
      <c r="C147" s="32">
        <v>48782</v>
      </c>
      <c r="D147" s="32">
        <v>49354</v>
      </c>
      <c r="E147" s="32">
        <v>50083</v>
      </c>
      <c r="F147" s="32">
        <v>50981</v>
      </c>
      <c r="G147" s="32">
        <v>51242</v>
      </c>
      <c r="H147" s="32">
        <v>51805</v>
      </c>
      <c r="I147" s="32">
        <v>52373</v>
      </c>
      <c r="J147" s="32">
        <v>52963</v>
      </c>
      <c r="K147" s="32">
        <v>53761</v>
      </c>
      <c r="L147" s="32">
        <v>50089</v>
      </c>
      <c r="M147" s="32">
        <v>50791</v>
      </c>
      <c r="N147" s="32">
        <v>51470</v>
      </c>
      <c r="O147" s="64">
        <v>51976</v>
      </c>
      <c r="P147" s="32">
        <v>52066</v>
      </c>
      <c r="Q147" s="32">
        <v>52199</v>
      </c>
      <c r="R147" s="32">
        <v>52557</v>
      </c>
      <c r="S147" s="32">
        <v>52067</v>
      </c>
      <c r="T147" s="32">
        <v>52474</v>
      </c>
      <c r="U147" s="32">
        <v>52830</v>
      </c>
      <c r="V147" s="32">
        <v>50207</v>
      </c>
      <c r="W147" s="32">
        <v>50386</v>
      </c>
      <c r="X147" s="64">
        <v>51159</v>
      </c>
      <c r="Y147" s="64">
        <v>51746</v>
      </c>
      <c r="Z147" s="64">
        <v>51808</v>
      </c>
      <c r="AA147" s="64">
        <v>51932</v>
      </c>
      <c r="AB147" s="64">
        <v>52452</v>
      </c>
      <c r="AC147" s="64">
        <v>52703</v>
      </c>
      <c r="AD147" s="64">
        <v>52122</v>
      </c>
      <c r="AE147" s="64">
        <v>52067</v>
      </c>
      <c r="AG147" s="66" t="s">
        <v>523</v>
      </c>
      <c r="AJ147" s="66" t="s">
        <v>546</v>
      </c>
    </row>
    <row r="148" spans="1:36" x14ac:dyDescent="0.2">
      <c r="A148" s="63" t="s">
        <v>60</v>
      </c>
      <c r="B148" s="63" t="s">
        <v>38</v>
      </c>
      <c r="C148" s="32">
        <v>14286</v>
      </c>
      <c r="D148" s="32">
        <v>14385</v>
      </c>
      <c r="E148" s="32">
        <v>14322</v>
      </c>
      <c r="F148" s="32">
        <v>14571</v>
      </c>
      <c r="G148" s="32">
        <v>14510</v>
      </c>
      <c r="H148" s="32">
        <v>14639</v>
      </c>
      <c r="I148" s="32">
        <v>14797</v>
      </c>
      <c r="J148" s="32">
        <v>14958</v>
      </c>
      <c r="K148" s="32">
        <v>15205</v>
      </c>
      <c r="L148" s="32">
        <v>14948</v>
      </c>
      <c r="M148" s="32">
        <v>15288</v>
      </c>
      <c r="N148" s="32">
        <v>15575</v>
      </c>
      <c r="O148" s="64">
        <v>15707</v>
      </c>
      <c r="P148" s="32">
        <v>15777</v>
      </c>
      <c r="Q148" s="32">
        <v>15849</v>
      </c>
      <c r="R148" s="32">
        <v>15922</v>
      </c>
      <c r="S148" s="32">
        <v>15810</v>
      </c>
      <c r="T148" s="32">
        <v>15885</v>
      </c>
      <c r="U148" s="32">
        <v>15884</v>
      </c>
      <c r="V148" s="32">
        <v>14275</v>
      </c>
      <c r="W148" s="32">
        <v>14310</v>
      </c>
      <c r="X148" s="64">
        <v>14518</v>
      </c>
      <c r="Y148" s="64">
        <v>14589</v>
      </c>
      <c r="Z148" s="64">
        <v>14649</v>
      </c>
      <c r="AA148" s="64">
        <v>14680</v>
      </c>
      <c r="AB148" s="64">
        <v>14625</v>
      </c>
      <c r="AC148" s="64">
        <v>14666</v>
      </c>
      <c r="AD148" s="64">
        <v>14690</v>
      </c>
      <c r="AE148" s="64">
        <v>14649</v>
      </c>
      <c r="AG148" s="66" t="s">
        <v>522</v>
      </c>
      <c r="AJ148" s="66" t="s">
        <v>545</v>
      </c>
    </row>
    <row r="149" spans="1:36" x14ac:dyDescent="0.2">
      <c r="A149" s="63" t="s">
        <v>61</v>
      </c>
      <c r="B149" s="63" t="s">
        <v>38</v>
      </c>
      <c r="C149" s="32">
        <v>73822</v>
      </c>
      <c r="D149" s="32">
        <v>74290</v>
      </c>
      <c r="E149" s="32">
        <v>74804</v>
      </c>
      <c r="F149" s="32">
        <v>76432</v>
      </c>
      <c r="G149" s="32">
        <v>76728</v>
      </c>
      <c r="H149" s="32">
        <v>77497</v>
      </c>
      <c r="I149" s="32">
        <v>78435</v>
      </c>
      <c r="J149" s="32">
        <v>79299</v>
      </c>
      <c r="K149" s="32">
        <v>80459</v>
      </c>
      <c r="L149" s="32">
        <v>85026</v>
      </c>
      <c r="M149" s="32">
        <v>86296</v>
      </c>
      <c r="N149" s="32">
        <v>87423</v>
      </c>
      <c r="O149" s="64">
        <v>88180</v>
      </c>
      <c r="P149" s="32">
        <v>88262</v>
      </c>
      <c r="Q149" s="32">
        <v>88458</v>
      </c>
      <c r="R149" s="32">
        <v>89080</v>
      </c>
      <c r="S149" s="32">
        <v>89498</v>
      </c>
      <c r="T149" s="32">
        <v>89979</v>
      </c>
      <c r="U149" s="32">
        <v>90145</v>
      </c>
      <c r="V149" s="32">
        <v>84762</v>
      </c>
      <c r="W149" s="32">
        <v>85089</v>
      </c>
      <c r="X149" s="64">
        <v>86400</v>
      </c>
      <c r="Y149" s="64">
        <v>87533</v>
      </c>
      <c r="Z149" s="64">
        <v>88365</v>
      </c>
      <c r="AA149" s="64">
        <v>88661</v>
      </c>
      <c r="AB149" s="64">
        <v>88706</v>
      </c>
      <c r="AC149" s="64">
        <v>88772</v>
      </c>
      <c r="AD149" s="64">
        <v>87854</v>
      </c>
      <c r="AE149" s="64">
        <v>86903</v>
      </c>
      <c r="AG149" s="66" t="s">
        <v>519</v>
      </c>
      <c r="AJ149" s="66" t="s">
        <v>544</v>
      </c>
    </row>
    <row r="150" spans="1:36" x14ac:dyDescent="0.2">
      <c r="A150" s="63" t="s">
        <v>62</v>
      </c>
      <c r="B150" s="63" t="s">
        <v>38</v>
      </c>
      <c r="C150" s="32">
        <v>18510</v>
      </c>
      <c r="D150" s="32">
        <v>18690</v>
      </c>
      <c r="E150" s="32">
        <v>18807</v>
      </c>
      <c r="F150" s="32">
        <v>18609</v>
      </c>
      <c r="G150" s="32">
        <v>18685</v>
      </c>
      <c r="H150" s="32">
        <v>18879</v>
      </c>
      <c r="I150" s="32">
        <v>19064</v>
      </c>
      <c r="J150" s="32">
        <v>19310</v>
      </c>
      <c r="K150" s="32">
        <v>19631</v>
      </c>
      <c r="L150" s="32">
        <v>18788</v>
      </c>
      <c r="M150" s="32">
        <v>19158</v>
      </c>
      <c r="N150" s="32">
        <v>19365</v>
      </c>
      <c r="O150" s="64">
        <v>19549</v>
      </c>
      <c r="P150" s="32">
        <v>19491</v>
      </c>
      <c r="Q150" s="32">
        <v>19435</v>
      </c>
      <c r="R150" s="32">
        <v>19474</v>
      </c>
      <c r="S150" s="32">
        <v>19426</v>
      </c>
      <c r="T150" s="32">
        <v>19491</v>
      </c>
      <c r="U150" s="32">
        <v>19599</v>
      </c>
      <c r="V150" s="32">
        <v>19536</v>
      </c>
      <c r="W150" s="32">
        <v>19584</v>
      </c>
      <c r="X150" s="64">
        <v>19808</v>
      </c>
      <c r="Y150" s="64">
        <v>19879</v>
      </c>
      <c r="Z150" s="64">
        <v>19859</v>
      </c>
      <c r="AA150" s="64">
        <v>19815</v>
      </c>
      <c r="AB150" s="64">
        <v>19684</v>
      </c>
      <c r="AC150" s="64">
        <v>19673</v>
      </c>
      <c r="AD150" s="64">
        <v>19847</v>
      </c>
      <c r="AE150" s="64">
        <v>19614</v>
      </c>
      <c r="AG150" s="66" t="s">
        <v>519</v>
      </c>
      <c r="AJ150" s="66" t="s">
        <v>544</v>
      </c>
    </row>
    <row r="151" spans="1:36" x14ac:dyDescent="0.2">
      <c r="A151" s="63" t="s">
        <v>63</v>
      </c>
      <c r="B151" s="63" t="s">
        <v>38</v>
      </c>
      <c r="C151" s="32">
        <v>1849</v>
      </c>
      <c r="D151" s="32">
        <v>1849</v>
      </c>
      <c r="E151" s="32">
        <v>1859</v>
      </c>
      <c r="F151" s="32">
        <v>1864</v>
      </c>
      <c r="G151" s="32">
        <v>1864</v>
      </c>
      <c r="H151" s="32">
        <v>1914</v>
      </c>
      <c r="I151" s="32">
        <v>1969</v>
      </c>
      <c r="J151" s="32">
        <v>2012</v>
      </c>
      <c r="K151" s="32">
        <v>2052</v>
      </c>
      <c r="L151" s="32">
        <v>1917</v>
      </c>
      <c r="M151" s="32">
        <v>1957</v>
      </c>
      <c r="N151" s="32">
        <v>1999</v>
      </c>
      <c r="O151" s="64">
        <v>2017</v>
      </c>
      <c r="P151" s="32">
        <v>2026</v>
      </c>
      <c r="Q151" s="32">
        <v>2035</v>
      </c>
      <c r="R151" s="32">
        <v>2040</v>
      </c>
      <c r="S151" s="32">
        <v>2003</v>
      </c>
      <c r="T151" s="32">
        <v>2013</v>
      </c>
      <c r="U151" s="32">
        <v>2025</v>
      </c>
      <c r="V151" s="32">
        <v>1868</v>
      </c>
      <c r="W151" s="32">
        <v>1870</v>
      </c>
      <c r="X151" s="64">
        <v>1873</v>
      </c>
      <c r="Y151" s="64">
        <v>1877</v>
      </c>
      <c r="Z151" s="64">
        <v>1873</v>
      </c>
      <c r="AA151" s="64">
        <v>1877</v>
      </c>
      <c r="AB151" s="64">
        <v>1900</v>
      </c>
      <c r="AC151" s="64">
        <v>1892</v>
      </c>
      <c r="AD151" s="64">
        <v>1885</v>
      </c>
      <c r="AE151" s="64">
        <v>1868</v>
      </c>
      <c r="AG151" s="66" t="s">
        <v>522</v>
      </c>
      <c r="AJ151" s="66" t="s">
        <v>545</v>
      </c>
    </row>
    <row r="152" spans="1:36" x14ac:dyDescent="0.2">
      <c r="A152" s="63" t="s">
        <v>64</v>
      </c>
      <c r="B152" s="63" t="s">
        <v>38</v>
      </c>
      <c r="C152" s="32">
        <v>58268</v>
      </c>
      <c r="D152" s="32">
        <v>58421</v>
      </c>
      <c r="E152" s="32">
        <v>58858</v>
      </c>
      <c r="F152" s="32">
        <v>59244</v>
      </c>
      <c r="G152" s="32">
        <v>60182</v>
      </c>
      <c r="H152" s="32">
        <v>60694</v>
      </c>
      <c r="I152" s="32">
        <v>62065</v>
      </c>
      <c r="J152" s="32">
        <v>62650</v>
      </c>
      <c r="K152" s="32">
        <v>63626</v>
      </c>
      <c r="L152" s="32">
        <v>61998</v>
      </c>
      <c r="M152" s="32">
        <v>62853</v>
      </c>
      <c r="N152" s="32">
        <v>63970</v>
      </c>
      <c r="O152" s="64">
        <v>64465</v>
      </c>
      <c r="P152" s="32">
        <v>64540</v>
      </c>
      <c r="Q152" s="32">
        <v>64607</v>
      </c>
      <c r="R152" s="32">
        <v>64912</v>
      </c>
      <c r="S152" s="32">
        <v>64374</v>
      </c>
      <c r="T152" s="32">
        <v>64617</v>
      </c>
      <c r="U152" s="32">
        <v>64219</v>
      </c>
      <c r="V152" s="32">
        <v>58216</v>
      </c>
      <c r="W152" s="32">
        <v>58358</v>
      </c>
      <c r="X152" s="64">
        <v>59205</v>
      </c>
      <c r="Y152" s="64">
        <v>59569</v>
      </c>
      <c r="Z152" s="64">
        <v>59724</v>
      </c>
      <c r="AA152" s="64">
        <v>59617</v>
      </c>
      <c r="AB152" s="64">
        <v>59425</v>
      </c>
      <c r="AC152" s="64">
        <v>59473</v>
      </c>
      <c r="AD152" s="64">
        <v>59350</v>
      </c>
      <c r="AE152" s="64">
        <v>59515</v>
      </c>
      <c r="AG152" s="66" t="s">
        <v>522</v>
      </c>
      <c r="AJ152" s="66" t="s">
        <v>545</v>
      </c>
    </row>
    <row r="153" spans="1:36" x14ac:dyDescent="0.2">
      <c r="A153" s="63" t="s">
        <v>289</v>
      </c>
      <c r="B153" s="63" t="s">
        <v>38</v>
      </c>
      <c r="C153" s="32">
        <v>684</v>
      </c>
      <c r="D153" s="32">
        <v>687</v>
      </c>
      <c r="E153" s="32">
        <v>686</v>
      </c>
      <c r="F153" s="32">
        <v>690</v>
      </c>
      <c r="G153" s="32">
        <v>687</v>
      </c>
      <c r="H153" s="32">
        <v>690</v>
      </c>
      <c r="I153" s="32">
        <v>694</v>
      </c>
      <c r="J153" s="32">
        <v>687</v>
      </c>
      <c r="K153" s="32">
        <v>689</v>
      </c>
      <c r="L153" s="32">
        <v>782</v>
      </c>
      <c r="M153" s="32">
        <v>789</v>
      </c>
      <c r="N153" s="32">
        <v>795</v>
      </c>
      <c r="O153" s="64">
        <v>800</v>
      </c>
      <c r="P153" s="32">
        <v>800</v>
      </c>
      <c r="Q153" s="32">
        <v>801</v>
      </c>
      <c r="R153" s="32">
        <v>804</v>
      </c>
      <c r="S153" s="32">
        <v>794</v>
      </c>
      <c r="T153" s="32">
        <v>797</v>
      </c>
      <c r="U153" s="32">
        <v>803</v>
      </c>
      <c r="V153" s="32">
        <v>439</v>
      </c>
      <c r="W153" s="32">
        <v>436</v>
      </c>
      <c r="X153" s="64">
        <v>436</v>
      </c>
      <c r="Y153" s="64">
        <v>436</v>
      </c>
      <c r="Z153" s="64">
        <v>436</v>
      </c>
      <c r="AA153" s="64">
        <v>435</v>
      </c>
      <c r="AB153" s="64">
        <v>437</v>
      </c>
      <c r="AC153" s="64">
        <v>437</v>
      </c>
      <c r="AD153" s="64">
        <v>432</v>
      </c>
      <c r="AE153" s="64">
        <v>427</v>
      </c>
      <c r="AG153" s="66" t="s">
        <v>551</v>
      </c>
      <c r="AJ153" s="66" t="s">
        <v>545</v>
      </c>
    </row>
    <row r="154" spans="1:36" x14ac:dyDescent="0.2">
      <c r="A154" s="63" t="s">
        <v>65</v>
      </c>
      <c r="B154" s="63" t="s">
        <v>38</v>
      </c>
      <c r="C154" s="32">
        <v>112850</v>
      </c>
      <c r="D154" s="32">
        <v>114032</v>
      </c>
      <c r="E154" s="32">
        <v>114179</v>
      </c>
      <c r="F154" s="32">
        <v>115579</v>
      </c>
      <c r="G154" s="32">
        <v>116054</v>
      </c>
      <c r="H154" s="32">
        <v>117060</v>
      </c>
      <c r="I154" s="32">
        <v>118276</v>
      </c>
      <c r="J154" s="32">
        <v>119538</v>
      </c>
      <c r="K154" s="32">
        <v>121035</v>
      </c>
      <c r="L154" s="32">
        <v>113683</v>
      </c>
      <c r="M154" s="32">
        <v>115268</v>
      </c>
      <c r="N154" s="32">
        <v>116979</v>
      </c>
      <c r="O154" s="64">
        <v>117593</v>
      </c>
      <c r="P154" s="32">
        <v>117466</v>
      </c>
      <c r="Q154" s="32">
        <v>118112</v>
      </c>
      <c r="R154" s="32">
        <v>119212</v>
      </c>
      <c r="S154" s="32">
        <v>118201</v>
      </c>
      <c r="T154" s="32">
        <v>118868</v>
      </c>
      <c r="U154" s="32">
        <v>119053</v>
      </c>
      <c r="V154" s="32">
        <v>109909</v>
      </c>
      <c r="W154" s="32">
        <v>110678</v>
      </c>
      <c r="X154" s="64">
        <v>112659</v>
      </c>
      <c r="Y154" s="64">
        <v>113294</v>
      </c>
      <c r="Z154" s="64">
        <v>113584</v>
      </c>
      <c r="AA154" s="64">
        <v>113452</v>
      </c>
      <c r="AB154" s="64">
        <v>113476</v>
      </c>
      <c r="AC154" s="64">
        <v>113559</v>
      </c>
      <c r="AD154" s="64">
        <v>112549</v>
      </c>
      <c r="AE154" s="64">
        <v>111971</v>
      </c>
      <c r="AG154" s="66" t="s">
        <v>516</v>
      </c>
      <c r="AJ154" s="66" t="s">
        <v>543</v>
      </c>
    </row>
    <row r="155" spans="1:36" x14ac:dyDescent="0.2">
      <c r="A155" s="63" t="s">
        <v>66</v>
      </c>
      <c r="B155" s="63" t="s">
        <v>38</v>
      </c>
      <c r="C155" s="32">
        <v>1071</v>
      </c>
      <c r="D155" s="32">
        <v>1052</v>
      </c>
      <c r="E155" s="32">
        <v>1062</v>
      </c>
      <c r="F155" s="32">
        <v>1090</v>
      </c>
      <c r="G155" s="32">
        <v>1091</v>
      </c>
      <c r="H155" s="32">
        <v>1160</v>
      </c>
      <c r="I155" s="32">
        <v>1172</v>
      </c>
      <c r="J155" s="32">
        <v>1185</v>
      </c>
      <c r="K155" s="32">
        <v>1202</v>
      </c>
      <c r="L155" s="32">
        <v>1461</v>
      </c>
      <c r="M155" s="32">
        <v>1477</v>
      </c>
      <c r="N155" s="32">
        <v>1490</v>
      </c>
      <c r="O155" s="64">
        <v>1492</v>
      </c>
      <c r="P155" s="32">
        <v>1493</v>
      </c>
      <c r="Q155" s="32">
        <v>1559</v>
      </c>
      <c r="R155" s="32">
        <v>1655</v>
      </c>
      <c r="S155" s="32">
        <v>1714</v>
      </c>
      <c r="T155" s="32">
        <v>1727</v>
      </c>
      <c r="U155" s="32">
        <v>1717</v>
      </c>
      <c r="V155" s="32">
        <v>1424</v>
      </c>
      <c r="W155" s="32">
        <v>1416</v>
      </c>
      <c r="X155" s="64">
        <v>1431</v>
      </c>
      <c r="Y155" s="64">
        <v>1432</v>
      </c>
      <c r="Z155" s="64">
        <v>1435</v>
      </c>
      <c r="AA155" s="64">
        <v>1391</v>
      </c>
      <c r="AB155" s="64">
        <v>1414</v>
      </c>
      <c r="AC155" s="64">
        <v>1450</v>
      </c>
      <c r="AD155" s="64">
        <v>1506</v>
      </c>
      <c r="AE155" s="64">
        <v>1434</v>
      </c>
      <c r="AG155" s="66" t="s">
        <v>523</v>
      </c>
      <c r="AJ155" s="66" t="s">
        <v>546</v>
      </c>
    </row>
    <row r="156" spans="1:36" x14ac:dyDescent="0.2">
      <c r="A156" s="63" t="s">
        <v>290</v>
      </c>
      <c r="B156" s="63" t="s">
        <v>38</v>
      </c>
      <c r="C156" s="32">
        <v>19534</v>
      </c>
      <c r="D156" s="32">
        <v>19677</v>
      </c>
      <c r="E156" s="32">
        <v>19801</v>
      </c>
      <c r="F156" s="32">
        <v>19939</v>
      </c>
      <c r="G156" s="32">
        <v>20022</v>
      </c>
      <c r="H156" s="32">
        <v>20292</v>
      </c>
      <c r="I156" s="32">
        <v>20539</v>
      </c>
      <c r="J156" s="32">
        <v>20748</v>
      </c>
      <c r="K156" s="32">
        <v>21103</v>
      </c>
      <c r="L156" s="32">
        <v>20581</v>
      </c>
      <c r="M156" s="32">
        <v>20928</v>
      </c>
      <c r="N156" s="32">
        <v>21213</v>
      </c>
      <c r="O156" s="64">
        <v>21419</v>
      </c>
      <c r="P156" s="32">
        <v>21479</v>
      </c>
      <c r="Q156" s="32">
        <v>21311</v>
      </c>
      <c r="R156" s="32">
        <v>21353</v>
      </c>
      <c r="S156" s="32">
        <v>21155</v>
      </c>
      <c r="T156" s="32">
        <v>21218</v>
      </c>
      <c r="U156" s="32">
        <v>21261</v>
      </c>
      <c r="V156" s="32">
        <v>20279</v>
      </c>
      <c r="W156" s="32">
        <v>20346</v>
      </c>
      <c r="X156" s="64">
        <v>20583</v>
      </c>
      <c r="Y156" s="64">
        <v>20648</v>
      </c>
      <c r="Z156" s="64">
        <v>20661</v>
      </c>
      <c r="AA156" s="64">
        <v>20673</v>
      </c>
      <c r="AB156" s="64">
        <v>20638</v>
      </c>
      <c r="AC156" s="64">
        <v>20683</v>
      </c>
      <c r="AD156" s="64">
        <v>20602</v>
      </c>
      <c r="AE156" s="64">
        <v>20461</v>
      </c>
      <c r="AG156" s="66" t="s">
        <v>522</v>
      </c>
      <c r="AJ156" s="66" t="s">
        <v>545</v>
      </c>
    </row>
    <row r="157" spans="1:36" x14ac:dyDescent="0.2">
      <c r="A157" s="63" t="s">
        <v>291</v>
      </c>
      <c r="B157" s="63" t="s">
        <v>38</v>
      </c>
      <c r="C157" s="32">
        <v>6384</v>
      </c>
      <c r="D157" s="32">
        <v>6489</v>
      </c>
      <c r="E157" s="32">
        <v>6527</v>
      </c>
      <c r="F157" s="32">
        <v>6500</v>
      </c>
      <c r="G157" s="32">
        <v>6543</v>
      </c>
      <c r="H157" s="32">
        <v>6610</v>
      </c>
      <c r="I157" s="32">
        <v>6680</v>
      </c>
      <c r="J157" s="32">
        <v>6762</v>
      </c>
      <c r="K157" s="32">
        <v>6896</v>
      </c>
      <c r="L157" s="32">
        <v>5799</v>
      </c>
      <c r="M157" s="32">
        <v>5930</v>
      </c>
      <c r="N157" s="32">
        <v>6070</v>
      </c>
      <c r="O157" s="64">
        <v>6149</v>
      </c>
      <c r="P157" s="32">
        <v>6156</v>
      </c>
      <c r="Q157" s="32">
        <v>6109</v>
      </c>
      <c r="R157" s="32">
        <v>6145</v>
      </c>
      <c r="S157" s="32">
        <v>6105</v>
      </c>
      <c r="T157" s="32">
        <v>6151</v>
      </c>
      <c r="U157" s="32">
        <v>6161</v>
      </c>
      <c r="V157" s="32">
        <v>5334</v>
      </c>
      <c r="W157" s="32">
        <v>5355</v>
      </c>
      <c r="X157" s="64">
        <v>5386</v>
      </c>
      <c r="Y157" s="64">
        <v>5412</v>
      </c>
      <c r="Z157" s="64">
        <v>5419</v>
      </c>
      <c r="AA157" s="64">
        <v>5415</v>
      </c>
      <c r="AB157" s="64">
        <v>5453</v>
      </c>
      <c r="AC157" s="64">
        <v>5454</v>
      </c>
      <c r="AD157" s="64">
        <v>5485</v>
      </c>
      <c r="AE157" s="64">
        <v>5461</v>
      </c>
      <c r="AG157" s="66" t="s">
        <v>516</v>
      </c>
      <c r="AJ157" s="66" t="s">
        <v>543</v>
      </c>
    </row>
    <row r="158" spans="1:36" x14ac:dyDescent="0.2">
      <c r="A158" s="63" t="s">
        <v>292</v>
      </c>
      <c r="B158" s="63" t="s">
        <v>38</v>
      </c>
      <c r="C158" s="32">
        <v>43190</v>
      </c>
      <c r="D158" s="32">
        <v>43779</v>
      </c>
      <c r="E158" s="32">
        <v>44444</v>
      </c>
      <c r="F158" s="32">
        <v>45299</v>
      </c>
      <c r="G158" s="32">
        <v>45785</v>
      </c>
      <c r="H158" s="32">
        <v>46489</v>
      </c>
      <c r="I158" s="32">
        <v>47922</v>
      </c>
      <c r="J158" s="32">
        <v>48597</v>
      </c>
      <c r="K158" s="32">
        <v>49918</v>
      </c>
      <c r="L158" s="32">
        <v>47263</v>
      </c>
      <c r="M158" s="32">
        <v>47894</v>
      </c>
      <c r="N158" s="32">
        <v>48921</v>
      </c>
      <c r="O158" s="64">
        <v>50136</v>
      </c>
      <c r="P158" s="32">
        <v>50188</v>
      </c>
      <c r="Q158" s="32">
        <v>49793</v>
      </c>
      <c r="R158" s="32">
        <v>50267</v>
      </c>
      <c r="S158" s="32">
        <v>49818</v>
      </c>
      <c r="T158" s="32">
        <v>49939</v>
      </c>
      <c r="U158" s="32">
        <v>50015</v>
      </c>
      <c r="V158" s="32">
        <v>48608</v>
      </c>
      <c r="W158" s="32">
        <v>48720</v>
      </c>
      <c r="X158" s="64">
        <v>49216</v>
      </c>
      <c r="Y158" s="64">
        <v>49388</v>
      </c>
      <c r="Z158" s="64">
        <v>49630</v>
      </c>
      <c r="AA158" s="64">
        <v>49610</v>
      </c>
      <c r="AB158" s="64">
        <v>49558</v>
      </c>
      <c r="AC158" s="64">
        <v>49590</v>
      </c>
      <c r="AD158" s="64">
        <v>49558</v>
      </c>
      <c r="AE158" s="64">
        <v>48877</v>
      </c>
      <c r="AG158" s="66" t="s">
        <v>522</v>
      </c>
      <c r="AJ158" s="66" t="s">
        <v>545</v>
      </c>
    </row>
    <row r="159" spans="1:36" x14ac:dyDescent="0.2">
      <c r="A159" s="63" t="s">
        <v>294</v>
      </c>
      <c r="B159" s="63" t="s">
        <v>38</v>
      </c>
      <c r="C159" s="32">
        <v>38009</v>
      </c>
      <c r="D159" s="32">
        <v>39101</v>
      </c>
      <c r="E159" s="32">
        <v>39562</v>
      </c>
      <c r="F159" s="32">
        <v>40183</v>
      </c>
      <c r="G159" s="32">
        <v>40393</v>
      </c>
      <c r="H159" s="32">
        <v>40719</v>
      </c>
      <c r="I159" s="32">
        <v>41137</v>
      </c>
      <c r="J159" s="32">
        <v>41588</v>
      </c>
      <c r="K159" s="32">
        <v>42189</v>
      </c>
      <c r="L159" s="32">
        <v>41524</v>
      </c>
      <c r="M159" s="32">
        <v>42115</v>
      </c>
      <c r="N159" s="32">
        <v>42641</v>
      </c>
      <c r="O159" s="64">
        <v>43056</v>
      </c>
      <c r="P159" s="32">
        <v>43099</v>
      </c>
      <c r="Q159" s="32">
        <v>43164</v>
      </c>
      <c r="R159" s="32">
        <v>43338</v>
      </c>
      <c r="S159" s="32">
        <v>43009</v>
      </c>
      <c r="T159" s="32">
        <v>43269</v>
      </c>
      <c r="U159" s="32">
        <v>43355</v>
      </c>
      <c r="V159" s="32">
        <v>39886</v>
      </c>
      <c r="W159" s="32">
        <v>40008</v>
      </c>
      <c r="X159" s="64">
        <v>40343</v>
      </c>
      <c r="Y159" s="64">
        <v>40505</v>
      </c>
      <c r="Z159" s="64">
        <v>40629</v>
      </c>
      <c r="AA159" s="64">
        <v>40576</v>
      </c>
      <c r="AB159" s="64">
        <v>40640</v>
      </c>
      <c r="AC159" s="64">
        <v>40686</v>
      </c>
      <c r="AD159" s="64">
        <v>40795</v>
      </c>
      <c r="AE159" s="64">
        <v>40568</v>
      </c>
      <c r="AG159" s="66" t="s">
        <v>522</v>
      </c>
      <c r="AJ159" s="66" t="s">
        <v>545</v>
      </c>
    </row>
    <row r="160" spans="1:36" x14ac:dyDescent="0.2">
      <c r="A160" s="63" t="s">
        <v>295</v>
      </c>
      <c r="B160" s="63" t="s">
        <v>38</v>
      </c>
      <c r="C160" s="32">
        <v>31355</v>
      </c>
      <c r="D160" s="32">
        <v>31525</v>
      </c>
      <c r="E160" s="32">
        <v>31654</v>
      </c>
      <c r="F160" s="32">
        <v>32125</v>
      </c>
      <c r="G160" s="32">
        <v>32310</v>
      </c>
      <c r="H160" s="32">
        <v>32846</v>
      </c>
      <c r="I160" s="32">
        <v>33458</v>
      </c>
      <c r="J160" s="32">
        <v>33853</v>
      </c>
      <c r="K160" s="32">
        <v>34802</v>
      </c>
      <c r="L160" s="32">
        <v>31992</v>
      </c>
      <c r="M160" s="32">
        <v>32483</v>
      </c>
      <c r="N160" s="32">
        <v>32923</v>
      </c>
      <c r="O160" s="64">
        <v>33233</v>
      </c>
      <c r="P160" s="32">
        <v>33285</v>
      </c>
      <c r="Q160" s="32">
        <v>33310</v>
      </c>
      <c r="R160" s="32">
        <v>33449</v>
      </c>
      <c r="S160" s="32">
        <v>33858</v>
      </c>
      <c r="T160" s="32">
        <v>33981</v>
      </c>
      <c r="U160" s="32">
        <v>34051</v>
      </c>
      <c r="V160" s="32">
        <v>31122</v>
      </c>
      <c r="W160" s="32">
        <v>31476</v>
      </c>
      <c r="X160" s="64">
        <v>32170</v>
      </c>
      <c r="Y160" s="64">
        <v>32292</v>
      </c>
      <c r="Z160" s="64">
        <v>33039</v>
      </c>
      <c r="AA160" s="64">
        <v>33037</v>
      </c>
      <c r="AB160" s="64">
        <v>33169</v>
      </c>
      <c r="AC160" s="64">
        <v>33260</v>
      </c>
      <c r="AD160" s="64">
        <v>33201</v>
      </c>
      <c r="AE160" s="64">
        <v>33300</v>
      </c>
      <c r="AG160" s="66" t="s">
        <v>519</v>
      </c>
      <c r="AJ160" s="66" t="s">
        <v>544</v>
      </c>
    </row>
    <row r="161" spans="1:36" x14ac:dyDescent="0.2">
      <c r="A161" s="63" t="s">
        <v>67</v>
      </c>
      <c r="B161" s="63" t="s">
        <v>38</v>
      </c>
      <c r="C161" s="32">
        <v>74096</v>
      </c>
      <c r="D161" s="32">
        <v>74879</v>
      </c>
      <c r="E161" s="32">
        <v>75658</v>
      </c>
      <c r="F161" s="32">
        <v>76675</v>
      </c>
      <c r="G161" s="32">
        <v>77164</v>
      </c>
      <c r="H161" s="32">
        <v>78065</v>
      </c>
      <c r="I161" s="32">
        <v>78865</v>
      </c>
      <c r="J161" s="32">
        <v>79737</v>
      </c>
      <c r="K161" s="32">
        <v>80952</v>
      </c>
      <c r="L161" s="32">
        <v>80192</v>
      </c>
      <c r="M161" s="32">
        <v>81304</v>
      </c>
      <c r="N161" s="32">
        <v>82333</v>
      </c>
      <c r="O161" s="64">
        <v>83111</v>
      </c>
      <c r="P161" s="32">
        <v>83175</v>
      </c>
      <c r="Q161" s="32">
        <v>83287</v>
      </c>
      <c r="R161" s="32">
        <v>83641</v>
      </c>
      <c r="S161" s="32">
        <v>83005</v>
      </c>
      <c r="T161" s="32">
        <v>83508</v>
      </c>
      <c r="U161" s="32">
        <v>83636</v>
      </c>
      <c r="V161" s="32">
        <v>80172</v>
      </c>
      <c r="W161" s="32">
        <v>80418</v>
      </c>
      <c r="X161" s="64">
        <v>80658</v>
      </c>
      <c r="Y161" s="64">
        <v>80824</v>
      </c>
      <c r="Z161" s="64">
        <v>81018</v>
      </c>
      <c r="AA161" s="64">
        <v>81057</v>
      </c>
      <c r="AB161" s="64">
        <v>81126</v>
      </c>
      <c r="AC161" s="64">
        <v>81179</v>
      </c>
      <c r="AD161" s="64">
        <v>81352</v>
      </c>
      <c r="AE161" s="64">
        <v>79919</v>
      </c>
      <c r="AG161" s="66" t="s">
        <v>522</v>
      </c>
      <c r="AJ161" s="66" t="s">
        <v>545</v>
      </c>
    </row>
    <row r="162" spans="1:36" x14ac:dyDescent="0.2">
      <c r="A162" s="63" t="s">
        <v>293</v>
      </c>
      <c r="B162" s="63" t="s">
        <v>38</v>
      </c>
      <c r="C162" s="32">
        <v>105910</v>
      </c>
      <c r="D162" s="32">
        <v>108854</v>
      </c>
      <c r="E162" s="32">
        <v>116751</v>
      </c>
      <c r="F162" s="32">
        <v>121160</v>
      </c>
      <c r="G162" s="32">
        <v>122973</v>
      </c>
      <c r="H162" s="32">
        <v>124900</v>
      </c>
      <c r="I162" s="32">
        <v>126925</v>
      </c>
      <c r="J162" s="32">
        <v>129510</v>
      </c>
      <c r="K162" s="32">
        <v>132402</v>
      </c>
      <c r="L162" s="32">
        <v>120606</v>
      </c>
      <c r="M162" s="32">
        <v>123044</v>
      </c>
      <c r="N162" s="32">
        <v>126052</v>
      </c>
      <c r="O162" s="64">
        <v>129190</v>
      </c>
      <c r="P162" s="32">
        <v>132951</v>
      </c>
      <c r="Q162" s="32">
        <v>138392</v>
      </c>
      <c r="R162" s="32">
        <v>143818</v>
      </c>
      <c r="S162" s="32">
        <v>143512</v>
      </c>
      <c r="T162" s="32">
        <v>145074</v>
      </c>
      <c r="U162" s="32">
        <v>145875</v>
      </c>
      <c r="V162" s="32">
        <v>157629</v>
      </c>
      <c r="W162" s="32">
        <v>157902</v>
      </c>
      <c r="X162" s="64">
        <v>159470</v>
      </c>
      <c r="Y162" s="64">
        <v>160449</v>
      </c>
      <c r="Z162" s="64">
        <v>161014</v>
      </c>
      <c r="AA162" s="64">
        <v>161244</v>
      </c>
      <c r="AB162" s="64">
        <v>161148</v>
      </c>
      <c r="AC162" s="64">
        <v>161485</v>
      </c>
      <c r="AD162" s="64">
        <v>161604</v>
      </c>
      <c r="AE162" s="64">
        <v>161699</v>
      </c>
      <c r="AG162" s="66" t="s">
        <v>522</v>
      </c>
      <c r="AJ162" s="66" t="s">
        <v>545</v>
      </c>
    </row>
    <row r="163" spans="1:36" x14ac:dyDescent="0.2">
      <c r="A163" s="63" t="s">
        <v>68</v>
      </c>
      <c r="B163" s="63" t="s">
        <v>38</v>
      </c>
      <c r="C163" s="32">
        <v>28215</v>
      </c>
      <c r="D163" s="32">
        <v>28444</v>
      </c>
      <c r="E163" s="32">
        <v>28881</v>
      </c>
      <c r="F163" s="32">
        <v>29313</v>
      </c>
      <c r="G163" s="32">
        <v>29477</v>
      </c>
      <c r="H163" s="32">
        <v>29832</v>
      </c>
      <c r="I163" s="32">
        <v>30137</v>
      </c>
      <c r="J163" s="32">
        <v>30463</v>
      </c>
      <c r="K163" s="32">
        <v>30862</v>
      </c>
      <c r="L163" s="32">
        <v>32034</v>
      </c>
      <c r="M163" s="32">
        <v>32463</v>
      </c>
      <c r="N163" s="32">
        <v>32851</v>
      </c>
      <c r="O163" s="64">
        <v>33209</v>
      </c>
      <c r="P163" s="32">
        <v>33260</v>
      </c>
      <c r="Q163" s="32">
        <v>33343</v>
      </c>
      <c r="R163" s="32">
        <v>33572</v>
      </c>
      <c r="S163" s="32">
        <v>33346</v>
      </c>
      <c r="T163" s="32">
        <v>33593</v>
      </c>
      <c r="U163" s="32">
        <v>33641</v>
      </c>
      <c r="V163" s="32">
        <v>32824</v>
      </c>
      <c r="W163" s="32">
        <v>32907</v>
      </c>
      <c r="X163" s="64">
        <v>33316</v>
      </c>
      <c r="Y163" s="64">
        <v>33445</v>
      </c>
      <c r="Z163" s="64">
        <v>33548</v>
      </c>
      <c r="AA163" s="64">
        <v>33557</v>
      </c>
      <c r="AB163" s="64">
        <v>33580</v>
      </c>
      <c r="AC163" s="64">
        <v>33607</v>
      </c>
      <c r="AD163" s="64">
        <v>33436</v>
      </c>
      <c r="AE163" s="64">
        <v>32799</v>
      </c>
      <c r="AG163" s="66" t="s">
        <v>522</v>
      </c>
      <c r="AJ163" s="66" t="s">
        <v>545</v>
      </c>
    </row>
    <row r="164" spans="1:36" x14ac:dyDescent="0.2">
      <c r="A164" s="63" t="s">
        <v>296</v>
      </c>
      <c r="B164" s="63" t="s">
        <v>38</v>
      </c>
      <c r="C164" s="32">
        <v>19616</v>
      </c>
      <c r="D164" s="32">
        <v>19686</v>
      </c>
      <c r="E164" s="32">
        <v>19725</v>
      </c>
      <c r="F164" s="32">
        <v>20014</v>
      </c>
      <c r="G164" s="32">
        <v>20095</v>
      </c>
      <c r="H164" s="32">
        <v>20259</v>
      </c>
      <c r="I164" s="32">
        <v>20465</v>
      </c>
      <c r="J164" s="32">
        <v>20650</v>
      </c>
      <c r="K164" s="32">
        <v>20951</v>
      </c>
      <c r="L164" s="32">
        <v>20253</v>
      </c>
      <c r="M164" s="32">
        <v>20576</v>
      </c>
      <c r="N164" s="32">
        <v>20836</v>
      </c>
      <c r="O164" s="64">
        <v>20986</v>
      </c>
      <c r="P164" s="32">
        <v>21064</v>
      </c>
      <c r="Q164" s="32">
        <v>21064</v>
      </c>
      <c r="R164" s="32">
        <v>21127</v>
      </c>
      <c r="S164" s="32">
        <v>20936</v>
      </c>
      <c r="T164" s="32">
        <v>20989</v>
      </c>
      <c r="U164" s="32">
        <v>21015</v>
      </c>
      <c r="V164" s="32">
        <v>20297</v>
      </c>
      <c r="W164" s="32">
        <v>20406</v>
      </c>
      <c r="X164" s="64">
        <v>20438</v>
      </c>
      <c r="Y164" s="64">
        <v>20471</v>
      </c>
      <c r="Z164" s="64">
        <v>20528</v>
      </c>
      <c r="AA164" s="64">
        <v>20504</v>
      </c>
      <c r="AB164" s="64">
        <v>20659</v>
      </c>
      <c r="AC164" s="64">
        <v>20715</v>
      </c>
      <c r="AD164" s="64">
        <v>20763</v>
      </c>
      <c r="AE164" s="64">
        <v>20549</v>
      </c>
      <c r="AG164" s="66" t="s">
        <v>522</v>
      </c>
      <c r="AJ164" s="66" t="s">
        <v>545</v>
      </c>
    </row>
    <row r="165" spans="1:36" x14ac:dyDescent="0.2">
      <c r="A165" s="63" t="s">
        <v>69</v>
      </c>
      <c r="B165" s="63" t="s">
        <v>38</v>
      </c>
      <c r="C165" s="32">
        <v>442920</v>
      </c>
      <c r="D165" s="32">
        <v>439997</v>
      </c>
      <c r="E165" s="32">
        <v>438871</v>
      </c>
      <c r="F165" s="32">
        <v>436938</v>
      </c>
      <c r="G165" s="32">
        <v>437863</v>
      </c>
      <c r="H165" s="32">
        <v>440789</v>
      </c>
      <c r="I165" s="32">
        <v>445448</v>
      </c>
      <c r="J165" s="32">
        <v>450822</v>
      </c>
      <c r="K165" s="32">
        <v>457608</v>
      </c>
      <c r="L165" s="32">
        <v>466453</v>
      </c>
      <c r="M165" s="32">
        <v>472734</v>
      </c>
      <c r="N165" s="32">
        <v>480973</v>
      </c>
      <c r="O165" s="64">
        <v>487112</v>
      </c>
      <c r="P165" s="32">
        <v>488688</v>
      </c>
      <c r="Q165" s="32">
        <v>490166</v>
      </c>
      <c r="R165" s="32">
        <v>492912</v>
      </c>
      <c r="S165" s="32">
        <v>489864</v>
      </c>
      <c r="T165" s="32">
        <v>492682</v>
      </c>
      <c r="U165" s="32">
        <v>494709</v>
      </c>
      <c r="V165" s="32">
        <v>463393</v>
      </c>
      <c r="W165" s="32">
        <v>464892</v>
      </c>
      <c r="X165" s="64">
        <v>473818</v>
      </c>
      <c r="Y165" s="64">
        <v>475541</v>
      </c>
      <c r="Z165" s="64">
        <v>476892</v>
      </c>
      <c r="AA165" s="64">
        <v>477015</v>
      </c>
      <c r="AB165" s="64">
        <v>477628</v>
      </c>
      <c r="AC165" s="64">
        <v>478561</v>
      </c>
      <c r="AD165" s="64">
        <v>475013</v>
      </c>
      <c r="AE165" s="64">
        <v>472217</v>
      </c>
      <c r="AG165" s="66" t="s">
        <v>516</v>
      </c>
      <c r="AJ165" s="66" t="s">
        <v>543</v>
      </c>
    </row>
    <row r="166" spans="1:36" x14ac:dyDescent="0.2">
      <c r="A166" s="63" t="s">
        <v>38</v>
      </c>
      <c r="B166" s="63" t="s">
        <v>38</v>
      </c>
      <c r="C166" s="32">
        <v>3590558</v>
      </c>
      <c r="D166" s="32">
        <v>3627159</v>
      </c>
      <c r="E166" s="32">
        <v>3639479</v>
      </c>
      <c r="F166" s="32">
        <v>3624702</v>
      </c>
      <c r="G166" s="32">
        <v>3638841</v>
      </c>
      <c r="H166" s="32">
        <v>3673982</v>
      </c>
      <c r="I166" s="32">
        <v>3716048</v>
      </c>
      <c r="J166" s="32">
        <v>3764275</v>
      </c>
      <c r="K166" s="32">
        <v>3822955</v>
      </c>
      <c r="L166" s="32">
        <v>3741300</v>
      </c>
      <c r="M166" s="32">
        <v>3805412</v>
      </c>
      <c r="N166" s="32">
        <v>3864360</v>
      </c>
      <c r="O166" s="64">
        <v>3912244</v>
      </c>
      <c r="P166" s="32">
        <v>3934714</v>
      </c>
      <c r="Q166" s="32">
        <v>3976071</v>
      </c>
      <c r="R166" s="32">
        <v>4018080</v>
      </c>
      <c r="S166" s="32">
        <v>4022450</v>
      </c>
      <c r="T166" s="32">
        <v>4065585</v>
      </c>
      <c r="U166" s="32">
        <v>4094764</v>
      </c>
      <c r="V166" s="32">
        <v>3806411</v>
      </c>
      <c r="W166" s="32">
        <v>3827172</v>
      </c>
      <c r="X166" s="64">
        <v>3891254</v>
      </c>
      <c r="Y166" s="64">
        <v>3926990</v>
      </c>
      <c r="Z166" s="64">
        <v>3959840</v>
      </c>
      <c r="AA166" s="64">
        <v>3985114</v>
      </c>
      <c r="AB166" s="64">
        <v>4021488</v>
      </c>
      <c r="AC166" s="64">
        <v>4054400</v>
      </c>
      <c r="AD166" s="64">
        <v>4040079</v>
      </c>
      <c r="AE166" s="64">
        <v>4010684</v>
      </c>
      <c r="AG166" s="66" t="s">
        <v>516</v>
      </c>
      <c r="AJ166" s="66" t="s">
        <v>543</v>
      </c>
    </row>
    <row r="167" spans="1:36" x14ac:dyDescent="0.2">
      <c r="A167" s="63" t="s">
        <v>70</v>
      </c>
      <c r="B167" s="63" t="s">
        <v>38</v>
      </c>
      <c r="C167" s="32">
        <v>63448</v>
      </c>
      <c r="D167" s="32">
        <v>63508</v>
      </c>
      <c r="E167" s="32">
        <v>64598</v>
      </c>
      <c r="F167" s="32">
        <v>65664</v>
      </c>
      <c r="G167" s="32">
        <v>65947</v>
      </c>
      <c r="H167" s="32">
        <v>66535</v>
      </c>
      <c r="I167" s="32">
        <v>67373</v>
      </c>
      <c r="J167" s="32">
        <v>68217</v>
      </c>
      <c r="K167" s="32">
        <v>69328</v>
      </c>
      <c r="L167" s="32">
        <v>70669</v>
      </c>
      <c r="M167" s="32">
        <v>71704</v>
      </c>
      <c r="N167" s="32">
        <v>72605</v>
      </c>
      <c r="O167" s="64">
        <v>72958</v>
      </c>
      <c r="P167" s="32">
        <v>72787</v>
      </c>
      <c r="Q167" s="32">
        <v>73044</v>
      </c>
      <c r="R167" s="32">
        <v>73171</v>
      </c>
      <c r="S167" s="32">
        <v>72740</v>
      </c>
      <c r="T167" s="32">
        <v>73174</v>
      </c>
      <c r="U167" s="32">
        <v>73295</v>
      </c>
      <c r="V167" s="32">
        <v>69506</v>
      </c>
      <c r="W167" s="32">
        <v>69931</v>
      </c>
      <c r="X167" s="64">
        <v>71306</v>
      </c>
      <c r="Y167" s="64">
        <v>71587</v>
      </c>
      <c r="Z167" s="64">
        <v>71840</v>
      </c>
      <c r="AA167" s="64">
        <v>71735</v>
      </c>
      <c r="AB167" s="64">
        <v>71895</v>
      </c>
      <c r="AC167" s="64">
        <v>72015</v>
      </c>
      <c r="AD167" s="64">
        <v>71343</v>
      </c>
      <c r="AE167" s="64">
        <v>71269</v>
      </c>
      <c r="AG167" s="66" t="s">
        <v>519</v>
      </c>
      <c r="AJ167" s="66" t="s">
        <v>544</v>
      </c>
    </row>
    <row r="168" spans="1:36" x14ac:dyDescent="0.2">
      <c r="A168" s="63" t="s">
        <v>71</v>
      </c>
      <c r="B168" s="63" t="s">
        <v>38</v>
      </c>
      <c r="C168" s="32">
        <v>12164</v>
      </c>
      <c r="D168" s="32">
        <v>12516</v>
      </c>
      <c r="E168" s="32">
        <v>12057</v>
      </c>
      <c r="F168" s="32">
        <v>12076</v>
      </c>
      <c r="G168" s="32">
        <v>12181</v>
      </c>
      <c r="H168" s="32">
        <v>12432</v>
      </c>
      <c r="I168" s="32">
        <v>12690</v>
      </c>
      <c r="J168" s="32">
        <v>12903</v>
      </c>
      <c r="K168" s="32">
        <v>13324</v>
      </c>
      <c r="L168" s="32">
        <v>12788</v>
      </c>
      <c r="M168" s="32">
        <v>13037</v>
      </c>
      <c r="N168" s="32">
        <v>13317</v>
      </c>
      <c r="O168" s="64">
        <v>13555</v>
      </c>
      <c r="P168" s="32">
        <v>13624</v>
      </c>
      <c r="Q168" s="32">
        <v>13662</v>
      </c>
      <c r="R168" s="32">
        <v>13748</v>
      </c>
      <c r="S168" s="32">
        <v>13624</v>
      </c>
      <c r="T168" s="32">
        <v>13712</v>
      </c>
      <c r="U168" s="32">
        <v>13765</v>
      </c>
      <c r="V168" s="32">
        <v>12671</v>
      </c>
      <c r="W168" s="32">
        <v>12706</v>
      </c>
      <c r="X168" s="64">
        <v>12812</v>
      </c>
      <c r="Y168" s="64">
        <v>12884</v>
      </c>
      <c r="Z168" s="64">
        <v>12927</v>
      </c>
      <c r="AA168" s="64">
        <v>12935</v>
      </c>
      <c r="AB168" s="64">
        <v>12939</v>
      </c>
      <c r="AC168" s="64">
        <v>12957</v>
      </c>
      <c r="AD168" s="64">
        <v>12046</v>
      </c>
      <c r="AE168" s="64">
        <v>11720</v>
      </c>
      <c r="AG168" s="66" t="s">
        <v>522</v>
      </c>
      <c r="AJ168" s="66" t="s">
        <v>545</v>
      </c>
    </row>
    <row r="169" spans="1:36" x14ac:dyDescent="0.2">
      <c r="A169" s="63" t="s">
        <v>297</v>
      </c>
      <c r="B169" s="63" t="s">
        <v>38</v>
      </c>
      <c r="C169" s="32">
        <v>32605</v>
      </c>
      <c r="D169" s="32">
        <v>33008</v>
      </c>
      <c r="E169" s="32">
        <v>33241</v>
      </c>
      <c r="F169" s="32">
        <v>33767</v>
      </c>
      <c r="G169" s="32">
        <v>33910</v>
      </c>
      <c r="H169" s="32">
        <v>34457</v>
      </c>
      <c r="I169" s="32">
        <v>34836</v>
      </c>
      <c r="J169" s="32">
        <v>35189</v>
      </c>
      <c r="K169" s="32">
        <v>36124</v>
      </c>
      <c r="L169" s="32">
        <v>34512</v>
      </c>
      <c r="M169" s="32">
        <v>35443</v>
      </c>
      <c r="N169" s="32">
        <v>36286</v>
      </c>
      <c r="O169" s="64">
        <v>36577</v>
      </c>
      <c r="P169" s="32">
        <v>36623</v>
      </c>
      <c r="Q169" s="32">
        <v>36503</v>
      </c>
      <c r="R169" s="32">
        <v>36573</v>
      </c>
      <c r="S169" s="32">
        <v>36315</v>
      </c>
      <c r="T169" s="32">
        <v>36718</v>
      </c>
      <c r="U169" s="32">
        <v>36773</v>
      </c>
      <c r="V169" s="32">
        <v>35209</v>
      </c>
      <c r="W169" s="32">
        <v>35257</v>
      </c>
      <c r="X169" s="64">
        <v>35543</v>
      </c>
      <c r="Y169" s="64">
        <v>35597</v>
      </c>
      <c r="Z169" s="64">
        <v>35718</v>
      </c>
      <c r="AA169" s="64">
        <v>35671</v>
      </c>
      <c r="AB169" s="64">
        <v>35961</v>
      </c>
      <c r="AC169" s="64">
        <v>35991</v>
      </c>
      <c r="AD169" s="64">
        <v>35922</v>
      </c>
      <c r="AE169" s="64">
        <v>35250</v>
      </c>
      <c r="AG169" s="66" t="s">
        <v>519</v>
      </c>
      <c r="AJ169" s="66" t="s">
        <v>544</v>
      </c>
    </row>
    <row r="170" spans="1:36" x14ac:dyDescent="0.2">
      <c r="A170" s="63" t="s">
        <v>72</v>
      </c>
      <c r="B170" s="63" t="s">
        <v>38</v>
      </c>
      <c r="C170" s="32">
        <v>28711</v>
      </c>
      <c r="D170" s="32">
        <v>28832</v>
      </c>
      <c r="E170" s="32">
        <v>28992</v>
      </c>
      <c r="F170" s="32">
        <v>29043</v>
      </c>
      <c r="G170" s="32">
        <v>29161</v>
      </c>
      <c r="H170" s="32">
        <v>29406</v>
      </c>
      <c r="I170" s="32">
        <v>29630</v>
      </c>
      <c r="J170" s="32">
        <v>29953</v>
      </c>
      <c r="K170" s="32">
        <v>30408</v>
      </c>
      <c r="L170" s="32">
        <v>28389</v>
      </c>
      <c r="M170" s="32">
        <v>28788</v>
      </c>
      <c r="N170" s="32">
        <v>29146</v>
      </c>
      <c r="O170" s="64">
        <v>29386</v>
      </c>
      <c r="P170" s="32">
        <v>29419</v>
      </c>
      <c r="Q170" s="32">
        <v>29543</v>
      </c>
      <c r="R170" s="32">
        <v>29957</v>
      </c>
      <c r="S170" s="32">
        <v>29800</v>
      </c>
      <c r="T170" s="32">
        <v>29984</v>
      </c>
      <c r="U170" s="32">
        <v>30034</v>
      </c>
      <c r="V170" s="32">
        <v>27451</v>
      </c>
      <c r="W170" s="32">
        <v>27486</v>
      </c>
      <c r="X170" s="64">
        <v>27885</v>
      </c>
      <c r="Y170" s="64">
        <v>28013</v>
      </c>
      <c r="Z170" s="64">
        <v>28080</v>
      </c>
      <c r="AA170" s="64">
        <v>28119</v>
      </c>
      <c r="AB170" s="64">
        <v>28021</v>
      </c>
      <c r="AC170" s="64">
        <v>28044</v>
      </c>
      <c r="AD170" s="64">
        <v>27971</v>
      </c>
      <c r="AE170" s="64">
        <v>27904</v>
      </c>
      <c r="AG170" s="66" t="s">
        <v>522</v>
      </c>
      <c r="AJ170" s="66" t="s">
        <v>545</v>
      </c>
    </row>
    <row r="171" spans="1:36" x14ac:dyDescent="0.2">
      <c r="A171" s="63" t="s">
        <v>298</v>
      </c>
      <c r="B171" s="63" t="s">
        <v>38</v>
      </c>
      <c r="C171" s="32">
        <v>36653</v>
      </c>
      <c r="D171" s="32">
        <v>37066</v>
      </c>
      <c r="E171" s="32">
        <v>37730</v>
      </c>
      <c r="F171" s="32">
        <v>38438</v>
      </c>
      <c r="G171" s="32">
        <v>38918</v>
      </c>
      <c r="H171" s="32">
        <v>39337</v>
      </c>
      <c r="I171" s="32">
        <v>39702</v>
      </c>
      <c r="J171" s="32">
        <v>40351</v>
      </c>
      <c r="K171" s="32">
        <v>41037</v>
      </c>
      <c r="L171" s="32">
        <v>37350</v>
      </c>
      <c r="M171" s="32">
        <v>37927</v>
      </c>
      <c r="N171" s="32">
        <v>38450</v>
      </c>
      <c r="O171" s="64">
        <v>38800</v>
      </c>
      <c r="P171" s="32">
        <v>38915</v>
      </c>
      <c r="Q171" s="32">
        <v>39006</v>
      </c>
      <c r="R171" s="32">
        <v>39309</v>
      </c>
      <c r="S171" s="32">
        <v>39103</v>
      </c>
      <c r="T171" s="32">
        <v>39531</v>
      </c>
      <c r="U171" s="32">
        <v>39984</v>
      </c>
      <c r="V171" s="32">
        <v>36646</v>
      </c>
      <c r="W171" s="32">
        <v>36745</v>
      </c>
      <c r="X171" s="64">
        <v>37215</v>
      </c>
      <c r="Y171" s="64">
        <v>37383</v>
      </c>
      <c r="Z171" s="64">
        <v>37546</v>
      </c>
      <c r="AA171" s="64">
        <v>37683</v>
      </c>
      <c r="AB171" s="64">
        <v>38735</v>
      </c>
      <c r="AC171" s="64">
        <v>38787</v>
      </c>
      <c r="AD171" s="64">
        <v>38529</v>
      </c>
      <c r="AE171" s="64">
        <v>37935</v>
      </c>
      <c r="AG171" s="66" t="s">
        <v>516</v>
      </c>
      <c r="AJ171" s="66" t="s">
        <v>543</v>
      </c>
    </row>
    <row r="172" spans="1:36" x14ac:dyDescent="0.2">
      <c r="A172" s="63" t="s">
        <v>299</v>
      </c>
      <c r="B172" s="63" t="s">
        <v>38</v>
      </c>
      <c r="C172" s="32">
        <v>60644</v>
      </c>
      <c r="D172" s="32">
        <v>60940</v>
      </c>
      <c r="E172" s="32">
        <v>61215</v>
      </c>
      <c r="F172" s="32">
        <v>61909</v>
      </c>
      <c r="G172" s="32">
        <v>62147</v>
      </c>
      <c r="H172" s="32">
        <v>62653</v>
      </c>
      <c r="I172" s="32">
        <v>63310</v>
      </c>
      <c r="J172" s="32">
        <v>64009</v>
      </c>
      <c r="K172" s="32">
        <v>64952</v>
      </c>
      <c r="L172" s="32">
        <v>62807</v>
      </c>
      <c r="M172" s="32">
        <v>63694</v>
      </c>
      <c r="N172" s="32">
        <v>64695</v>
      </c>
      <c r="O172" s="64">
        <v>65225</v>
      </c>
      <c r="P172" s="32">
        <v>65282</v>
      </c>
      <c r="Q172" s="32">
        <v>65423</v>
      </c>
      <c r="R172" s="32">
        <v>65686</v>
      </c>
      <c r="S172" s="32">
        <v>65291</v>
      </c>
      <c r="T172" s="32">
        <v>65667</v>
      </c>
      <c r="U172" s="32">
        <v>65781</v>
      </c>
      <c r="V172" s="32">
        <v>62723</v>
      </c>
      <c r="W172" s="32">
        <v>62889</v>
      </c>
      <c r="X172" s="64">
        <v>63293</v>
      </c>
      <c r="Y172" s="64">
        <v>63469</v>
      </c>
      <c r="Z172" s="64">
        <v>63908</v>
      </c>
      <c r="AA172" s="64">
        <v>63890</v>
      </c>
      <c r="AB172" s="64">
        <v>64142</v>
      </c>
      <c r="AC172" s="64">
        <v>64327</v>
      </c>
      <c r="AD172" s="64">
        <v>64247</v>
      </c>
      <c r="AE172" s="64">
        <v>63544</v>
      </c>
      <c r="AG172" s="66" t="s">
        <v>519</v>
      </c>
      <c r="AJ172" s="66" t="s">
        <v>544</v>
      </c>
    </row>
    <row r="173" spans="1:36" x14ac:dyDescent="0.2">
      <c r="A173" s="63" t="s">
        <v>73</v>
      </c>
      <c r="B173" s="63" t="s">
        <v>38</v>
      </c>
      <c r="C173" s="32">
        <v>62047</v>
      </c>
      <c r="D173" s="32">
        <v>62429</v>
      </c>
      <c r="E173" s="32">
        <v>63422</v>
      </c>
      <c r="F173" s="32">
        <v>63656</v>
      </c>
      <c r="G173" s="32">
        <v>63969</v>
      </c>
      <c r="H173" s="32">
        <v>64500</v>
      </c>
      <c r="I173" s="32">
        <v>65410</v>
      </c>
      <c r="J173" s="32">
        <v>66261</v>
      </c>
      <c r="K173" s="32">
        <v>67409</v>
      </c>
      <c r="L173" s="32">
        <v>61317</v>
      </c>
      <c r="M173" s="32">
        <v>62574</v>
      </c>
      <c r="N173" s="32">
        <v>63406</v>
      </c>
      <c r="O173" s="64">
        <v>63928</v>
      </c>
      <c r="P173" s="32">
        <v>64230</v>
      </c>
      <c r="Q173" s="32">
        <v>64387</v>
      </c>
      <c r="R173" s="32">
        <v>64508</v>
      </c>
      <c r="S173" s="32">
        <v>64176</v>
      </c>
      <c r="T173" s="32">
        <v>64874</v>
      </c>
      <c r="U173" s="32">
        <v>65027</v>
      </c>
      <c r="V173" s="32">
        <v>60369</v>
      </c>
      <c r="W173" s="32">
        <v>61184</v>
      </c>
      <c r="X173" s="64">
        <v>61553</v>
      </c>
      <c r="Y173" s="64">
        <v>61722</v>
      </c>
      <c r="Z173" s="64">
        <v>61870</v>
      </c>
      <c r="AA173" s="64">
        <v>61796</v>
      </c>
      <c r="AB173" s="64">
        <v>62154</v>
      </c>
      <c r="AC173" s="64">
        <v>62240</v>
      </c>
      <c r="AD173" s="64">
        <v>61828</v>
      </c>
      <c r="AE173" s="64">
        <v>60734</v>
      </c>
      <c r="AG173" s="66" t="s">
        <v>516</v>
      </c>
      <c r="AJ173" s="66" t="s">
        <v>543</v>
      </c>
    </row>
    <row r="174" spans="1:36" x14ac:dyDescent="0.2">
      <c r="A174" s="63" t="s">
        <v>74</v>
      </c>
      <c r="B174" s="63" t="s">
        <v>38</v>
      </c>
      <c r="C174" s="32">
        <v>96009</v>
      </c>
      <c r="D174" s="32">
        <v>96762</v>
      </c>
      <c r="E174" s="32">
        <v>97773</v>
      </c>
      <c r="F174" s="32">
        <v>98799</v>
      </c>
      <c r="G174" s="32">
        <v>99806</v>
      </c>
      <c r="H174" s="32">
        <v>100737</v>
      </c>
      <c r="I174" s="32">
        <v>101811</v>
      </c>
      <c r="J174" s="32">
        <v>103025</v>
      </c>
      <c r="K174" s="32">
        <v>104473</v>
      </c>
      <c r="L174" s="32">
        <v>105383</v>
      </c>
      <c r="M174" s="32">
        <v>107567</v>
      </c>
      <c r="N174" s="32">
        <v>108699</v>
      </c>
      <c r="O174" s="64">
        <v>109474</v>
      </c>
      <c r="P174" s="32">
        <v>109532</v>
      </c>
      <c r="Q174" s="32">
        <v>109681</v>
      </c>
      <c r="R174" s="32">
        <v>110040</v>
      </c>
      <c r="S174" s="32">
        <v>109074</v>
      </c>
      <c r="T174" s="32">
        <v>109567</v>
      </c>
      <c r="U174" s="32">
        <v>109817</v>
      </c>
      <c r="V174" s="32">
        <v>105682</v>
      </c>
      <c r="W174" s="32">
        <v>105767</v>
      </c>
      <c r="X174" s="64">
        <v>106744</v>
      </c>
      <c r="Y174" s="64">
        <v>107111</v>
      </c>
      <c r="Z174" s="64">
        <v>107411</v>
      </c>
      <c r="AA174" s="64">
        <v>107342</v>
      </c>
      <c r="AB174" s="64">
        <v>107251</v>
      </c>
      <c r="AC174" s="64">
        <v>107546</v>
      </c>
      <c r="AD174" s="64">
        <v>106744</v>
      </c>
      <c r="AE174" s="64">
        <v>105717</v>
      </c>
      <c r="AG174" s="66" t="s">
        <v>522</v>
      </c>
      <c r="AJ174" s="66" t="s">
        <v>545</v>
      </c>
    </row>
    <row r="175" spans="1:36" x14ac:dyDescent="0.2">
      <c r="A175" s="63" t="s">
        <v>300</v>
      </c>
      <c r="B175" s="63" t="s">
        <v>38</v>
      </c>
      <c r="C175" s="32">
        <v>84529</v>
      </c>
      <c r="D175" s="32">
        <v>90198</v>
      </c>
      <c r="E175" s="32">
        <v>98791</v>
      </c>
      <c r="F175" s="32">
        <v>105576</v>
      </c>
      <c r="G175" s="32">
        <v>112002</v>
      </c>
      <c r="H175" s="32">
        <v>114628</v>
      </c>
      <c r="I175" s="32">
        <v>117115</v>
      </c>
      <c r="J175" s="32">
        <v>119570</v>
      </c>
      <c r="K175" s="32">
        <v>122392</v>
      </c>
      <c r="L175" s="32">
        <v>119665</v>
      </c>
      <c r="M175" s="32">
        <v>123607</v>
      </c>
      <c r="N175" s="32">
        <v>127225</v>
      </c>
      <c r="O175" s="64">
        <v>131295</v>
      </c>
      <c r="P175" s="32">
        <v>135834</v>
      </c>
      <c r="Q175" s="32">
        <v>141012</v>
      </c>
      <c r="R175" s="32">
        <v>145468</v>
      </c>
      <c r="S175" s="32">
        <v>146209</v>
      </c>
      <c r="T175" s="32">
        <v>151346</v>
      </c>
      <c r="U175" s="32">
        <v>152622</v>
      </c>
      <c r="V175" s="32">
        <v>153167</v>
      </c>
      <c r="W175" s="32">
        <v>153785</v>
      </c>
      <c r="X175" s="64">
        <v>156514</v>
      </c>
      <c r="Y175" s="64">
        <v>157628</v>
      </c>
      <c r="Z175" s="64">
        <v>158644</v>
      </c>
      <c r="AA175" s="64">
        <v>158635</v>
      </c>
      <c r="AB175" s="64">
        <v>158658</v>
      </c>
      <c r="AC175" s="64">
        <v>158905</v>
      </c>
      <c r="AD175" s="64">
        <v>157854</v>
      </c>
      <c r="AE175" s="64">
        <v>156737</v>
      </c>
      <c r="AG175" s="66" t="s">
        <v>523</v>
      </c>
      <c r="AJ175" s="66" t="s">
        <v>546</v>
      </c>
    </row>
    <row r="176" spans="1:36" x14ac:dyDescent="0.2">
      <c r="A176" s="63" t="s">
        <v>75</v>
      </c>
      <c r="B176" s="63" t="s">
        <v>38</v>
      </c>
      <c r="C176" s="32">
        <v>13571</v>
      </c>
      <c r="D176" s="32">
        <v>13731</v>
      </c>
      <c r="E176" s="32">
        <v>13725</v>
      </c>
      <c r="F176" s="32">
        <v>13920</v>
      </c>
      <c r="G176" s="32">
        <v>13972</v>
      </c>
      <c r="H176" s="32">
        <v>14133</v>
      </c>
      <c r="I176" s="32">
        <v>14292</v>
      </c>
      <c r="J176" s="32">
        <v>14477</v>
      </c>
      <c r="K176" s="32">
        <v>14742</v>
      </c>
      <c r="L176" s="32">
        <v>13490</v>
      </c>
      <c r="M176" s="32">
        <v>13744</v>
      </c>
      <c r="N176" s="32">
        <v>13928</v>
      </c>
      <c r="O176" s="64">
        <v>14086</v>
      </c>
      <c r="P176" s="32">
        <v>14125</v>
      </c>
      <c r="Q176" s="32">
        <v>14041</v>
      </c>
      <c r="R176" s="32">
        <v>14085</v>
      </c>
      <c r="S176" s="32">
        <v>13967</v>
      </c>
      <c r="T176" s="32">
        <v>14046</v>
      </c>
      <c r="U176" s="32">
        <v>14085</v>
      </c>
      <c r="V176" s="32">
        <v>13465</v>
      </c>
      <c r="W176" s="32">
        <v>13523</v>
      </c>
      <c r="X176" s="64">
        <v>13445</v>
      </c>
      <c r="Y176" s="64">
        <v>13491</v>
      </c>
      <c r="Z176" s="64">
        <v>13527</v>
      </c>
      <c r="AA176" s="64">
        <v>13514</v>
      </c>
      <c r="AB176" s="64">
        <v>13508</v>
      </c>
      <c r="AC176" s="64">
        <v>13519</v>
      </c>
      <c r="AD176" s="64">
        <v>13544</v>
      </c>
      <c r="AE176" s="64">
        <v>13190</v>
      </c>
      <c r="AG176" s="66" t="s">
        <v>519</v>
      </c>
      <c r="AJ176" s="66" t="s">
        <v>544</v>
      </c>
    </row>
    <row r="177" spans="1:36" x14ac:dyDescent="0.2">
      <c r="A177" s="63" t="s">
        <v>76</v>
      </c>
      <c r="B177" s="63" t="s">
        <v>38</v>
      </c>
      <c r="C177" s="32">
        <v>51333</v>
      </c>
      <c r="D177" s="32">
        <v>52150</v>
      </c>
      <c r="E177" s="32">
        <v>52972</v>
      </c>
      <c r="F177" s="32">
        <v>53634</v>
      </c>
      <c r="G177" s="32">
        <v>53916</v>
      </c>
      <c r="H177" s="32">
        <v>54449</v>
      </c>
      <c r="I177" s="32">
        <v>55057</v>
      </c>
      <c r="J177" s="32">
        <v>55717</v>
      </c>
      <c r="K177" s="32">
        <v>56596</v>
      </c>
      <c r="L177" s="32">
        <v>55854</v>
      </c>
      <c r="M177" s="32">
        <v>56660</v>
      </c>
      <c r="N177" s="32">
        <v>57314</v>
      </c>
      <c r="O177" s="64">
        <v>57736</v>
      </c>
      <c r="P177" s="32">
        <v>57762</v>
      </c>
      <c r="Q177" s="32">
        <v>57805</v>
      </c>
      <c r="R177" s="32">
        <v>58087</v>
      </c>
      <c r="S177" s="32">
        <v>57638</v>
      </c>
      <c r="T177" s="32">
        <v>57874</v>
      </c>
      <c r="U177" s="32">
        <v>57989</v>
      </c>
      <c r="V177" s="32">
        <v>54193</v>
      </c>
      <c r="W177" s="32">
        <v>54395</v>
      </c>
      <c r="X177" s="64">
        <v>55219</v>
      </c>
      <c r="Y177" s="64">
        <v>55620</v>
      </c>
      <c r="Z177" s="64">
        <v>55749</v>
      </c>
      <c r="AA177" s="64">
        <v>55834</v>
      </c>
      <c r="AB177" s="64">
        <v>55909</v>
      </c>
      <c r="AC177" s="64">
        <v>56000</v>
      </c>
      <c r="AD177" s="64">
        <v>55497</v>
      </c>
      <c r="AE177" s="64">
        <v>55461</v>
      </c>
      <c r="AG177" s="66" t="s">
        <v>522</v>
      </c>
      <c r="AJ177" s="66" t="s">
        <v>545</v>
      </c>
    </row>
    <row r="178" spans="1:36" x14ac:dyDescent="0.2">
      <c r="A178" s="63" t="s">
        <v>77</v>
      </c>
      <c r="B178" s="63" t="s">
        <v>38</v>
      </c>
      <c r="C178" s="32">
        <v>133599</v>
      </c>
      <c r="D178" s="32">
        <v>135019</v>
      </c>
      <c r="E178" s="32">
        <v>135369</v>
      </c>
      <c r="F178" s="32">
        <v>136396</v>
      </c>
      <c r="G178" s="32">
        <v>137162</v>
      </c>
      <c r="H178" s="32">
        <v>138635</v>
      </c>
      <c r="I178" s="32">
        <v>140190</v>
      </c>
      <c r="J178" s="32">
        <v>141850</v>
      </c>
      <c r="K178" s="32">
        <v>143874</v>
      </c>
      <c r="L178" s="32">
        <v>135332</v>
      </c>
      <c r="M178" s="32">
        <v>138720</v>
      </c>
      <c r="N178" s="32">
        <v>142202</v>
      </c>
      <c r="O178" s="64">
        <v>144004</v>
      </c>
      <c r="P178" s="32">
        <v>145314</v>
      </c>
      <c r="Q178" s="32">
        <v>146138</v>
      </c>
      <c r="R178" s="32">
        <v>147262</v>
      </c>
      <c r="S178" s="32">
        <v>147293</v>
      </c>
      <c r="T178" s="32">
        <v>150185</v>
      </c>
      <c r="U178" s="32">
        <v>151576</v>
      </c>
      <c r="V178" s="32">
        <v>138768</v>
      </c>
      <c r="W178" s="32">
        <v>139291</v>
      </c>
      <c r="X178" s="64">
        <v>139477</v>
      </c>
      <c r="Y178" s="64">
        <v>140042</v>
      </c>
      <c r="Z178" s="64">
        <v>140353</v>
      </c>
      <c r="AA178" s="64">
        <v>140949</v>
      </c>
      <c r="AB178" s="64">
        <v>143379</v>
      </c>
      <c r="AC178" s="64">
        <v>144388</v>
      </c>
      <c r="AD178" s="64">
        <v>146312</v>
      </c>
      <c r="AE178" s="64">
        <v>144842</v>
      </c>
      <c r="AG178" s="66" t="s">
        <v>516</v>
      </c>
      <c r="AJ178" s="66" t="s">
        <v>543</v>
      </c>
    </row>
    <row r="179" spans="1:36" x14ac:dyDescent="0.2">
      <c r="A179" s="63" t="s">
        <v>78</v>
      </c>
      <c r="B179" s="63" t="s">
        <v>38</v>
      </c>
      <c r="C179" s="32">
        <v>60047</v>
      </c>
      <c r="D179" s="32">
        <v>60460</v>
      </c>
      <c r="E179" s="32">
        <v>60890</v>
      </c>
      <c r="F179" s="32">
        <v>60861</v>
      </c>
      <c r="G179" s="32">
        <v>61125</v>
      </c>
      <c r="H179" s="32">
        <v>61674</v>
      </c>
      <c r="I179" s="32">
        <v>62480</v>
      </c>
      <c r="J179" s="32">
        <v>63619</v>
      </c>
      <c r="K179" s="32">
        <v>65202</v>
      </c>
      <c r="L179" s="32">
        <v>64102</v>
      </c>
      <c r="M179" s="32">
        <v>65110</v>
      </c>
      <c r="N179" s="32">
        <v>65926</v>
      </c>
      <c r="O179" s="64">
        <v>66783</v>
      </c>
      <c r="P179" s="32">
        <v>66887</v>
      </c>
      <c r="Q179" s="32">
        <v>66980</v>
      </c>
      <c r="R179" s="32">
        <v>67074</v>
      </c>
      <c r="S179" s="32">
        <v>66640</v>
      </c>
      <c r="T179" s="32">
        <v>66899</v>
      </c>
      <c r="U179" s="32">
        <v>66967</v>
      </c>
      <c r="V179" s="32">
        <v>63053</v>
      </c>
      <c r="W179" s="32">
        <v>63199</v>
      </c>
      <c r="X179" s="64">
        <v>63833</v>
      </c>
      <c r="Y179" s="64">
        <v>64048</v>
      </c>
      <c r="Z179" s="64">
        <v>64220</v>
      </c>
      <c r="AA179" s="64">
        <v>64150</v>
      </c>
      <c r="AB179" s="64">
        <v>64170</v>
      </c>
      <c r="AC179" s="64">
        <v>64260</v>
      </c>
      <c r="AD179" s="64">
        <v>64033</v>
      </c>
      <c r="AE179" s="64">
        <v>63374</v>
      </c>
      <c r="AG179" s="66" t="s">
        <v>522</v>
      </c>
      <c r="AJ179" s="66" t="s">
        <v>545</v>
      </c>
    </row>
    <row r="180" spans="1:36" x14ac:dyDescent="0.2">
      <c r="A180" s="63" t="s">
        <v>79</v>
      </c>
      <c r="B180" s="63" t="s">
        <v>38</v>
      </c>
      <c r="C180" s="32">
        <v>136942</v>
      </c>
      <c r="D180" s="32">
        <v>137973</v>
      </c>
      <c r="E180" s="32">
        <v>139296</v>
      </c>
      <c r="F180" s="32">
        <v>139207</v>
      </c>
      <c r="G180" s="32">
        <v>139819</v>
      </c>
      <c r="H180" s="32">
        <v>141088</v>
      </c>
      <c r="I180" s="32">
        <v>142902</v>
      </c>
      <c r="J180" s="32">
        <v>144715</v>
      </c>
      <c r="K180" s="32">
        <v>147656</v>
      </c>
      <c r="L180" s="32">
        <v>151634</v>
      </c>
      <c r="M180" s="32">
        <v>153808</v>
      </c>
      <c r="N180" s="32">
        <v>156503</v>
      </c>
      <c r="O180" s="64">
        <v>158360</v>
      </c>
      <c r="P180" s="32">
        <v>159855</v>
      </c>
      <c r="Q180" s="32">
        <v>161850</v>
      </c>
      <c r="R180" s="32">
        <v>162140</v>
      </c>
      <c r="S180" s="32">
        <v>162679</v>
      </c>
      <c r="T180" s="32">
        <v>163408</v>
      </c>
      <c r="U180" s="32">
        <v>163683</v>
      </c>
      <c r="V180" s="32">
        <v>149452</v>
      </c>
      <c r="W180" s="32">
        <v>150024</v>
      </c>
      <c r="X180" s="64">
        <v>153462</v>
      </c>
      <c r="Y180" s="64">
        <v>154370</v>
      </c>
      <c r="Z180" s="64">
        <v>154759</v>
      </c>
      <c r="AA180" s="64">
        <v>154717</v>
      </c>
      <c r="AB180" s="64">
        <v>154718</v>
      </c>
      <c r="AC180" s="64">
        <v>155687</v>
      </c>
      <c r="AD180" s="64">
        <v>154310</v>
      </c>
      <c r="AE180" s="64">
        <v>154817</v>
      </c>
      <c r="AG180" s="66" t="s">
        <v>516</v>
      </c>
      <c r="AJ180" s="66" t="s">
        <v>543</v>
      </c>
    </row>
    <row r="181" spans="1:36" x14ac:dyDescent="0.2">
      <c r="A181" s="63" t="s">
        <v>80</v>
      </c>
      <c r="B181" s="63" t="s">
        <v>38</v>
      </c>
      <c r="C181" s="32">
        <v>41940</v>
      </c>
      <c r="D181" s="32">
        <v>42251</v>
      </c>
      <c r="E181" s="32">
        <v>42417</v>
      </c>
      <c r="F181" s="32">
        <v>42455</v>
      </c>
      <c r="G181" s="32">
        <v>42678</v>
      </c>
      <c r="H181" s="32">
        <v>43063</v>
      </c>
      <c r="I181" s="32">
        <v>43580</v>
      </c>
      <c r="J181" s="32">
        <v>44139</v>
      </c>
      <c r="K181" s="32">
        <v>44933</v>
      </c>
      <c r="L181" s="32">
        <v>41692</v>
      </c>
      <c r="M181" s="32">
        <v>42286</v>
      </c>
      <c r="N181" s="32">
        <v>42810</v>
      </c>
      <c r="O181" s="64">
        <v>43175</v>
      </c>
      <c r="P181" s="32">
        <v>43269</v>
      </c>
      <c r="Q181" s="32">
        <v>42991</v>
      </c>
      <c r="R181" s="32">
        <v>43092</v>
      </c>
      <c r="S181" s="32">
        <v>42720</v>
      </c>
      <c r="T181" s="32">
        <v>42800</v>
      </c>
      <c r="U181" s="32">
        <v>42893</v>
      </c>
      <c r="V181" s="32">
        <v>41721</v>
      </c>
      <c r="W181" s="32">
        <v>41918</v>
      </c>
      <c r="X181" s="64">
        <v>42258</v>
      </c>
      <c r="Y181" s="64">
        <v>42408</v>
      </c>
      <c r="Z181" s="64">
        <v>42521</v>
      </c>
      <c r="AA181" s="64">
        <v>42459</v>
      </c>
      <c r="AB181" s="64">
        <v>42628</v>
      </c>
      <c r="AC181" s="64">
        <v>42723</v>
      </c>
      <c r="AD181" s="64">
        <v>42560</v>
      </c>
      <c r="AE181" s="64">
        <v>41731</v>
      </c>
      <c r="AG181" s="66" t="s">
        <v>522</v>
      </c>
      <c r="AJ181" s="66" t="s">
        <v>545</v>
      </c>
    </row>
    <row r="182" spans="1:36" x14ac:dyDescent="0.2">
      <c r="A182" s="63" t="s">
        <v>81</v>
      </c>
      <c r="B182" s="63" t="s">
        <v>38</v>
      </c>
      <c r="C182" s="32">
        <v>61263</v>
      </c>
      <c r="D182" s="32">
        <v>62671</v>
      </c>
      <c r="E182" s="32">
        <v>63038</v>
      </c>
      <c r="F182" s="32">
        <v>63556</v>
      </c>
      <c r="G182" s="32">
        <v>63925</v>
      </c>
      <c r="H182" s="32">
        <v>64550</v>
      </c>
      <c r="I182" s="32">
        <v>65638</v>
      </c>
      <c r="J182" s="32">
        <v>66473</v>
      </c>
      <c r="K182" s="32">
        <v>67638</v>
      </c>
      <c r="L182" s="32">
        <v>64108</v>
      </c>
      <c r="M182" s="32">
        <v>65598</v>
      </c>
      <c r="N182" s="32">
        <v>66545</v>
      </c>
      <c r="O182" s="64">
        <v>66926</v>
      </c>
      <c r="P182" s="32">
        <v>66925</v>
      </c>
      <c r="Q182" s="32">
        <v>67112</v>
      </c>
      <c r="R182" s="32">
        <v>67495</v>
      </c>
      <c r="S182" s="32">
        <v>67099</v>
      </c>
      <c r="T182" s="32">
        <v>67646</v>
      </c>
      <c r="U182" s="32">
        <v>68105</v>
      </c>
      <c r="V182" s="32">
        <v>66895</v>
      </c>
      <c r="W182" s="32">
        <v>67041</v>
      </c>
      <c r="X182" s="64">
        <v>68053</v>
      </c>
      <c r="Y182" s="64">
        <v>68321</v>
      </c>
      <c r="Z182" s="64">
        <v>68548</v>
      </c>
      <c r="AA182" s="64">
        <v>68514</v>
      </c>
      <c r="AB182" s="64">
        <v>68602</v>
      </c>
      <c r="AC182" s="64">
        <v>68677</v>
      </c>
      <c r="AD182" s="64">
        <v>68473</v>
      </c>
      <c r="AE182" s="64">
        <v>66994</v>
      </c>
      <c r="AG182" s="66" t="s">
        <v>516</v>
      </c>
      <c r="AJ182" s="66" t="s">
        <v>543</v>
      </c>
    </row>
    <row r="183" spans="1:36" x14ac:dyDescent="0.2">
      <c r="A183" s="63" t="s">
        <v>301</v>
      </c>
      <c r="B183" s="63" t="s">
        <v>38</v>
      </c>
      <c r="C183" s="32">
        <v>1862</v>
      </c>
      <c r="D183" s="32">
        <v>1908</v>
      </c>
      <c r="E183" s="32">
        <v>1921</v>
      </c>
      <c r="F183" s="32">
        <v>1968</v>
      </c>
      <c r="G183" s="32">
        <v>1979</v>
      </c>
      <c r="H183" s="32">
        <v>1995</v>
      </c>
      <c r="I183" s="32">
        <v>2012</v>
      </c>
      <c r="J183" s="32">
        <v>2034</v>
      </c>
      <c r="K183" s="32">
        <v>2066</v>
      </c>
      <c r="L183" s="32">
        <v>1894</v>
      </c>
      <c r="M183" s="32">
        <v>1914</v>
      </c>
      <c r="N183" s="32">
        <v>1937</v>
      </c>
      <c r="O183" s="64">
        <v>1961</v>
      </c>
      <c r="P183" s="32">
        <v>1973</v>
      </c>
      <c r="Q183" s="32">
        <v>1966</v>
      </c>
      <c r="R183" s="32">
        <v>1972</v>
      </c>
      <c r="S183" s="32">
        <v>1956</v>
      </c>
      <c r="T183" s="32">
        <v>1969</v>
      </c>
      <c r="U183" s="32">
        <v>1974</v>
      </c>
      <c r="V183" s="32">
        <v>1866</v>
      </c>
      <c r="W183" s="32">
        <v>1876</v>
      </c>
      <c r="X183" s="64">
        <v>1914</v>
      </c>
      <c r="Y183" s="64">
        <v>1925</v>
      </c>
      <c r="Z183" s="64">
        <v>1930</v>
      </c>
      <c r="AA183" s="64">
        <v>1938</v>
      </c>
      <c r="AB183" s="64">
        <v>1938</v>
      </c>
      <c r="AC183" s="64">
        <v>1939</v>
      </c>
      <c r="AD183" s="64">
        <v>1892</v>
      </c>
      <c r="AE183" s="64">
        <v>1874</v>
      </c>
      <c r="AG183" s="66" t="s">
        <v>524</v>
      </c>
      <c r="AJ183" s="66" t="s">
        <v>547</v>
      </c>
    </row>
    <row r="184" spans="1:36" x14ac:dyDescent="0.2">
      <c r="A184" s="63" t="s">
        <v>302</v>
      </c>
      <c r="B184" s="63" t="s">
        <v>38</v>
      </c>
      <c r="C184" s="32">
        <v>7945</v>
      </c>
      <c r="D184" s="32">
        <v>8015</v>
      </c>
      <c r="E184" s="32">
        <v>8054</v>
      </c>
      <c r="F184" s="32">
        <v>8161</v>
      </c>
      <c r="G184" s="32">
        <v>8190</v>
      </c>
      <c r="H184" s="32">
        <v>8276</v>
      </c>
      <c r="I184" s="32">
        <v>8389</v>
      </c>
      <c r="J184" s="32">
        <v>8585</v>
      </c>
      <c r="K184" s="32">
        <v>8787</v>
      </c>
      <c r="L184" s="32">
        <v>7787</v>
      </c>
      <c r="M184" s="32">
        <v>7911</v>
      </c>
      <c r="N184" s="32">
        <v>8051</v>
      </c>
      <c r="O184" s="64">
        <v>8125</v>
      </c>
      <c r="P184" s="32">
        <v>8142</v>
      </c>
      <c r="Q184" s="32">
        <v>8076</v>
      </c>
      <c r="R184" s="32">
        <v>8099</v>
      </c>
      <c r="S184" s="32">
        <v>8138</v>
      </c>
      <c r="T184" s="32">
        <v>8149</v>
      </c>
      <c r="U184" s="32">
        <v>8157</v>
      </c>
      <c r="V184" s="32">
        <v>8084</v>
      </c>
      <c r="W184" s="32">
        <v>8101</v>
      </c>
      <c r="X184" s="64">
        <v>8090</v>
      </c>
      <c r="Y184" s="64">
        <v>8096</v>
      </c>
      <c r="Z184" s="64">
        <v>8116</v>
      </c>
      <c r="AA184" s="64">
        <v>8105</v>
      </c>
      <c r="AB184" s="64">
        <v>8106</v>
      </c>
      <c r="AC184" s="64">
        <v>8111</v>
      </c>
      <c r="AD184" s="64">
        <v>8247</v>
      </c>
      <c r="AE184" s="64">
        <v>8066</v>
      </c>
      <c r="AG184" s="66" t="s">
        <v>522</v>
      </c>
      <c r="AJ184" s="66" t="s">
        <v>545</v>
      </c>
    </row>
    <row r="185" spans="1:36" x14ac:dyDescent="0.2">
      <c r="A185" s="63" t="s">
        <v>303</v>
      </c>
      <c r="B185" s="63" t="s">
        <v>38</v>
      </c>
      <c r="C185" s="32">
        <v>52975</v>
      </c>
      <c r="D185" s="32">
        <v>53190</v>
      </c>
      <c r="E185" s="32">
        <v>54061</v>
      </c>
      <c r="F185" s="32">
        <v>54106</v>
      </c>
      <c r="G185" s="32">
        <v>54497</v>
      </c>
      <c r="H185" s="32">
        <v>55012</v>
      </c>
      <c r="I185" s="32">
        <v>55662</v>
      </c>
      <c r="J185" s="32">
        <v>56401</v>
      </c>
      <c r="K185" s="32">
        <v>57328</v>
      </c>
      <c r="L185" s="32">
        <v>54480</v>
      </c>
      <c r="M185" s="32">
        <v>55240</v>
      </c>
      <c r="N185" s="32">
        <v>56065</v>
      </c>
      <c r="O185" s="64">
        <v>56710</v>
      </c>
      <c r="P185" s="32">
        <v>56851</v>
      </c>
      <c r="Q185" s="32">
        <v>57144</v>
      </c>
      <c r="R185" s="32">
        <v>57427</v>
      </c>
      <c r="S185" s="32">
        <v>57095</v>
      </c>
      <c r="T185" s="32">
        <v>57594</v>
      </c>
      <c r="U185" s="32">
        <v>57756</v>
      </c>
      <c r="V185" s="32">
        <v>53978</v>
      </c>
      <c r="W185" s="32">
        <v>54199</v>
      </c>
      <c r="X185" s="64">
        <v>54670</v>
      </c>
      <c r="Y185" s="64">
        <v>54850</v>
      </c>
      <c r="Z185" s="64">
        <v>54988</v>
      </c>
      <c r="AA185" s="64">
        <v>54926</v>
      </c>
      <c r="AB185" s="64">
        <v>54940</v>
      </c>
      <c r="AC185" s="64">
        <v>55267</v>
      </c>
      <c r="AD185" s="64">
        <v>55097</v>
      </c>
      <c r="AE185" s="64">
        <v>54363</v>
      </c>
      <c r="AG185" s="66" t="s">
        <v>522</v>
      </c>
      <c r="AJ185" s="66" t="s">
        <v>545</v>
      </c>
    </row>
    <row r="186" spans="1:36" x14ac:dyDescent="0.2">
      <c r="A186" s="63" t="s">
        <v>304</v>
      </c>
      <c r="B186" s="63" t="s">
        <v>38</v>
      </c>
      <c r="C186" s="32">
        <v>33309</v>
      </c>
      <c r="D186" s="32">
        <v>33647</v>
      </c>
      <c r="E186" s="32">
        <v>34072</v>
      </c>
      <c r="F186" s="32">
        <v>34846</v>
      </c>
      <c r="G186" s="32">
        <v>35089</v>
      </c>
      <c r="H186" s="32">
        <v>35682</v>
      </c>
      <c r="I186" s="32">
        <v>36355</v>
      </c>
      <c r="J186" s="32">
        <v>36764</v>
      </c>
      <c r="K186" s="32">
        <v>37357</v>
      </c>
      <c r="L186" s="32">
        <v>35410</v>
      </c>
      <c r="M186" s="32">
        <v>35916</v>
      </c>
      <c r="N186" s="32">
        <v>36435</v>
      </c>
      <c r="O186" s="64">
        <v>36728</v>
      </c>
      <c r="P186" s="32">
        <v>36791</v>
      </c>
      <c r="Q186" s="32">
        <v>36864</v>
      </c>
      <c r="R186" s="32">
        <v>37011</v>
      </c>
      <c r="S186" s="32">
        <v>36669</v>
      </c>
      <c r="T186" s="32">
        <v>36878</v>
      </c>
      <c r="U186" s="32">
        <v>36946</v>
      </c>
      <c r="V186" s="32">
        <v>33432</v>
      </c>
      <c r="W186" s="32">
        <v>33516</v>
      </c>
      <c r="X186" s="64">
        <v>33638</v>
      </c>
      <c r="Y186" s="64">
        <v>33910</v>
      </c>
      <c r="Z186" s="64">
        <v>34476</v>
      </c>
      <c r="AA186" s="64">
        <v>34441</v>
      </c>
      <c r="AB186" s="64">
        <v>34471</v>
      </c>
      <c r="AC186" s="64">
        <v>34507</v>
      </c>
      <c r="AD186" s="64">
        <v>34584</v>
      </c>
      <c r="AE186" s="64">
        <v>33945</v>
      </c>
      <c r="AG186" s="66" t="s">
        <v>522</v>
      </c>
      <c r="AJ186" s="66" t="s">
        <v>545</v>
      </c>
    </row>
    <row r="187" spans="1:36" x14ac:dyDescent="0.2">
      <c r="A187" s="63" t="s">
        <v>305</v>
      </c>
      <c r="B187" s="63" t="s">
        <v>38</v>
      </c>
      <c r="C187" s="32">
        <v>23595</v>
      </c>
      <c r="D187" s="32">
        <v>23675</v>
      </c>
      <c r="E187" s="32">
        <v>23829</v>
      </c>
      <c r="F187" s="32">
        <v>23482</v>
      </c>
      <c r="G187" s="32">
        <v>23583</v>
      </c>
      <c r="H187" s="32">
        <v>23837</v>
      </c>
      <c r="I187" s="32">
        <v>24091</v>
      </c>
      <c r="J187" s="32">
        <v>24360</v>
      </c>
      <c r="K187" s="32">
        <v>24722</v>
      </c>
      <c r="L187" s="32">
        <v>23871</v>
      </c>
      <c r="M187" s="32">
        <v>24209</v>
      </c>
      <c r="N187" s="32">
        <v>24508</v>
      </c>
      <c r="O187" s="64">
        <v>24759</v>
      </c>
      <c r="P187" s="32">
        <v>24809</v>
      </c>
      <c r="Q187" s="32">
        <v>25035</v>
      </c>
      <c r="R187" s="32">
        <v>25145</v>
      </c>
      <c r="S187" s="32">
        <v>25083</v>
      </c>
      <c r="T187" s="32">
        <v>25292</v>
      </c>
      <c r="U187" s="32">
        <v>25366</v>
      </c>
      <c r="V187" s="32">
        <v>23687</v>
      </c>
      <c r="W187" s="32">
        <v>23764</v>
      </c>
      <c r="X187" s="64">
        <v>24157</v>
      </c>
      <c r="Y187" s="64">
        <v>24246</v>
      </c>
      <c r="Z187" s="64">
        <v>24528</v>
      </c>
      <c r="AA187" s="64">
        <v>24522</v>
      </c>
      <c r="AB187" s="64">
        <v>24560</v>
      </c>
      <c r="AC187" s="64">
        <v>24602</v>
      </c>
      <c r="AD187" s="64">
        <v>24918</v>
      </c>
      <c r="AE187" s="64">
        <v>25207</v>
      </c>
      <c r="AG187" s="66" t="s">
        <v>519</v>
      </c>
      <c r="AJ187" s="66" t="s">
        <v>544</v>
      </c>
    </row>
    <row r="188" spans="1:36" x14ac:dyDescent="0.2">
      <c r="A188" s="63" t="s">
        <v>82</v>
      </c>
      <c r="B188" s="63" t="s">
        <v>38</v>
      </c>
      <c r="C188" s="32">
        <v>38044</v>
      </c>
      <c r="D188" s="32">
        <v>38156</v>
      </c>
      <c r="E188" s="32">
        <v>38876</v>
      </c>
      <c r="F188" s="32">
        <v>39424</v>
      </c>
      <c r="G188" s="32">
        <v>39601</v>
      </c>
      <c r="H188" s="32">
        <v>39969</v>
      </c>
      <c r="I188" s="32">
        <v>40367</v>
      </c>
      <c r="J188" s="32">
        <v>40926</v>
      </c>
      <c r="K188" s="32">
        <v>41604</v>
      </c>
      <c r="L188" s="32">
        <v>40287</v>
      </c>
      <c r="M188" s="32">
        <v>40914</v>
      </c>
      <c r="N188" s="32">
        <v>41567</v>
      </c>
      <c r="O188" s="64">
        <v>41914</v>
      </c>
      <c r="P188" s="32">
        <v>42125</v>
      </c>
      <c r="Q188" s="32">
        <v>42320</v>
      </c>
      <c r="R188" s="32">
        <v>42691</v>
      </c>
      <c r="S188" s="32">
        <v>42521</v>
      </c>
      <c r="T188" s="32">
        <v>42829</v>
      </c>
      <c r="U188" s="32">
        <v>42984</v>
      </c>
      <c r="V188" s="32">
        <v>39796</v>
      </c>
      <c r="W188" s="32">
        <v>39945</v>
      </c>
      <c r="X188" s="64">
        <v>39977</v>
      </c>
      <c r="Y188" s="64">
        <v>39972</v>
      </c>
      <c r="Z188" s="64">
        <v>40087</v>
      </c>
      <c r="AA188" s="64">
        <v>40090</v>
      </c>
      <c r="AB188" s="64">
        <v>40781</v>
      </c>
      <c r="AC188" s="64">
        <v>40920</v>
      </c>
      <c r="AD188" s="64">
        <v>41178</v>
      </c>
      <c r="AE188" s="64">
        <v>40104</v>
      </c>
      <c r="AG188" s="66" t="s">
        <v>519</v>
      </c>
      <c r="AJ188" s="66" t="s">
        <v>544</v>
      </c>
    </row>
    <row r="189" spans="1:36" x14ac:dyDescent="0.2">
      <c r="A189" s="63" t="s">
        <v>83</v>
      </c>
      <c r="B189" s="63" t="s">
        <v>38</v>
      </c>
      <c r="C189" s="32">
        <v>12984</v>
      </c>
      <c r="D189" s="32">
        <v>13055</v>
      </c>
      <c r="E189" s="32">
        <v>13120</v>
      </c>
      <c r="F189" s="32">
        <v>13356</v>
      </c>
      <c r="G189" s="32">
        <v>13405</v>
      </c>
      <c r="H189" s="32">
        <v>13532</v>
      </c>
      <c r="I189" s="32">
        <v>13670</v>
      </c>
      <c r="J189" s="32">
        <v>13815</v>
      </c>
      <c r="K189" s="32">
        <v>14006</v>
      </c>
      <c r="L189" s="32">
        <v>13067</v>
      </c>
      <c r="M189" s="32">
        <v>13269</v>
      </c>
      <c r="N189" s="32">
        <v>13436</v>
      </c>
      <c r="O189" s="64">
        <v>13579</v>
      </c>
      <c r="P189" s="32">
        <v>13593</v>
      </c>
      <c r="Q189" s="32">
        <v>13482</v>
      </c>
      <c r="R189" s="32">
        <v>13507</v>
      </c>
      <c r="S189" s="32">
        <v>13378</v>
      </c>
      <c r="T189" s="32">
        <v>13393</v>
      </c>
      <c r="U189" s="32">
        <v>13415</v>
      </c>
      <c r="V189" s="32">
        <v>13170</v>
      </c>
      <c r="W189" s="32">
        <v>13202</v>
      </c>
      <c r="X189" s="64">
        <v>13227</v>
      </c>
      <c r="Y189" s="64">
        <v>13276</v>
      </c>
      <c r="Z189" s="64">
        <v>13319</v>
      </c>
      <c r="AA189" s="64">
        <v>13251</v>
      </c>
      <c r="AB189" s="64">
        <v>13255</v>
      </c>
      <c r="AC189" s="64">
        <v>13272</v>
      </c>
      <c r="AD189" s="64">
        <v>13352</v>
      </c>
      <c r="AE189" s="64">
        <v>13087</v>
      </c>
      <c r="AG189" s="66" t="s">
        <v>516</v>
      </c>
      <c r="AJ189" s="66" t="s">
        <v>543</v>
      </c>
    </row>
    <row r="190" spans="1:36" x14ac:dyDescent="0.2">
      <c r="A190" s="63" t="s">
        <v>306</v>
      </c>
      <c r="B190" s="63" t="s">
        <v>38</v>
      </c>
      <c r="C190" s="32">
        <v>122953</v>
      </c>
      <c r="D190" s="32">
        <v>124490</v>
      </c>
      <c r="E190" s="32">
        <v>129401</v>
      </c>
      <c r="F190" s="32">
        <v>129046</v>
      </c>
      <c r="G190" s="32">
        <v>129886</v>
      </c>
      <c r="H190" s="32">
        <v>131111</v>
      </c>
      <c r="I190" s="32">
        <v>143582</v>
      </c>
      <c r="J190" s="32">
        <v>146296</v>
      </c>
      <c r="K190" s="32">
        <v>151260</v>
      </c>
      <c r="L190" s="32">
        <v>153642</v>
      </c>
      <c r="M190" s="32">
        <v>158151</v>
      </c>
      <c r="N190" s="32">
        <v>162875</v>
      </c>
      <c r="O190" s="64">
        <v>164916</v>
      </c>
      <c r="P190" s="32">
        <v>166958</v>
      </c>
      <c r="Q190" s="32">
        <v>167412</v>
      </c>
      <c r="R190" s="32">
        <v>177158</v>
      </c>
      <c r="S190" s="32">
        <v>176030</v>
      </c>
      <c r="T190" s="32">
        <v>177150</v>
      </c>
      <c r="U190" s="32">
        <v>177641</v>
      </c>
      <c r="V190" s="32">
        <v>176779</v>
      </c>
      <c r="W190" s="32">
        <v>177534</v>
      </c>
      <c r="X190" s="64">
        <v>206542</v>
      </c>
      <c r="Y190" s="64">
        <v>208097</v>
      </c>
      <c r="Z190" s="64">
        <v>209274</v>
      </c>
      <c r="AA190" s="64">
        <v>209736</v>
      </c>
      <c r="AB190" s="64">
        <v>215348</v>
      </c>
      <c r="AC190" s="64">
        <v>216589</v>
      </c>
      <c r="AD190" s="64">
        <v>218103</v>
      </c>
      <c r="AE190" s="64">
        <v>221932</v>
      </c>
      <c r="AG190" s="66" t="s">
        <v>522</v>
      </c>
      <c r="AJ190" s="66" t="s">
        <v>545</v>
      </c>
    </row>
    <row r="191" spans="1:36" x14ac:dyDescent="0.2">
      <c r="A191" s="63" t="s">
        <v>307</v>
      </c>
      <c r="B191" s="63" t="s">
        <v>38</v>
      </c>
      <c r="C191" s="32">
        <v>15569</v>
      </c>
      <c r="D191" s="32">
        <v>15492</v>
      </c>
      <c r="E191" s="32">
        <v>15619</v>
      </c>
      <c r="F191" s="32">
        <v>15920</v>
      </c>
      <c r="G191" s="32">
        <v>15700</v>
      </c>
      <c r="H191" s="32">
        <v>15848</v>
      </c>
      <c r="I191" s="32">
        <v>16068</v>
      </c>
      <c r="J191" s="32">
        <v>16237</v>
      </c>
      <c r="K191" s="32">
        <v>16463</v>
      </c>
      <c r="L191" s="32">
        <v>16588</v>
      </c>
      <c r="M191" s="32">
        <v>16902</v>
      </c>
      <c r="N191" s="32">
        <v>17107</v>
      </c>
      <c r="O191" s="64">
        <v>17743</v>
      </c>
      <c r="P191" s="32">
        <v>17761</v>
      </c>
      <c r="Q191" s="32">
        <v>17780</v>
      </c>
      <c r="R191" s="32">
        <v>17849</v>
      </c>
      <c r="S191" s="32">
        <v>17689</v>
      </c>
      <c r="T191" s="32">
        <v>17784</v>
      </c>
      <c r="U191" s="32">
        <v>17929</v>
      </c>
      <c r="V191" s="32">
        <v>16432</v>
      </c>
      <c r="W191" s="32">
        <v>16524</v>
      </c>
      <c r="X191" s="64">
        <v>16974</v>
      </c>
      <c r="Y191" s="64">
        <v>17498</v>
      </c>
      <c r="Z191" s="64">
        <v>17742</v>
      </c>
      <c r="AA191" s="64">
        <v>18213</v>
      </c>
      <c r="AB191" s="64">
        <v>18217</v>
      </c>
      <c r="AC191" s="64">
        <v>18335</v>
      </c>
      <c r="AD191" s="64">
        <v>18261</v>
      </c>
      <c r="AE191" s="64">
        <v>18295</v>
      </c>
      <c r="AG191" s="66" t="s">
        <v>516</v>
      </c>
      <c r="AJ191" s="66" t="s">
        <v>543</v>
      </c>
    </row>
    <row r="192" spans="1:36" x14ac:dyDescent="0.2">
      <c r="A192" s="63" t="s">
        <v>84</v>
      </c>
      <c r="B192" s="63" t="s">
        <v>38</v>
      </c>
      <c r="C192" s="32">
        <v>87673</v>
      </c>
      <c r="D192" s="32">
        <v>89029</v>
      </c>
      <c r="E192" s="32">
        <v>90241</v>
      </c>
      <c r="F192" s="32">
        <v>89958</v>
      </c>
      <c r="G192" s="32">
        <v>90279</v>
      </c>
      <c r="H192" s="32">
        <v>91214</v>
      </c>
      <c r="I192" s="32">
        <v>92418</v>
      </c>
      <c r="J192" s="32">
        <v>93790</v>
      </c>
      <c r="K192" s="32">
        <v>96528</v>
      </c>
      <c r="L192" s="32">
        <v>85416</v>
      </c>
      <c r="M192" s="32">
        <v>87879</v>
      </c>
      <c r="N192" s="32">
        <v>89333</v>
      </c>
      <c r="O192" s="64">
        <v>90321</v>
      </c>
      <c r="P192" s="32">
        <v>90678</v>
      </c>
      <c r="Q192" s="32">
        <v>90750</v>
      </c>
      <c r="R192" s="32">
        <v>91124</v>
      </c>
      <c r="S192" s="32">
        <v>90926</v>
      </c>
      <c r="T192" s="32">
        <v>92494</v>
      </c>
      <c r="U192" s="32">
        <v>92703</v>
      </c>
      <c r="V192" s="32">
        <v>90080</v>
      </c>
      <c r="W192" s="32">
        <v>90267</v>
      </c>
      <c r="X192" s="64">
        <v>90142</v>
      </c>
      <c r="Y192" s="64">
        <v>90793</v>
      </c>
      <c r="Z192" s="64">
        <v>91671</v>
      </c>
      <c r="AA192" s="64">
        <v>91729</v>
      </c>
      <c r="AB192" s="64">
        <v>92305</v>
      </c>
      <c r="AC192" s="64">
        <v>92416</v>
      </c>
      <c r="AD192" s="64">
        <v>93593</v>
      </c>
      <c r="AE192" s="64">
        <v>92357</v>
      </c>
      <c r="AG192" s="66" t="s">
        <v>516</v>
      </c>
      <c r="AJ192" s="66" t="s">
        <v>543</v>
      </c>
    </row>
    <row r="193" spans="1:36" x14ac:dyDescent="0.2">
      <c r="A193" s="63" t="s">
        <v>85</v>
      </c>
      <c r="B193" s="63" t="s">
        <v>38</v>
      </c>
      <c r="C193" s="32">
        <v>10851</v>
      </c>
      <c r="D193" s="32">
        <v>10908</v>
      </c>
      <c r="E193" s="32">
        <v>11001</v>
      </c>
      <c r="F193" s="32">
        <v>11115</v>
      </c>
      <c r="G193" s="32">
        <v>11173</v>
      </c>
      <c r="H193" s="32">
        <v>11276</v>
      </c>
      <c r="I193" s="32">
        <v>11418</v>
      </c>
      <c r="J193" s="32">
        <v>11553</v>
      </c>
      <c r="K193" s="32">
        <v>11719</v>
      </c>
      <c r="L193" s="32">
        <v>10683</v>
      </c>
      <c r="M193" s="32">
        <v>10846</v>
      </c>
      <c r="N193" s="32">
        <v>10973</v>
      </c>
      <c r="O193" s="64">
        <v>11065</v>
      </c>
      <c r="P193" s="32">
        <v>11080</v>
      </c>
      <c r="Q193" s="32">
        <v>11010</v>
      </c>
      <c r="R193" s="32">
        <v>11039</v>
      </c>
      <c r="S193" s="32">
        <v>11051</v>
      </c>
      <c r="T193" s="32">
        <v>11083</v>
      </c>
      <c r="U193" s="32">
        <v>11099</v>
      </c>
      <c r="V193" s="32">
        <v>10936</v>
      </c>
      <c r="W193" s="32">
        <v>10969</v>
      </c>
      <c r="X193" s="64">
        <v>10985</v>
      </c>
      <c r="Y193" s="64">
        <v>11012</v>
      </c>
      <c r="Z193" s="64">
        <v>11028</v>
      </c>
      <c r="AA193" s="64">
        <v>10972</v>
      </c>
      <c r="AB193" s="64">
        <v>10973</v>
      </c>
      <c r="AC193" s="64">
        <v>10986</v>
      </c>
      <c r="AD193" s="64">
        <v>11135</v>
      </c>
      <c r="AE193" s="64">
        <v>10816</v>
      </c>
      <c r="AG193" s="66" t="s">
        <v>516</v>
      </c>
      <c r="AJ193" s="66" t="s">
        <v>543</v>
      </c>
    </row>
    <row r="194" spans="1:36" x14ac:dyDescent="0.2">
      <c r="A194" s="63" t="s">
        <v>308</v>
      </c>
      <c r="B194" s="63" t="s">
        <v>38</v>
      </c>
      <c r="C194" s="32">
        <v>8468</v>
      </c>
      <c r="D194" s="32">
        <v>8703</v>
      </c>
      <c r="E194" s="32">
        <v>8851</v>
      </c>
      <c r="F194" s="32">
        <v>8743</v>
      </c>
      <c r="G194" s="32">
        <v>8777</v>
      </c>
      <c r="H194" s="32">
        <v>8845</v>
      </c>
      <c r="I194" s="32">
        <v>8992</v>
      </c>
      <c r="J194" s="32">
        <v>9090</v>
      </c>
      <c r="K194" s="32">
        <v>9247</v>
      </c>
      <c r="L194" s="32">
        <v>9611</v>
      </c>
      <c r="M194" s="32">
        <v>9924</v>
      </c>
      <c r="N194" s="32">
        <v>10284</v>
      </c>
      <c r="O194" s="64">
        <v>10631</v>
      </c>
      <c r="P194" s="32">
        <v>10883</v>
      </c>
      <c r="Q194" s="32">
        <v>11089</v>
      </c>
      <c r="R194" s="32">
        <v>11229</v>
      </c>
      <c r="S194" s="32">
        <v>11337</v>
      </c>
      <c r="T194" s="32">
        <v>11430</v>
      </c>
      <c r="U194" s="32">
        <v>11465</v>
      </c>
      <c r="V194" s="32">
        <v>11060</v>
      </c>
      <c r="W194" s="32">
        <v>11135</v>
      </c>
      <c r="X194" s="64">
        <v>11247</v>
      </c>
      <c r="Y194" s="64">
        <v>11411</v>
      </c>
      <c r="Z194" s="64">
        <v>11560</v>
      </c>
      <c r="AA194" s="64">
        <v>11536</v>
      </c>
      <c r="AB194" s="64">
        <v>11555</v>
      </c>
      <c r="AC194" s="64">
        <v>11749</v>
      </c>
      <c r="AD194" s="64">
        <v>11795</v>
      </c>
      <c r="AE194" s="64">
        <v>11712</v>
      </c>
      <c r="AG194" s="66" t="s">
        <v>523</v>
      </c>
      <c r="AJ194" s="66" t="s">
        <v>546</v>
      </c>
    </row>
    <row r="195" spans="1:36" x14ac:dyDescent="0.2">
      <c r="A195" s="63" t="s">
        <v>309</v>
      </c>
      <c r="B195" s="63" t="s">
        <v>38</v>
      </c>
      <c r="C195" s="32">
        <v>21381</v>
      </c>
      <c r="D195" s="32">
        <v>21354</v>
      </c>
      <c r="E195" s="32">
        <v>21550</v>
      </c>
      <c r="F195" s="32">
        <v>21698</v>
      </c>
      <c r="G195" s="32">
        <v>21760</v>
      </c>
      <c r="H195" s="32">
        <v>21924</v>
      </c>
      <c r="I195" s="32">
        <v>22130</v>
      </c>
      <c r="J195" s="32">
        <v>22389</v>
      </c>
      <c r="K195" s="32">
        <v>22717</v>
      </c>
      <c r="L195" s="32">
        <v>21368</v>
      </c>
      <c r="M195" s="32">
        <v>21696</v>
      </c>
      <c r="N195" s="32">
        <v>21959</v>
      </c>
      <c r="O195" s="64">
        <v>22099</v>
      </c>
      <c r="P195" s="32">
        <v>22285</v>
      </c>
      <c r="Q195" s="32">
        <v>22309</v>
      </c>
      <c r="R195" s="32">
        <v>22464</v>
      </c>
      <c r="S195" s="32">
        <v>22264</v>
      </c>
      <c r="T195" s="32">
        <v>22615</v>
      </c>
      <c r="U195" s="32">
        <v>22627</v>
      </c>
      <c r="V195" s="32">
        <v>20151</v>
      </c>
      <c r="W195" s="32">
        <v>20200</v>
      </c>
      <c r="X195" s="64">
        <v>20310</v>
      </c>
      <c r="Y195" s="64">
        <v>20359</v>
      </c>
      <c r="Z195" s="64">
        <v>20727</v>
      </c>
      <c r="AA195" s="64">
        <v>20793</v>
      </c>
      <c r="AB195" s="64">
        <v>20864</v>
      </c>
      <c r="AC195" s="64">
        <v>20882</v>
      </c>
      <c r="AD195" s="64">
        <v>21293</v>
      </c>
      <c r="AE195" s="64">
        <v>21204</v>
      </c>
      <c r="AG195" s="66" t="s">
        <v>522</v>
      </c>
      <c r="AJ195" s="66" t="s">
        <v>545</v>
      </c>
    </row>
    <row r="196" spans="1:36" x14ac:dyDescent="0.2">
      <c r="A196" s="63" t="s">
        <v>310</v>
      </c>
      <c r="B196" s="63" t="s">
        <v>38</v>
      </c>
      <c r="C196" s="32">
        <v>88662</v>
      </c>
      <c r="D196" s="32">
        <v>88943</v>
      </c>
      <c r="E196" s="32">
        <v>89365</v>
      </c>
      <c r="F196" s="32">
        <v>90554</v>
      </c>
      <c r="G196" s="32">
        <v>91075</v>
      </c>
      <c r="H196" s="32">
        <v>91853</v>
      </c>
      <c r="I196" s="32">
        <v>92863</v>
      </c>
      <c r="J196" s="32">
        <v>93947</v>
      </c>
      <c r="K196" s="32">
        <v>95326</v>
      </c>
      <c r="L196" s="32">
        <v>97406</v>
      </c>
      <c r="M196" s="32">
        <v>99084</v>
      </c>
      <c r="N196" s="32">
        <v>100297</v>
      </c>
      <c r="O196" s="64">
        <v>101392</v>
      </c>
      <c r="P196" s="32">
        <v>101557</v>
      </c>
      <c r="Q196" s="32">
        <v>101647</v>
      </c>
      <c r="R196" s="32">
        <v>102233</v>
      </c>
      <c r="S196" s="32">
        <v>102225</v>
      </c>
      <c r="T196" s="32">
        <v>102770</v>
      </c>
      <c r="U196" s="32">
        <v>101914</v>
      </c>
      <c r="V196" s="32">
        <v>94563</v>
      </c>
      <c r="W196" s="32">
        <v>94367</v>
      </c>
      <c r="X196" s="64">
        <v>96036</v>
      </c>
      <c r="Y196" s="64">
        <v>96905</v>
      </c>
      <c r="Z196" s="64">
        <v>97189</v>
      </c>
      <c r="AA196" s="64">
        <v>97958</v>
      </c>
      <c r="AB196" s="64">
        <v>98047</v>
      </c>
      <c r="AC196" s="64">
        <v>98133</v>
      </c>
      <c r="AD196" s="64">
        <v>96777</v>
      </c>
      <c r="AE196" s="64">
        <v>97003</v>
      </c>
      <c r="AG196" s="66" t="s">
        <v>522</v>
      </c>
      <c r="AJ196" s="66" t="s">
        <v>545</v>
      </c>
    </row>
    <row r="197" spans="1:36" x14ac:dyDescent="0.2">
      <c r="A197" s="63" t="s">
        <v>86</v>
      </c>
      <c r="B197" s="63" t="s">
        <v>38</v>
      </c>
      <c r="C197" s="32">
        <v>24290</v>
      </c>
      <c r="D197" s="32">
        <v>24413</v>
      </c>
      <c r="E197" s="32">
        <v>24418</v>
      </c>
      <c r="F197" s="32">
        <v>24780</v>
      </c>
      <c r="G197" s="32">
        <v>24873</v>
      </c>
      <c r="H197" s="32">
        <v>25085</v>
      </c>
      <c r="I197" s="32">
        <v>25354</v>
      </c>
      <c r="J197" s="32">
        <v>25624</v>
      </c>
      <c r="K197" s="32">
        <v>25997</v>
      </c>
      <c r="L197" s="32">
        <v>24582</v>
      </c>
      <c r="M197" s="32">
        <v>24930</v>
      </c>
      <c r="N197" s="32">
        <v>25226</v>
      </c>
      <c r="O197" s="64">
        <v>25519</v>
      </c>
      <c r="P197" s="32">
        <v>25634</v>
      </c>
      <c r="Q197" s="32">
        <v>25674</v>
      </c>
      <c r="R197" s="32">
        <v>25824</v>
      </c>
      <c r="S197" s="32">
        <v>25644</v>
      </c>
      <c r="T197" s="32">
        <v>25832</v>
      </c>
      <c r="U197" s="32">
        <v>25881</v>
      </c>
      <c r="V197" s="32">
        <v>25664</v>
      </c>
      <c r="W197" s="32">
        <v>25737</v>
      </c>
      <c r="X197" s="64">
        <v>25864</v>
      </c>
      <c r="Y197" s="64">
        <v>25938</v>
      </c>
      <c r="Z197" s="64">
        <v>26045</v>
      </c>
      <c r="AA197" s="64">
        <v>26018</v>
      </c>
      <c r="AB197" s="64">
        <v>26026</v>
      </c>
      <c r="AC197" s="64">
        <v>26047</v>
      </c>
      <c r="AD197" s="64">
        <v>26245</v>
      </c>
      <c r="AE197" s="64">
        <v>25458</v>
      </c>
      <c r="AG197" s="66" t="s">
        <v>516</v>
      </c>
      <c r="AJ197" s="66" t="s">
        <v>543</v>
      </c>
    </row>
    <row r="198" spans="1:36" x14ac:dyDescent="0.2">
      <c r="A198" s="63" t="s">
        <v>311</v>
      </c>
      <c r="B198" s="63" t="s">
        <v>38</v>
      </c>
      <c r="C198" s="32">
        <v>31620</v>
      </c>
      <c r="D198" s="32">
        <v>32094</v>
      </c>
      <c r="E198" s="32">
        <v>32348</v>
      </c>
      <c r="F198" s="32">
        <v>32822</v>
      </c>
      <c r="G198" s="32">
        <v>33045</v>
      </c>
      <c r="H198" s="32">
        <v>33415</v>
      </c>
      <c r="I198" s="32">
        <v>33817</v>
      </c>
      <c r="J198" s="32">
        <v>34207</v>
      </c>
      <c r="K198" s="32">
        <v>34731</v>
      </c>
      <c r="L198" s="32">
        <v>33729</v>
      </c>
      <c r="M198" s="32">
        <v>34298</v>
      </c>
      <c r="N198" s="32">
        <v>34699</v>
      </c>
      <c r="O198" s="64">
        <v>35312</v>
      </c>
      <c r="P198" s="32">
        <v>35437</v>
      </c>
      <c r="Q198" s="32">
        <v>35469</v>
      </c>
      <c r="R198" s="32">
        <v>35702</v>
      </c>
      <c r="S198" s="32">
        <v>35480</v>
      </c>
      <c r="T198" s="32">
        <v>35747</v>
      </c>
      <c r="U198" s="32">
        <v>35892</v>
      </c>
      <c r="V198" s="32">
        <v>35634</v>
      </c>
      <c r="W198" s="32">
        <v>35766</v>
      </c>
      <c r="X198" s="64">
        <v>35997</v>
      </c>
      <c r="Y198" s="64">
        <v>36080</v>
      </c>
      <c r="Z198" s="64">
        <v>36140</v>
      </c>
      <c r="AA198" s="64">
        <v>36220</v>
      </c>
      <c r="AB198" s="64">
        <v>36236</v>
      </c>
      <c r="AC198" s="64">
        <v>36411</v>
      </c>
      <c r="AD198" s="64">
        <v>36583</v>
      </c>
      <c r="AE198" s="64">
        <v>36150</v>
      </c>
      <c r="AG198" s="66" t="s">
        <v>522</v>
      </c>
      <c r="AJ198" s="66" t="s">
        <v>545</v>
      </c>
    </row>
    <row r="199" spans="1:36" x14ac:dyDescent="0.2">
      <c r="A199" s="63" t="s">
        <v>87</v>
      </c>
      <c r="B199" s="63" t="s">
        <v>38</v>
      </c>
      <c r="C199" s="32">
        <v>134365</v>
      </c>
      <c r="D199" s="32">
        <v>135875</v>
      </c>
      <c r="E199" s="32">
        <v>137419</v>
      </c>
      <c r="F199" s="32">
        <v>139090</v>
      </c>
      <c r="G199" s="32">
        <v>139847</v>
      </c>
      <c r="H199" s="32">
        <v>141227</v>
      </c>
      <c r="I199" s="32">
        <v>143348</v>
      </c>
      <c r="J199" s="32">
        <v>145091</v>
      </c>
      <c r="K199" s="32">
        <v>147414</v>
      </c>
      <c r="L199" s="32">
        <v>139688</v>
      </c>
      <c r="M199" s="32">
        <v>141948</v>
      </c>
      <c r="N199" s="32">
        <v>144415</v>
      </c>
      <c r="O199" s="64">
        <v>146204</v>
      </c>
      <c r="P199" s="32">
        <v>146532</v>
      </c>
      <c r="Q199" s="32">
        <v>147108</v>
      </c>
      <c r="R199" s="32">
        <v>148558</v>
      </c>
      <c r="S199" s="32">
        <v>148115</v>
      </c>
      <c r="T199" s="32">
        <v>149111</v>
      </c>
      <c r="U199" s="32">
        <v>149717</v>
      </c>
      <c r="V199" s="32">
        <v>145770</v>
      </c>
      <c r="W199" s="32">
        <v>146188</v>
      </c>
      <c r="X199" s="64">
        <v>147952</v>
      </c>
      <c r="Y199" s="64">
        <v>148604</v>
      </c>
      <c r="Z199" s="64">
        <v>148986</v>
      </c>
      <c r="AA199" s="64">
        <v>149120</v>
      </c>
      <c r="AB199" s="64">
        <v>149157</v>
      </c>
      <c r="AC199" s="64">
        <v>149245</v>
      </c>
      <c r="AD199" s="64">
        <v>148054</v>
      </c>
      <c r="AE199" s="64">
        <v>145546</v>
      </c>
      <c r="AG199" s="66" t="s">
        <v>516</v>
      </c>
      <c r="AJ199" s="66" t="s">
        <v>543</v>
      </c>
    </row>
    <row r="200" spans="1:36" x14ac:dyDescent="0.2">
      <c r="A200" s="63" t="s">
        <v>312</v>
      </c>
      <c r="B200" s="63" t="s">
        <v>38</v>
      </c>
      <c r="C200" s="32">
        <v>79</v>
      </c>
      <c r="D200" s="32">
        <v>80</v>
      </c>
      <c r="E200" s="32">
        <v>80</v>
      </c>
      <c r="F200" s="32">
        <v>80</v>
      </c>
      <c r="G200" s="32">
        <v>81</v>
      </c>
      <c r="H200" s="32">
        <v>82</v>
      </c>
      <c r="I200" s="32">
        <v>83</v>
      </c>
      <c r="J200" s="32">
        <v>84</v>
      </c>
      <c r="K200" s="32">
        <v>85</v>
      </c>
      <c r="L200" s="32">
        <v>92</v>
      </c>
      <c r="M200" s="32">
        <v>93</v>
      </c>
      <c r="N200" s="32">
        <v>94</v>
      </c>
      <c r="O200" s="64">
        <v>95</v>
      </c>
      <c r="P200" s="32">
        <v>95</v>
      </c>
      <c r="Q200" s="32">
        <v>95</v>
      </c>
      <c r="R200" s="32">
        <v>95</v>
      </c>
      <c r="S200" s="32">
        <v>95</v>
      </c>
      <c r="T200" s="32">
        <v>95</v>
      </c>
      <c r="U200" s="32">
        <v>96</v>
      </c>
      <c r="V200" s="32">
        <v>120</v>
      </c>
      <c r="W200" s="32">
        <v>120</v>
      </c>
      <c r="X200" s="64">
        <v>122</v>
      </c>
      <c r="Y200" s="64">
        <v>122</v>
      </c>
      <c r="Z200" s="64">
        <v>122</v>
      </c>
      <c r="AA200" s="64">
        <v>209</v>
      </c>
      <c r="AB200" s="64">
        <v>209</v>
      </c>
      <c r="AC200" s="64">
        <v>209</v>
      </c>
      <c r="AD200" s="64">
        <v>301</v>
      </c>
      <c r="AE200" s="64">
        <v>297</v>
      </c>
      <c r="AG200" s="66" t="s">
        <v>549</v>
      </c>
      <c r="AJ200" s="66" t="s">
        <v>543</v>
      </c>
    </row>
    <row r="201" spans="1:36" x14ac:dyDescent="0.2">
      <c r="A201" s="63" t="s">
        <v>313</v>
      </c>
      <c r="B201" s="63" t="s">
        <v>38</v>
      </c>
      <c r="C201" s="32">
        <v>29780</v>
      </c>
      <c r="D201" s="32">
        <v>30448</v>
      </c>
      <c r="E201" s="32">
        <v>31015</v>
      </c>
      <c r="F201" s="32">
        <v>31361</v>
      </c>
      <c r="G201" s="32">
        <v>31604</v>
      </c>
      <c r="H201" s="32">
        <v>31909</v>
      </c>
      <c r="I201" s="32">
        <v>32296</v>
      </c>
      <c r="J201" s="32">
        <v>32710</v>
      </c>
      <c r="K201" s="32">
        <v>33203</v>
      </c>
      <c r="L201" s="32">
        <v>30337</v>
      </c>
      <c r="M201" s="32">
        <v>30869</v>
      </c>
      <c r="N201" s="32">
        <v>31420</v>
      </c>
      <c r="O201" s="64">
        <v>31678</v>
      </c>
      <c r="P201" s="32">
        <v>31710</v>
      </c>
      <c r="Q201" s="32">
        <v>32148</v>
      </c>
      <c r="R201" s="32">
        <v>32297</v>
      </c>
      <c r="S201" s="32">
        <v>32112</v>
      </c>
      <c r="T201" s="32">
        <v>32486</v>
      </c>
      <c r="U201" s="32">
        <v>32659</v>
      </c>
      <c r="V201" s="32">
        <v>29407</v>
      </c>
      <c r="W201" s="32">
        <v>29676</v>
      </c>
      <c r="X201" s="64">
        <v>29948</v>
      </c>
      <c r="Y201" s="64">
        <v>30020</v>
      </c>
      <c r="Z201" s="64">
        <v>30100</v>
      </c>
      <c r="AA201" s="64">
        <v>30106</v>
      </c>
      <c r="AB201" s="64">
        <v>30151</v>
      </c>
      <c r="AC201" s="64">
        <v>30457</v>
      </c>
      <c r="AD201" s="64">
        <v>30551</v>
      </c>
      <c r="AE201" s="64">
        <v>29929</v>
      </c>
      <c r="AG201" s="66" t="s">
        <v>522</v>
      </c>
      <c r="AJ201" s="66" t="s">
        <v>545</v>
      </c>
    </row>
    <row r="202" spans="1:36" x14ac:dyDescent="0.2">
      <c r="A202" s="63" t="s">
        <v>314</v>
      </c>
      <c r="B202" s="63" t="s">
        <v>38</v>
      </c>
      <c r="C202" s="32">
        <v>97784</v>
      </c>
      <c r="D202" s="32">
        <v>98817</v>
      </c>
      <c r="E202" s="32">
        <v>100352</v>
      </c>
      <c r="F202" s="32">
        <v>101404</v>
      </c>
      <c r="G202" s="32">
        <v>101926</v>
      </c>
      <c r="H202" s="32">
        <v>103201</v>
      </c>
      <c r="I202" s="32">
        <v>104616</v>
      </c>
      <c r="J202" s="32">
        <v>106025</v>
      </c>
      <c r="K202" s="32">
        <v>107631</v>
      </c>
      <c r="L202" s="32">
        <v>107259</v>
      </c>
      <c r="M202" s="32">
        <v>108987</v>
      </c>
      <c r="N202" s="32">
        <v>110515</v>
      </c>
      <c r="O202" s="64">
        <v>111404</v>
      </c>
      <c r="P202" s="32">
        <v>111748</v>
      </c>
      <c r="Q202" s="32">
        <v>112459</v>
      </c>
      <c r="R202" s="32">
        <v>112953</v>
      </c>
      <c r="S202" s="32">
        <v>112022</v>
      </c>
      <c r="T202" s="32">
        <v>112648</v>
      </c>
      <c r="U202" s="32">
        <v>112890</v>
      </c>
      <c r="V202" s="32">
        <v>106284</v>
      </c>
      <c r="W202" s="32">
        <v>106766</v>
      </c>
      <c r="X202" s="64">
        <v>107454</v>
      </c>
      <c r="Y202" s="64">
        <v>107753</v>
      </c>
      <c r="Z202" s="64">
        <v>108083</v>
      </c>
      <c r="AA202" s="64">
        <v>108250</v>
      </c>
      <c r="AB202" s="64">
        <v>108289</v>
      </c>
      <c r="AC202" s="64">
        <v>108245</v>
      </c>
      <c r="AD202" s="64">
        <v>108116</v>
      </c>
      <c r="AE202" s="64">
        <v>105999</v>
      </c>
      <c r="AG202" s="66" t="s">
        <v>519</v>
      </c>
      <c r="AJ202" s="66" t="s">
        <v>544</v>
      </c>
    </row>
    <row r="203" spans="1:36" x14ac:dyDescent="0.2">
      <c r="A203" s="63" t="s">
        <v>316</v>
      </c>
      <c r="B203" s="63" t="s">
        <v>38</v>
      </c>
      <c r="C203" s="32">
        <v>36466</v>
      </c>
      <c r="D203" s="32">
        <v>36888</v>
      </c>
      <c r="E203" s="32">
        <v>37223</v>
      </c>
      <c r="F203" s="32">
        <v>37042</v>
      </c>
      <c r="G203" s="32">
        <v>37184</v>
      </c>
      <c r="H203" s="32">
        <v>37503</v>
      </c>
      <c r="I203" s="32">
        <v>37875</v>
      </c>
      <c r="J203" s="32">
        <v>38354</v>
      </c>
      <c r="K203" s="32">
        <v>38913</v>
      </c>
      <c r="L203" s="32">
        <v>36149</v>
      </c>
      <c r="M203" s="32">
        <v>36846</v>
      </c>
      <c r="N203" s="32">
        <v>37292</v>
      </c>
      <c r="O203" s="64">
        <v>37755</v>
      </c>
      <c r="P203" s="32">
        <v>37811</v>
      </c>
      <c r="Q203" s="32">
        <v>37545</v>
      </c>
      <c r="R203" s="32">
        <v>37653</v>
      </c>
      <c r="S203" s="32">
        <v>37348</v>
      </c>
      <c r="T203" s="32">
        <v>37580</v>
      </c>
      <c r="U203" s="32">
        <v>37805</v>
      </c>
      <c r="V203" s="32">
        <v>34599</v>
      </c>
      <c r="W203" s="32">
        <v>34698</v>
      </c>
      <c r="X203" s="64">
        <v>34936</v>
      </c>
      <c r="Y203" s="64">
        <v>35065</v>
      </c>
      <c r="Z203" s="64">
        <v>35737</v>
      </c>
      <c r="AA203" s="64">
        <v>35647</v>
      </c>
      <c r="AB203" s="64">
        <v>35818</v>
      </c>
      <c r="AC203" s="64">
        <v>36723</v>
      </c>
      <c r="AD203" s="64">
        <v>36660</v>
      </c>
      <c r="AE203" s="64">
        <v>36203</v>
      </c>
      <c r="AG203" s="66" t="s">
        <v>522</v>
      </c>
      <c r="AJ203" s="66" t="s">
        <v>545</v>
      </c>
    </row>
    <row r="204" spans="1:36" x14ac:dyDescent="0.2">
      <c r="A204" s="63" t="s">
        <v>315</v>
      </c>
      <c r="B204" s="63" t="s">
        <v>38</v>
      </c>
      <c r="C204" s="32">
        <v>7592</v>
      </c>
      <c r="D204" s="32">
        <v>7674</v>
      </c>
      <c r="E204" s="32">
        <v>7680</v>
      </c>
      <c r="F204" s="32">
        <v>7808</v>
      </c>
      <c r="G204" s="32">
        <v>7834</v>
      </c>
      <c r="H204" s="32">
        <v>7914</v>
      </c>
      <c r="I204" s="32">
        <v>8326</v>
      </c>
      <c r="J204" s="32">
        <v>8468</v>
      </c>
      <c r="K204" s="32">
        <v>8593</v>
      </c>
      <c r="L204" s="32">
        <v>8457</v>
      </c>
      <c r="M204" s="32">
        <v>8577</v>
      </c>
      <c r="N204" s="32">
        <v>8764</v>
      </c>
      <c r="O204" s="64">
        <v>8836</v>
      </c>
      <c r="P204" s="32">
        <v>8852</v>
      </c>
      <c r="Q204" s="32">
        <v>8862</v>
      </c>
      <c r="R204" s="32">
        <v>8893</v>
      </c>
      <c r="S204" s="32">
        <v>8814</v>
      </c>
      <c r="T204" s="32">
        <v>8858</v>
      </c>
      <c r="U204" s="32">
        <v>8872</v>
      </c>
      <c r="V204" s="32">
        <v>8284</v>
      </c>
      <c r="W204" s="32">
        <v>8304</v>
      </c>
      <c r="X204" s="64">
        <v>8323</v>
      </c>
      <c r="Y204" s="64">
        <v>8338</v>
      </c>
      <c r="Z204" s="64">
        <v>8358</v>
      </c>
      <c r="AA204" s="64">
        <v>8350</v>
      </c>
      <c r="AB204" s="64">
        <v>8353</v>
      </c>
      <c r="AC204" s="64">
        <v>8358</v>
      </c>
      <c r="AD204" s="64">
        <v>8378</v>
      </c>
      <c r="AE204" s="64">
        <v>8212</v>
      </c>
      <c r="AG204" s="66" t="s">
        <v>523</v>
      </c>
      <c r="AJ204" s="66" t="s">
        <v>546</v>
      </c>
    </row>
    <row r="205" spans="1:36" x14ac:dyDescent="0.2">
      <c r="A205" s="63" t="s">
        <v>88</v>
      </c>
      <c r="B205" s="63" t="s">
        <v>38</v>
      </c>
      <c r="C205" s="32">
        <v>79544</v>
      </c>
      <c r="D205" s="32">
        <v>80298</v>
      </c>
      <c r="E205" s="32">
        <v>81032</v>
      </c>
      <c r="F205" s="32">
        <v>82116</v>
      </c>
      <c r="G205" s="32">
        <v>82526</v>
      </c>
      <c r="H205" s="32">
        <v>83225</v>
      </c>
      <c r="I205" s="32">
        <v>84147</v>
      </c>
      <c r="J205" s="32">
        <v>84948</v>
      </c>
      <c r="K205" s="32">
        <v>86152</v>
      </c>
      <c r="L205" s="32">
        <v>84485</v>
      </c>
      <c r="M205" s="32">
        <v>85522</v>
      </c>
      <c r="N205" s="32">
        <v>86449</v>
      </c>
      <c r="O205" s="64">
        <v>87045</v>
      </c>
      <c r="P205" s="32">
        <v>86736</v>
      </c>
      <c r="Q205" s="32">
        <v>86841</v>
      </c>
      <c r="R205" s="32">
        <v>87190</v>
      </c>
      <c r="S205" s="32">
        <v>86452</v>
      </c>
      <c r="T205" s="32">
        <v>86788</v>
      </c>
      <c r="U205" s="32">
        <v>87128</v>
      </c>
      <c r="V205" s="32">
        <v>85482</v>
      </c>
      <c r="W205" s="32">
        <v>85696</v>
      </c>
      <c r="X205" s="64">
        <v>86598</v>
      </c>
      <c r="Y205" s="64">
        <v>86902</v>
      </c>
      <c r="Z205" s="64">
        <v>87122</v>
      </c>
      <c r="AA205" s="64">
        <v>87088</v>
      </c>
      <c r="AB205" s="64">
        <v>87117</v>
      </c>
      <c r="AC205" s="64">
        <v>87369</v>
      </c>
      <c r="AD205" s="64">
        <v>87526</v>
      </c>
      <c r="AE205" s="64">
        <v>86801</v>
      </c>
      <c r="AG205" s="66" t="s">
        <v>523</v>
      </c>
      <c r="AJ205" s="66" t="s">
        <v>546</v>
      </c>
    </row>
    <row r="206" spans="1:36" x14ac:dyDescent="0.2">
      <c r="A206" s="63" t="s">
        <v>317</v>
      </c>
      <c r="B206" s="63" t="s">
        <v>318</v>
      </c>
      <c r="C206" s="32">
        <v>6436</v>
      </c>
      <c r="D206" s="32">
        <v>6459</v>
      </c>
      <c r="E206" s="32">
        <v>6569</v>
      </c>
      <c r="F206" s="32">
        <v>6553</v>
      </c>
      <c r="G206" s="32">
        <v>6567</v>
      </c>
      <c r="H206" s="32">
        <v>12699</v>
      </c>
      <c r="I206" s="32">
        <v>13297</v>
      </c>
      <c r="J206" s="32">
        <v>14023</v>
      </c>
      <c r="K206" s="32">
        <v>13668</v>
      </c>
      <c r="L206" s="32">
        <v>14552</v>
      </c>
      <c r="M206" s="32">
        <v>14083</v>
      </c>
      <c r="N206" s="32">
        <v>14351</v>
      </c>
      <c r="O206" s="64">
        <v>15443</v>
      </c>
      <c r="P206" s="32">
        <v>16049</v>
      </c>
      <c r="Q206" s="32">
        <v>17089</v>
      </c>
      <c r="R206" s="32">
        <v>17827</v>
      </c>
      <c r="S206" s="32">
        <v>18706</v>
      </c>
      <c r="T206" s="32">
        <v>19051</v>
      </c>
      <c r="U206" s="32">
        <v>18698</v>
      </c>
      <c r="V206" s="32">
        <v>18765</v>
      </c>
      <c r="W206" s="32">
        <v>17837</v>
      </c>
      <c r="X206" s="64">
        <v>17221</v>
      </c>
      <c r="Y206" s="64">
        <v>18774</v>
      </c>
      <c r="Z206" s="64">
        <v>18419</v>
      </c>
      <c r="AA206" s="64">
        <v>18111</v>
      </c>
      <c r="AB206" s="64">
        <v>18514</v>
      </c>
      <c r="AC206" s="64">
        <v>18835</v>
      </c>
      <c r="AD206" s="64">
        <v>18742</v>
      </c>
      <c r="AE206" s="64">
        <v>18196</v>
      </c>
      <c r="AG206" s="66" t="s">
        <v>519</v>
      </c>
      <c r="AJ206" s="66" t="s">
        <v>544</v>
      </c>
    </row>
    <row r="207" spans="1:36" x14ac:dyDescent="0.2">
      <c r="A207" s="63" t="s">
        <v>318</v>
      </c>
      <c r="B207" s="63" t="s">
        <v>318</v>
      </c>
      <c r="C207" s="32">
        <v>31372</v>
      </c>
      <c r="D207" s="32">
        <v>32164</v>
      </c>
      <c r="E207" s="32">
        <v>33272</v>
      </c>
      <c r="F207" s="32">
        <v>33703</v>
      </c>
      <c r="G207" s="32">
        <v>34492</v>
      </c>
      <c r="H207" s="32">
        <v>35598</v>
      </c>
      <c r="I207" s="32">
        <v>36287</v>
      </c>
      <c r="J207" s="32">
        <v>36598</v>
      </c>
      <c r="K207" s="32">
        <v>37585</v>
      </c>
      <c r="L207" s="32">
        <v>45159</v>
      </c>
      <c r="M207" s="32">
        <v>46419</v>
      </c>
      <c r="N207" s="32">
        <v>46995</v>
      </c>
      <c r="O207" s="64">
        <v>48366</v>
      </c>
      <c r="P207" s="32">
        <v>50742</v>
      </c>
      <c r="Q207" s="32">
        <v>52584</v>
      </c>
      <c r="R207" s="32">
        <v>55780</v>
      </c>
      <c r="S207" s="32">
        <v>56467</v>
      </c>
      <c r="T207" s="32">
        <v>57318</v>
      </c>
      <c r="U207" s="32">
        <v>58243</v>
      </c>
      <c r="V207" s="32">
        <v>61789</v>
      </c>
      <c r="W207" s="32">
        <v>62622</v>
      </c>
      <c r="X207" s="64">
        <v>62434</v>
      </c>
      <c r="Y207" s="64">
        <v>62699</v>
      </c>
      <c r="Z207" s="64">
        <v>63752</v>
      </c>
      <c r="AA207" s="64">
        <v>64169</v>
      </c>
      <c r="AB207" s="64">
        <v>65172</v>
      </c>
      <c r="AC207" s="64">
        <v>66225</v>
      </c>
      <c r="AD207" s="64">
        <v>66419</v>
      </c>
      <c r="AE207" s="64">
        <v>65415</v>
      </c>
      <c r="AG207" s="66" t="s">
        <v>519</v>
      </c>
      <c r="AJ207" s="66" t="s">
        <v>544</v>
      </c>
    </row>
    <row r="208" spans="1:36" x14ac:dyDescent="0.2">
      <c r="A208" s="63" t="s">
        <v>319</v>
      </c>
      <c r="B208" s="63" t="s">
        <v>89</v>
      </c>
      <c r="C208" s="32">
        <v>2155</v>
      </c>
      <c r="D208" s="32">
        <v>2164</v>
      </c>
      <c r="E208" s="32">
        <v>2182</v>
      </c>
      <c r="F208" s="32">
        <v>2226</v>
      </c>
      <c r="G208" s="32">
        <v>2249</v>
      </c>
      <c r="H208" s="32">
        <v>2273</v>
      </c>
      <c r="I208" s="32">
        <v>2282</v>
      </c>
      <c r="J208" s="32">
        <v>2294</v>
      </c>
      <c r="K208" s="32">
        <v>2318</v>
      </c>
      <c r="L208" s="32">
        <v>2130</v>
      </c>
      <c r="M208" s="32">
        <v>2131</v>
      </c>
      <c r="N208" s="32">
        <v>2137</v>
      </c>
      <c r="O208" s="64">
        <v>2129</v>
      </c>
      <c r="P208" s="32">
        <v>2126</v>
      </c>
      <c r="Q208" s="32">
        <v>2136</v>
      </c>
      <c r="R208" s="32">
        <v>2149</v>
      </c>
      <c r="S208" s="32">
        <v>2143</v>
      </c>
      <c r="T208" s="32">
        <v>2158</v>
      </c>
      <c r="U208" s="32">
        <v>2175</v>
      </c>
      <c r="V208" s="32">
        <v>2069</v>
      </c>
      <c r="W208" s="32">
        <v>2078</v>
      </c>
      <c r="X208" s="64">
        <v>2094</v>
      </c>
      <c r="Y208" s="64">
        <v>2112</v>
      </c>
      <c r="Z208" s="64">
        <v>2117</v>
      </c>
      <c r="AA208" s="64">
        <v>2129</v>
      </c>
      <c r="AB208" s="64">
        <v>2131</v>
      </c>
      <c r="AC208" s="64">
        <v>2135</v>
      </c>
      <c r="AD208" s="64">
        <v>2148</v>
      </c>
      <c r="AE208" s="64">
        <v>2124</v>
      </c>
      <c r="AG208" s="66" t="s">
        <v>520</v>
      </c>
      <c r="AJ208" s="66" t="s">
        <v>548</v>
      </c>
    </row>
    <row r="209" spans="1:36" x14ac:dyDescent="0.2">
      <c r="A209" s="63" t="s">
        <v>320</v>
      </c>
      <c r="B209" s="63" t="s">
        <v>89</v>
      </c>
      <c r="C209" s="32">
        <v>8272</v>
      </c>
      <c r="D209" s="32">
        <v>8268</v>
      </c>
      <c r="E209" s="32">
        <v>8356</v>
      </c>
      <c r="F209" s="32">
        <v>8468</v>
      </c>
      <c r="G209" s="32">
        <v>8579</v>
      </c>
      <c r="H209" s="32">
        <v>8716</v>
      </c>
      <c r="I209" s="32">
        <v>8844</v>
      </c>
      <c r="J209" s="32">
        <v>8989</v>
      </c>
      <c r="K209" s="32">
        <v>9104</v>
      </c>
      <c r="L209" s="32">
        <v>9099</v>
      </c>
      <c r="M209" s="32">
        <v>9369</v>
      </c>
      <c r="N209" s="32">
        <v>9393</v>
      </c>
      <c r="O209" s="64">
        <v>9358</v>
      </c>
      <c r="P209" s="32">
        <v>9353</v>
      </c>
      <c r="Q209" s="32">
        <v>9399</v>
      </c>
      <c r="R209" s="32">
        <v>9465</v>
      </c>
      <c r="S209" s="32">
        <v>9484</v>
      </c>
      <c r="T209" s="32">
        <v>9739</v>
      </c>
      <c r="U209" s="32">
        <v>9816</v>
      </c>
      <c r="V209" s="32">
        <v>9258</v>
      </c>
      <c r="W209" s="32">
        <v>9297</v>
      </c>
      <c r="X209" s="64">
        <v>9430</v>
      </c>
      <c r="Y209" s="64">
        <v>9537</v>
      </c>
      <c r="Z209" s="64">
        <v>9583</v>
      </c>
      <c r="AA209" s="64">
        <v>9631</v>
      </c>
      <c r="AB209" s="64">
        <v>9625</v>
      </c>
      <c r="AC209" s="64">
        <v>10039</v>
      </c>
      <c r="AD209" s="64">
        <v>10047</v>
      </c>
      <c r="AE209" s="64">
        <v>10114</v>
      </c>
      <c r="AG209" s="66" t="s">
        <v>516</v>
      </c>
      <c r="AJ209" s="66" t="s">
        <v>543</v>
      </c>
    </row>
    <row r="210" spans="1:36" x14ac:dyDescent="0.2">
      <c r="A210" s="63" t="s">
        <v>90</v>
      </c>
      <c r="B210" s="63" t="s">
        <v>89</v>
      </c>
      <c r="C210" s="32">
        <v>7011</v>
      </c>
      <c r="D210" s="32">
        <v>7015</v>
      </c>
      <c r="E210" s="32">
        <v>6994</v>
      </c>
      <c r="F210" s="32">
        <v>6942</v>
      </c>
      <c r="G210" s="32">
        <v>7024</v>
      </c>
      <c r="H210" s="32">
        <v>7076</v>
      </c>
      <c r="I210" s="32">
        <v>7103</v>
      </c>
      <c r="J210" s="32">
        <v>7121</v>
      </c>
      <c r="K210" s="32">
        <v>7188</v>
      </c>
      <c r="L210" s="32">
        <v>7316</v>
      </c>
      <c r="M210" s="32">
        <v>7311</v>
      </c>
      <c r="N210" s="32">
        <v>7326</v>
      </c>
      <c r="O210" s="64">
        <v>7298</v>
      </c>
      <c r="P210" s="32">
        <v>7289</v>
      </c>
      <c r="Q210" s="32">
        <v>7326</v>
      </c>
      <c r="R210" s="32">
        <v>7375</v>
      </c>
      <c r="S210" s="32">
        <v>7385</v>
      </c>
      <c r="T210" s="32">
        <v>7434</v>
      </c>
      <c r="U210" s="32">
        <v>7492</v>
      </c>
      <c r="V210" s="32">
        <v>7445</v>
      </c>
      <c r="W210" s="32">
        <v>7479</v>
      </c>
      <c r="X210" s="64">
        <v>7463</v>
      </c>
      <c r="Y210" s="64">
        <v>7512</v>
      </c>
      <c r="Z210" s="64">
        <v>7549</v>
      </c>
      <c r="AA210" s="64">
        <v>7528</v>
      </c>
      <c r="AB210" s="64">
        <v>7533</v>
      </c>
      <c r="AC210" s="64">
        <v>7534</v>
      </c>
      <c r="AD210" s="64">
        <v>7721</v>
      </c>
      <c r="AE210" s="64">
        <v>7399</v>
      </c>
      <c r="AG210" s="66" t="s">
        <v>519</v>
      </c>
      <c r="AJ210" s="66" t="s">
        <v>544</v>
      </c>
    </row>
    <row r="211" spans="1:36" x14ac:dyDescent="0.2">
      <c r="A211" s="63" t="s">
        <v>321</v>
      </c>
      <c r="B211" s="63" t="s">
        <v>89</v>
      </c>
      <c r="C211" s="32">
        <v>11628</v>
      </c>
      <c r="D211" s="32">
        <v>11652</v>
      </c>
      <c r="E211" s="32">
        <v>11621</v>
      </c>
      <c r="F211" s="32">
        <v>11492</v>
      </c>
      <c r="G211" s="32">
        <v>11608</v>
      </c>
      <c r="H211" s="32">
        <v>11715</v>
      </c>
      <c r="I211" s="32">
        <v>11809</v>
      </c>
      <c r="J211" s="32">
        <v>11838</v>
      </c>
      <c r="K211" s="32">
        <v>11950</v>
      </c>
      <c r="L211" s="32">
        <v>12014</v>
      </c>
      <c r="M211" s="32">
        <v>12007</v>
      </c>
      <c r="N211" s="32">
        <v>12033</v>
      </c>
      <c r="O211" s="64">
        <v>11989</v>
      </c>
      <c r="P211" s="32">
        <v>11980</v>
      </c>
      <c r="Q211" s="32">
        <v>12040</v>
      </c>
      <c r="R211" s="32">
        <v>12121</v>
      </c>
      <c r="S211" s="32">
        <v>12161</v>
      </c>
      <c r="T211" s="32">
        <v>12255</v>
      </c>
      <c r="U211" s="32">
        <v>12398</v>
      </c>
      <c r="V211" s="32">
        <v>11932</v>
      </c>
      <c r="W211" s="32">
        <v>11989</v>
      </c>
      <c r="X211" s="64">
        <v>12014</v>
      </c>
      <c r="Y211" s="64">
        <v>12134</v>
      </c>
      <c r="Z211" s="64">
        <v>12226</v>
      </c>
      <c r="AA211" s="64">
        <v>12312</v>
      </c>
      <c r="AB211" s="64">
        <v>12325</v>
      </c>
      <c r="AC211" s="64">
        <v>12351</v>
      </c>
      <c r="AD211" s="64">
        <v>12578</v>
      </c>
      <c r="AE211" s="64">
        <v>12253</v>
      </c>
      <c r="AG211" s="66" t="s">
        <v>516</v>
      </c>
      <c r="AJ211" s="66" t="s">
        <v>543</v>
      </c>
    </row>
    <row r="212" spans="1:36" x14ac:dyDescent="0.2">
      <c r="A212" s="63" t="s">
        <v>322</v>
      </c>
      <c r="B212" s="63" t="s">
        <v>89</v>
      </c>
      <c r="C212" s="32">
        <v>13078</v>
      </c>
      <c r="D212" s="32">
        <v>13141</v>
      </c>
      <c r="E212" s="32">
        <v>13327</v>
      </c>
      <c r="F212" s="32">
        <v>13570</v>
      </c>
      <c r="G212" s="32">
        <v>13736</v>
      </c>
      <c r="H212" s="32">
        <v>13865</v>
      </c>
      <c r="I212" s="32">
        <v>13904</v>
      </c>
      <c r="J212" s="32">
        <v>13962</v>
      </c>
      <c r="K212" s="32">
        <v>14114</v>
      </c>
      <c r="L212" s="32">
        <v>13632</v>
      </c>
      <c r="M212" s="32">
        <v>13622</v>
      </c>
      <c r="N212" s="32">
        <v>13658</v>
      </c>
      <c r="O212" s="64">
        <v>13617</v>
      </c>
      <c r="P212" s="32">
        <v>13650</v>
      </c>
      <c r="Q212" s="32">
        <v>13735</v>
      </c>
      <c r="R212" s="32">
        <v>13822</v>
      </c>
      <c r="S212" s="32">
        <v>13858</v>
      </c>
      <c r="T212" s="32">
        <v>14006</v>
      </c>
      <c r="U212" s="32">
        <v>14144</v>
      </c>
      <c r="V212" s="32">
        <v>13967</v>
      </c>
      <c r="W212" s="32">
        <v>14091</v>
      </c>
      <c r="X212" s="64">
        <v>14537</v>
      </c>
      <c r="Y212" s="64">
        <v>14745</v>
      </c>
      <c r="Z212" s="64">
        <v>14936</v>
      </c>
      <c r="AA212" s="64">
        <v>15024</v>
      </c>
      <c r="AB212" s="64">
        <v>14956</v>
      </c>
      <c r="AC212" s="64">
        <v>14963</v>
      </c>
      <c r="AD212" s="64">
        <v>14675</v>
      </c>
      <c r="AE212" s="64">
        <v>14674</v>
      </c>
      <c r="AG212" s="66" t="s">
        <v>516</v>
      </c>
      <c r="AJ212" s="66" t="s">
        <v>543</v>
      </c>
    </row>
    <row r="213" spans="1:36" x14ac:dyDescent="0.2">
      <c r="A213" s="63" t="s">
        <v>323</v>
      </c>
      <c r="B213" s="63" t="s">
        <v>89</v>
      </c>
      <c r="C213" s="32">
        <v>47521</v>
      </c>
      <c r="D213" s="32">
        <v>47799</v>
      </c>
      <c r="E213" s="32">
        <v>48148</v>
      </c>
      <c r="F213" s="32">
        <v>47554</v>
      </c>
      <c r="G213" s="32">
        <v>46449</v>
      </c>
      <c r="H213" s="32">
        <v>45928</v>
      </c>
      <c r="I213" s="32">
        <v>46732</v>
      </c>
      <c r="J213" s="32">
        <v>47332</v>
      </c>
      <c r="K213" s="32">
        <v>48952</v>
      </c>
      <c r="L213" s="32">
        <v>48133</v>
      </c>
      <c r="M213" s="32">
        <v>48474</v>
      </c>
      <c r="N213" s="32">
        <v>48648</v>
      </c>
      <c r="O213" s="64">
        <v>49379</v>
      </c>
      <c r="P213" s="32">
        <v>50448</v>
      </c>
      <c r="Q213" s="32">
        <v>51130</v>
      </c>
      <c r="R213" s="32">
        <v>52426</v>
      </c>
      <c r="S213" s="32">
        <v>52552</v>
      </c>
      <c r="T213" s="32">
        <v>52921</v>
      </c>
      <c r="U213" s="32">
        <v>53357</v>
      </c>
      <c r="V213" s="32">
        <v>51970</v>
      </c>
      <c r="W213" s="32">
        <v>52149</v>
      </c>
      <c r="X213" s="64">
        <v>53374</v>
      </c>
      <c r="Y213" s="64">
        <v>54068</v>
      </c>
      <c r="Z213" s="64">
        <v>54429</v>
      </c>
      <c r="AA213" s="64">
        <v>54593</v>
      </c>
      <c r="AB213" s="64">
        <v>54516</v>
      </c>
      <c r="AC213" s="64">
        <v>54551</v>
      </c>
      <c r="AD213" s="64">
        <v>54115</v>
      </c>
      <c r="AE213" s="64">
        <v>53702</v>
      </c>
      <c r="AG213" s="66" t="s">
        <v>522</v>
      </c>
      <c r="AJ213" s="66" t="s">
        <v>545</v>
      </c>
    </row>
    <row r="214" spans="1:36" x14ac:dyDescent="0.2">
      <c r="A214" s="63" t="s">
        <v>324</v>
      </c>
      <c r="B214" s="63" t="s">
        <v>89</v>
      </c>
      <c r="C214" s="32">
        <v>2167</v>
      </c>
      <c r="D214" s="32">
        <v>2189</v>
      </c>
      <c r="E214" s="32">
        <v>2181</v>
      </c>
      <c r="F214" s="32">
        <v>2213</v>
      </c>
      <c r="G214" s="32">
        <v>2242</v>
      </c>
      <c r="H214" s="32">
        <v>2257</v>
      </c>
      <c r="I214" s="32">
        <v>2264</v>
      </c>
      <c r="J214" s="32">
        <v>2285</v>
      </c>
      <c r="K214" s="32">
        <v>2312</v>
      </c>
      <c r="L214" s="32">
        <v>2331</v>
      </c>
      <c r="M214" s="32">
        <v>2339</v>
      </c>
      <c r="N214" s="32">
        <v>2352</v>
      </c>
      <c r="O214" s="64">
        <v>2346</v>
      </c>
      <c r="P214" s="32">
        <v>2343</v>
      </c>
      <c r="Q214" s="32">
        <v>2357</v>
      </c>
      <c r="R214" s="32">
        <v>2379</v>
      </c>
      <c r="S214" s="32">
        <v>2385</v>
      </c>
      <c r="T214" s="32">
        <v>2401</v>
      </c>
      <c r="U214" s="32">
        <v>2422</v>
      </c>
      <c r="V214" s="32">
        <v>2419</v>
      </c>
      <c r="W214" s="32">
        <v>2429</v>
      </c>
      <c r="X214" s="64">
        <v>2478</v>
      </c>
      <c r="Y214" s="64">
        <v>2506</v>
      </c>
      <c r="Z214" s="64">
        <v>2522</v>
      </c>
      <c r="AA214" s="64">
        <v>2538</v>
      </c>
      <c r="AB214" s="64">
        <v>2536</v>
      </c>
      <c r="AC214" s="64">
        <v>2533</v>
      </c>
      <c r="AD214" s="64">
        <v>2526</v>
      </c>
      <c r="AE214" s="64">
        <v>2550</v>
      </c>
      <c r="AG214" s="66" t="s">
        <v>516</v>
      </c>
      <c r="AJ214" s="66" t="s">
        <v>543</v>
      </c>
    </row>
    <row r="215" spans="1:36" x14ac:dyDescent="0.2">
      <c r="A215" s="63" t="s">
        <v>325</v>
      </c>
      <c r="B215" s="63" t="s">
        <v>89</v>
      </c>
      <c r="C215" s="32">
        <v>11811</v>
      </c>
      <c r="D215" s="32">
        <v>11864</v>
      </c>
      <c r="E215" s="32">
        <v>11832</v>
      </c>
      <c r="F215" s="32">
        <v>12022</v>
      </c>
      <c r="G215" s="32">
        <v>12148</v>
      </c>
      <c r="H215" s="32">
        <v>12259</v>
      </c>
      <c r="I215" s="32">
        <v>12302</v>
      </c>
      <c r="J215" s="32">
        <v>12340</v>
      </c>
      <c r="K215" s="32">
        <v>12470</v>
      </c>
      <c r="L215" s="32">
        <v>12339</v>
      </c>
      <c r="M215" s="32">
        <v>12336</v>
      </c>
      <c r="N215" s="32">
        <v>12379</v>
      </c>
      <c r="O215" s="64">
        <v>12340</v>
      </c>
      <c r="P215" s="32">
        <v>12352</v>
      </c>
      <c r="Q215" s="32">
        <v>12418</v>
      </c>
      <c r="R215" s="32">
        <v>12518</v>
      </c>
      <c r="S215" s="32">
        <v>12557</v>
      </c>
      <c r="T215" s="32">
        <v>12644</v>
      </c>
      <c r="U215" s="32">
        <v>12744</v>
      </c>
      <c r="V215" s="32">
        <v>12342</v>
      </c>
      <c r="W215" s="32">
        <v>12396</v>
      </c>
      <c r="X215" s="64">
        <v>12663</v>
      </c>
      <c r="Y215" s="64">
        <v>12818</v>
      </c>
      <c r="Z215" s="64">
        <v>12928</v>
      </c>
      <c r="AA215" s="64">
        <v>13017</v>
      </c>
      <c r="AB215" s="64">
        <v>12982</v>
      </c>
      <c r="AC215" s="64">
        <v>13000</v>
      </c>
      <c r="AD215" s="64">
        <v>12902</v>
      </c>
      <c r="AE215" s="64">
        <v>12757</v>
      </c>
      <c r="AG215" s="66" t="s">
        <v>516</v>
      </c>
      <c r="AJ215" s="66" t="s">
        <v>543</v>
      </c>
    </row>
    <row r="216" spans="1:36" x14ac:dyDescent="0.2">
      <c r="A216" s="63" t="s">
        <v>326</v>
      </c>
      <c r="B216" s="63" t="s">
        <v>89</v>
      </c>
      <c r="C216" s="32">
        <v>50403</v>
      </c>
      <c r="D216" s="32">
        <v>50981</v>
      </c>
      <c r="E216" s="32">
        <v>51718</v>
      </c>
      <c r="F216" s="32">
        <v>51644</v>
      </c>
      <c r="G216" s="32">
        <v>52293</v>
      </c>
      <c r="H216" s="32">
        <v>53254</v>
      </c>
      <c r="I216" s="32">
        <v>53615</v>
      </c>
      <c r="J216" s="32">
        <v>53941</v>
      </c>
      <c r="K216" s="32">
        <v>54752</v>
      </c>
      <c r="L216" s="32">
        <v>56182</v>
      </c>
      <c r="M216" s="32">
        <v>56329</v>
      </c>
      <c r="N216" s="32">
        <v>57146</v>
      </c>
      <c r="O216" s="64">
        <v>56915</v>
      </c>
      <c r="P216" s="32">
        <v>57072</v>
      </c>
      <c r="Q216" s="32">
        <v>57349</v>
      </c>
      <c r="R216" s="32">
        <v>58047</v>
      </c>
      <c r="S216" s="32">
        <v>58034</v>
      </c>
      <c r="T216" s="32">
        <v>58363</v>
      </c>
      <c r="U216" s="32">
        <v>58822</v>
      </c>
      <c r="V216" s="32">
        <v>57775</v>
      </c>
      <c r="W216" s="32">
        <v>57982</v>
      </c>
      <c r="X216" s="64">
        <v>59183</v>
      </c>
      <c r="Y216" s="64">
        <v>59885</v>
      </c>
      <c r="Z216" s="64">
        <v>60318</v>
      </c>
      <c r="AA216" s="64">
        <v>60551</v>
      </c>
      <c r="AB216" s="64">
        <v>60661</v>
      </c>
      <c r="AC216" s="64">
        <v>60651</v>
      </c>
      <c r="AD216" s="64">
        <v>60046</v>
      </c>
      <c r="AE216" s="64">
        <v>59807</v>
      </c>
      <c r="AG216" s="66" t="s">
        <v>516</v>
      </c>
      <c r="AJ216" s="66" t="s">
        <v>543</v>
      </c>
    </row>
    <row r="217" spans="1:36" x14ac:dyDescent="0.2">
      <c r="A217" s="63" t="s">
        <v>327</v>
      </c>
      <c r="B217" s="63" t="s">
        <v>89</v>
      </c>
      <c r="C217" s="32">
        <v>7178</v>
      </c>
      <c r="D217" s="32">
        <v>7262</v>
      </c>
      <c r="E217" s="32">
        <v>7292</v>
      </c>
      <c r="F217" s="32">
        <v>7547</v>
      </c>
      <c r="G217" s="32">
        <v>7639</v>
      </c>
      <c r="H217" s="32">
        <v>7699</v>
      </c>
      <c r="I217" s="32">
        <v>7722</v>
      </c>
      <c r="J217" s="32">
        <v>7751</v>
      </c>
      <c r="K217" s="32">
        <v>7835</v>
      </c>
      <c r="L217" s="32">
        <v>7338</v>
      </c>
      <c r="M217" s="32">
        <v>7335</v>
      </c>
      <c r="N217" s="32">
        <v>7358</v>
      </c>
      <c r="O217" s="64">
        <v>7331</v>
      </c>
      <c r="P217" s="32">
        <v>7355</v>
      </c>
      <c r="Q217" s="32">
        <v>7394</v>
      </c>
      <c r="R217" s="32">
        <v>7454</v>
      </c>
      <c r="S217" s="32">
        <v>7475</v>
      </c>
      <c r="T217" s="32">
        <v>7532</v>
      </c>
      <c r="U217" s="32">
        <v>7596</v>
      </c>
      <c r="V217" s="32">
        <v>7067</v>
      </c>
      <c r="W217" s="32">
        <v>7097</v>
      </c>
      <c r="X217" s="64">
        <v>7113</v>
      </c>
      <c r="Y217" s="64">
        <v>7188</v>
      </c>
      <c r="Z217" s="64">
        <v>7189</v>
      </c>
      <c r="AA217" s="64">
        <v>7227</v>
      </c>
      <c r="AB217" s="64">
        <v>7234</v>
      </c>
      <c r="AC217" s="64">
        <v>7226</v>
      </c>
      <c r="AD217" s="64">
        <v>7416</v>
      </c>
      <c r="AE217" s="64">
        <v>7252</v>
      </c>
      <c r="AG217" s="66" t="s">
        <v>516</v>
      </c>
      <c r="AJ217" s="66" t="s">
        <v>543</v>
      </c>
    </row>
    <row r="218" spans="1:36" x14ac:dyDescent="0.2">
      <c r="A218" s="63" t="s">
        <v>91</v>
      </c>
      <c r="B218" s="63" t="s">
        <v>89</v>
      </c>
      <c r="C218" s="32">
        <v>7745</v>
      </c>
      <c r="D218" s="32">
        <v>7873</v>
      </c>
      <c r="E218" s="32">
        <v>8072</v>
      </c>
      <c r="F218" s="32">
        <v>8238</v>
      </c>
      <c r="G218" s="32">
        <v>8387</v>
      </c>
      <c r="H218" s="32">
        <v>8517</v>
      </c>
      <c r="I218" s="32">
        <v>8585</v>
      </c>
      <c r="J218" s="32">
        <v>8784</v>
      </c>
      <c r="K218" s="32">
        <v>8892</v>
      </c>
      <c r="L218" s="32">
        <v>8683</v>
      </c>
      <c r="M218" s="32">
        <v>8697</v>
      </c>
      <c r="N218" s="32">
        <v>8794</v>
      </c>
      <c r="O218" s="64">
        <v>8764</v>
      </c>
      <c r="P218" s="32">
        <v>8750</v>
      </c>
      <c r="Q218" s="32">
        <v>8818</v>
      </c>
      <c r="R218" s="32">
        <v>8882</v>
      </c>
      <c r="S218" s="32">
        <v>8887</v>
      </c>
      <c r="T218" s="32">
        <v>8941</v>
      </c>
      <c r="U218" s="32">
        <v>9000</v>
      </c>
      <c r="V218" s="32">
        <v>8969</v>
      </c>
      <c r="W218" s="32">
        <v>9007</v>
      </c>
      <c r="X218" s="64">
        <v>9333</v>
      </c>
      <c r="Y218" s="64">
        <v>9462</v>
      </c>
      <c r="Z218" s="64">
        <v>9602</v>
      </c>
      <c r="AA218" s="64">
        <v>9644</v>
      </c>
      <c r="AB218" s="64">
        <v>9647</v>
      </c>
      <c r="AC218" s="64">
        <v>9648</v>
      </c>
      <c r="AD218" s="64">
        <v>9362</v>
      </c>
      <c r="AE218" s="64">
        <v>9540</v>
      </c>
      <c r="AG218" s="66" t="s">
        <v>522</v>
      </c>
      <c r="AJ218" s="66" t="s">
        <v>545</v>
      </c>
    </row>
    <row r="219" spans="1:36" x14ac:dyDescent="0.2">
      <c r="A219" s="63" t="s">
        <v>328</v>
      </c>
      <c r="B219" s="63" t="s">
        <v>329</v>
      </c>
      <c r="C219" s="32">
        <v>6192</v>
      </c>
      <c r="D219" s="32">
        <v>6184</v>
      </c>
      <c r="E219" s="32">
        <v>6187</v>
      </c>
      <c r="F219" s="32">
        <v>6180</v>
      </c>
      <c r="G219" s="32">
        <v>6209</v>
      </c>
      <c r="H219" s="32">
        <v>6254</v>
      </c>
      <c r="I219" s="32">
        <v>6290</v>
      </c>
      <c r="J219" s="32">
        <v>6335</v>
      </c>
      <c r="K219" s="32">
        <v>6428</v>
      </c>
      <c r="L219" s="32">
        <v>6842</v>
      </c>
      <c r="M219" s="32">
        <v>6856</v>
      </c>
      <c r="N219" s="32">
        <v>6862</v>
      </c>
      <c r="O219" s="64">
        <v>6898</v>
      </c>
      <c r="P219" s="32">
        <v>6985</v>
      </c>
      <c r="Q219" s="32">
        <v>6963</v>
      </c>
      <c r="R219" s="32">
        <v>6917</v>
      </c>
      <c r="S219" s="32">
        <v>6857</v>
      </c>
      <c r="T219" s="32">
        <v>6868</v>
      </c>
      <c r="U219" s="32">
        <v>6855</v>
      </c>
      <c r="V219" s="32">
        <v>7278</v>
      </c>
      <c r="W219" s="32">
        <v>7287</v>
      </c>
      <c r="X219" s="64">
        <v>7326</v>
      </c>
      <c r="Y219" s="64">
        <v>7313</v>
      </c>
      <c r="Z219" s="64">
        <v>7377</v>
      </c>
      <c r="AA219" s="64">
        <v>7440</v>
      </c>
      <c r="AB219" s="64">
        <v>7449</v>
      </c>
      <c r="AC219" s="64">
        <v>7512</v>
      </c>
      <c r="AD219" s="64">
        <v>7478</v>
      </c>
      <c r="AE219" s="64">
        <v>7427</v>
      </c>
      <c r="AG219" s="66" t="s">
        <v>519</v>
      </c>
      <c r="AJ219" s="66" t="s">
        <v>544</v>
      </c>
    </row>
    <row r="220" spans="1:36" x14ac:dyDescent="0.2">
      <c r="A220" s="63" t="s">
        <v>330</v>
      </c>
      <c r="B220" s="63" t="s">
        <v>329</v>
      </c>
      <c r="C220" s="32">
        <v>406</v>
      </c>
      <c r="D220" s="32">
        <v>405</v>
      </c>
      <c r="E220" s="32">
        <v>403</v>
      </c>
      <c r="F220" s="32">
        <v>421</v>
      </c>
      <c r="G220" s="32">
        <v>424</v>
      </c>
      <c r="H220" s="32">
        <v>431</v>
      </c>
      <c r="I220" s="32">
        <v>432</v>
      </c>
      <c r="J220" s="32">
        <v>433</v>
      </c>
      <c r="K220" s="32">
        <v>438</v>
      </c>
      <c r="L220" s="32">
        <v>478</v>
      </c>
      <c r="M220" s="32">
        <v>478</v>
      </c>
      <c r="N220" s="32">
        <v>478</v>
      </c>
      <c r="O220" s="64">
        <v>483</v>
      </c>
      <c r="P220" s="32">
        <v>497</v>
      </c>
      <c r="Q220" s="32">
        <v>501</v>
      </c>
      <c r="R220" s="32">
        <v>496</v>
      </c>
      <c r="S220" s="32">
        <v>491</v>
      </c>
      <c r="T220" s="32">
        <v>492</v>
      </c>
      <c r="U220" s="32">
        <v>491</v>
      </c>
      <c r="V220" s="32">
        <v>448</v>
      </c>
      <c r="W220" s="32">
        <v>448</v>
      </c>
      <c r="X220" s="64">
        <v>438</v>
      </c>
      <c r="Y220" s="64">
        <v>437</v>
      </c>
      <c r="Z220" s="64">
        <v>427</v>
      </c>
      <c r="AA220" s="64">
        <v>429</v>
      </c>
      <c r="AB220" s="64">
        <v>437</v>
      </c>
      <c r="AC220" s="64">
        <v>448</v>
      </c>
      <c r="AD220" s="64">
        <v>463</v>
      </c>
      <c r="AE220" s="64">
        <v>451</v>
      </c>
      <c r="AG220" s="66" t="s">
        <v>522</v>
      </c>
      <c r="AJ220" s="66" t="s">
        <v>545</v>
      </c>
    </row>
    <row r="221" spans="1:36" x14ac:dyDescent="0.2">
      <c r="A221" s="63" t="s">
        <v>331</v>
      </c>
      <c r="B221" s="63" t="s">
        <v>329</v>
      </c>
      <c r="C221" s="32">
        <v>14786</v>
      </c>
      <c r="D221" s="32">
        <v>14880</v>
      </c>
      <c r="E221" s="32">
        <v>14824</v>
      </c>
      <c r="F221" s="32">
        <v>14675</v>
      </c>
      <c r="G221" s="32">
        <v>14717</v>
      </c>
      <c r="H221" s="32">
        <v>14823</v>
      </c>
      <c r="I221" s="32">
        <v>14874</v>
      </c>
      <c r="J221" s="32">
        <v>14852</v>
      </c>
      <c r="K221" s="32">
        <v>14961</v>
      </c>
      <c r="L221" s="32">
        <v>15546</v>
      </c>
      <c r="M221" s="32">
        <v>15609</v>
      </c>
      <c r="N221" s="32">
        <v>15830</v>
      </c>
      <c r="O221" s="64">
        <v>15910</v>
      </c>
      <c r="P221" s="32">
        <v>16010</v>
      </c>
      <c r="Q221" s="32">
        <v>15955</v>
      </c>
      <c r="R221" s="32">
        <v>15876</v>
      </c>
      <c r="S221" s="32">
        <v>15686</v>
      </c>
      <c r="T221" s="32">
        <v>15711</v>
      </c>
      <c r="U221" s="32">
        <v>15682</v>
      </c>
      <c r="V221" s="32">
        <v>15926</v>
      </c>
      <c r="W221" s="32">
        <v>16030</v>
      </c>
      <c r="X221" s="64">
        <v>15887</v>
      </c>
      <c r="Y221" s="64">
        <v>15845</v>
      </c>
      <c r="Z221" s="64">
        <v>15785</v>
      </c>
      <c r="AA221" s="64">
        <v>15796</v>
      </c>
      <c r="AB221" s="64">
        <v>15889</v>
      </c>
      <c r="AC221" s="64">
        <v>16226</v>
      </c>
      <c r="AD221" s="64">
        <v>16296</v>
      </c>
      <c r="AE221" s="64">
        <v>16061</v>
      </c>
      <c r="AG221" s="66" t="s">
        <v>519</v>
      </c>
      <c r="AJ221" s="66" t="s">
        <v>544</v>
      </c>
    </row>
    <row r="222" spans="1:36" x14ac:dyDescent="0.2">
      <c r="A222" s="63" t="s">
        <v>332</v>
      </c>
      <c r="B222" s="63" t="s">
        <v>329</v>
      </c>
      <c r="C222" s="32">
        <v>5056</v>
      </c>
      <c r="D222" s="32">
        <v>5049</v>
      </c>
      <c r="E222" s="32">
        <v>5033</v>
      </c>
      <c r="F222" s="32">
        <v>5097</v>
      </c>
      <c r="G222" s="32">
        <v>5103</v>
      </c>
      <c r="H222" s="32">
        <v>5118</v>
      </c>
      <c r="I222" s="32">
        <v>5129</v>
      </c>
      <c r="J222" s="32">
        <v>5119</v>
      </c>
      <c r="K222" s="32">
        <v>5149</v>
      </c>
      <c r="L222" s="32">
        <v>5073</v>
      </c>
      <c r="M222" s="32">
        <v>5073</v>
      </c>
      <c r="N222" s="32">
        <v>5015</v>
      </c>
      <c r="O222" s="64">
        <v>5034</v>
      </c>
      <c r="P222" s="32">
        <v>5087</v>
      </c>
      <c r="Q222" s="32">
        <v>5077</v>
      </c>
      <c r="R222" s="32">
        <v>5049</v>
      </c>
      <c r="S222" s="32">
        <v>5008</v>
      </c>
      <c r="T222" s="32">
        <v>5080</v>
      </c>
      <c r="U222" s="32">
        <v>5069</v>
      </c>
      <c r="V222" s="32">
        <v>4879</v>
      </c>
      <c r="W222" s="32">
        <v>4879</v>
      </c>
      <c r="X222" s="64">
        <v>4980</v>
      </c>
      <c r="Y222" s="64">
        <v>4994</v>
      </c>
      <c r="Z222" s="64">
        <v>5028</v>
      </c>
      <c r="AA222" s="64">
        <v>5088</v>
      </c>
      <c r="AB222" s="64">
        <v>5092</v>
      </c>
      <c r="AC222" s="64">
        <v>5128</v>
      </c>
      <c r="AD222" s="64">
        <v>4996</v>
      </c>
      <c r="AE222" s="64">
        <v>5072</v>
      </c>
      <c r="AG222" s="66" t="s">
        <v>522</v>
      </c>
      <c r="AJ222" s="66" t="s">
        <v>545</v>
      </c>
    </row>
    <row r="223" spans="1:36" x14ac:dyDescent="0.2">
      <c r="A223" s="63" t="s">
        <v>92</v>
      </c>
      <c r="B223" s="63" t="s">
        <v>93</v>
      </c>
      <c r="C223" s="32">
        <v>22954</v>
      </c>
      <c r="D223" s="32">
        <v>23065</v>
      </c>
      <c r="E223" s="32">
        <v>23318</v>
      </c>
      <c r="F223" s="32">
        <v>23005</v>
      </c>
      <c r="G223" s="32">
        <v>20912</v>
      </c>
      <c r="H223" s="32">
        <v>21267</v>
      </c>
      <c r="I223" s="32">
        <v>21788</v>
      </c>
      <c r="J223" s="32">
        <v>22101</v>
      </c>
      <c r="K223" s="32">
        <v>22566</v>
      </c>
      <c r="L223" s="32">
        <v>23291</v>
      </c>
      <c r="M223" s="32">
        <v>24115</v>
      </c>
      <c r="N223" s="32">
        <v>26016</v>
      </c>
      <c r="O223" s="64">
        <v>26376</v>
      </c>
      <c r="P223" s="32">
        <v>26832</v>
      </c>
      <c r="Q223" s="32">
        <v>27307</v>
      </c>
      <c r="R223" s="32">
        <v>27618</v>
      </c>
      <c r="S223" s="32">
        <v>27317</v>
      </c>
      <c r="T223" s="32">
        <v>27369</v>
      </c>
      <c r="U223" s="32">
        <v>27755</v>
      </c>
      <c r="V223" s="32">
        <v>28212</v>
      </c>
      <c r="W223" s="32">
        <v>28714</v>
      </c>
      <c r="X223" s="64">
        <v>29472</v>
      </c>
      <c r="Y223" s="64">
        <v>29595</v>
      </c>
      <c r="Z223" s="64">
        <v>30023</v>
      </c>
      <c r="AA223" s="64">
        <v>30490</v>
      </c>
      <c r="AB223" s="64">
        <v>30684</v>
      </c>
      <c r="AC223" s="64">
        <v>31235</v>
      </c>
      <c r="AD223" s="64">
        <v>31470</v>
      </c>
      <c r="AE223" s="64">
        <v>31378</v>
      </c>
      <c r="AG223" s="66" t="s">
        <v>519</v>
      </c>
      <c r="AJ223" s="66" t="s">
        <v>544</v>
      </c>
    </row>
    <row r="224" spans="1:36" x14ac:dyDescent="0.2">
      <c r="A224" s="63" t="s">
        <v>333</v>
      </c>
      <c r="B224" s="63" t="s">
        <v>93</v>
      </c>
      <c r="C224" s="32">
        <v>4290</v>
      </c>
      <c r="D224" s="32">
        <v>4324</v>
      </c>
      <c r="E224" s="32">
        <v>4364</v>
      </c>
      <c r="F224" s="32">
        <v>4324</v>
      </c>
      <c r="G224" s="32">
        <v>4364</v>
      </c>
      <c r="H224" s="32">
        <v>4389</v>
      </c>
      <c r="I224" s="32">
        <v>4420</v>
      </c>
      <c r="J224" s="32">
        <v>4432</v>
      </c>
      <c r="K224" s="32">
        <v>4455</v>
      </c>
      <c r="L224" s="32">
        <v>4582</v>
      </c>
      <c r="M224" s="32">
        <v>4677</v>
      </c>
      <c r="N224" s="32">
        <v>4785</v>
      </c>
      <c r="O224" s="64">
        <v>4794</v>
      </c>
      <c r="P224" s="32">
        <v>4882</v>
      </c>
      <c r="Q224" s="32">
        <v>4955</v>
      </c>
      <c r="R224" s="32">
        <v>4899</v>
      </c>
      <c r="S224" s="32">
        <v>4976</v>
      </c>
      <c r="T224" s="32">
        <v>5010</v>
      </c>
      <c r="U224" s="32">
        <v>5041</v>
      </c>
      <c r="V224" s="32">
        <v>4956</v>
      </c>
      <c r="W224" s="32">
        <v>5000</v>
      </c>
      <c r="X224" s="64">
        <v>5190</v>
      </c>
      <c r="Y224" s="64">
        <v>5212</v>
      </c>
      <c r="Z224" s="64">
        <v>5309</v>
      </c>
      <c r="AA224" s="64">
        <v>5446</v>
      </c>
      <c r="AB224" s="64">
        <v>5491</v>
      </c>
      <c r="AC224" s="64">
        <v>5679</v>
      </c>
      <c r="AD224" s="64">
        <v>5541</v>
      </c>
      <c r="AE224" s="64">
        <v>5546</v>
      </c>
      <c r="AG224" s="66" t="s">
        <v>519</v>
      </c>
      <c r="AJ224" s="66" t="s">
        <v>544</v>
      </c>
    </row>
    <row r="225" spans="1:36" x14ac:dyDescent="0.2">
      <c r="A225" s="63" t="s">
        <v>534</v>
      </c>
      <c r="B225" s="63" t="s">
        <v>93</v>
      </c>
      <c r="C225" s="32">
        <v>4002</v>
      </c>
      <c r="D225" s="32">
        <v>4057</v>
      </c>
      <c r="E225" s="32">
        <v>4079</v>
      </c>
      <c r="F225" s="32">
        <v>4114</v>
      </c>
      <c r="G225" s="32">
        <v>4135</v>
      </c>
      <c r="H225" s="32">
        <v>4124</v>
      </c>
      <c r="I225" s="32">
        <v>4187</v>
      </c>
      <c r="J225" s="32">
        <v>4254</v>
      </c>
      <c r="K225" s="32">
        <v>4435</v>
      </c>
      <c r="L225" s="32">
        <v>4821</v>
      </c>
      <c r="M225" s="32">
        <v>5004</v>
      </c>
      <c r="N225" s="32">
        <v>5129</v>
      </c>
      <c r="O225" s="64">
        <v>5226</v>
      </c>
      <c r="P225" s="32">
        <v>5340</v>
      </c>
      <c r="Q225" s="32">
        <v>5261</v>
      </c>
      <c r="R225" s="32">
        <v>5152</v>
      </c>
      <c r="S225" s="32">
        <v>5148</v>
      </c>
      <c r="T225" s="32">
        <v>5203</v>
      </c>
      <c r="U225" s="32">
        <v>5250</v>
      </c>
      <c r="V225" s="32">
        <v>5527</v>
      </c>
      <c r="W225" s="32">
        <v>5577</v>
      </c>
      <c r="X225" s="64">
        <v>5623</v>
      </c>
      <c r="Y225" s="64">
        <v>5634</v>
      </c>
      <c r="Z225" s="64">
        <v>5663</v>
      </c>
      <c r="AA225" s="64">
        <v>5734</v>
      </c>
      <c r="AB225" s="64">
        <v>5782</v>
      </c>
      <c r="AC225" s="64">
        <v>5874</v>
      </c>
      <c r="AD225" s="64">
        <v>5884</v>
      </c>
      <c r="AE225" s="64">
        <v>5875</v>
      </c>
      <c r="AG225" s="66" t="s">
        <v>519</v>
      </c>
      <c r="AJ225" s="66" t="s">
        <v>544</v>
      </c>
    </row>
    <row r="226" spans="1:36" x14ac:dyDescent="0.2">
      <c r="A226" s="63" t="s">
        <v>334</v>
      </c>
      <c r="B226" s="63" t="s">
        <v>93</v>
      </c>
      <c r="C226" s="32">
        <v>8861</v>
      </c>
      <c r="D226" s="32">
        <v>9575</v>
      </c>
      <c r="E226" s="32">
        <v>9976</v>
      </c>
      <c r="F226" s="32">
        <v>10252</v>
      </c>
      <c r="G226" s="32">
        <v>10435</v>
      </c>
      <c r="H226" s="32">
        <v>10448</v>
      </c>
      <c r="I226" s="32">
        <v>10515</v>
      </c>
      <c r="J226" s="32">
        <v>10505</v>
      </c>
      <c r="K226" s="32">
        <v>10568</v>
      </c>
      <c r="L226" s="32">
        <v>10471</v>
      </c>
      <c r="M226" s="32">
        <v>10864</v>
      </c>
      <c r="N226" s="32">
        <v>11034</v>
      </c>
      <c r="O226" s="64">
        <v>11693</v>
      </c>
      <c r="P226" s="32">
        <v>12411</v>
      </c>
      <c r="Q226" s="32">
        <v>12614</v>
      </c>
      <c r="R226" s="32">
        <v>13287</v>
      </c>
      <c r="S226" s="32">
        <v>13662</v>
      </c>
      <c r="T226" s="32">
        <v>13940</v>
      </c>
      <c r="U226" s="32">
        <v>14051</v>
      </c>
      <c r="V226" s="32">
        <v>13219</v>
      </c>
      <c r="W226" s="32">
        <v>13433</v>
      </c>
      <c r="X226" s="64">
        <v>13489</v>
      </c>
      <c r="Y226" s="64">
        <v>13705</v>
      </c>
      <c r="Z226" s="64">
        <v>13762</v>
      </c>
      <c r="AA226" s="64">
        <v>13849</v>
      </c>
      <c r="AB226" s="64">
        <v>13972</v>
      </c>
      <c r="AC226" s="64">
        <v>14328</v>
      </c>
      <c r="AD226" s="64">
        <v>14811</v>
      </c>
      <c r="AE226" s="64">
        <v>15052</v>
      </c>
      <c r="AG226" s="66" t="s">
        <v>522</v>
      </c>
      <c r="AJ226" s="66" t="s">
        <v>545</v>
      </c>
    </row>
    <row r="227" spans="1:36" x14ac:dyDescent="0.2">
      <c r="A227" s="63" t="s">
        <v>335</v>
      </c>
      <c r="B227" s="63" t="s">
        <v>93</v>
      </c>
      <c r="C227" s="32">
        <v>16423</v>
      </c>
      <c r="D227" s="32">
        <v>17460</v>
      </c>
      <c r="E227" s="32">
        <v>18463</v>
      </c>
      <c r="F227" s="32">
        <v>19442</v>
      </c>
      <c r="G227" s="32">
        <v>20120</v>
      </c>
      <c r="H227" s="32">
        <v>20613</v>
      </c>
      <c r="I227" s="32">
        <v>21257</v>
      </c>
      <c r="J227" s="32">
        <v>22078</v>
      </c>
      <c r="K227" s="32">
        <v>23240</v>
      </c>
      <c r="L227" s="32">
        <v>27228</v>
      </c>
      <c r="M227" s="32">
        <v>28261</v>
      </c>
      <c r="N227" s="32">
        <v>29139</v>
      </c>
      <c r="O227" s="64">
        <v>30626</v>
      </c>
      <c r="P227" s="32">
        <v>32558</v>
      </c>
      <c r="Q227" s="32">
        <v>34223</v>
      </c>
      <c r="R227" s="32">
        <v>35211</v>
      </c>
      <c r="S227" s="32">
        <v>35705</v>
      </c>
      <c r="T227" s="32">
        <v>36198</v>
      </c>
      <c r="U227" s="32">
        <v>36421</v>
      </c>
      <c r="V227" s="32">
        <v>36397</v>
      </c>
      <c r="W227" s="32">
        <v>36732</v>
      </c>
      <c r="X227" s="64">
        <v>37992</v>
      </c>
      <c r="Y227" s="64">
        <v>38182</v>
      </c>
      <c r="Z227" s="64">
        <v>38838</v>
      </c>
      <c r="AA227" s="64">
        <v>39660</v>
      </c>
      <c r="AB227" s="64">
        <v>40009</v>
      </c>
      <c r="AC227" s="64">
        <v>40986</v>
      </c>
      <c r="AD227" s="64">
        <v>41898</v>
      </c>
      <c r="AE227" s="64">
        <v>41923</v>
      </c>
      <c r="AG227" s="66" t="s">
        <v>519</v>
      </c>
      <c r="AJ227" s="66" t="s">
        <v>544</v>
      </c>
    </row>
    <row r="228" spans="1:36" x14ac:dyDescent="0.2">
      <c r="A228" s="63" t="s">
        <v>93</v>
      </c>
      <c r="B228" s="63" t="s">
        <v>93</v>
      </c>
      <c r="C228" s="32">
        <v>58502</v>
      </c>
      <c r="D228" s="32">
        <v>59270</v>
      </c>
      <c r="E228" s="32">
        <v>59942</v>
      </c>
      <c r="F228" s="32">
        <v>60230</v>
      </c>
      <c r="G228" s="32">
        <v>60964</v>
      </c>
      <c r="H228" s="32">
        <v>61153</v>
      </c>
      <c r="I228" s="32">
        <v>61705</v>
      </c>
      <c r="J228" s="32">
        <v>62447</v>
      </c>
      <c r="K228" s="32">
        <v>63330</v>
      </c>
      <c r="L228" s="32">
        <v>64347</v>
      </c>
      <c r="M228" s="32">
        <v>66264</v>
      </c>
      <c r="N228" s="32">
        <v>67610</v>
      </c>
      <c r="O228" s="64">
        <v>69805</v>
      </c>
      <c r="P228" s="32">
        <v>74010</v>
      </c>
      <c r="Q228" s="32">
        <v>76225</v>
      </c>
      <c r="R228" s="32">
        <v>79715</v>
      </c>
      <c r="S228" s="32">
        <v>79886</v>
      </c>
      <c r="T228" s="32">
        <v>80542</v>
      </c>
      <c r="U228" s="32">
        <v>80985</v>
      </c>
      <c r="V228" s="32">
        <v>78986</v>
      </c>
      <c r="W228" s="32">
        <v>79727</v>
      </c>
      <c r="X228" s="64">
        <v>82157</v>
      </c>
      <c r="Y228" s="64">
        <v>82711</v>
      </c>
      <c r="Z228" s="64">
        <v>83945</v>
      </c>
      <c r="AA228" s="64">
        <v>85003</v>
      </c>
      <c r="AB228" s="64">
        <v>85953</v>
      </c>
      <c r="AC228" s="64">
        <v>86750</v>
      </c>
      <c r="AD228" s="64">
        <v>87110</v>
      </c>
      <c r="AE228" s="64">
        <v>88120</v>
      </c>
      <c r="AG228" s="66" t="s">
        <v>519</v>
      </c>
      <c r="AJ228" s="66" t="s">
        <v>544</v>
      </c>
    </row>
    <row r="229" spans="1:36" x14ac:dyDescent="0.2">
      <c r="A229" s="63" t="s">
        <v>336</v>
      </c>
      <c r="B229" s="63" t="s">
        <v>337</v>
      </c>
      <c r="C229" s="32">
        <v>3244</v>
      </c>
      <c r="D229" s="32">
        <v>3270</v>
      </c>
      <c r="E229" s="32">
        <v>3251</v>
      </c>
      <c r="F229" s="32">
        <v>3188</v>
      </c>
      <c r="G229" s="32">
        <v>3133</v>
      </c>
      <c r="H229" s="32">
        <v>3161</v>
      </c>
      <c r="I229" s="32">
        <v>3096</v>
      </c>
      <c r="J229" s="32">
        <v>2992</v>
      </c>
      <c r="K229" s="32">
        <v>2997</v>
      </c>
      <c r="L229" s="32">
        <v>2863</v>
      </c>
      <c r="M229" s="32">
        <v>2844</v>
      </c>
      <c r="N229" s="32">
        <v>2812</v>
      </c>
      <c r="O229" s="64">
        <v>2840</v>
      </c>
      <c r="P229" s="32">
        <v>2876</v>
      </c>
      <c r="Q229" s="32">
        <v>2866</v>
      </c>
      <c r="R229" s="32">
        <v>2827</v>
      </c>
      <c r="S229" s="32">
        <v>2793</v>
      </c>
      <c r="T229" s="32">
        <v>2782</v>
      </c>
      <c r="U229" s="32">
        <v>2798</v>
      </c>
      <c r="V229" s="32">
        <v>2797</v>
      </c>
      <c r="W229" s="32">
        <v>2769</v>
      </c>
      <c r="X229" s="64">
        <v>2852</v>
      </c>
      <c r="Y229" s="64">
        <v>2868</v>
      </c>
      <c r="Z229" s="64">
        <v>2887</v>
      </c>
      <c r="AA229" s="64">
        <v>2900</v>
      </c>
      <c r="AB229" s="64">
        <v>2844</v>
      </c>
      <c r="AC229" s="64">
        <v>2868</v>
      </c>
      <c r="AD229" s="64">
        <v>2755</v>
      </c>
      <c r="AE229" s="64">
        <v>2826</v>
      </c>
      <c r="AG229" s="66" t="s">
        <v>519</v>
      </c>
      <c r="AJ229" s="66" t="s">
        <v>544</v>
      </c>
    </row>
    <row r="230" spans="1:36" x14ac:dyDescent="0.2">
      <c r="A230" s="63" t="s">
        <v>94</v>
      </c>
      <c r="B230" s="63" t="s">
        <v>95</v>
      </c>
      <c r="C230" s="32">
        <v>4990</v>
      </c>
      <c r="D230" s="32">
        <v>5132</v>
      </c>
      <c r="E230" s="32">
        <v>5230</v>
      </c>
      <c r="F230" s="32">
        <v>5292</v>
      </c>
      <c r="G230" s="32">
        <v>5247</v>
      </c>
      <c r="H230" s="32">
        <v>5260</v>
      </c>
      <c r="I230" s="32">
        <v>5288</v>
      </c>
      <c r="J230" s="32">
        <v>5265</v>
      </c>
      <c r="K230" s="32">
        <v>5355</v>
      </c>
      <c r="L230" s="32">
        <v>7270</v>
      </c>
      <c r="M230" s="32">
        <v>7414</v>
      </c>
      <c r="N230" s="32">
        <v>7460</v>
      </c>
      <c r="O230" s="64">
        <v>7472</v>
      </c>
      <c r="P230" s="32">
        <v>7602</v>
      </c>
      <c r="Q230" s="32">
        <v>7717</v>
      </c>
      <c r="R230" s="32">
        <v>7560</v>
      </c>
      <c r="S230" s="32">
        <v>7341</v>
      </c>
      <c r="T230" s="32">
        <v>7254</v>
      </c>
      <c r="U230" s="32">
        <v>7299</v>
      </c>
      <c r="V230" s="32">
        <v>8245</v>
      </c>
      <c r="W230" s="32">
        <v>8270</v>
      </c>
      <c r="X230" s="64">
        <v>8214</v>
      </c>
      <c r="Y230" s="64">
        <v>8189</v>
      </c>
      <c r="Z230" s="64">
        <v>8301</v>
      </c>
      <c r="AA230" s="64">
        <v>8299</v>
      </c>
      <c r="AB230" s="64">
        <v>8305</v>
      </c>
      <c r="AC230" s="64">
        <v>8316</v>
      </c>
      <c r="AD230" s="64">
        <v>8004</v>
      </c>
      <c r="AE230" s="64">
        <v>7859</v>
      </c>
      <c r="AG230" s="66" t="s">
        <v>523</v>
      </c>
      <c r="AJ230" s="66" t="s">
        <v>546</v>
      </c>
    </row>
    <row r="231" spans="1:36" x14ac:dyDescent="0.2">
      <c r="A231" s="63" t="s">
        <v>532</v>
      </c>
      <c r="B231" s="63" t="s">
        <v>96</v>
      </c>
      <c r="C231" s="32">
        <v>4329</v>
      </c>
      <c r="D231" s="32">
        <v>4381</v>
      </c>
      <c r="E231" s="32">
        <v>4365</v>
      </c>
      <c r="F231" s="32">
        <v>4391</v>
      </c>
      <c r="G231" s="32">
        <v>4415</v>
      </c>
      <c r="H231" s="32">
        <v>4424</v>
      </c>
      <c r="I231" s="32">
        <v>4499</v>
      </c>
      <c r="J231" s="32">
        <v>4533</v>
      </c>
      <c r="K231" s="32">
        <v>4628</v>
      </c>
      <c r="L231" s="32">
        <v>4069</v>
      </c>
      <c r="M231" s="32">
        <v>4083</v>
      </c>
      <c r="N231" s="32">
        <v>4094</v>
      </c>
      <c r="O231" s="64">
        <v>4102</v>
      </c>
      <c r="P231" s="32">
        <v>4064</v>
      </c>
      <c r="Q231" s="32">
        <v>4038</v>
      </c>
      <c r="R231" s="32">
        <v>4053</v>
      </c>
      <c r="S231" s="32">
        <v>4031</v>
      </c>
      <c r="T231" s="32">
        <v>4037</v>
      </c>
      <c r="U231" s="32">
        <v>4053</v>
      </c>
      <c r="V231" s="32">
        <v>3737</v>
      </c>
      <c r="W231" s="32">
        <v>3753</v>
      </c>
      <c r="X231" s="64">
        <v>3754</v>
      </c>
      <c r="Y231" s="64">
        <v>3735</v>
      </c>
      <c r="Z231" s="64">
        <v>3720</v>
      </c>
      <c r="AA231" s="64">
        <v>3716</v>
      </c>
      <c r="AB231" s="64">
        <v>3744</v>
      </c>
      <c r="AC231" s="64">
        <v>3750</v>
      </c>
      <c r="AD231" s="64">
        <v>3987</v>
      </c>
      <c r="AE231" s="64">
        <v>3949</v>
      </c>
      <c r="AG231" s="66" t="s">
        <v>516</v>
      </c>
      <c r="AJ231" s="66" t="s">
        <v>543</v>
      </c>
    </row>
    <row r="232" spans="1:36" x14ac:dyDescent="0.2">
      <c r="A232" s="63" t="s">
        <v>338</v>
      </c>
      <c r="B232" s="63" t="s">
        <v>96</v>
      </c>
      <c r="C232" s="32">
        <v>1662</v>
      </c>
      <c r="D232" s="32">
        <v>1670</v>
      </c>
      <c r="E232" s="32">
        <v>1671</v>
      </c>
      <c r="F232" s="32">
        <v>1647</v>
      </c>
      <c r="G232" s="32">
        <v>1653</v>
      </c>
      <c r="H232" s="32">
        <v>1650</v>
      </c>
      <c r="I232" s="32">
        <v>1673</v>
      </c>
      <c r="J232" s="32">
        <v>1682</v>
      </c>
      <c r="K232" s="32">
        <v>1713</v>
      </c>
      <c r="L232" s="32">
        <v>1643</v>
      </c>
      <c r="M232" s="32">
        <v>1646</v>
      </c>
      <c r="N232" s="32">
        <v>1650</v>
      </c>
      <c r="O232" s="64">
        <v>1654</v>
      </c>
      <c r="P232" s="32">
        <v>1635</v>
      </c>
      <c r="Q232" s="32">
        <v>1622</v>
      </c>
      <c r="R232" s="32">
        <v>1626</v>
      </c>
      <c r="S232" s="32">
        <v>1619</v>
      </c>
      <c r="T232" s="32">
        <v>1632</v>
      </c>
      <c r="U232" s="32">
        <v>1649</v>
      </c>
      <c r="V232" s="32">
        <v>1631</v>
      </c>
      <c r="W232" s="32">
        <v>1638</v>
      </c>
      <c r="X232" s="64">
        <v>1654</v>
      </c>
      <c r="Y232" s="64">
        <v>1660</v>
      </c>
      <c r="Z232" s="64">
        <v>1663</v>
      </c>
      <c r="AA232" s="64">
        <v>1677</v>
      </c>
      <c r="AB232" s="64">
        <v>1693</v>
      </c>
      <c r="AC232" s="64">
        <v>1692</v>
      </c>
      <c r="AD232" s="64">
        <v>1734</v>
      </c>
      <c r="AE232" s="64">
        <v>1662</v>
      </c>
      <c r="AG232" s="66" t="s">
        <v>516</v>
      </c>
      <c r="AJ232" s="66" t="s">
        <v>543</v>
      </c>
    </row>
    <row r="233" spans="1:36" x14ac:dyDescent="0.2">
      <c r="A233" s="63" t="s">
        <v>97</v>
      </c>
      <c r="B233" s="63" t="s">
        <v>96</v>
      </c>
      <c r="C233" s="32">
        <v>5313</v>
      </c>
      <c r="D233" s="32">
        <v>5466</v>
      </c>
      <c r="E233" s="32">
        <v>5721</v>
      </c>
      <c r="F233" s="32">
        <v>5947</v>
      </c>
      <c r="G233" s="32">
        <v>6072</v>
      </c>
      <c r="H233" s="32">
        <v>6263</v>
      </c>
      <c r="I233" s="32">
        <v>6554</v>
      </c>
      <c r="J233" s="32">
        <v>6804</v>
      </c>
      <c r="K233" s="32">
        <v>7159</v>
      </c>
      <c r="L233" s="32">
        <v>7805</v>
      </c>
      <c r="M233" s="32">
        <v>8058</v>
      </c>
      <c r="N233" s="32">
        <v>8286</v>
      </c>
      <c r="O233" s="64">
        <v>8424</v>
      </c>
      <c r="P233" s="32">
        <v>8344</v>
      </c>
      <c r="Q233" s="32">
        <v>8455</v>
      </c>
      <c r="R233" s="32">
        <v>8737</v>
      </c>
      <c r="S233" s="32">
        <v>8762</v>
      </c>
      <c r="T233" s="32">
        <v>9025</v>
      </c>
      <c r="U233" s="32">
        <v>9114</v>
      </c>
      <c r="V233" s="32">
        <v>8220</v>
      </c>
      <c r="W233" s="32">
        <v>8247</v>
      </c>
      <c r="X233" s="64">
        <v>8370</v>
      </c>
      <c r="Y233" s="64">
        <v>8406</v>
      </c>
      <c r="Z233" s="64">
        <v>8440</v>
      </c>
      <c r="AA233" s="64">
        <v>8521</v>
      </c>
      <c r="AB233" s="64">
        <v>8593</v>
      </c>
      <c r="AC233" s="64">
        <v>8587</v>
      </c>
      <c r="AD233" s="64">
        <v>8677</v>
      </c>
      <c r="AE233" s="64">
        <v>8506</v>
      </c>
      <c r="AG233" s="66" t="s">
        <v>519</v>
      </c>
      <c r="AJ233" s="66" t="s">
        <v>544</v>
      </c>
    </row>
    <row r="234" spans="1:36" x14ac:dyDescent="0.2">
      <c r="A234" s="63" t="s">
        <v>98</v>
      </c>
      <c r="B234" s="63" t="s">
        <v>96</v>
      </c>
      <c r="C234" s="32">
        <v>7983</v>
      </c>
      <c r="D234" s="32">
        <v>8310</v>
      </c>
      <c r="E234" s="32">
        <v>8612</v>
      </c>
      <c r="F234" s="32">
        <v>8914</v>
      </c>
      <c r="G234" s="32">
        <v>9229</v>
      </c>
      <c r="H234" s="32">
        <v>9670</v>
      </c>
      <c r="I234" s="32">
        <v>10040</v>
      </c>
      <c r="J234" s="32">
        <v>10344</v>
      </c>
      <c r="K234" s="32">
        <v>10726</v>
      </c>
      <c r="L234" s="32">
        <v>12531</v>
      </c>
      <c r="M234" s="32">
        <v>12714</v>
      </c>
      <c r="N234" s="32">
        <v>12948</v>
      </c>
      <c r="O234" s="64">
        <v>13167</v>
      </c>
      <c r="P234" s="32">
        <v>13270</v>
      </c>
      <c r="Q234" s="32">
        <v>15335</v>
      </c>
      <c r="R234" s="32">
        <v>16629</v>
      </c>
      <c r="S234" s="32">
        <v>17235</v>
      </c>
      <c r="T234" s="32">
        <v>17547</v>
      </c>
      <c r="U234" s="32">
        <v>17898</v>
      </c>
      <c r="V234" s="32">
        <v>16396</v>
      </c>
      <c r="W234" s="32">
        <v>16465</v>
      </c>
      <c r="X234" s="64">
        <v>16958</v>
      </c>
      <c r="Y234" s="64">
        <v>17053</v>
      </c>
      <c r="Z234" s="64">
        <v>17161</v>
      </c>
      <c r="AA234" s="64">
        <v>17628</v>
      </c>
      <c r="AB234" s="64">
        <v>18016</v>
      </c>
      <c r="AC234" s="64">
        <v>18007</v>
      </c>
      <c r="AD234" s="64">
        <v>18009</v>
      </c>
      <c r="AE234" s="64">
        <v>18284</v>
      </c>
      <c r="AG234" s="66" t="s">
        <v>522</v>
      </c>
      <c r="AJ234" s="66" t="s">
        <v>545</v>
      </c>
    </row>
    <row r="235" spans="1:36" x14ac:dyDescent="0.2">
      <c r="A235" s="63" t="s">
        <v>99</v>
      </c>
      <c r="B235" s="63" t="s">
        <v>96</v>
      </c>
      <c r="C235" s="32">
        <v>8313</v>
      </c>
      <c r="D235" s="32">
        <v>8623</v>
      </c>
      <c r="E235" s="32">
        <v>8993</v>
      </c>
      <c r="F235" s="32">
        <v>9440</v>
      </c>
      <c r="G235" s="32">
        <v>9793</v>
      </c>
      <c r="H235" s="32">
        <v>9899</v>
      </c>
      <c r="I235" s="32">
        <v>10361</v>
      </c>
      <c r="J235" s="32">
        <v>10417</v>
      </c>
      <c r="K235" s="32">
        <v>10859</v>
      </c>
      <c r="L235" s="32">
        <v>11122</v>
      </c>
      <c r="M235" s="32">
        <v>11235</v>
      </c>
      <c r="N235" s="32">
        <v>11275</v>
      </c>
      <c r="O235" s="64">
        <v>11477</v>
      </c>
      <c r="P235" s="32">
        <v>11359</v>
      </c>
      <c r="Q235" s="32">
        <v>11333</v>
      </c>
      <c r="R235" s="32">
        <v>11518</v>
      </c>
      <c r="S235" s="32">
        <v>11799</v>
      </c>
      <c r="T235" s="32">
        <v>12024</v>
      </c>
      <c r="U235" s="32">
        <v>12140</v>
      </c>
      <c r="V235" s="32">
        <v>12942</v>
      </c>
      <c r="W235" s="32">
        <v>12992</v>
      </c>
      <c r="X235" s="64">
        <v>13697</v>
      </c>
      <c r="Y235" s="64">
        <v>13815</v>
      </c>
      <c r="Z235" s="64">
        <v>14370</v>
      </c>
      <c r="AA235" s="64">
        <v>14720</v>
      </c>
      <c r="AB235" s="64">
        <v>14802</v>
      </c>
      <c r="AC235" s="64">
        <v>14880</v>
      </c>
      <c r="AD235" s="64">
        <v>14724</v>
      </c>
      <c r="AE235" s="64">
        <v>14797</v>
      </c>
      <c r="AG235" s="66" t="s">
        <v>519</v>
      </c>
      <c r="AJ235" s="66" t="s">
        <v>544</v>
      </c>
    </row>
    <row r="236" spans="1:36" x14ac:dyDescent="0.2">
      <c r="A236" s="63" t="s">
        <v>100</v>
      </c>
      <c r="B236" s="63" t="s">
        <v>96</v>
      </c>
      <c r="C236" s="32">
        <v>26174</v>
      </c>
      <c r="D236" s="32">
        <v>25914</v>
      </c>
      <c r="E236" s="32">
        <v>19379</v>
      </c>
      <c r="F236" s="32">
        <v>17863</v>
      </c>
      <c r="G236" s="32">
        <v>17552</v>
      </c>
      <c r="H236" s="32">
        <v>17573</v>
      </c>
      <c r="I236" s="32">
        <v>18080</v>
      </c>
      <c r="J236" s="32">
        <v>18181</v>
      </c>
      <c r="K236" s="32">
        <v>18521</v>
      </c>
      <c r="L236" s="32">
        <v>19538</v>
      </c>
      <c r="M236" s="32">
        <v>19590</v>
      </c>
      <c r="N236" s="32">
        <v>19673</v>
      </c>
      <c r="O236" s="64">
        <v>19115</v>
      </c>
      <c r="P236" s="32">
        <v>18929</v>
      </c>
      <c r="Q236" s="32">
        <v>18824</v>
      </c>
      <c r="R236" s="32">
        <v>18958</v>
      </c>
      <c r="S236" s="32">
        <v>19083</v>
      </c>
      <c r="T236" s="32">
        <v>19265</v>
      </c>
      <c r="U236" s="32">
        <v>19445</v>
      </c>
      <c r="V236" s="32">
        <v>19758</v>
      </c>
      <c r="W236" s="32">
        <v>19945</v>
      </c>
      <c r="X236" s="64">
        <v>20229</v>
      </c>
      <c r="Y236" s="64">
        <v>20302</v>
      </c>
      <c r="Z236" s="64">
        <v>21039</v>
      </c>
      <c r="AA236" s="64">
        <v>21595</v>
      </c>
      <c r="AB236" s="64">
        <v>22143</v>
      </c>
      <c r="AC236" s="64">
        <v>22424</v>
      </c>
      <c r="AD236" s="64">
        <v>22957</v>
      </c>
      <c r="AE236" s="64">
        <v>22321</v>
      </c>
      <c r="AG236" s="66" t="s">
        <v>519</v>
      </c>
      <c r="AJ236" s="66" t="s">
        <v>544</v>
      </c>
    </row>
    <row r="237" spans="1:36" x14ac:dyDescent="0.2">
      <c r="A237" s="63" t="s">
        <v>96</v>
      </c>
      <c r="B237" s="63" t="s">
        <v>96</v>
      </c>
      <c r="C237" s="32">
        <v>32439</v>
      </c>
      <c r="D237" s="32">
        <v>31742</v>
      </c>
      <c r="E237" s="32">
        <v>32514</v>
      </c>
      <c r="F237" s="32">
        <v>31774</v>
      </c>
      <c r="G237" s="32">
        <v>31875</v>
      </c>
      <c r="H237" s="32">
        <v>32777</v>
      </c>
      <c r="I237" s="32">
        <v>33333</v>
      </c>
      <c r="J237" s="32">
        <v>32792</v>
      </c>
      <c r="K237" s="32">
        <v>33327</v>
      </c>
      <c r="L237" s="32">
        <v>29472</v>
      </c>
      <c r="M237" s="32">
        <v>29800</v>
      </c>
      <c r="N237" s="32">
        <v>30329</v>
      </c>
      <c r="O237" s="64">
        <v>30241</v>
      </c>
      <c r="P237" s="32">
        <v>30399</v>
      </c>
      <c r="Q237" s="32">
        <v>30161</v>
      </c>
      <c r="R237" s="32">
        <v>30121</v>
      </c>
      <c r="S237" s="32">
        <v>29198</v>
      </c>
      <c r="T237" s="32">
        <v>29244</v>
      </c>
      <c r="U237" s="32">
        <v>29455</v>
      </c>
      <c r="V237" s="32">
        <v>28018</v>
      </c>
      <c r="W237" s="32">
        <v>28391</v>
      </c>
      <c r="X237" s="64">
        <v>28004</v>
      </c>
      <c r="Y237" s="64">
        <v>27914</v>
      </c>
      <c r="Z237" s="64">
        <v>27946</v>
      </c>
      <c r="AA237" s="64">
        <v>28058</v>
      </c>
      <c r="AB237" s="64">
        <v>28412</v>
      </c>
      <c r="AC237" s="64">
        <v>28323</v>
      </c>
      <c r="AD237" s="64">
        <v>28448</v>
      </c>
      <c r="AE237" s="64">
        <v>28170</v>
      </c>
      <c r="AG237" s="66" t="s">
        <v>516</v>
      </c>
      <c r="AJ237" s="66" t="s">
        <v>543</v>
      </c>
    </row>
    <row r="238" spans="1:36" x14ac:dyDescent="0.2">
      <c r="A238" s="63" t="s">
        <v>101</v>
      </c>
      <c r="B238" s="63" t="s">
        <v>96</v>
      </c>
      <c r="C238" s="32">
        <v>16394</v>
      </c>
      <c r="D238" s="32">
        <v>16592</v>
      </c>
      <c r="E238" s="32">
        <v>16629</v>
      </c>
      <c r="F238" s="32">
        <v>16944</v>
      </c>
      <c r="G238" s="32">
        <v>16971</v>
      </c>
      <c r="H238" s="32">
        <v>16945</v>
      </c>
      <c r="I238" s="32">
        <v>17181</v>
      </c>
      <c r="J238" s="32">
        <v>17295</v>
      </c>
      <c r="K238" s="32">
        <v>17607</v>
      </c>
      <c r="L238" s="32">
        <v>15462</v>
      </c>
      <c r="M238" s="32">
        <v>15505</v>
      </c>
      <c r="N238" s="32">
        <v>15545</v>
      </c>
      <c r="O238" s="64">
        <v>15577</v>
      </c>
      <c r="P238" s="32">
        <v>15429</v>
      </c>
      <c r="Q238" s="32">
        <v>15305</v>
      </c>
      <c r="R238" s="32">
        <v>15444</v>
      </c>
      <c r="S238" s="32">
        <v>15401</v>
      </c>
      <c r="T238" s="32">
        <v>15536</v>
      </c>
      <c r="U238" s="32">
        <v>15683</v>
      </c>
      <c r="V238" s="32">
        <v>15107</v>
      </c>
      <c r="W238" s="32">
        <v>15178</v>
      </c>
      <c r="X238" s="64">
        <v>15223</v>
      </c>
      <c r="Y238" s="64">
        <v>15237</v>
      </c>
      <c r="Z238" s="64">
        <v>15348</v>
      </c>
      <c r="AA238" s="64">
        <v>15382</v>
      </c>
      <c r="AB238" s="64">
        <v>15671</v>
      </c>
      <c r="AC238" s="64">
        <v>15660</v>
      </c>
      <c r="AD238" s="64">
        <v>15883</v>
      </c>
      <c r="AE238" s="64">
        <v>15265</v>
      </c>
      <c r="AG238" s="66" t="s">
        <v>516</v>
      </c>
      <c r="AJ238" s="66" t="s">
        <v>543</v>
      </c>
    </row>
    <row r="239" spans="1:36" x14ac:dyDescent="0.2">
      <c r="A239" s="63" t="s">
        <v>102</v>
      </c>
      <c r="B239" s="63" t="s">
        <v>96</v>
      </c>
      <c r="C239" s="32">
        <v>112976</v>
      </c>
      <c r="D239" s="32">
        <v>114177</v>
      </c>
      <c r="E239" s="32">
        <v>118328</v>
      </c>
      <c r="F239" s="32">
        <v>119145</v>
      </c>
      <c r="G239" s="32">
        <v>121224</v>
      </c>
      <c r="H239" s="32">
        <v>122421</v>
      </c>
      <c r="I239" s="32">
        <v>126523</v>
      </c>
      <c r="J239" s="32">
        <v>129801</v>
      </c>
      <c r="K239" s="32">
        <v>134680</v>
      </c>
      <c r="L239" s="32">
        <v>146635</v>
      </c>
      <c r="M239" s="32">
        <v>148405</v>
      </c>
      <c r="N239" s="32">
        <v>150269</v>
      </c>
      <c r="O239" s="64">
        <v>152209</v>
      </c>
      <c r="P239" s="32">
        <v>148759</v>
      </c>
      <c r="Q239" s="32">
        <v>148350</v>
      </c>
      <c r="R239" s="32">
        <v>149539</v>
      </c>
      <c r="S239" s="32">
        <v>150215</v>
      </c>
      <c r="T239" s="32">
        <v>152597</v>
      </c>
      <c r="U239" s="32">
        <v>153948</v>
      </c>
      <c r="V239" s="32">
        <v>150989</v>
      </c>
      <c r="W239" s="32">
        <v>151994</v>
      </c>
      <c r="X239" s="64">
        <v>156716</v>
      </c>
      <c r="Y239" s="64">
        <v>158152</v>
      </c>
      <c r="Z239" s="64">
        <v>159308</v>
      </c>
      <c r="AA239" s="64">
        <v>161273</v>
      </c>
      <c r="AB239" s="64">
        <v>161521</v>
      </c>
      <c r="AC239" s="64">
        <v>161784</v>
      </c>
      <c r="AD239" s="64">
        <v>162797</v>
      </c>
      <c r="AE239" s="64">
        <v>162222</v>
      </c>
      <c r="AG239" s="66" t="s">
        <v>516</v>
      </c>
      <c r="AJ239" s="66" t="s">
        <v>543</v>
      </c>
    </row>
    <row r="240" spans="1:36" x14ac:dyDescent="0.2">
      <c r="A240" s="63" t="s">
        <v>103</v>
      </c>
      <c r="B240" s="63" t="s">
        <v>96</v>
      </c>
      <c r="C240" s="32">
        <v>192</v>
      </c>
      <c r="D240" s="32">
        <v>193</v>
      </c>
      <c r="E240" s="32">
        <v>195</v>
      </c>
      <c r="F240" s="32">
        <v>193</v>
      </c>
      <c r="G240" s="32">
        <v>189</v>
      </c>
      <c r="H240" s="32">
        <v>187</v>
      </c>
      <c r="I240" s="32">
        <v>189</v>
      </c>
      <c r="J240" s="32">
        <v>192</v>
      </c>
      <c r="K240" s="32">
        <v>197</v>
      </c>
      <c r="L240" s="32">
        <v>267</v>
      </c>
      <c r="M240" s="32">
        <v>267</v>
      </c>
      <c r="N240" s="32">
        <v>282</v>
      </c>
      <c r="O240" s="64">
        <v>308</v>
      </c>
      <c r="P240" s="32">
        <v>300</v>
      </c>
      <c r="Q240" s="32">
        <v>300</v>
      </c>
      <c r="R240" s="32">
        <v>301</v>
      </c>
      <c r="S240" s="32">
        <v>298</v>
      </c>
      <c r="T240" s="32">
        <v>312</v>
      </c>
      <c r="U240" s="32">
        <v>329</v>
      </c>
      <c r="V240" s="32">
        <v>335</v>
      </c>
      <c r="W240" s="32">
        <v>336</v>
      </c>
      <c r="X240" s="64">
        <v>343</v>
      </c>
      <c r="Y240" s="64">
        <v>347</v>
      </c>
      <c r="Z240" s="64">
        <v>369</v>
      </c>
      <c r="AA240" s="64">
        <v>375</v>
      </c>
      <c r="AB240" s="64">
        <v>377</v>
      </c>
      <c r="AC240" s="64">
        <v>394</v>
      </c>
      <c r="AD240" s="64">
        <v>397</v>
      </c>
      <c r="AE240" s="64">
        <v>385</v>
      </c>
      <c r="AG240" s="66" t="s">
        <v>516</v>
      </c>
      <c r="AJ240" s="66" t="s">
        <v>543</v>
      </c>
    </row>
    <row r="241" spans="1:36" x14ac:dyDescent="0.2">
      <c r="A241" s="63" t="s">
        <v>104</v>
      </c>
      <c r="B241" s="63" t="s">
        <v>96</v>
      </c>
      <c r="C241" s="32">
        <v>39726</v>
      </c>
      <c r="D241" s="32">
        <v>38264</v>
      </c>
      <c r="E241" s="32">
        <v>31160</v>
      </c>
      <c r="F241" s="32">
        <v>29298</v>
      </c>
      <c r="G241" s="32">
        <v>28013</v>
      </c>
      <c r="H241" s="32">
        <v>28088</v>
      </c>
      <c r="I241" s="32">
        <v>29417</v>
      </c>
      <c r="J241" s="32">
        <v>29719</v>
      </c>
      <c r="K241" s="32">
        <v>30290</v>
      </c>
      <c r="L241" s="32">
        <v>33028</v>
      </c>
      <c r="M241" s="32">
        <v>33601</v>
      </c>
      <c r="N241" s="32">
        <v>33461</v>
      </c>
      <c r="O241" s="64">
        <v>33304</v>
      </c>
      <c r="P241" s="32">
        <v>34809</v>
      </c>
      <c r="Q241" s="32">
        <v>34454</v>
      </c>
      <c r="R241" s="32">
        <v>34641</v>
      </c>
      <c r="S241" s="32">
        <v>34048</v>
      </c>
      <c r="T241" s="32">
        <v>34240</v>
      </c>
      <c r="U241" s="32">
        <v>34628</v>
      </c>
      <c r="V241" s="32">
        <v>32806</v>
      </c>
      <c r="W241" s="32">
        <v>33073</v>
      </c>
      <c r="X241" s="64">
        <v>33757</v>
      </c>
      <c r="Y241" s="64">
        <v>33796</v>
      </c>
      <c r="Z241" s="64">
        <v>34189</v>
      </c>
      <c r="AA241" s="64">
        <v>34165</v>
      </c>
      <c r="AB241" s="64">
        <v>34185</v>
      </c>
      <c r="AC241" s="64">
        <v>34270</v>
      </c>
      <c r="AD241" s="64">
        <v>33776</v>
      </c>
      <c r="AE241" s="64">
        <v>33537</v>
      </c>
      <c r="AG241" s="66" t="s">
        <v>519</v>
      </c>
      <c r="AJ241" s="66" t="s">
        <v>544</v>
      </c>
    </row>
    <row r="242" spans="1:36" x14ac:dyDescent="0.2">
      <c r="A242" s="63" t="s">
        <v>105</v>
      </c>
      <c r="B242" s="63" t="s">
        <v>96</v>
      </c>
      <c r="C242" s="32">
        <v>13838</v>
      </c>
      <c r="D242" s="32">
        <v>14579</v>
      </c>
      <c r="E242" s="32">
        <v>15291</v>
      </c>
      <c r="F242" s="32">
        <v>15387</v>
      </c>
      <c r="G242" s="32">
        <v>15597</v>
      </c>
      <c r="H242" s="32">
        <v>19981</v>
      </c>
      <c r="I242" s="32">
        <v>21929</v>
      </c>
      <c r="J242" s="32">
        <v>23083</v>
      </c>
      <c r="K242" s="32">
        <v>23924</v>
      </c>
      <c r="L242" s="32">
        <v>22122</v>
      </c>
      <c r="M242" s="32">
        <v>21941</v>
      </c>
      <c r="N242" s="32">
        <v>24201</v>
      </c>
      <c r="O242" s="64">
        <v>26203</v>
      </c>
      <c r="P242" s="32">
        <v>27266</v>
      </c>
      <c r="Q242" s="32">
        <v>28075</v>
      </c>
      <c r="R242" s="32">
        <v>28361</v>
      </c>
      <c r="S242" s="32">
        <v>27826</v>
      </c>
      <c r="T242" s="32">
        <v>28050</v>
      </c>
      <c r="U242" s="32">
        <v>27929</v>
      </c>
      <c r="V242" s="32">
        <v>26285</v>
      </c>
      <c r="W242" s="32">
        <v>26196</v>
      </c>
      <c r="X242" s="64">
        <v>25799</v>
      </c>
      <c r="Y242" s="64">
        <v>25294</v>
      </c>
      <c r="Z242" s="64">
        <v>25056</v>
      </c>
      <c r="AA242" s="64">
        <v>25888</v>
      </c>
      <c r="AB242" s="64">
        <v>26316</v>
      </c>
      <c r="AC242" s="64">
        <v>26246</v>
      </c>
      <c r="AD242" s="64">
        <v>26079</v>
      </c>
      <c r="AE242" s="64">
        <v>25301</v>
      </c>
      <c r="AG242" s="66" t="s">
        <v>519</v>
      </c>
      <c r="AJ242" s="66" t="s">
        <v>544</v>
      </c>
    </row>
    <row r="243" spans="1:36" x14ac:dyDescent="0.2">
      <c r="A243" s="63" t="s">
        <v>339</v>
      </c>
      <c r="B243" s="63" t="s">
        <v>340</v>
      </c>
      <c r="C243" s="32"/>
      <c r="D243" s="32">
        <v>8517</v>
      </c>
      <c r="E243" s="32">
        <v>8741</v>
      </c>
      <c r="F243" s="32">
        <v>8689</v>
      </c>
      <c r="G243" s="32">
        <v>8849</v>
      </c>
      <c r="H243" s="32">
        <v>8960</v>
      </c>
      <c r="I243" s="32">
        <v>9056</v>
      </c>
      <c r="J243" s="32">
        <v>9128</v>
      </c>
      <c r="K243" s="32">
        <v>9375</v>
      </c>
      <c r="L243" s="32">
        <v>10093</v>
      </c>
      <c r="M243" s="32">
        <v>11280</v>
      </c>
      <c r="N243" s="32">
        <v>12331</v>
      </c>
      <c r="O243" s="64">
        <v>13156</v>
      </c>
      <c r="P243" s="32">
        <v>14271</v>
      </c>
      <c r="Q243" s="32">
        <v>14961</v>
      </c>
      <c r="R243" s="32">
        <v>16031</v>
      </c>
      <c r="S243" s="32">
        <v>16215</v>
      </c>
      <c r="T243" s="32">
        <v>16503</v>
      </c>
      <c r="U243" s="32">
        <v>16836</v>
      </c>
      <c r="V243" s="32">
        <v>19628</v>
      </c>
      <c r="W243" s="32">
        <v>19734</v>
      </c>
      <c r="X243" s="64">
        <v>20117</v>
      </c>
      <c r="Y243" s="64">
        <v>20353</v>
      </c>
      <c r="Z243" s="64">
        <v>20518</v>
      </c>
      <c r="AA243" s="64">
        <v>20649</v>
      </c>
      <c r="AB243" s="64">
        <v>20733</v>
      </c>
      <c r="AC243" s="64">
        <v>20990</v>
      </c>
      <c r="AD243" s="64">
        <v>20629</v>
      </c>
      <c r="AE243" s="64">
        <v>20837</v>
      </c>
      <c r="AG243" s="66" t="s">
        <v>522</v>
      </c>
      <c r="AJ243" s="66" t="s">
        <v>545</v>
      </c>
    </row>
    <row r="244" spans="1:36" x14ac:dyDescent="0.2">
      <c r="A244" s="63" t="s">
        <v>341</v>
      </c>
      <c r="B244" s="63" t="s">
        <v>340</v>
      </c>
      <c r="C244" s="32">
        <v>4503</v>
      </c>
      <c r="D244" s="32">
        <v>4554</v>
      </c>
      <c r="E244" s="32">
        <v>4642</v>
      </c>
      <c r="F244" s="32">
        <v>4662</v>
      </c>
      <c r="G244" s="32">
        <v>4687</v>
      </c>
      <c r="H244" s="32">
        <v>4757</v>
      </c>
      <c r="I244" s="32">
        <v>4839</v>
      </c>
      <c r="J244" s="32">
        <v>4873</v>
      </c>
      <c r="K244" s="32">
        <v>4954</v>
      </c>
      <c r="L244" s="32">
        <v>5232</v>
      </c>
      <c r="M244" s="32">
        <v>5234</v>
      </c>
      <c r="N244" s="32">
        <v>5237</v>
      </c>
      <c r="O244" s="64">
        <v>5192</v>
      </c>
      <c r="P244" s="32">
        <v>5211</v>
      </c>
      <c r="Q244" s="32">
        <v>5258</v>
      </c>
      <c r="R244" s="32">
        <v>5302</v>
      </c>
      <c r="S244" s="32">
        <v>5277</v>
      </c>
      <c r="T244" s="32">
        <v>5331</v>
      </c>
      <c r="U244" s="32">
        <v>5370</v>
      </c>
      <c r="V244" s="32">
        <v>5170</v>
      </c>
      <c r="W244" s="32">
        <v>5181</v>
      </c>
      <c r="X244" s="64">
        <v>5167</v>
      </c>
      <c r="Y244" s="64">
        <v>5205</v>
      </c>
      <c r="Z244" s="64">
        <v>5186</v>
      </c>
      <c r="AA244" s="64">
        <v>5301</v>
      </c>
      <c r="AB244" s="64">
        <v>5318</v>
      </c>
      <c r="AC244" s="64">
        <v>5334</v>
      </c>
      <c r="AD244" s="64">
        <v>5453</v>
      </c>
      <c r="AE244" s="64">
        <v>5348</v>
      </c>
      <c r="AG244" s="66" t="s">
        <v>516</v>
      </c>
      <c r="AJ244" s="66" t="s">
        <v>543</v>
      </c>
    </row>
    <row r="245" spans="1:36" x14ac:dyDescent="0.2">
      <c r="A245" s="63" t="s">
        <v>340</v>
      </c>
      <c r="B245" s="63" t="s">
        <v>340</v>
      </c>
      <c r="C245" s="32">
        <v>63667</v>
      </c>
      <c r="D245" s="32">
        <v>64646</v>
      </c>
      <c r="E245" s="32">
        <v>65252</v>
      </c>
      <c r="F245" s="32">
        <v>65804</v>
      </c>
      <c r="G245" s="32">
        <v>66502</v>
      </c>
      <c r="H245" s="32">
        <v>67577</v>
      </c>
      <c r="I245" s="32">
        <v>68421</v>
      </c>
      <c r="J245" s="32">
        <v>69266</v>
      </c>
      <c r="K245" s="32">
        <v>71412</v>
      </c>
      <c r="L245" s="32">
        <v>73780</v>
      </c>
      <c r="M245" s="32">
        <v>74181</v>
      </c>
      <c r="N245" s="32">
        <v>74666</v>
      </c>
      <c r="O245" s="64">
        <v>75919</v>
      </c>
      <c r="P245" s="32">
        <v>76167</v>
      </c>
      <c r="Q245" s="32">
        <v>76705</v>
      </c>
      <c r="R245" s="32">
        <v>76997</v>
      </c>
      <c r="S245" s="32">
        <v>76738</v>
      </c>
      <c r="T245" s="32">
        <v>77831</v>
      </c>
      <c r="U245" s="32">
        <v>78791</v>
      </c>
      <c r="V245" s="32">
        <v>77208</v>
      </c>
      <c r="W245" s="32">
        <v>77513</v>
      </c>
      <c r="X245" s="64">
        <v>78400</v>
      </c>
      <c r="Y245" s="64">
        <v>79191</v>
      </c>
      <c r="Z245" s="64">
        <v>79722</v>
      </c>
      <c r="AA245" s="64">
        <v>80218</v>
      </c>
      <c r="AB245" s="64">
        <v>80198</v>
      </c>
      <c r="AC245" s="64">
        <v>80403</v>
      </c>
      <c r="AD245" s="64">
        <v>79490</v>
      </c>
      <c r="AE245" s="64">
        <v>79278</v>
      </c>
      <c r="AG245" s="66" t="s">
        <v>519</v>
      </c>
      <c r="AJ245" s="66" t="s">
        <v>544</v>
      </c>
    </row>
    <row r="246" spans="1:36" x14ac:dyDescent="0.2">
      <c r="A246" s="63" t="s">
        <v>533</v>
      </c>
      <c r="B246" s="63" t="s">
        <v>340</v>
      </c>
      <c r="C246" s="32">
        <v>5039</v>
      </c>
      <c r="D246" s="32">
        <v>5255</v>
      </c>
      <c r="E246" s="32">
        <v>5522</v>
      </c>
      <c r="F246" s="32">
        <v>5531</v>
      </c>
      <c r="G246" s="32">
        <v>5547</v>
      </c>
      <c r="H246" s="32">
        <v>5696</v>
      </c>
      <c r="I246" s="32">
        <v>5854</v>
      </c>
      <c r="J246" s="32">
        <v>6035</v>
      </c>
      <c r="K246" s="32">
        <v>6216</v>
      </c>
      <c r="L246" s="32">
        <v>6012</v>
      </c>
      <c r="M246" s="32">
        <v>6025</v>
      </c>
      <c r="N246" s="32">
        <v>6041</v>
      </c>
      <c r="O246" s="64">
        <v>5994</v>
      </c>
      <c r="P246" s="32">
        <v>5992</v>
      </c>
      <c r="Q246" s="32">
        <v>5989</v>
      </c>
      <c r="R246" s="32">
        <v>5993</v>
      </c>
      <c r="S246" s="32">
        <v>5893</v>
      </c>
      <c r="T246" s="32">
        <v>5960</v>
      </c>
      <c r="U246" s="32">
        <v>6010</v>
      </c>
      <c r="V246" s="32">
        <v>5829</v>
      </c>
      <c r="W246" s="32">
        <v>5837</v>
      </c>
      <c r="X246" s="64">
        <v>5840</v>
      </c>
      <c r="Y246" s="64">
        <v>5944</v>
      </c>
      <c r="Z246" s="64">
        <v>6019</v>
      </c>
      <c r="AA246" s="64">
        <v>6076</v>
      </c>
      <c r="AB246" s="64">
        <v>6082</v>
      </c>
      <c r="AC246" s="64">
        <v>6118</v>
      </c>
      <c r="AD246" s="64">
        <v>6133</v>
      </c>
      <c r="AE246" s="64">
        <v>6073</v>
      </c>
      <c r="AG246" s="66" t="s">
        <v>516</v>
      </c>
      <c r="AJ246" s="66" t="s">
        <v>543</v>
      </c>
    </row>
    <row r="247" spans="1:36" x14ac:dyDescent="0.2">
      <c r="A247" s="63" t="s">
        <v>342</v>
      </c>
      <c r="B247" s="63" t="s">
        <v>340</v>
      </c>
      <c r="C247" s="32">
        <v>3370</v>
      </c>
      <c r="D247" s="32">
        <v>3454</v>
      </c>
      <c r="E247" s="32">
        <v>3474</v>
      </c>
      <c r="F247" s="32">
        <v>3438</v>
      </c>
      <c r="G247" s="32">
        <v>3446</v>
      </c>
      <c r="H247" s="32">
        <v>3473</v>
      </c>
      <c r="I247" s="32">
        <v>3604</v>
      </c>
      <c r="J247" s="32">
        <v>3719</v>
      </c>
      <c r="K247" s="32">
        <v>3768</v>
      </c>
      <c r="L247" s="32">
        <v>3281</v>
      </c>
      <c r="M247" s="32">
        <v>3297</v>
      </c>
      <c r="N247" s="32">
        <v>3280</v>
      </c>
      <c r="O247" s="64">
        <v>3264</v>
      </c>
      <c r="P247" s="32">
        <v>3252</v>
      </c>
      <c r="Q247" s="32">
        <v>3264</v>
      </c>
      <c r="R247" s="32">
        <v>3290</v>
      </c>
      <c r="S247" s="32">
        <v>3252</v>
      </c>
      <c r="T247" s="32">
        <v>3263</v>
      </c>
      <c r="U247" s="32">
        <v>3257</v>
      </c>
      <c r="V247" s="32">
        <v>3016</v>
      </c>
      <c r="W247" s="32">
        <v>2991</v>
      </c>
      <c r="X247" s="64">
        <v>2966</v>
      </c>
      <c r="Y247" s="64">
        <v>3002</v>
      </c>
      <c r="Z247" s="64">
        <v>2971</v>
      </c>
      <c r="AA247" s="64">
        <v>2985</v>
      </c>
      <c r="AB247" s="64">
        <v>2930</v>
      </c>
      <c r="AC247" s="64">
        <v>2874</v>
      </c>
      <c r="AD247" s="64">
        <v>2916</v>
      </c>
      <c r="AE247" s="64">
        <v>2685</v>
      </c>
      <c r="AG247" s="66" t="s">
        <v>519</v>
      </c>
      <c r="AJ247" s="66" t="s">
        <v>544</v>
      </c>
    </row>
    <row r="248" spans="1:36" x14ac:dyDescent="0.2">
      <c r="A248" s="63" t="s">
        <v>343</v>
      </c>
      <c r="B248" s="63" t="s">
        <v>344</v>
      </c>
      <c r="C248" s="32">
        <v>9177</v>
      </c>
      <c r="D248" s="32">
        <v>9272</v>
      </c>
      <c r="E248" s="32">
        <v>9361</v>
      </c>
      <c r="F248" s="32">
        <v>9259</v>
      </c>
      <c r="G248" s="32">
        <v>9322</v>
      </c>
      <c r="H248" s="32">
        <v>9367</v>
      </c>
      <c r="I248" s="32">
        <v>9510</v>
      </c>
      <c r="J248" s="32">
        <v>9924</v>
      </c>
      <c r="K248" s="32">
        <v>9941</v>
      </c>
      <c r="L248" s="32">
        <v>11850</v>
      </c>
      <c r="M248" s="32">
        <v>11970</v>
      </c>
      <c r="N248" s="32">
        <v>11999</v>
      </c>
      <c r="O248" s="64">
        <v>12060</v>
      </c>
      <c r="P248" s="32">
        <v>13079</v>
      </c>
      <c r="Q248" s="32">
        <v>13031</v>
      </c>
      <c r="R248" s="32">
        <v>12958</v>
      </c>
      <c r="S248" s="32">
        <v>12891</v>
      </c>
      <c r="T248" s="32">
        <v>12817</v>
      </c>
      <c r="U248" s="32">
        <v>12746</v>
      </c>
      <c r="V248" s="32">
        <v>12736</v>
      </c>
      <c r="W248" s="32">
        <v>12662</v>
      </c>
      <c r="X248" s="64">
        <v>12994</v>
      </c>
      <c r="Y248" s="64">
        <v>13061</v>
      </c>
      <c r="Z248" s="64">
        <v>13062</v>
      </c>
      <c r="AA248" s="64">
        <v>13090</v>
      </c>
      <c r="AB248" s="64">
        <v>13035</v>
      </c>
      <c r="AC248" s="64">
        <v>13041</v>
      </c>
      <c r="AD248" s="64">
        <v>12769</v>
      </c>
      <c r="AE248" s="64">
        <v>12865</v>
      </c>
      <c r="AG248" s="66" t="s">
        <v>519</v>
      </c>
      <c r="AJ248" s="66" t="s">
        <v>544</v>
      </c>
    </row>
    <row r="249" spans="1:36" x14ac:dyDescent="0.2">
      <c r="A249" s="63" t="s">
        <v>345</v>
      </c>
      <c r="B249" s="63" t="s">
        <v>344</v>
      </c>
      <c r="C249" s="32">
        <v>2821</v>
      </c>
      <c r="D249" s="32">
        <v>2836</v>
      </c>
      <c r="E249" s="32">
        <v>2839</v>
      </c>
      <c r="F249" s="32">
        <v>2820</v>
      </c>
      <c r="G249" s="32">
        <v>2822</v>
      </c>
      <c r="H249" s="32">
        <v>2855</v>
      </c>
      <c r="I249" s="32">
        <v>2891</v>
      </c>
      <c r="J249" s="32">
        <v>2910</v>
      </c>
      <c r="K249" s="32">
        <v>2918</v>
      </c>
      <c r="L249" s="32">
        <v>3029</v>
      </c>
      <c r="M249" s="32">
        <v>3040</v>
      </c>
      <c r="N249" s="32">
        <v>3031</v>
      </c>
      <c r="O249" s="64">
        <v>2995</v>
      </c>
      <c r="P249" s="32">
        <v>3069</v>
      </c>
      <c r="Q249" s="32">
        <v>3088</v>
      </c>
      <c r="R249" s="32">
        <v>3079</v>
      </c>
      <c r="S249" s="32">
        <v>3065</v>
      </c>
      <c r="T249" s="32">
        <v>3043</v>
      </c>
      <c r="U249" s="32">
        <v>3040</v>
      </c>
      <c r="V249" s="32">
        <v>3081</v>
      </c>
      <c r="W249" s="32">
        <v>3068</v>
      </c>
      <c r="X249" s="64">
        <v>3201</v>
      </c>
      <c r="Y249" s="64">
        <v>3177</v>
      </c>
      <c r="Z249" s="64">
        <v>3287</v>
      </c>
      <c r="AA249" s="64">
        <v>3314</v>
      </c>
      <c r="AB249" s="64">
        <v>3232</v>
      </c>
      <c r="AC249" s="64">
        <v>3226</v>
      </c>
      <c r="AD249" s="64">
        <v>3122</v>
      </c>
      <c r="AE249" s="64">
        <v>3140</v>
      </c>
      <c r="AG249" s="66" t="s">
        <v>519</v>
      </c>
      <c r="AJ249" s="66" t="s">
        <v>544</v>
      </c>
    </row>
    <row r="250" spans="1:36" x14ac:dyDescent="0.2">
      <c r="A250" s="63" t="s">
        <v>346</v>
      </c>
      <c r="B250" s="63" t="s">
        <v>344</v>
      </c>
      <c r="C250" s="32"/>
      <c r="D250" s="32"/>
      <c r="E250" s="32">
        <v>10778</v>
      </c>
      <c r="F250" s="32">
        <v>11318</v>
      </c>
      <c r="G250" s="32">
        <v>11451</v>
      </c>
      <c r="H250" s="32">
        <v>11880</v>
      </c>
      <c r="I250" s="32">
        <v>12259</v>
      </c>
      <c r="J250" s="32">
        <v>12539</v>
      </c>
      <c r="K250" s="32">
        <v>12903</v>
      </c>
      <c r="L250" s="32">
        <v>14214</v>
      </c>
      <c r="M250" s="32">
        <v>14698</v>
      </c>
      <c r="N250" s="32">
        <v>14825</v>
      </c>
      <c r="O250" s="64">
        <v>15012</v>
      </c>
      <c r="P250" s="32">
        <v>15746</v>
      </c>
      <c r="Q250" s="32">
        <v>15915</v>
      </c>
      <c r="R250" s="32">
        <v>16019</v>
      </c>
      <c r="S250" s="32">
        <v>16113</v>
      </c>
      <c r="T250" s="32">
        <v>16241</v>
      </c>
      <c r="U250" s="32">
        <v>16280</v>
      </c>
      <c r="V250" s="32">
        <v>16021</v>
      </c>
      <c r="W250" s="32">
        <v>15949</v>
      </c>
      <c r="X250" s="64">
        <v>15928</v>
      </c>
      <c r="Y250" s="64">
        <v>15933</v>
      </c>
      <c r="Z250" s="64">
        <v>16046</v>
      </c>
      <c r="AA250" s="64">
        <v>16148</v>
      </c>
      <c r="AB250" s="64">
        <v>16271</v>
      </c>
      <c r="AC250" s="64">
        <v>16681</v>
      </c>
      <c r="AD250" s="64">
        <v>16434</v>
      </c>
      <c r="AE250" s="64">
        <v>16228</v>
      </c>
      <c r="AG250" s="66" t="s">
        <v>524</v>
      </c>
      <c r="AJ250" s="66" t="s">
        <v>547</v>
      </c>
    </row>
    <row r="251" spans="1:36" customFormat="1" x14ac:dyDescent="0.2">
      <c r="A251" s="67" t="s">
        <v>537</v>
      </c>
      <c r="B251" s="67" t="s">
        <v>107</v>
      </c>
      <c r="C251" s="64"/>
      <c r="D251" s="64"/>
      <c r="E251" s="64"/>
      <c r="F251" s="64"/>
      <c r="G251" s="64"/>
      <c r="H251" s="64"/>
      <c r="I251" s="64"/>
      <c r="J251" s="64"/>
      <c r="K251" s="64"/>
      <c r="L251" s="64"/>
      <c r="M251" s="64">
        <v>42426</v>
      </c>
      <c r="N251" s="64">
        <v>43879</v>
      </c>
      <c r="O251" s="64">
        <v>44791</v>
      </c>
      <c r="P251" s="32">
        <v>44854</v>
      </c>
      <c r="Q251" s="32">
        <v>44924</v>
      </c>
      <c r="R251" s="32">
        <v>45037</v>
      </c>
      <c r="S251" s="32">
        <v>45212</v>
      </c>
      <c r="T251" s="32">
        <v>45683</v>
      </c>
      <c r="U251" s="32">
        <v>46123</v>
      </c>
      <c r="V251" s="32">
        <v>48303</v>
      </c>
      <c r="W251" s="32">
        <v>49025</v>
      </c>
      <c r="X251" s="64">
        <v>49812</v>
      </c>
      <c r="Y251" s="64">
        <v>50142</v>
      </c>
      <c r="Z251" s="64">
        <v>50281</v>
      </c>
      <c r="AA251" s="64">
        <v>50335</v>
      </c>
      <c r="AB251" s="64">
        <v>50384</v>
      </c>
      <c r="AC251" s="64">
        <v>51950</v>
      </c>
      <c r="AD251" s="64">
        <v>51372</v>
      </c>
      <c r="AE251" s="64">
        <v>50044</v>
      </c>
      <c r="AG251" s="66" t="s">
        <v>524</v>
      </c>
      <c r="AJ251" s="66" t="s">
        <v>547</v>
      </c>
    </row>
    <row r="252" spans="1:36" x14ac:dyDescent="0.2">
      <c r="A252" s="63" t="s">
        <v>106</v>
      </c>
      <c r="B252" s="63" t="s">
        <v>107</v>
      </c>
      <c r="C252" s="32">
        <v>277357</v>
      </c>
      <c r="D252" s="32">
        <v>283061</v>
      </c>
      <c r="E252" s="32">
        <v>287665</v>
      </c>
      <c r="F252" s="32">
        <v>291536</v>
      </c>
      <c r="G252" s="32">
        <v>293994</v>
      </c>
      <c r="H252" s="32">
        <v>297476</v>
      </c>
      <c r="I252" s="32">
        <v>302530</v>
      </c>
      <c r="J252" s="32">
        <v>307749</v>
      </c>
      <c r="K252" s="32">
        <v>310654</v>
      </c>
      <c r="L252" s="32">
        <v>330288</v>
      </c>
      <c r="M252" s="32">
        <v>333772</v>
      </c>
      <c r="N252" s="32">
        <v>337440</v>
      </c>
      <c r="O252" s="64">
        <v>342728</v>
      </c>
      <c r="P252" s="32">
        <v>341808</v>
      </c>
      <c r="Q252" s="32">
        <v>342410</v>
      </c>
      <c r="R252" s="32">
        <v>345556</v>
      </c>
      <c r="S252" s="32">
        <v>345349</v>
      </c>
      <c r="T252" s="32">
        <v>348467</v>
      </c>
      <c r="U252" s="32">
        <v>353643</v>
      </c>
      <c r="V252" s="32">
        <v>340992</v>
      </c>
      <c r="W252" s="32">
        <v>344017</v>
      </c>
      <c r="X252" s="64">
        <v>349827</v>
      </c>
      <c r="Y252" s="64">
        <v>351345</v>
      </c>
      <c r="Z252" s="64">
        <v>353211</v>
      </c>
      <c r="AA252" s="64">
        <v>354167</v>
      </c>
      <c r="AB252" s="64">
        <v>356502</v>
      </c>
      <c r="AC252" s="64">
        <v>357084</v>
      </c>
      <c r="AD252" s="64">
        <v>359339</v>
      </c>
      <c r="AE252" s="64">
        <v>357325</v>
      </c>
      <c r="AG252" s="66" t="s">
        <v>516</v>
      </c>
      <c r="AJ252" s="66" t="s">
        <v>543</v>
      </c>
    </row>
    <row r="253" spans="1:36" x14ac:dyDescent="0.2">
      <c r="A253" s="63" t="s">
        <v>347</v>
      </c>
      <c r="B253" s="63" t="s">
        <v>107</v>
      </c>
      <c r="C253" s="32">
        <v>33279</v>
      </c>
      <c r="D253" s="32">
        <v>33710</v>
      </c>
      <c r="E253" s="32">
        <v>34220</v>
      </c>
      <c r="F253" s="32">
        <v>34527</v>
      </c>
      <c r="G253" s="32">
        <v>34892</v>
      </c>
      <c r="H253" s="32">
        <v>35498</v>
      </c>
      <c r="I253" s="32">
        <v>36053</v>
      </c>
      <c r="J253" s="32">
        <v>36562</v>
      </c>
      <c r="K253" s="32">
        <v>36967</v>
      </c>
      <c r="L253" s="32">
        <v>35765</v>
      </c>
      <c r="M253" s="32">
        <v>36758</v>
      </c>
      <c r="N253" s="32">
        <v>37962</v>
      </c>
      <c r="O253" s="64">
        <v>38924</v>
      </c>
      <c r="P253" s="32">
        <v>39441</v>
      </c>
      <c r="Q253" s="32">
        <v>39560</v>
      </c>
      <c r="R253" s="32">
        <v>39870</v>
      </c>
      <c r="S253" s="32">
        <v>39910</v>
      </c>
      <c r="T253" s="32">
        <v>40176</v>
      </c>
      <c r="U253" s="32">
        <v>40377</v>
      </c>
      <c r="V253" s="32">
        <v>40060</v>
      </c>
      <c r="W253" s="32">
        <v>40960</v>
      </c>
      <c r="X253" s="64">
        <v>41826</v>
      </c>
      <c r="Y253" s="64">
        <v>42846</v>
      </c>
      <c r="Z253" s="64">
        <v>43802</v>
      </c>
      <c r="AA253" s="64">
        <v>44175</v>
      </c>
      <c r="AB253" s="64">
        <v>44776</v>
      </c>
      <c r="AC253" s="64">
        <v>44890</v>
      </c>
      <c r="AD253" s="64">
        <v>45606</v>
      </c>
      <c r="AE253" s="64">
        <v>45629</v>
      </c>
      <c r="AG253" s="66" t="s">
        <v>519</v>
      </c>
      <c r="AJ253" s="66" t="s">
        <v>544</v>
      </c>
    </row>
    <row r="254" spans="1:36" x14ac:dyDescent="0.2">
      <c r="A254" s="63" t="s">
        <v>108</v>
      </c>
      <c r="B254" s="63" t="s">
        <v>107</v>
      </c>
      <c r="C254" s="32">
        <v>70297</v>
      </c>
      <c r="D254" s="32">
        <v>71084</v>
      </c>
      <c r="E254" s="32">
        <v>72127</v>
      </c>
      <c r="F254" s="32">
        <v>72617</v>
      </c>
      <c r="G254" s="32">
        <v>72888</v>
      </c>
      <c r="H254" s="32">
        <v>73577</v>
      </c>
      <c r="I254" s="32">
        <v>74855</v>
      </c>
      <c r="J254" s="32">
        <v>76231</v>
      </c>
      <c r="K254" s="32">
        <v>77267</v>
      </c>
      <c r="L254" s="32">
        <v>78789</v>
      </c>
      <c r="M254" s="32">
        <v>79539</v>
      </c>
      <c r="N254" s="32">
        <v>80617</v>
      </c>
      <c r="O254" s="64">
        <v>80559</v>
      </c>
      <c r="P254" s="32">
        <v>80778</v>
      </c>
      <c r="Q254" s="32">
        <v>81349</v>
      </c>
      <c r="R254" s="32">
        <v>82452</v>
      </c>
      <c r="S254" s="32">
        <v>82416</v>
      </c>
      <c r="T254" s="32">
        <v>83385</v>
      </c>
      <c r="U254" s="32">
        <v>84141</v>
      </c>
      <c r="V254" s="32">
        <v>80858</v>
      </c>
      <c r="W254" s="32">
        <v>81515</v>
      </c>
      <c r="X254" s="64">
        <v>82485</v>
      </c>
      <c r="Y254" s="64">
        <v>82646</v>
      </c>
      <c r="Z254" s="64">
        <v>82869</v>
      </c>
      <c r="AA254" s="64">
        <v>82950</v>
      </c>
      <c r="AB254" s="64">
        <v>83926</v>
      </c>
      <c r="AC254" s="64">
        <v>83995</v>
      </c>
      <c r="AD254" s="64">
        <v>83384</v>
      </c>
      <c r="AE254" s="64">
        <v>81998</v>
      </c>
      <c r="AG254" s="66" t="s">
        <v>519</v>
      </c>
      <c r="AJ254" s="66" t="s">
        <v>544</v>
      </c>
    </row>
    <row r="255" spans="1:36" x14ac:dyDescent="0.2">
      <c r="A255" s="63" t="s">
        <v>348</v>
      </c>
      <c r="B255" s="63" t="s">
        <v>107</v>
      </c>
      <c r="C255" s="32">
        <v>97823</v>
      </c>
      <c r="D255" s="32">
        <v>100198</v>
      </c>
      <c r="E255" s="32">
        <v>101294</v>
      </c>
      <c r="F255" s="32">
        <v>102095</v>
      </c>
      <c r="G255" s="32">
        <v>102344</v>
      </c>
      <c r="H255" s="32">
        <v>103274</v>
      </c>
      <c r="I255" s="32">
        <v>104704</v>
      </c>
      <c r="J255" s="32">
        <v>106103</v>
      </c>
      <c r="K255" s="32">
        <v>106607</v>
      </c>
      <c r="L255" s="32">
        <v>109314</v>
      </c>
      <c r="M255" s="32">
        <v>110429</v>
      </c>
      <c r="N255" s="32">
        <v>111512</v>
      </c>
      <c r="O255" s="64">
        <v>112909</v>
      </c>
      <c r="P255" s="32">
        <v>113042</v>
      </c>
      <c r="Q255" s="32">
        <v>113134</v>
      </c>
      <c r="R255" s="32">
        <v>113805</v>
      </c>
      <c r="S255" s="32">
        <v>113478</v>
      </c>
      <c r="T255" s="32">
        <v>116479</v>
      </c>
      <c r="U255" s="32">
        <v>117178</v>
      </c>
      <c r="V255" s="32">
        <v>110008</v>
      </c>
      <c r="W255" s="32">
        <v>110830</v>
      </c>
      <c r="X255" s="64">
        <v>112899</v>
      </c>
      <c r="Y255" s="64">
        <v>113161</v>
      </c>
      <c r="Z255" s="64">
        <v>114423</v>
      </c>
      <c r="AA255" s="64">
        <v>114825</v>
      </c>
      <c r="AB255" s="64">
        <v>115012</v>
      </c>
      <c r="AC255" s="64">
        <v>115296</v>
      </c>
      <c r="AD255" s="64">
        <v>115830</v>
      </c>
      <c r="AE255" s="64">
        <v>114778</v>
      </c>
      <c r="AG255" s="66" t="s">
        <v>519</v>
      </c>
      <c r="AJ255" s="66" t="s">
        <v>544</v>
      </c>
    </row>
    <row r="256" spans="1:36" x14ac:dyDescent="0.2">
      <c r="A256" s="63" t="s">
        <v>349</v>
      </c>
      <c r="B256" s="63" t="s">
        <v>107</v>
      </c>
      <c r="C256" s="32">
        <v>43889</v>
      </c>
      <c r="D256" s="32">
        <v>44557</v>
      </c>
      <c r="E256" s="32">
        <v>45505</v>
      </c>
      <c r="F256" s="32">
        <v>46167</v>
      </c>
      <c r="G256" s="32">
        <v>46517</v>
      </c>
      <c r="H256" s="32">
        <v>47354</v>
      </c>
      <c r="I256" s="32">
        <v>48157</v>
      </c>
      <c r="J256" s="32">
        <v>48749</v>
      </c>
      <c r="K256" s="32">
        <v>49031</v>
      </c>
      <c r="L256" s="32">
        <v>46582</v>
      </c>
      <c r="M256" s="32">
        <v>47137</v>
      </c>
      <c r="N256" s="32">
        <v>47644</v>
      </c>
      <c r="O256" s="64">
        <v>48405</v>
      </c>
      <c r="P256" s="32">
        <v>48687</v>
      </c>
      <c r="Q256" s="32">
        <v>48854</v>
      </c>
      <c r="R256" s="32">
        <v>49284</v>
      </c>
      <c r="S256" s="32">
        <v>49330</v>
      </c>
      <c r="T256" s="32">
        <v>49647</v>
      </c>
      <c r="U256" s="32">
        <v>49981</v>
      </c>
      <c r="V256" s="32">
        <v>47901</v>
      </c>
      <c r="W256" s="32">
        <v>48305</v>
      </c>
      <c r="X256" s="64">
        <v>48893</v>
      </c>
      <c r="Y256" s="64">
        <v>49104</v>
      </c>
      <c r="Z256" s="64">
        <v>49347</v>
      </c>
      <c r="AA256" s="64">
        <v>49546</v>
      </c>
      <c r="AB256" s="64">
        <v>49704</v>
      </c>
      <c r="AC256" s="64">
        <v>49978</v>
      </c>
      <c r="AD256" s="64">
        <v>49833</v>
      </c>
      <c r="AE256" s="64">
        <v>49272</v>
      </c>
      <c r="AG256" s="66" t="s">
        <v>522</v>
      </c>
      <c r="AJ256" s="66" t="s">
        <v>545</v>
      </c>
    </row>
    <row r="257" spans="1:36" x14ac:dyDescent="0.2">
      <c r="A257" s="63" t="s">
        <v>350</v>
      </c>
      <c r="B257" s="63" t="s">
        <v>107</v>
      </c>
      <c r="C257" s="32">
        <v>32921</v>
      </c>
      <c r="D257" s="32">
        <v>33669</v>
      </c>
      <c r="E257" s="32">
        <v>34460</v>
      </c>
      <c r="F257" s="32">
        <v>35679</v>
      </c>
      <c r="G257" s="32">
        <v>36077</v>
      </c>
      <c r="H257" s="32">
        <v>36460</v>
      </c>
      <c r="I257" s="32">
        <v>37034</v>
      </c>
      <c r="J257" s="32">
        <v>37508</v>
      </c>
      <c r="K257" s="32">
        <v>37976</v>
      </c>
      <c r="L257" s="32">
        <v>35415</v>
      </c>
      <c r="M257" s="32">
        <v>35894</v>
      </c>
      <c r="N257" s="32">
        <v>36247</v>
      </c>
      <c r="O257" s="64">
        <v>36498</v>
      </c>
      <c r="P257" s="32">
        <v>36633</v>
      </c>
      <c r="Q257" s="32">
        <v>36669</v>
      </c>
      <c r="R257" s="32">
        <v>36946</v>
      </c>
      <c r="S257" s="32">
        <v>36825</v>
      </c>
      <c r="T257" s="32">
        <v>37082</v>
      </c>
      <c r="U257" s="32">
        <v>37326</v>
      </c>
      <c r="V257" s="32">
        <v>33424</v>
      </c>
      <c r="W257" s="32">
        <v>33690</v>
      </c>
      <c r="X257" s="64">
        <v>33581</v>
      </c>
      <c r="Y257" s="64">
        <v>33595</v>
      </c>
      <c r="Z257" s="64">
        <v>33656</v>
      </c>
      <c r="AA257" s="64">
        <v>33768</v>
      </c>
      <c r="AB257" s="64">
        <v>33897</v>
      </c>
      <c r="AC257" s="64">
        <v>34071</v>
      </c>
      <c r="AD257" s="64">
        <v>34249</v>
      </c>
      <c r="AE257" s="64">
        <v>33146</v>
      </c>
      <c r="AG257" s="66" t="s">
        <v>522</v>
      </c>
      <c r="AJ257" s="66" t="s">
        <v>545</v>
      </c>
    </row>
    <row r="258" spans="1:36" x14ac:dyDescent="0.2">
      <c r="A258" s="63" t="s">
        <v>351</v>
      </c>
      <c r="B258" s="63" t="s">
        <v>107</v>
      </c>
      <c r="C258" s="32">
        <v>53454</v>
      </c>
      <c r="D258" s="32">
        <v>53796</v>
      </c>
      <c r="E258" s="32">
        <v>54390</v>
      </c>
      <c r="F258" s="32">
        <v>54239</v>
      </c>
      <c r="G258" s="32">
        <v>54451</v>
      </c>
      <c r="H258" s="32">
        <v>55176</v>
      </c>
      <c r="I258" s="32">
        <v>55880</v>
      </c>
      <c r="J258" s="32">
        <v>56714</v>
      </c>
      <c r="K258" s="32">
        <v>56919</v>
      </c>
      <c r="L258" s="32">
        <v>55276</v>
      </c>
      <c r="M258" s="32">
        <v>55736</v>
      </c>
      <c r="N258" s="32">
        <v>56268</v>
      </c>
      <c r="O258" s="64">
        <v>56468</v>
      </c>
      <c r="P258" s="32">
        <v>57149</v>
      </c>
      <c r="Q258" s="32">
        <v>57405</v>
      </c>
      <c r="R258" s="32">
        <v>57741</v>
      </c>
      <c r="S258" s="32">
        <v>57675</v>
      </c>
      <c r="T258" s="32">
        <v>58309</v>
      </c>
      <c r="U258" s="32">
        <v>58741</v>
      </c>
      <c r="V258" s="32">
        <v>55417</v>
      </c>
      <c r="W258" s="32">
        <v>55847</v>
      </c>
      <c r="X258" s="64">
        <v>56350</v>
      </c>
      <c r="Y258" s="64">
        <v>56683</v>
      </c>
      <c r="Z258" s="64">
        <v>56773</v>
      </c>
      <c r="AA258" s="64">
        <v>56815</v>
      </c>
      <c r="AB258" s="64">
        <v>56916</v>
      </c>
      <c r="AC258" s="64">
        <v>56920</v>
      </c>
      <c r="AD258" s="64">
        <v>56652</v>
      </c>
      <c r="AE258" s="64">
        <v>55878</v>
      </c>
      <c r="AG258" s="66" t="s">
        <v>519</v>
      </c>
      <c r="AJ258" s="66" t="s">
        <v>544</v>
      </c>
    </row>
    <row r="259" spans="1:36" x14ac:dyDescent="0.2">
      <c r="A259" s="63" t="s">
        <v>109</v>
      </c>
      <c r="B259" s="63" t="s">
        <v>107</v>
      </c>
      <c r="C259" s="32">
        <v>116564</v>
      </c>
      <c r="D259" s="32">
        <v>118517</v>
      </c>
      <c r="E259" s="32">
        <v>120187</v>
      </c>
      <c r="F259" s="32">
        <v>121630</v>
      </c>
      <c r="G259" s="32">
        <v>122370</v>
      </c>
      <c r="H259" s="32">
        <v>123642</v>
      </c>
      <c r="I259" s="32">
        <v>125641</v>
      </c>
      <c r="J259" s="32">
        <v>127355</v>
      </c>
      <c r="K259" s="32">
        <v>128255</v>
      </c>
      <c r="L259" s="32">
        <v>127331</v>
      </c>
      <c r="M259" s="32">
        <v>128974</v>
      </c>
      <c r="N259" s="32">
        <v>131474</v>
      </c>
      <c r="O259" s="64">
        <v>134064</v>
      </c>
      <c r="P259" s="32">
        <v>135194</v>
      </c>
      <c r="Q259" s="32">
        <v>136428</v>
      </c>
      <c r="R259" s="32">
        <v>137367</v>
      </c>
      <c r="S259" s="32">
        <v>136992</v>
      </c>
      <c r="T259" s="32">
        <v>137624</v>
      </c>
      <c r="U259" s="32">
        <v>138610</v>
      </c>
      <c r="V259" s="32">
        <v>135468</v>
      </c>
      <c r="W259" s="32">
        <v>137572</v>
      </c>
      <c r="X259" s="64">
        <v>139364</v>
      </c>
      <c r="Y259" s="64">
        <v>140808</v>
      </c>
      <c r="Z259" s="64">
        <v>141438</v>
      </c>
      <c r="AA259" s="64">
        <v>142406</v>
      </c>
      <c r="AB259" s="64">
        <v>143499</v>
      </c>
      <c r="AC259" s="64">
        <v>144214</v>
      </c>
      <c r="AD259" s="64">
        <v>142824</v>
      </c>
      <c r="AE259" s="64">
        <v>141863</v>
      </c>
      <c r="AG259" s="66" t="s">
        <v>516</v>
      </c>
      <c r="AJ259" s="66" t="s">
        <v>543</v>
      </c>
    </row>
    <row r="260" spans="1:36" x14ac:dyDescent="0.2">
      <c r="A260" s="63" t="s">
        <v>352</v>
      </c>
      <c r="B260" s="63" t="s">
        <v>107</v>
      </c>
      <c r="C260" s="32">
        <v>146893</v>
      </c>
      <c r="D260" s="32">
        <v>148346</v>
      </c>
      <c r="E260" s="32">
        <v>150214</v>
      </c>
      <c r="F260" s="32">
        <v>151247</v>
      </c>
      <c r="G260" s="32">
        <v>151764</v>
      </c>
      <c r="H260" s="32">
        <v>153084</v>
      </c>
      <c r="I260" s="32">
        <v>155093</v>
      </c>
      <c r="J260" s="32">
        <v>157276</v>
      </c>
      <c r="K260" s="32">
        <v>158332</v>
      </c>
      <c r="L260" s="32">
        <v>166611</v>
      </c>
      <c r="M260" s="32">
        <v>168192</v>
      </c>
      <c r="N260" s="32">
        <v>169911</v>
      </c>
      <c r="O260" s="64">
        <v>170883</v>
      </c>
      <c r="P260" s="32">
        <v>171430</v>
      </c>
      <c r="Q260" s="32">
        <v>171765</v>
      </c>
      <c r="R260" s="32">
        <v>172781</v>
      </c>
      <c r="S260" s="32">
        <v>172335</v>
      </c>
      <c r="T260" s="32">
        <v>174715</v>
      </c>
      <c r="U260" s="32">
        <v>175618</v>
      </c>
      <c r="V260" s="32">
        <v>171307</v>
      </c>
      <c r="W260" s="32">
        <v>172763</v>
      </c>
      <c r="X260" s="64">
        <v>174680</v>
      </c>
      <c r="Y260" s="64">
        <v>175302</v>
      </c>
      <c r="Z260" s="64">
        <v>176318</v>
      </c>
      <c r="AA260" s="64">
        <v>176955</v>
      </c>
      <c r="AB260" s="64">
        <v>176784</v>
      </c>
      <c r="AC260" s="64">
        <v>176896</v>
      </c>
      <c r="AD260" s="64">
        <v>175155</v>
      </c>
      <c r="AE260" s="64">
        <v>174801</v>
      </c>
      <c r="AG260" s="66" t="s">
        <v>519</v>
      </c>
      <c r="AJ260" s="66" t="s">
        <v>544</v>
      </c>
    </row>
    <row r="261" spans="1:36" x14ac:dyDescent="0.2">
      <c r="A261" s="63" t="s">
        <v>110</v>
      </c>
      <c r="B261" s="63" t="s">
        <v>107</v>
      </c>
      <c r="C261" s="32">
        <v>183589</v>
      </c>
      <c r="D261" s="32">
        <v>185267</v>
      </c>
      <c r="E261" s="32">
        <v>187155</v>
      </c>
      <c r="F261" s="32">
        <v>186587</v>
      </c>
      <c r="G261" s="32">
        <v>187664</v>
      </c>
      <c r="H261" s="32">
        <v>189823</v>
      </c>
      <c r="I261" s="32">
        <v>193304</v>
      </c>
      <c r="J261" s="32">
        <v>197600</v>
      </c>
      <c r="K261" s="32">
        <v>199326</v>
      </c>
      <c r="L261" s="32">
        <v>191596</v>
      </c>
      <c r="M261" s="32">
        <v>194060</v>
      </c>
      <c r="N261" s="32">
        <v>196954</v>
      </c>
      <c r="O261" s="64">
        <v>198649</v>
      </c>
      <c r="P261" s="32">
        <v>200023</v>
      </c>
      <c r="Q261" s="32">
        <v>201000</v>
      </c>
      <c r="R261" s="32">
        <v>202250</v>
      </c>
      <c r="S261" s="32">
        <v>201127</v>
      </c>
      <c r="T261" s="32">
        <v>202480</v>
      </c>
      <c r="U261" s="32">
        <v>203484</v>
      </c>
      <c r="V261" s="32">
        <v>190355</v>
      </c>
      <c r="W261" s="32">
        <v>192654</v>
      </c>
      <c r="X261" s="64">
        <v>194769</v>
      </c>
      <c r="Y261" s="64">
        <v>196546</v>
      </c>
      <c r="Z261" s="64">
        <v>198243</v>
      </c>
      <c r="AA261" s="64">
        <v>200501</v>
      </c>
      <c r="AB261" s="64">
        <v>201981</v>
      </c>
      <c r="AC261" s="64">
        <v>202648</v>
      </c>
      <c r="AD261" s="64">
        <v>203761</v>
      </c>
      <c r="AE261" s="64">
        <v>201281</v>
      </c>
      <c r="AG261" s="66" t="s">
        <v>516</v>
      </c>
      <c r="AJ261" s="66" t="s">
        <v>543</v>
      </c>
    </row>
    <row r="262" spans="1:36" x14ac:dyDescent="0.2">
      <c r="A262" s="63" t="s">
        <v>111</v>
      </c>
      <c r="B262" s="63" t="s">
        <v>107</v>
      </c>
      <c r="C262" s="32">
        <v>114081</v>
      </c>
      <c r="D262" s="32">
        <v>116914</v>
      </c>
      <c r="E262" s="32">
        <v>119922</v>
      </c>
      <c r="F262" s="32">
        <v>121870</v>
      </c>
      <c r="G262" s="32">
        <v>127540</v>
      </c>
      <c r="H262" s="32">
        <v>130163</v>
      </c>
      <c r="I262" s="32">
        <v>133741</v>
      </c>
      <c r="J262" s="32">
        <v>137211</v>
      </c>
      <c r="K262" s="32">
        <v>144557</v>
      </c>
      <c r="L262" s="32">
        <v>148234</v>
      </c>
      <c r="M262" s="32">
        <v>156992</v>
      </c>
      <c r="N262" s="32">
        <v>164923</v>
      </c>
      <c r="O262" s="64">
        <v>171674</v>
      </c>
      <c r="P262" s="32">
        <v>183457</v>
      </c>
      <c r="Q262" s="32">
        <v>193785</v>
      </c>
      <c r="R262" s="32">
        <v>202079</v>
      </c>
      <c r="S262" s="32">
        <v>207848</v>
      </c>
      <c r="T262" s="32">
        <v>212793</v>
      </c>
      <c r="U262" s="32">
        <v>217686</v>
      </c>
      <c r="V262" s="32">
        <v>218353</v>
      </c>
      <c r="W262" s="32">
        <v>223870</v>
      </c>
      <c r="X262" s="64">
        <v>232910</v>
      </c>
      <c r="Y262" s="64">
        <v>243906</v>
      </c>
      <c r="Z262" s="64">
        <v>251181</v>
      </c>
      <c r="AA262" s="64">
        <v>256926</v>
      </c>
      <c r="AB262" s="64">
        <v>267097</v>
      </c>
      <c r="AC262" s="64">
        <v>276176</v>
      </c>
      <c r="AD262" s="64">
        <v>280202</v>
      </c>
      <c r="AE262" s="64">
        <v>281707</v>
      </c>
      <c r="AG262" s="66" t="s">
        <v>522</v>
      </c>
      <c r="AJ262" s="66" t="s">
        <v>545</v>
      </c>
    </row>
    <row r="263" spans="1:36" x14ac:dyDescent="0.2">
      <c r="A263" s="63" t="s">
        <v>112</v>
      </c>
      <c r="B263" s="63" t="s">
        <v>107</v>
      </c>
      <c r="C263" s="32">
        <v>51986</v>
      </c>
      <c r="D263" s="32">
        <v>52722</v>
      </c>
      <c r="E263" s="32">
        <v>53557</v>
      </c>
      <c r="F263" s="32">
        <v>53980</v>
      </c>
      <c r="G263" s="32">
        <v>54257</v>
      </c>
      <c r="H263" s="32">
        <v>54727</v>
      </c>
      <c r="I263" s="32">
        <v>55383</v>
      </c>
      <c r="J263" s="32">
        <v>56072</v>
      </c>
      <c r="K263" s="32">
        <v>56833</v>
      </c>
      <c r="L263" s="32">
        <v>59727</v>
      </c>
      <c r="M263" s="32">
        <v>60540</v>
      </c>
      <c r="N263" s="32">
        <v>61188</v>
      </c>
      <c r="O263" s="64">
        <v>61397</v>
      </c>
      <c r="P263" s="32">
        <v>61551</v>
      </c>
      <c r="Q263" s="32">
        <v>61789</v>
      </c>
      <c r="R263" s="32">
        <v>62483</v>
      </c>
      <c r="S263" s="32">
        <v>62370</v>
      </c>
      <c r="T263" s="32">
        <v>62822</v>
      </c>
      <c r="U263" s="32">
        <v>63184</v>
      </c>
      <c r="V263" s="32">
        <v>60424</v>
      </c>
      <c r="W263" s="32">
        <v>60912</v>
      </c>
      <c r="X263" s="64">
        <v>61597</v>
      </c>
      <c r="Y263" s="64">
        <v>61968</v>
      </c>
      <c r="Z263" s="64">
        <v>62184</v>
      </c>
      <c r="AA263" s="64">
        <v>62270</v>
      </c>
      <c r="AB263" s="64">
        <v>62451</v>
      </c>
      <c r="AC263" s="64">
        <v>62850</v>
      </c>
      <c r="AD263" s="64">
        <v>63542</v>
      </c>
      <c r="AE263" s="64">
        <v>63371</v>
      </c>
      <c r="AG263" s="66" t="s">
        <v>519</v>
      </c>
      <c r="AJ263" s="66" t="s">
        <v>544</v>
      </c>
    </row>
    <row r="264" spans="1:36" x14ac:dyDescent="0.2">
      <c r="A264" s="63" t="s">
        <v>113</v>
      </c>
      <c r="B264" s="63" t="s">
        <v>107</v>
      </c>
      <c r="C264" s="32">
        <v>15480</v>
      </c>
      <c r="D264" s="32">
        <v>15501</v>
      </c>
      <c r="E264" s="32">
        <v>15515</v>
      </c>
      <c r="F264" s="32">
        <v>15513</v>
      </c>
      <c r="G264" s="32">
        <v>15544</v>
      </c>
      <c r="H264" s="32">
        <v>15871</v>
      </c>
      <c r="I264" s="32">
        <v>16060</v>
      </c>
      <c r="J264" s="32">
        <v>16474</v>
      </c>
      <c r="K264" s="32">
        <v>16537</v>
      </c>
      <c r="L264" s="32">
        <v>15490</v>
      </c>
      <c r="M264" s="32">
        <v>15803</v>
      </c>
      <c r="N264" s="32">
        <v>15954</v>
      </c>
      <c r="O264" s="64">
        <v>16025</v>
      </c>
      <c r="P264" s="32">
        <v>16056</v>
      </c>
      <c r="Q264" s="32">
        <v>16081</v>
      </c>
      <c r="R264" s="32">
        <v>16162</v>
      </c>
      <c r="S264" s="32">
        <v>16105</v>
      </c>
      <c r="T264" s="32">
        <v>16205</v>
      </c>
      <c r="U264" s="32">
        <v>16304</v>
      </c>
      <c r="V264" s="32">
        <v>15594</v>
      </c>
      <c r="W264" s="32">
        <v>15711</v>
      </c>
      <c r="X264" s="64">
        <v>15851</v>
      </c>
      <c r="Y264" s="64">
        <v>15874</v>
      </c>
      <c r="Z264" s="64">
        <v>15896</v>
      </c>
      <c r="AA264" s="64">
        <v>15907</v>
      </c>
      <c r="AB264" s="64">
        <v>15933</v>
      </c>
      <c r="AC264" s="64">
        <v>15948</v>
      </c>
      <c r="AD264" s="64">
        <v>15820</v>
      </c>
      <c r="AE264" s="64">
        <v>15492</v>
      </c>
      <c r="AG264" s="66" t="s">
        <v>522</v>
      </c>
      <c r="AJ264" s="66" t="s">
        <v>545</v>
      </c>
    </row>
    <row r="265" spans="1:36" x14ac:dyDescent="0.2">
      <c r="A265" s="63" t="s">
        <v>354</v>
      </c>
      <c r="B265" s="63" t="s">
        <v>107</v>
      </c>
      <c r="C265" s="32">
        <v>23752</v>
      </c>
      <c r="D265" s="32">
        <v>24046</v>
      </c>
      <c r="E265" s="32">
        <v>23691</v>
      </c>
      <c r="F265" s="32">
        <v>23581</v>
      </c>
      <c r="G265" s="32">
        <v>23851</v>
      </c>
      <c r="H265" s="32">
        <v>24249</v>
      </c>
      <c r="I265" s="32">
        <v>24639</v>
      </c>
      <c r="J265" s="32">
        <v>25047</v>
      </c>
      <c r="K265" s="32">
        <v>25282</v>
      </c>
      <c r="L265" s="32">
        <v>23940</v>
      </c>
      <c r="M265" s="32">
        <v>24248</v>
      </c>
      <c r="N265" s="32">
        <v>24589</v>
      </c>
      <c r="O265" s="64">
        <v>24751</v>
      </c>
      <c r="P265" s="32">
        <v>24879</v>
      </c>
      <c r="Q265" s="32">
        <v>24963</v>
      </c>
      <c r="R265" s="32">
        <v>25131</v>
      </c>
      <c r="S265" s="32">
        <v>25025</v>
      </c>
      <c r="T265" s="32">
        <v>25208</v>
      </c>
      <c r="U265" s="32">
        <v>25354</v>
      </c>
      <c r="V265" s="32">
        <v>22790</v>
      </c>
      <c r="W265" s="32">
        <v>22981</v>
      </c>
      <c r="X265" s="64">
        <v>23016</v>
      </c>
      <c r="Y265" s="64">
        <v>23040</v>
      </c>
      <c r="Z265" s="64">
        <v>23097</v>
      </c>
      <c r="AA265" s="64">
        <v>23137</v>
      </c>
      <c r="AB265" s="64">
        <v>23248</v>
      </c>
      <c r="AC265" s="64">
        <v>23309</v>
      </c>
      <c r="AD265" s="64">
        <v>23358</v>
      </c>
      <c r="AE265" s="64">
        <v>22343</v>
      </c>
      <c r="AG265" s="66" t="s">
        <v>519</v>
      </c>
      <c r="AJ265" s="66" t="s">
        <v>544</v>
      </c>
    </row>
    <row r="266" spans="1:36" x14ac:dyDescent="0.2">
      <c r="A266" s="63" t="s">
        <v>353</v>
      </c>
      <c r="B266" s="63" t="s">
        <v>107</v>
      </c>
      <c r="C266" s="32">
        <v>24085</v>
      </c>
      <c r="D266" s="32">
        <v>24521</v>
      </c>
      <c r="E266" s="32">
        <v>24832</v>
      </c>
      <c r="F266" s="32">
        <v>24940</v>
      </c>
      <c r="G266" s="32">
        <v>25084</v>
      </c>
      <c r="H266" s="32">
        <v>30158</v>
      </c>
      <c r="I266" s="32">
        <v>30517</v>
      </c>
      <c r="J266" s="32">
        <v>30901</v>
      </c>
      <c r="K266" s="32">
        <v>31017</v>
      </c>
      <c r="L266" s="32">
        <v>32294</v>
      </c>
      <c r="M266" s="32">
        <v>32564</v>
      </c>
      <c r="N266" s="32">
        <v>32875</v>
      </c>
      <c r="O266" s="64">
        <v>32980</v>
      </c>
      <c r="P266" s="32">
        <v>33135</v>
      </c>
      <c r="Q266" s="32">
        <v>33225</v>
      </c>
      <c r="R266" s="32">
        <v>33391</v>
      </c>
      <c r="S266" s="32">
        <v>33280</v>
      </c>
      <c r="T266" s="32">
        <v>33434</v>
      </c>
      <c r="U266" s="32">
        <v>33593</v>
      </c>
      <c r="V266" s="32">
        <v>30333</v>
      </c>
      <c r="W266" s="32">
        <v>30564</v>
      </c>
      <c r="X266" s="64">
        <v>30818</v>
      </c>
      <c r="Y266" s="64">
        <v>30872</v>
      </c>
      <c r="Z266" s="64">
        <v>30915</v>
      </c>
      <c r="AA266" s="64">
        <v>30935</v>
      </c>
      <c r="AB266" s="64">
        <v>31829</v>
      </c>
      <c r="AC266" s="64">
        <v>31818</v>
      </c>
      <c r="AD266" s="64">
        <v>31572</v>
      </c>
      <c r="AE266" s="64">
        <v>31508</v>
      </c>
      <c r="AG266" s="66" t="s">
        <v>522</v>
      </c>
      <c r="AJ266" s="66" t="s">
        <v>545</v>
      </c>
    </row>
    <row r="267" spans="1:36" x14ac:dyDescent="0.2">
      <c r="A267" s="63" t="s">
        <v>355</v>
      </c>
      <c r="B267" s="63" t="s">
        <v>107</v>
      </c>
      <c r="C267" s="32">
        <v>50149</v>
      </c>
      <c r="D267" s="32">
        <v>52458</v>
      </c>
      <c r="E267" s="32">
        <v>53869</v>
      </c>
      <c r="F267" s="32">
        <v>54778</v>
      </c>
      <c r="G267" s="32">
        <v>55705</v>
      </c>
      <c r="H267" s="32">
        <v>56744</v>
      </c>
      <c r="I267" s="32">
        <v>58100</v>
      </c>
      <c r="J267" s="32">
        <v>59450</v>
      </c>
      <c r="K267" s="32">
        <v>60108</v>
      </c>
      <c r="L267" s="32">
        <v>62585</v>
      </c>
      <c r="M267" s="32">
        <v>63371</v>
      </c>
      <c r="N267" s="32">
        <v>65092</v>
      </c>
      <c r="O267" s="64">
        <v>65607</v>
      </c>
      <c r="P267" s="32">
        <v>65888</v>
      </c>
      <c r="Q267" s="32">
        <v>66178</v>
      </c>
      <c r="R267" s="32">
        <v>66608</v>
      </c>
      <c r="S267" s="32">
        <v>66591</v>
      </c>
      <c r="T267" s="32">
        <v>67201</v>
      </c>
      <c r="U267" s="32">
        <v>67666</v>
      </c>
      <c r="V267" s="32">
        <v>63221</v>
      </c>
      <c r="W267" s="32">
        <v>63734</v>
      </c>
      <c r="X267" s="64">
        <v>63545</v>
      </c>
      <c r="Y267" s="64">
        <v>63638</v>
      </c>
      <c r="Z267" s="64">
        <v>63804</v>
      </c>
      <c r="AA267" s="64">
        <v>63850</v>
      </c>
      <c r="AB267" s="64">
        <v>65288</v>
      </c>
      <c r="AC267" s="64">
        <v>65377</v>
      </c>
      <c r="AD267" s="64">
        <v>66748</v>
      </c>
      <c r="AE267" s="64">
        <v>65316</v>
      </c>
      <c r="AG267" s="66" t="s">
        <v>522</v>
      </c>
      <c r="AJ267" s="66" t="s">
        <v>545</v>
      </c>
    </row>
    <row r="268" spans="1:36" customFormat="1" x14ac:dyDescent="0.2">
      <c r="A268" s="67" t="s">
        <v>528</v>
      </c>
      <c r="B268" s="67" t="s">
        <v>107</v>
      </c>
      <c r="C268" s="64"/>
      <c r="D268" s="64"/>
      <c r="E268" s="64"/>
      <c r="F268" s="64"/>
      <c r="G268" s="64"/>
      <c r="H268" s="64"/>
      <c r="I268" s="64"/>
      <c r="J268" s="64"/>
      <c r="K268" s="64">
        <v>16750</v>
      </c>
      <c r="L268" s="64">
        <v>17888</v>
      </c>
      <c r="M268" s="64">
        <v>18036</v>
      </c>
      <c r="N268" s="64">
        <v>18208</v>
      </c>
      <c r="O268" s="64">
        <v>18270</v>
      </c>
      <c r="P268" s="32">
        <v>18305</v>
      </c>
      <c r="Q268" s="32">
        <v>18334</v>
      </c>
      <c r="R268" s="32">
        <v>18426</v>
      </c>
      <c r="S268" s="32">
        <v>18363</v>
      </c>
      <c r="T268" s="32">
        <v>18477</v>
      </c>
      <c r="U268" s="32">
        <v>18747</v>
      </c>
      <c r="V268" s="32">
        <v>16303</v>
      </c>
      <c r="W268" s="32">
        <v>16427</v>
      </c>
      <c r="X268" s="64">
        <v>16468</v>
      </c>
      <c r="Y268" s="64">
        <v>16483</v>
      </c>
      <c r="Z268" s="64">
        <v>16504</v>
      </c>
      <c r="AA268" s="64">
        <v>16513</v>
      </c>
      <c r="AB268" s="64">
        <v>16575</v>
      </c>
      <c r="AC268" s="64">
        <v>16597</v>
      </c>
      <c r="AD268" s="64">
        <v>16518</v>
      </c>
      <c r="AE268" s="64">
        <v>16243</v>
      </c>
      <c r="AG268" s="66" t="s">
        <v>524</v>
      </c>
      <c r="AH268" s="1"/>
      <c r="AI268" s="1"/>
      <c r="AJ268" s="66" t="s">
        <v>547</v>
      </c>
    </row>
    <row r="269" spans="1:36" x14ac:dyDescent="0.2">
      <c r="A269" s="63" t="s">
        <v>356</v>
      </c>
      <c r="B269" s="63" t="s">
        <v>107</v>
      </c>
      <c r="C269" s="32">
        <v>56960</v>
      </c>
      <c r="D269" s="32">
        <v>57565</v>
      </c>
      <c r="E269" s="32">
        <v>57787</v>
      </c>
      <c r="F269" s="32">
        <v>57571</v>
      </c>
      <c r="G269" s="32">
        <v>57779</v>
      </c>
      <c r="H269" s="32">
        <v>58227</v>
      </c>
      <c r="I269" s="32">
        <v>58915</v>
      </c>
      <c r="J269" s="32">
        <v>59640</v>
      </c>
      <c r="K269" s="32">
        <v>59976</v>
      </c>
      <c r="L269" s="32">
        <v>75770</v>
      </c>
      <c r="M269" s="32">
        <v>76391</v>
      </c>
      <c r="N269" s="32">
        <v>77332</v>
      </c>
      <c r="O269" s="64">
        <v>77594</v>
      </c>
      <c r="P269" s="32">
        <v>77741</v>
      </c>
      <c r="Q269" s="32">
        <v>77859</v>
      </c>
      <c r="R269" s="32">
        <v>78243</v>
      </c>
      <c r="S269" s="32">
        <v>77983</v>
      </c>
      <c r="T269" s="32">
        <v>78344</v>
      </c>
      <c r="U269" s="32">
        <v>78720</v>
      </c>
      <c r="V269" s="32">
        <v>77481</v>
      </c>
      <c r="W269" s="32">
        <v>78089</v>
      </c>
      <c r="X269" s="64">
        <v>78693</v>
      </c>
      <c r="Y269" s="64">
        <v>78911</v>
      </c>
      <c r="Z269" s="64">
        <v>79432</v>
      </c>
      <c r="AA269" s="64">
        <v>81903</v>
      </c>
      <c r="AB269" s="64">
        <v>83414</v>
      </c>
      <c r="AC269" s="64">
        <v>84845</v>
      </c>
      <c r="AD269" s="64">
        <v>86346</v>
      </c>
      <c r="AE269" s="64">
        <v>84711</v>
      </c>
      <c r="AG269" s="66" t="s">
        <v>522</v>
      </c>
      <c r="AJ269" s="66" t="s">
        <v>545</v>
      </c>
    </row>
    <row r="270" spans="1:36" x14ac:dyDescent="0.2">
      <c r="A270" s="63" t="s">
        <v>114</v>
      </c>
      <c r="B270" s="63" t="s">
        <v>107</v>
      </c>
      <c r="C270" s="32">
        <v>12013</v>
      </c>
      <c r="D270" s="32">
        <v>12072</v>
      </c>
      <c r="E270" s="32">
        <v>12026</v>
      </c>
      <c r="F270" s="32">
        <v>12221</v>
      </c>
      <c r="G270" s="32">
        <v>12338</v>
      </c>
      <c r="H270" s="32">
        <v>11739</v>
      </c>
      <c r="I270" s="32">
        <v>11906</v>
      </c>
      <c r="J270" s="32">
        <v>12087</v>
      </c>
      <c r="K270" s="32">
        <v>12129</v>
      </c>
      <c r="L270" s="32">
        <v>11595</v>
      </c>
      <c r="M270" s="32">
        <v>11688</v>
      </c>
      <c r="N270" s="32">
        <v>11817</v>
      </c>
      <c r="O270" s="64">
        <v>11922</v>
      </c>
      <c r="P270" s="32">
        <v>11960</v>
      </c>
      <c r="Q270" s="32">
        <v>12004</v>
      </c>
      <c r="R270" s="32">
        <v>12146</v>
      </c>
      <c r="S270" s="32">
        <v>12141</v>
      </c>
      <c r="T270" s="32">
        <v>12217</v>
      </c>
      <c r="U270" s="32">
        <v>12270</v>
      </c>
      <c r="V270" s="32">
        <v>11473</v>
      </c>
      <c r="W270" s="32">
        <v>11565</v>
      </c>
      <c r="X270" s="64">
        <v>11711</v>
      </c>
      <c r="Y270" s="64">
        <v>11782</v>
      </c>
      <c r="Z270" s="64">
        <v>11811</v>
      </c>
      <c r="AA270" s="64">
        <v>11846</v>
      </c>
      <c r="AB270" s="64">
        <v>11860</v>
      </c>
      <c r="AC270" s="64">
        <v>11863</v>
      </c>
      <c r="AD270" s="64">
        <v>11721</v>
      </c>
      <c r="AE270" s="64">
        <v>11567</v>
      </c>
      <c r="AG270" s="66" t="s">
        <v>522</v>
      </c>
      <c r="AJ270" s="66" t="s">
        <v>545</v>
      </c>
    </row>
    <row r="271" spans="1:36" x14ac:dyDescent="0.2">
      <c r="A271" s="63" t="s">
        <v>357</v>
      </c>
      <c r="B271" s="63" t="s">
        <v>107</v>
      </c>
      <c r="C271" s="32">
        <v>74759</v>
      </c>
      <c r="D271" s="32">
        <v>83369</v>
      </c>
      <c r="E271" s="32">
        <v>85242</v>
      </c>
      <c r="F271" s="32">
        <v>88323</v>
      </c>
      <c r="G271" s="32">
        <v>90138</v>
      </c>
      <c r="H271" s="32">
        <v>92558</v>
      </c>
      <c r="I271" s="32">
        <v>95129</v>
      </c>
      <c r="J271" s="32">
        <v>96796</v>
      </c>
      <c r="K271" s="32">
        <v>98464</v>
      </c>
      <c r="L271" s="32">
        <v>95475</v>
      </c>
      <c r="M271" s="32">
        <v>98006</v>
      </c>
      <c r="N271" s="32">
        <v>98943</v>
      </c>
      <c r="O271" s="64">
        <v>97661</v>
      </c>
      <c r="P271" s="32">
        <v>97848</v>
      </c>
      <c r="Q271" s="32">
        <v>97997</v>
      </c>
      <c r="R271" s="32">
        <v>98483</v>
      </c>
      <c r="S271" s="32">
        <v>99781</v>
      </c>
      <c r="T271" s="32">
        <v>100242</v>
      </c>
      <c r="U271" s="32">
        <v>100725</v>
      </c>
      <c r="V271" s="32">
        <v>93472</v>
      </c>
      <c r="W271" s="32">
        <v>94262</v>
      </c>
      <c r="X271" s="64">
        <v>94202</v>
      </c>
      <c r="Y271" s="64">
        <v>94433</v>
      </c>
      <c r="Z271" s="64">
        <v>94985</v>
      </c>
      <c r="AA271" s="64">
        <v>95510</v>
      </c>
      <c r="AB271" s="64">
        <v>95985</v>
      </c>
      <c r="AC271" s="64">
        <v>95987</v>
      </c>
      <c r="AD271" s="64">
        <v>96434</v>
      </c>
      <c r="AE271" s="64">
        <v>94267</v>
      </c>
      <c r="AG271" s="66" t="s">
        <v>523</v>
      </c>
      <c r="AJ271" s="66" t="s">
        <v>546</v>
      </c>
    </row>
    <row r="272" spans="1:36" x14ac:dyDescent="0.2">
      <c r="A272" s="63" t="s">
        <v>358</v>
      </c>
      <c r="B272" s="63" t="s">
        <v>107</v>
      </c>
      <c r="C272" s="32">
        <v>67572</v>
      </c>
      <c r="D272" s="32">
        <v>68199</v>
      </c>
      <c r="E272" s="32">
        <v>68572</v>
      </c>
      <c r="F272" s="32">
        <v>68920</v>
      </c>
      <c r="G272" s="32">
        <v>69246</v>
      </c>
      <c r="H272" s="32">
        <v>70512</v>
      </c>
      <c r="I272" s="32">
        <v>72951</v>
      </c>
      <c r="J272" s="32">
        <v>74317</v>
      </c>
      <c r="K272" s="32">
        <v>75627</v>
      </c>
      <c r="L272" s="32">
        <v>71313</v>
      </c>
      <c r="M272" s="32">
        <v>72328</v>
      </c>
      <c r="N272" s="32">
        <v>79987</v>
      </c>
      <c r="O272" s="64">
        <v>80756</v>
      </c>
      <c r="P272" s="32">
        <v>82825</v>
      </c>
      <c r="Q272" s="32">
        <v>83361</v>
      </c>
      <c r="R272" s="32">
        <v>84218</v>
      </c>
      <c r="S272" s="32">
        <v>84231</v>
      </c>
      <c r="T272" s="32">
        <v>86252</v>
      </c>
      <c r="U272" s="32">
        <v>86738</v>
      </c>
      <c r="V272" s="32">
        <v>85367</v>
      </c>
      <c r="W272" s="32">
        <v>86048</v>
      </c>
      <c r="X272" s="64">
        <v>85709</v>
      </c>
      <c r="Y272" s="64">
        <v>85738</v>
      </c>
      <c r="Z272" s="64">
        <v>85815</v>
      </c>
      <c r="AA272" s="64">
        <v>85782</v>
      </c>
      <c r="AB272" s="64">
        <v>86207</v>
      </c>
      <c r="AC272" s="64">
        <v>87182</v>
      </c>
      <c r="AD272" s="64">
        <v>87180</v>
      </c>
      <c r="AE272" s="64">
        <v>85780</v>
      </c>
      <c r="AG272" s="66" t="s">
        <v>516</v>
      </c>
      <c r="AJ272" s="66" t="s">
        <v>543</v>
      </c>
    </row>
    <row r="273" spans="1:36" x14ac:dyDescent="0.2">
      <c r="A273" s="63" t="s">
        <v>107</v>
      </c>
      <c r="B273" s="63" t="s">
        <v>107</v>
      </c>
      <c r="C273" s="32">
        <v>113664</v>
      </c>
      <c r="D273" s="32">
        <v>115293</v>
      </c>
      <c r="E273" s="32">
        <v>116743</v>
      </c>
      <c r="F273" s="32">
        <v>118105</v>
      </c>
      <c r="G273" s="32">
        <v>120043</v>
      </c>
      <c r="H273" s="32">
        <v>123105</v>
      </c>
      <c r="I273" s="32">
        <v>125617</v>
      </c>
      <c r="J273" s="32">
        <v>128197</v>
      </c>
      <c r="K273" s="32">
        <v>129399</v>
      </c>
      <c r="L273" s="32">
        <v>130859</v>
      </c>
      <c r="M273" s="32">
        <v>132601</v>
      </c>
      <c r="N273" s="32">
        <v>134523</v>
      </c>
      <c r="O273" s="64">
        <v>136578</v>
      </c>
      <c r="P273" s="32">
        <v>137329</v>
      </c>
      <c r="Q273" s="32">
        <v>137801</v>
      </c>
      <c r="R273" s="32">
        <v>138640</v>
      </c>
      <c r="S273" s="32">
        <v>140270</v>
      </c>
      <c r="T273" s="32">
        <v>141634</v>
      </c>
      <c r="U273" s="32">
        <v>142708</v>
      </c>
      <c r="V273" s="32">
        <v>137086</v>
      </c>
      <c r="W273" s="32">
        <v>138100</v>
      </c>
      <c r="X273" s="64">
        <v>140118</v>
      </c>
      <c r="Y273" s="64">
        <v>140301</v>
      </c>
      <c r="Z273" s="64">
        <v>140670</v>
      </c>
      <c r="AA273" s="64">
        <v>140792</v>
      </c>
      <c r="AB273" s="64">
        <v>140981</v>
      </c>
      <c r="AC273" s="64">
        <v>141952</v>
      </c>
      <c r="AD273" s="64">
        <v>141691</v>
      </c>
      <c r="AE273" s="64">
        <v>140065</v>
      </c>
      <c r="AG273" s="66" t="s">
        <v>516</v>
      </c>
      <c r="AJ273" s="66" t="s">
        <v>543</v>
      </c>
    </row>
    <row r="274" spans="1:36" x14ac:dyDescent="0.2">
      <c r="A274" s="63" t="s">
        <v>115</v>
      </c>
      <c r="B274" s="63" t="s">
        <v>107</v>
      </c>
      <c r="C274" s="32">
        <v>41521</v>
      </c>
      <c r="D274" s="32">
        <v>42728</v>
      </c>
      <c r="E274" s="32">
        <v>43616</v>
      </c>
      <c r="F274" s="32">
        <v>44575</v>
      </c>
      <c r="G274" s="32">
        <v>45119</v>
      </c>
      <c r="H274" s="32">
        <v>45865</v>
      </c>
      <c r="I274" s="32">
        <v>47357</v>
      </c>
      <c r="J274" s="32">
        <v>49362</v>
      </c>
      <c r="K274" s="32">
        <v>50179</v>
      </c>
      <c r="L274" s="32">
        <v>46915</v>
      </c>
      <c r="M274" s="32">
        <v>48191</v>
      </c>
      <c r="N274" s="32">
        <v>49097</v>
      </c>
      <c r="O274" s="64">
        <v>49845</v>
      </c>
      <c r="P274" s="32">
        <v>50142</v>
      </c>
      <c r="Q274" s="32">
        <v>51236</v>
      </c>
      <c r="R274" s="32">
        <v>51597</v>
      </c>
      <c r="S274" s="32">
        <v>51405</v>
      </c>
      <c r="T274" s="32">
        <v>51932</v>
      </c>
      <c r="U274" s="32">
        <v>52305</v>
      </c>
      <c r="V274" s="32">
        <v>50658</v>
      </c>
      <c r="W274" s="32">
        <v>51119</v>
      </c>
      <c r="X274" s="64">
        <v>52179</v>
      </c>
      <c r="Y274" s="64">
        <v>52278</v>
      </c>
      <c r="Z274" s="64">
        <v>52483</v>
      </c>
      <c r="AA274" s="64">
        <v>52709</v>
      </c>
      <c r="AB274" s="64">
        <v>52772</v>
      </c>
      <c r="AC274" s="64">
        <v>52755</v>
      </c>
      <c r="AD274" s="64">
        <v>52333</v>
      </c>
      <c r="AE274" s="64">
        <v>51494</v>
      </c>
      <c r="AG274" s="66" t="s">
        <v>519</v>
      </c>
      <c r="AJ274" s="66" t="s">
        <v>544</v>
      </c>
    </row>
    <row r="275" spans="1:36" customFormat="1" x14ac:dyDescent="0.2">
      <c r="A275" s="67" t="s">
        <v>539</v>
      </c>
      <c r="B275" s="67" t="s">
        <v>107</v>
      </c>
      <c r="C275" s="64"/>
      <c r="D275" s="64"/>
      <c r="E275" s="64"/>
      <c r="F275" s="64"/>
      <c r="G275" s="64"/>
      <c r="H275" s="64"/>
      <c r="I275" s="64"/>
      <c r="J275" s="64"/>
      <c r="K275" s="64"/>
      <c r="L275" s="64">
        <v>47792</v>
      </c>
      <c r="M275" s="64">
        <v>48347</v>
      </c>
      <c r="N275" s="64">
        <v>48810</v>
      </c>
      <c r="O275" s="64">
        <v>48977</v>
      </c>
      <c r="P275" s="32">
        <v>49071</v>
      </c>
      <c r="Q275" s="32">
        <v>49130</v>
      </c>
      <c r="R275" s="32">
        <v>49718</v>
      </c>
      <c r="S275" s="32">
        <v>49551</v>
      </c>
      <c r="T275" s="32">
        <v>49704</v>
      </c>
      <c r="U275" s="32">
        <v>49945</v>
      </c>
      <c r="V275" s="32">
        <v>47941</v>
      </c>
      <c r="W275" s="32">
        <v>48311</v>
      </c>
      <c r="X275" s="64">
        <v>48884</v>
      </c>
      <c r="Y275" s="64">
        <v>49025</v>
      </c>
      <c r="Z275" s="64">
        <v>49205</v>
      </c>
      <c r="AA275" s="64">
        <v>49258</v>
      </c>
      <c r="AB275" s="64">
        <v>49301</v>
      </c>
      <c r="AC275" s="64">
        <v>49329</v>
      </c>
      <c r="AD275" s="64">
        <v>48960</v>
      </c>
      <c r="AE275" s="64">
        <v>48793</v>
      </c>
      <c r="AG275" s="66" t="s">
        <v>522</v>
      </c>
      <c r="AJ275" s="66" t="s">
        <v>545</v>
      </c>
    </row>
    <row r="276" spans="1:36" x14ac:dyDescent="0.2">
      <c r="A276" s="63" t="s">
        <v>359</v>
      </c>
      <c r="B276" s="63" t="s">
        <v>107</v>
      </c>
      <c r="C276" s="32">
        <v>42850</v>
      </c>
      <c r="D276" s="32">
        <v>43787</v>
      </c>
      <c r="E276" s="32">
        <v>44571</v>
      </c>
      <c r="F276" s="32">
        <v>45972</v>
      </c>
      <c r="G276" s="32">
        <v>46728</v>
      </c>
      <c r="H276" s="32">
        <v>47633</v>
      </c>
      <c r="I276" s="32">
        <v>48461</v>
      </c>
      <c r="J276" s="32">
        <v>49490</v>
      </c>
      <c r="K276" s="32">
        <v>50302</v>
      </c>
      <c r="L276" s="32">
        <v>53000</v>
      </c>
      <c r="M276" s="32">
        <v>56941</v>
      </c>
      <c r="N276" s="32">
        <v>60701</v>
      </c>
      <c r="O276" s="64">
        <v>63020</v>
      </c>
      <c r="P276" s="32">
        <v>65103</v>
      </c>
      <c r="Q276" s="32">
        <v>66280</v>
      </c>
      <c r="R276" s="32">
        <v>67373</v>
      </c>
      <c r="S276" s="32">
        <v>67616</v>
      </c>
      <c r="T276" s="32">
        <v>68316</v>
      </c>
      <c r="U276" s="32">
        <v>68763</v>
      </c>
      <c r="V276" s="32">
        <v>63735</v>
      </c>
      <c r="W276" s="32">
        <v>64252</v>
      </c>
      <c r="X276" s="64">
        <v>64160</v>
      </c>
      <c r="Y276" s="64">
        <v>64179</v>
      </c>
      <c r="Z276" s="64">
        <v>64468</v>
      </c>
      <c r="AA276" s="64">
        <v>64547</v>
      </c>
      <c r="AB276" s="64">
        <v>65009</v>
      </c>
      <c r="AC276" s="64">
        <v>65543</v>
      </c>
      <c r="AD276" s="64">
        <v>65405</v>
      </c>
      <c r="AE276" s="64">
        <v>64581</v>
      </c>
      <c r="AG276" s="66" t="s">
        <v>519</v>
      </c>
      <c r="AJ276" s="66" t="s">
        <v>544</v>
      </c>
    </row>
    <row r="277" spans="1:36" x14ac:dyDescent="0.2">
      <c r="A277" s="63" t="s">
        <v>360</v>
      </c>
      <c r="B277" s="63" t="s">
        <v>107</v>
      </c>
      <c r="C277" s="32">
        <v>27244</v>
      </c>
      <c r="D277" s="32">
        <v>27666</v>
      </c>
      <c r="E277" s="32">
        <v>28007</v>
      </c>
      <c r="F277" s="32">
        <v>28629</v>
      </c>
      <c r="G277" s="32">
        <v>29023</v>
      </c>
      <c r="H277" s="32">
        <v>29840</v>
      </c>
      <c r="I277" s="32">
        <v>31212</v>
      </c>
      <c r="J277" s="32">
        <v>32253</v>
      </c>
      <c r="K277" s="32">
        <v>32495</v>
      </c>
      <c r="L277" s="32">
        <v>34098</v>
      </c>
      <c r="M277" s="32">
        <v>34616</v>
      </c>
      <c r="N277" s="32">
        <v>35215</v>
      </c>
      <c r="O277" s="64">
        <v>35801</v>
      </c>
      <c r="P277" s="32">
        <v>35950</v>
      </c>
      <c r="Q277" s="32">
        <v>36073</v>
      </c>
      <c r="R277" s="32">
        <v>36452</v>
      </c>
      <c r="S277" s="32">
        <v>36624</v>
      </c>
      <c r="T277" s="32">
        <v>36870</v>
      </c>
      <c r="U277" s="32">
        <v>37233</v>
      </c>
      <c r="V277" s="32">
        <v>34732</v>
      </c>
      <c r="W277" s="32">
        <v>35046</v>
      </c>
      <c r="X277" s="64">
        <v>35536</v>
      </c>
      <c r="Y277" s="64">
        <v>36010</v>
      </c>
      <c r="Z277" s="64">
        <v>36240</v>
      </c>
      <c r="AA277" s="64">
        <v>36412</v>
      </c>
      <c r="AB277" s="64">
        <v>36624</v>
      </c>
      <c r="AC277" s="64">
        <v>36759</v>
      </c>
      <c r="AD277" s="64">
        <v>36821</v>
      </c>
      <c r="AE277" s="64">
        <v>36318</v>
      </c>
      <c r="AG277" s="66" t="s">
        <v>522</v>
      </c>
      <c r="AJ277" s="66" t="s">
        <v>545</v>
      </c>
    </row>
    <row r="278" spans="1:36" x14ac:dyDescent="0.2">
      <c r="A278" s="63" t="s">
        <v>116</v>
      </c>
      <c r="B278" s="63" t="s">
        <v>107</v>
      </c>
      <c r="C278" s="32">
        <v>302612</v>
      </c>
      <c r="D278" s="32">
        <v>305794</v>
      </c>
      <c r="E278" s="32">
        <v>307192</v>
      </c>
      <c r="F278" s="32">
        <v>306328</v>
      </c>
      <c r="G278" s="32">
        <v>306572</v>
      </c>
      <c r="H278" s="32">
        <v>309042</v>
      </c>
      <c r="I278" s="32">
        <v>312595</v>
      </c>
      <c r="J278" s="32">
        <v>316467</v>
      </c>
      <c r="K278" s="32">
        <v>317685</v>
      </c>
      <c r="L278" s="32">
        <v>339841</v>
      </c>
      <c r="M278" s="32">
        <v>342784</v>
      </c>
      <c r="N278" s="32">
        <v>347237</v>
      </c>
      <c r="O278" s="64">
        <v>348801</v>
      </c>
      <c r="P278" s="32">
        <v>350455</v>
      </c>
      <c r="Q278" s="32">
        <v>351322</v>
      </c>
      <c r="R278" s="32">
        <v>353428</v>
      </c>
      <c r="S278" s="32">
        <v>351521</v>
      </c>
      <c r="T278" s="32">
        <v>355662</v>
      </c>
      <c r="U278" s="32">
        <v>357754</v>
      </c>
      <c r="V278" s="32">
        <v>325422</v>
      </c>
      <c r="W278" s="32">
        <v>327988</v>
      </c>
      <c r="X278" s="64">
        <v>333558</v>
      </c>
      <c r="Y278" s="64">
        <v>335441</v>
      </c>
      <c r="Z278" s="64">
        <v>337180</v>
      </c>
      <c r="AA278" s="64">
        <v>337373</v>
      </c>
      <c r="AB278" s="64">
        <v>337843</v>
      </c>
      <c r="AC278" s="64">
        <v>338247</v>
      </c>
      <c r="AD278" s="64">
        <v>337716</v>
      </c>
      <c r="AE278" s="64">
        <v>335052</v>
      </c>
      <c r="AG278" s="66" t="s">
        <v>516</v>
      </c>
      <c r="AJ278" s="66" t="s">
        <v>543</v>
      </c>
    </row>
    <row r="279" spans="1:36" x14ac:dyDescent="0.2">
      <c r="A279" s="63" t="s">
        <v>117</v>
      </c>
      <c r="B279" s="63" t="s">
        <v>107</v>
      </c>
      <c r="C279" s="32">
        <v>25233</v>
      </c>
      <c r="D279" s="32">
        <v>25809</v>
      </c>
      <c r="E279" s="32">
        <v>25779</v>
      </c>
      <c r="F279" s="32">
        <v>26344</v>
      </c>
      <c r="G279" s="32">
        <v>26434</v>
      </c>
      <c r="H279" s="32">
        <v>26541</v>
      </c>
      <c r="I279" s="32">
        <v>26863</v>
      </c>
      <c r="J279" s="32">
        <v>27321</v>
      </c>
      <c r="K279" s="32">
        <v>27412</v>
      </c>
      <c r="L279" s="32">
        <v>24298</v>
      </c>
      <c r="M279" s="32">
        <v>24610</v>
      </c>
      <c r="N279" s="32">
        <v>24921</v>
      </c>
      <c r="O279" s="64">
        <v>24940</v>
      </c>
      <c r="P279" s="32">
        <v>25244</v>
      </c>
      <c r="Q279" s="32">
        <v>25298</v>
      </c>
      <c r="R279" s="32">
        <v>25962</v>
      </c>
      <c r="S279" s="32">
        <v>25877</v>
      </c>
      <c r="T279" s="32">
        <v>25913</v>
      </c>
      <c r="U279" s="32">
        <v>26010</v>
      </c>
      <c r="V279" s="32">
        <v>24212</v>
      </c>
      <c r="W279" s="32">
        <v>24371</v>
      </c>
      <c r="X279" s="64">
        <v>25406</v>
      </c>
      <c r="Y279" s="64">
        <v>25528</v>
      </c>
      <c r="Z279" s="64">
        <v>25909</v>
      </c>
      <c r="AA279" s="64">
        <v>25938</v>
      </c>
      <c r="AB279" s="64">
        <v>25959</v>
      </c>
      <c r="AC279" s="64">
        <v>25984</v>
      </c>
      <c r="AD279" s="64">
        <v>25073</v>
      </c>
      <c r="AE279" s="64">
        <v>24992</v>
      </c>
      <c r="AG279" s="66" t="s">
        <v>519</v>
      </c>
      <c r="AJ279" s="66" t="s">
        <v>544</v>
      </c>
    </row>
    <row r="280" spans="1:36" x14ac:dyDescent="0.2">
      <c r="A280" s="63" t="s">
        <v>118</v>
      </c>
      <c r="B280" s="63" t="s">
        <v>107</v>
      </c>
      <c r="C280" s="32">
        <v>31137</v>
      </c>
      <c r="D280" s="32">
        <v>31707</v>
      </c>
      <c r="E280" s="32">
        <v>31891</v>
      </c>
      <c r="F280" s="32">
        <v>31861</v>
      </c>
      <c r="G280" s="32">
        <v>31964</v>
      </c>
      <c r="H280" s="32">
        <v>33210</v>
      </c>
      <c r="I280" s="32">
        <v>33600</v>
      </c>
      <c r="J280" s="32">
        <v>34014</v>
      </c>
      <c r="K280" s="32">
        <v>34347</v>
      </c>
      <c r="L280" s="32">
        <v>37591</v>
      </c>
      <c r="M280" s="32">
        <v>37983</v>
      </c>
      <c r="N280" s="32">
        <v>38411</v>
      </c>
      <c r="O280" s="64">
        <v>38579</v>
      </c>
      <c r="P280" s="32">
        <v>38673</v>
      </c>
      <c r="Q280" s="32">
        <v>38761</v>
      </c>
      <c r="R280" s="32">
        <v>38981</v>
      </c>
      <c r="S280" s="32">
        <v>39108</v>
      </c>
      <c r="T280" s="32">
        <v>39480</v>
      </c>
      <c r="U280" s="32">
        <v>39799</v>
      </c>
      <c r="V280" s="32">
        <v>38313</v>
      </c>
      <c r="W280" s="32">
        <v>38524</v>
      </c>
      <c r="X280" s="64">
        <v>38997</v>
      </c>
      <c r="Y280" s="64">
        <v>39079</v>
      </c>
      <c r="Z280" s="64">
        <v>39233</v>
      </c>
      <c r="AA280" s="64">
        <v>39378</v>
      </c>
      <c r="AB280" s="64">
        <v>39500</v>
      </c>
      <c r="AC280" s="64">
        <v>39470</v>
      </c>
      <c r="AD280" s="64">
        <v>39307</v>
      </c>
      <c r="AE280" s="64">
        <v>39077</v>
      </c>
      <c r="AG280" s="66" t="s">
        <v>519</v>
      </c>
      <c r="AJ280" s="66" t="s">
        <v>544</v>
      </c>
    </row>
    <row r="281" spans="1:36" x14ac:dyDescent="0.2">
      <c r="A281" s="63" t="s">
        <v>361</v>
      </c>
      <c r="B281" s="63" t="s">
        <v>107</v>
      </c>
      <c r="C281" s="32">
        <v>53971</v>
      </c>
      <c r="D281" s="32">
        <v>56977</v>
      </c>
      <c r="E281" s="32">
        <v>59136</v>
      </c>
      <c r="F281" s="32">
        <v>61469</v>
      </c>
      <c r="G281" s="32">
        <v>63780</v>
      </c>
      <c r="H281" s="32">
        <v>65727</v>
      </c>
      <c r="I281" s="32">
        <v>66718</v>
      </c>
      <c r="J281" s="32">
        <v>67153</v>
      </c>
      <c r="K281" s="32">
        <v>68316</v>
      </c>
      <c r="L281" s="32">
        <v>68124</v>
      </c>
      <c r="M281" s="32">
        <v>68899</v>
      </c>
      <c r="N281" s="32">
        <v>69754</v>
      </c>
      <c r="O281" s="64">
        <v>73061</v>
      </c>
      <c r="P281" s="32">
        <v>70617</v>
      </c>
      <c r="Q281" s="32">
        <v>71767</v>
      </c>
      <c r="R281" s="32">
        <v>70350</v>
      </c>
      <c r="S281" s="32">
        <v>73743</v>
      </c>
      <c r="T281" s="32">
        <v>74825</v>
      </c>
      <c r="U281" s="32">
        <v>75773</v>
      </c>
      <c r="V281" s="32">
        <v>75772</v>
      </c>
      <c r="W281" s="32">
        <v>76618</v>
      </c>
      <c r="X281" s="64">
        <v>78542</v>
      </c>
      <c r="Y281" s="64">
        <v>78695</v>
      </c>
      <c r="Z281" s="64">
        <v>79975</v>
      </c>
      <c r="AA281" s="64">
        <v>81484</v>
      </c>
      <c r="AB281" s="64">
        <v>82291</v>
      </c>
      <c r="AC281" s="64">
        <v>82344</v>
      </c>
      <c r="AD281" s="64">
        <v>81369</v>
      </c>
      <c r="AE281" s="64">
        <v>80382</v>
      </c>
      <c r="AG281" s="66" t="s">
        <v>519</v>
      </c>
      <c r="AJ281" s="66" t="s">
        <v>544</v>
      </c>
    </row>
    <row r="282" spans="1:36" x14ac:dyDescent="0.2">
      <c r="A282" s="63" t="s">
        <v>362</v>
      </c>
      <c r="B282" s="63" t="s">
        <v>107</v>
      </c>
      <c r="C282" s="32">
        <v>6285</v>
      </c>
      <c r="D282" s="32">
        <v>6347</v>
      </c>
      <c r="E282" s="32">
        <v>6361</v>
      </c>
      <c r="F282" s="32">
        <v>6336</v>
      </c>
      <c r="G282" s="32">
        <v>6382</v>
      </c>
      <c r="H282" s="32">
        <v>6484</v>
      </c>
      <c r="I282" s="32">
        <v>6577</v>
      </c>
      <c r="J282" s="32">
        <v>6662</v>
      </c>
      <c r="K282" s="32">
        <v>6782</v>
      </c>
      <c r="L282" s="32">
        <v>6061</v>
      </c>
      <c r="M282" s="32">
        <v>6147</v>
      </c>
      <c r="N282" s="32">
        <v>6206</v>
      </c>
      <c r="O282" s="64">
        <v>6197</v>
      </c>
      <c r="P282" s="32">
        <v>6208</v>
      </c>
      <c r="Q282" s="32">
        <v>6218</v>
      </c>
      <c r="R282" s="32">
        <v>6251</v>
      </c>
      <c r="S282" s="32">
        <v>6231</v>
      </c>
      <c r="T282" s="32">
        <v>6276</v>
      </c>
      <c r="U282" s="32">
        <v>6307</v>
      </c>
      <c r="V282" s="32">
        <v>5823</v>
      </c>
      <c r="W282" s="32">
        <v>5871</v>
      </c>
      <c r="X282" s="64">
        <v>5893</v>
      </c>
      <c r="Y282" s="64">
        <v>5905</v>
      </c>
      <c r="Z282" s="64">
        <v>5913</v>
      </c>
      <c r="AA282" s="64">
        <v>5920</v>
      </c>
      <c r="AB282" s="64">
        <v>5944</v>
      </c>
      <c r="AC282" s="64">
        <v>5951</v>
      </c>
      <c r="AD282" s="64">
        <v>5933</v>
      </c>
      <c r="AE282" s="64">
        <v>5766</v>
      </c>
      <c r="AG282" s="66" t="s">
        <v>522</v>
      </c>
      <c r="AJ282" s="66" t="s">
        <v>545</v>
      </c>
    </row>
    <row r="283" spans="1:36" x14ac:dyDescent="0.2">
      <c r="A283" s="63" t="s">
        <v>119</v>
      </c>
      <c r="B283" s="63" t="s">
        <v>107</v>
      </c>
      <c r="C283" s="32">
        <v>79518</v>
      </c>
      <c r="D283" s="32">
        <v>80553</v>
      </c>
      <c r="E283" s="32">
        <v>80737</v>
      </c>
      <c r="F283" s="32">
        <v>81879</v>
      </c>
      <c r="G283" s="32">
        <v>82749</v>
      </c>
      <c r="H283" s="32">
        <v>83717</v>
      </c>
      <c r="I283" s="32">
        <v>85220</v>
      </c>
      <c r="J283" s="32">
        <v>86660</v>
      </c>
      <c r="K283" s="32">
        <v>87637</v>
      </c>
      <c r="L283" s="32">
        <v>88711</v>
      </c>
      <c r="M283" s="32">
        <v>89442</v>
      </c>
      <c r="N283" s="32">
        <v>90643</v>
      </c>
      <c r="O283" s="64">
        <v>91379</v>
      </c>
      <c r="P283" s="32">
        <v>91939</v>
      </c>
      <c r="Q283" s="32">
        <v>92408</v>
      </c>
      <c r="R283" s="32">
        <v>92870</v>
      </c>
      <c r="S283" s="32">
        <v>92627</v>
      </c>
      <c r="T283" s="32">
        <v>93284</v>
      </c>
      <c r="U283" s="32">
        <v>94294</v>
      </c>
      <c r="V283" s="32">
        <v>89926</v>
      </c>
      <c r="W283" s="32">
        <v>90738</v>
      </c>
      <c r="X283" s="64">
        <v>92297</v>
      </c>
      <c r="Y283" s="64">
        <v>92653</v>
      </c>
      <c r="Z283" s="64">
        <v>93431</v>
      </c>
      <c r="AA283" s="64">
        <v>93991</v>
      </c>
      <c r="AB283" s="64">
        <v>94353</v>
      </c>
      <c r="AC283" s="64">
        <v>94476</v>
      </c>
      <c r="AD283" s="64">
        <v>92610</v>
      </c>
      <c r="AE283" s="64">
        <v>92421</v>
      </c>
      <c r="AG283" s="66" t="s">
        <v>519</v>
      </c>
      <c r="AJ283" s="66" t="s">
        <v>544</v>
      </c>
    </row>
    <row r="284" spans="1:36" x14ac:dyDescent="0.2">
      <c r="A284" s="63" t="s">
        <v>363</v>
      </c>
      <c r="B284" s="63" t="s">
        <v>107</v>
      </c>
      <c r="C284" s="32">
        <v>54645</v>
      </c>
      <c r="D284" s="32">
        <v>56054</v>
      </c>
      <c r="E284" s="32">
        <v>56759</v>
      </c>
      <c r="F284" s="32">
        <v>57084</v>
      </c>
      <c r="G284" s="32">
        <v>57782</v>
      </c>
      <c r="H284" s="32">
        <v>58939</v>
      </c>
      <c r="I284" s="32">
        <v>60530</v>
      </c>
      <c r="J284" s="32">
        <v>62136</v>
      </c>
      <c r="K284" s="32">
        <v>63112</v>
      </c>
      <c r="L284" s="32">
        <v>59404</v>
      </c>
      <c r="M284" s="32">
        <v>60641</v>
      </c>
      <c r="N284" s="32">
        <v>62678</v>
      </c>
      <c r="O284" s="64">
        <v>63931</v>
      </c>
      <c r="P284" s="32">
        <v>65382</v>
      </c>
      <c r="Q284" s="32">
        <v>66794</v>
      </c>
      <c r="R284" s="32">
        <v>67904</v>
      </c>
      <c r="S284" s="32">
        <v>67866</v>
      </c>
      <c r="T284" s="32">
        <v>68399</v>
      </c>
      <c r="U284" s="32">
        <v>69273</v>
      </c>
      <c r="V284" s="32">
        <v>64847</v>
      </c>
      <c r="W284" s="32">
        <v>65821</v>
      </c>
      <c r="X284" s="64">
        <v>66416</v>
      </c>
      <c r="Y284" s="64">
        <v>67126</v>
      </c>
      <c r="Z284" s="64">
        <v>67528</v>
      </c>
      <c r="AA284" s="64">
        <v>67858</v>
      </c>
      <c r="AB284" s="64">
        <v>68781</v>
      </c>
      <c r="AC284" s="64">
        <v>69121</v>
      </c>
      <c r="AD284" s="64">
        <v>68706</v>
      </c>
      <c r="AE284" s="64">
        <v>68650</v>
      </c>
      <c r="AG284" s="66" t="s">
        <v>523</v>
      </c>
      <c r="AJ284" s="66" t="s">
        <v>546</v>
      </c>
    </row>
    <row r="285" spans="1:36" x14ac:dyDescent="0.2">
      <c r="A285" s="63" t="s">
        <v>364</v>
      </c>
      <c r="B285" s="63" t="s">
        <v>120</v>
      </c>
      <c r="C285" s="32">
        <v>11066</v>
      </c>
      <c r="D285" s="32">
        <v>11079</v>
      </c>
      <c r="E285" s="32">
        <v>11247</v>
      </c>
      <c r="F285" s="32">
        <v>11173</v>
      </c>
      <c r="G285" s="32">
        <v>11449</v>
      </c>
      <c r="H285" s="32">
        <v>11568</v>
      </c>
      <c r="I285" s="32">
        <v>11674</v>
      </c>
      <c r="J285" s="32">
        <v>11680</v>
      </c>
      <c r="K285" s="32">
        <v>11391</v>
      </c>
      <c r="L285" s="32">
        <v>12402</v>
      </c>
      <c r="M285" s="32">
        <v>12322</v>
      </c>
      <c r="N285" s="32">
        <v>12235</v>
      </c>
      <c r="O285" s="64">
        <v>12634</v>
      </c>
      <c r="P285" s="32">
        <v>12972</v>
      </c>
      <c r="Q285" s="32">
        <v>12975</v>
      </c>
      <c r="R285" s="32">
        <v>13112</v>
      </c>
      <c r="S285" s="32">
        <v>13306</v>
      </c>
      <c r="T285" s="32">
        <v>13432</v>
      </c>
      <c r="U285" s="32">
        <v>13578</v>
      </c>
      <c r="V285" s="32">
        <v>13378</v>
      </c>
      <c r="W285" s="32">
        <v>13473</v>
      </c>
      <c r="X285" s="64">
        <v>13897</v>
      </c>
      <c r="Y285" s="64">
        <v>14145</v>
      </c>
      <c r="Z285" s="64">
        <v>14280</v>
      </c>
      <c r="AA285" s="64">
        <v>14387</v>
      </c>
      <c r="AB285" s="64">
        <v>14507</v>
      </c>
      <c r="AC285" s="64">
        <v>14611</v>
      </c>
      <c r="AD285" s="64">
        <v>14392</v>
      </c>
      <c r="AE285" s="64">
        <v>14594</v>
      </c>
      <c r="AG285" s="66" t="s">
        <v>520</v>
      </c>
      <c r="AJ285" s="66" t="s">
        <v>548</v>
      </c>
    </row>
    <row r="286" spans="1:36" x14ac:dyDescent="0.2">
      <c r="A286" s="63" t="s">
        <v>365</v>
      </c>
      <c r="B286" s="63" t="s">
        <v>120</v>
      </c>
      <c r="C286" s="32">
        <v>1370</v>
      </c>
      <c r="D286" s="32">
        <v>1374</v>
      </c>
      <c r="E286" s="32">
        <v>1383</v>
      </c>
      <c r="F286" s="32">
        <v>1431</v>
      </c>
      <c r="G286" s="32">
        <v>1452</v>
      </c>
      <c r="H286" s="32">
        <v>1473</v>
      </c>
      <c r="I286" s="32">
        <v>1482</v>
      </c>
      <c r="J286" s="32">
        <v>1508</v>
      </c>
      <c r="K286" s="32">
        <v>1504</v>
      </c>
      <c r="L286" s="32">
        <v>1531</v>
      </c>
      <c r="M286" s="32">
        <v>1651</v>
      </c>
      <c r="N286" s="32">
        <v>1712</v>
      </c>
      <c r="O286" s="64">
        <v>1779</v>
      </c>
      <c r="P286" s="32">
        <v>1840</v>
      </c>
      <c r="Q286" s="32">
        <v>1825</v>
      </c>
      <c r="R286" s="32">
        <v>1838</v>
      </c>
      <c r="S286" s="32">
        <v>1860</v>
      </c>
      <c r="T286" s="32">
        <v>1878</v>
      </c>
      <c r="U286" s="32">
        <v>1993</v>
      </c>
      <c r="V286" s="32">
        <v>1966</v>
      </c>
      <c r="W286" s="32">
        <v>1977</v>
      </c>
      <c r="X286" s="64">
        <v>2069</v>
      </c>
      <c r="Y286" s="64">
        <v>2083</v>
      </c>
      <c r="Z286" s="64">
        <v>2112</v>
      </c>
      <c r="AA286" s="64">
        <v>2131</v>
      </c>
      <c r="AB286" s="64">
        <v>2147</v>
      </c>
      <c r="AC286" s="64">
        <v>2150</v>
      </c>
      <c r="AD286" s="64">
        <v>2073</v>
      </c>
      <c r="AE286" s="64">
        <v>2152</v>
      </c>
      <c r="AG286" s="66" t="s">
        <v>519</v>
      </c>
      <c r="AJ286" s="66" t="s">
        <v>544</v>
      </c>
    </row>
    <row r="287" spans="1:36" x14ac:dyDescent="0.2">
      <c r="A287" s="63" t="s">
        <v>121</v>
      </c>
      <c r="B287" s="63" t="s">
        <v>120</v>
      </c>
      <c r="C287" s="32">
        <v>7675</v>
      </c>
      <c r="D287" s="32">
        <v>7678</v>
      </c>
      <c r="E287" s="32">
        <v>7759</v>
      </c>
      <c r="F287" s="32">
        <v>7811</v>
      </c>
      <c r="G287" s="32">
        <v>7973</v>
      </c>
      <c r="H287" s="32">
        <v>8207</v>
      </c>
      <c r="I287" s="32">
        <v>8304</v>
      </c>
      <c r="J287" s="32">
        <v>8827</v>
      </c>
      <c r="K287" s="32">
        <v>9681</v>
      </c>
      <c r="L287" s="32">
        <v>13833</v>
      </c>
      <c r="M287" s="32">
        <v>17763</v>
      </c>
      <c r="N287" s="32">
        <v>20527</v>
      </c>
      <c r="O287" s="64">
        <v>23047</v>
      </c>
      <c r="P287" s="32">
        <v>27408</v>
      </c>
      <c r="Q287" s="32">
        <v>33589</v>
      </c>
      <c r="R287" s="32">
        <v>37410</v>
      </c>
      <c r="S287" s="32">
        <v>39300</v>
      </c>
      <c r="T287" s="32">
        <v>40060</v>
      </c>
      <c r="U287" s="32">
        <v>41111</v>
      </c>
      <c r="V287" s="32">
        <v>43144</v>
      </c>
      <c r="W287" s="32">
        <v>43587</v>
      </c>
      <c r="X287" s="64">
        <v>44795</v>
      </c>
      <c r="Y287" s="64">
        <v>45748</v>
      </c>
      <c r="Z287" s="64">
        <v>46537</v>
      </c>
      <c r="AA287" s="64">
        <v>47245</v>
      </c>
      <c r="AB287" s="64">
        <v>48028</v>
      </c>
      <c r="AC287" s="64">
        <v>48591</v>
      </c>
      <c r="AD287" s="64">
        <v>48277</v>
      </c>
      <c r="AE287" s="64">
        <v>49317</v>
      </c>
      <c r="AG287" s="66" t="s">
        <v>516</v>
      </c>
      <c r="AJ287" s="66" t="s">
        <v>543</v>
      </c>
    </row>
    <row r="288" spans="1:36" x14ac:dyDescent="0.2">
      <c r="A288" s="63" t="s">
        <v>366</v>
      </c>
      <c r="B288" s="63" t="s">
        <v>120</v>
      </c>
      <c r="C288" s="32">
        <v>5792</v>
      </c>
      <c r="D288" s="32">
        <v>5851</v>
      </c>
      <c r="E288" s="32">
        <v>5956</v>
      </c>
      <c r="F288" s="32">
        <v>5949</v>
      </c>
      <c r="G288" s="32">
        <v>6022</v>
      </c>
      <c r="H288" s="32">
        <v>6044</v>
      </c>
      <c r="I288" s="32">
        <v>6064</v>
      </c>
      <c r="J288" s="32">
        <v>6050</v>
      </c>
      <c r="K288" s="32">
        <v>5916</v>
      </c>
      <c r="L288" s="32">
        <v>6229</v>
      </c>
      <c r="M288" s="32">
        <v>6170</v>
      </c>
      <c r="N288" s="32">
        <v>6163</v>
      </c>
      <c r="O288" s="64">
        <v>6227</v>
      </c>
      <c r="P288" s="32">
        <v>6335</v>
      </c>
      <c r="Q288" s="32">
        <v>6480</v>
      </c>
      <c r="R288" s="32">
        <v>6529</v>
      </c>
      <c r="S288" s="32">
        <v>6642</v>
      </c>
      <c r="T288" s="32">
        <v>6677</v>
      </c>
      <c r="U288" s="32">
        <v>6743</v>
      </c>
      <c r="V288" s="32">
        <v>6460</v>
      </c>
      <c r="W288" s="32">
        <v>6502</v>
      </c>
      <c r="X288" s="64">
        <v>6580</v>
      </c>
      <c r="Y288" s="64">
        <v>6623</v>
      </c>
      <c r="Z288" s="64">
        <v>6633</v>
      </c>
      <c r="AA288" s="64">
        <v>6678</v>
      </c>
      <c r="AB288" s="64">
        <v>6780</v>
      </c>
      <c r="AC288" s="64">
        <v>6824</v>
      </c>
      <c r="AD288" s="64">
        <v>6887</v>
      </c>
      <c r="AE288" s="64">
        <v>6888</v>
      </c>
      <c r="AG288" s="66" t="s">
        <v>524</v>
      </c>
      <c r="AJ288" s="66" t="s">
        <v>547</v>
      </c>
    </row>
    <row r="289" spans="1:36" x14ac:dyDescent="0.2">
      <c r="A289" s="63" t="s">
        <v>367</v>
      </c>
      <c r="B289" s="63" t="s">
        <v>120</v>
      </c>
      <c r="C289" s="32">
        <v>22631</v>
      </c>
      <c r="D289" s="32">
        <v>23238</v>
      </c>
      <c r="E289" s="32">
        <v>24825</v>
      </c>
      <c r="F289" s="32">
        <v>25832</v>
      </c>
      <c r="G289" s="32">
        <v>26967</v>
      </c>
      <c r="H289" s="32">
        <v>27993</v>
      </c>
      <c r="I289" s="32">
        <v>29466</v>
      </c>
      <c r="J289" s="32">
        <v>31946</v>
      </c>
      <c r="K289" s="32">
        <v>35226</v>
      </c>
      <c r="L289" s="32">
        <v>38240</v>
      </c>
      <c r="M289" s="32">
        <v>41237</v>
      </c>
      <c r="N289" s="32">
        <v>43607</v>
      </c>
      <c r="O289" s="64">
        <v>48919</v>
      </c>
      <c r="P289" s="32">
        <v>50989</v>
      </c>
      <c r="Q289" s="32">
        <v>50920</v>
      </c>
      <c r="R289" s="32">
        <v>51951</v>
      </c>
      <c r="S289" s="32">
        <v>54046</v>
      </c>
      <c r="T289" s="32">
        <v>54754</v>
      </c>
      <c r="U289" s="32">
        <v>56019</v>
      </c>
      <c r="V289" s="32">
        <v>57767</v>
      </c>
      <c r="W289" s="32">
        <v>58316</v>
      </c>
      <c r="X289" s="64">
        <v>59436</v>
      </c>
      <c r="Y289" s="64">
        <v>59999</v>
      </c>
      <c r="Z289" s="64">
        <v>60614</v>
      </c>
      <c r="AA289" s="64">
        <v>61765</v>
      </c>
      <c r="AB289" s="64">
        <v>64487</v>
      </c>
      <c r="AC289" s="64">
        <v>66830</v>
      </c>
      <c r="AD289" s="64">
        <v>69249</v>
      </c>
      <c r="AE289" s="64">
        <v>70350</v>
      </c>
      <c r="AG289" s="66" t="s">
        <v>519</v>
      </c>
      <c r="AJ289" s="66" t="s">
        <v>544</v>
      </c>
    </row>
    <row r="290" spans="1:36" x14ac:dyDescent="0.2">
      <c r="A290" s="63" t="s">
        <v>122</v>
      </c>
      <c r="B290" s="63" t="s">
        <v>120</v>
      </c>
      <c r="C290" s="32">
        <v>49513</v>
      </c>
      <c r="D290" s="32">
        <v>52512</v>
      </c>
      <c r="E290" s="32">
        <v>54354</v>
      </c>
      <c r="F290" s="32">
        <v>56479</v>
      </c>
      <c r="G290" s="32">
        <v>59804</v>
      </c>
      <c r="H290" s="32">
        <v>63479</v>
      </c>
      <c r="I290" s="32">
        <v>67338</v>
      </c>
      <c r="J290" s="32">
        <v>72126</v>
      </c>
      <c r="K290" s="32">
        <v>74234</v>
      </c>
      <c r="L290" s="32">
        <v>82172</v>
      </c>
      <c r="M290" s="32">
        <v>85772</v>
      </c>
      <c r="N290" s="32">
        <v>90739</v>
      </c>
      <c r="O290" s="64">
        <v>96922</v>
      </c>
      <c r="P290" s="32">
        <v>103185</v>
      </c>
      <c r="Q290" s="32">
        <v>104655</v>
      </c>
      <c r="R290" s="32">
        <v>106266</v>
      </c>
      <c r="S290" s="32">
        <v>109437</v>
      </c>
      <c r="T290" s="32">
        <v>112343</v>
      </c>
      <c r="U290" s="32">
        <v>115781</v>
      </c>
      <c r="V290" s="32">
        <v>120307</v>
      </c>
      <c r="W290" s="32">
        <v>122104</v>
      </c>
      <c r="X290" s="64">
        <v>125970</v>
      </c>
      <c r="Y290" s="64">
        <v>128048</v>
      </c>
      <c r="Z290" s="64">
        <v>129299</v>
      </c>
      <c r="AA290" s="64">
        <v>132167</v>
      </c>
      <c r="AB290" s="64">
        <v>134650</v>
      </c>
      <c r="AC290" s="64">
        <v>137213</v>
      </c>
      <c r="AD290" s="64">
        <v>139643</v>
      </c>
      <c r="AE290" s="64">
        <v>145163</v>
      </c>
      <c r="AG290" s="66" t="s">
        <v>516</v>
      </c>
      <c r="AJ290" s="66" t="s">
        <v>543</v>
      </c>
    </row>
    <row r="291" spans="1:36" x14ac:dyDescent="0.2">
      <c r="A291" s="63" t="s">
        <v>368</v>
      </c>
      <c r="B291" s="63" t="s">
        <v>369</v>
      </c>
      <c r="C291" s="32">
        <v>2185</v>
      </c>
      <c r="D291" s="32">
        <v>2197</v>
      </c>
      <c r="E291" s="32">
        <v>2168</v>
      </c>
      <c r="F291" s="32">
        <v>2171</v>
      </c>
      <c r="G291" s="32">
        <v>2138</v>
      </c>
      <c r="H291" s="32">
        <v>2126</v>
      </c>
      <c r="I291" s="32">
        <v>2118</v>
      </c>
      <c r="J291" s="32">
        <v>2083</v>
      </c>
      <c r="K291" s="32">
        <v>2076</v>
      </c>
      <c r="L291" s="32">
        <v>2222</v>
      </c>
      <c r="M291" s="32">
        <v>2202</v>
      </c>
      <c r="N291" s="32">
        <v>2168</v>
      </c>
      <c r="O291" s="64">
        <v>2186</v>
      </c>
      <c r="P291" s="32">
        <v>2190</v>
      </c>
      <c r="Q291" s="32">
        <v>2150</v>
      </c>
      <c r="R291" s="32">
        <v>2103</v>
      </c>
      <c r="S291" s="32">
        <v>2039</v>
      </c>
      <c r="T291" s="32">
        <v>2016</v>
      </c>
      <c r="U291" s="32">
        <v>1997</v>
      </c>
      <c r="V291" s="32">
        <v>2087</v>
      </c>
      <c r="W291" s="32">
        <v>2048</v>
      </c>
      <c r="X291" s="64">
        <v>2128</v>
      </c>
      <c r="Y291" s="64">
        <v>2135</v>
      </c>
      <c r="Z291" s="64">
        <v>2185</v>
      </c>
      <c r="AA291" s="64">
        <v>2179</v>
      </c>
      <c r="AB291" s="64">
        <v>2171</v>
      </c>
      <c r="AC291" s="64">
        <v>2161</v>
      </c>
      <c r="AD291" s="64">
        <v>1976</v>
      </c>
      <c r="AE291" s="64">
        <v>2016</v>
      </c>
      <c r="AG291" s="66" t="s">
        <v>525</v>
      </c>
      <c r="AJ291" s="66" t="s">
        <v>556</v>
      </c>
    </row>
    <row r="292" spans="1:36" x14ac:dyDescent="0.2">
      <c r="A292" s="63" t="s">
        <v>370</v>
      </c>
      <c r="B292" s="63" t="s">
        <v>123</v>
      </c>
      <c r="C292" s="32">
        <v>22566</v>
      </c>
      <c r="D292" s="32">
        <v>22983</v>
      </c>
      <c r="E292" s="32">
        <v>23379</v>
      </c>
      <c r="F292" s="32">
        <v>23586</v>
      </c>
      <c r="G292" s="32">
        <v>23861</v>
      </c>
      <c r="H292" s="32">
        <v>24251</v>
      </c>
      <c r="I292" s="32">
        <v>24894</v>
      </c>
      <c r="J292" s="32">
        <v>25427</v>
      </c>
      <c r="K292" s="32">
        <v>25999</v>
      </c>
      <c r="L292" s="32">
        <v>23878</v>
      </c>
      <c r="M292" s="32">
        <v>24655</v>
      </c>
      <c r="N292" s="32">
        <v>25504</v>
      </c>
      <c r="O292" s="64">
        <v>27192</v>
      </c>
      <c r="P292" s="32">
        <v>28130</v>
      </c>
      <c r="Q292" s="32">
        <v>28128</v>
      </c>
      <c r="R292" s="32">
        <v>28272</v>
      </c>
      <c r="S292" s="32">
        <v>28148</v>
      </c>
      <c r="T292" s="32">
        <v>28457</v>
      </c>
      <c r="U292" s="32">
        <v>28751</v>
      </c>
      <c r="V292" s="32">
        <v>29723</v>
      </c>
      <c r="W292" s="32">
        <v>30051</v>
      </c>
      <c r="X292" s="64">
        <v>30380</v>
      </c>
      <c r="Y292" s="64">
        <v>30549</v>
      </c>
      <c r="Z292" s="64">
        <v>30746</v>
      </c>
      <c r="AA292" s="64">
        <v>30967</v>
      </c>
      <c r="AB292" s="64">
        <v>31170</v>
      </c>
      <c r="AC292" s="64">
        <v>31282</v>
      </c>
      <c r="AD292" s="64">
        <v>31044</v>
      </c>
      <c r="AE292" s="64">
        <v>31125</v>
      </c>
      <c r="AG292" s="66" t="s">
        <v>519</v>
      </c>
      <c r="AJ292" s="66" t="s">
        <v>544</v>
      </c>
    </row>
    <row r="293" spans="1:36" x14ac:dyDescent="0.2">
      <c r="A293" s="63" t="s">
        <v>124</v>
      </c>
      <c r="B293" s="63" t="s">
        <v>123</v>
      </c>
      <c r="C293" s="32">
        <v>10171</v>
      </c>
      <c r="D293" s="32">
        <v>10222</v>
      </c>
      <c r="E293" s="32">
        <v>10473</v>
      </c>
      <c r="F293" s="32">
        <v>10389</v>
      </c>
      <c r="G293" s="32">
        <v>10437</v>
      </c>
      <c r="H293" s="32">
        <v>10475</v>
      </c>
      <c r="I293" s="32">
        <v>10660</v>
      </c>
      <c r="J293" s="32">
        <v>10902</v>
      </c>
      <c r="K293" s="32">
        <v>11007</v>
      </c>
      <c r="L293" s="32">
        <v>11517</v>
      </c>
      <c r="M293" s="32">
        <v>12212</v>
      </c>
      <c r="N293" s="32">
        <v>13783</v>
      </c>
      <c r="O293" s="64">
        <v>16343</v>
      </c>
      <c r="P293" s="32">
        <v>19105</v>
      </c>
      <c r="Q293" s="32">
        <v>23145</v>
      </c>
      <c r="R293" s="32">
        <v>28250</v>
      </c>
      <c r="S293" s="32">
        <v>31317</v>
      </c>
      <c r="T293" s="32">
        <v>32403</v>
      </c>
      <c r="U293" s="32">
        <v>34217</v>
      </c>
      <c r="V293" s="32">
        <v>38034</v>
      </c>
      <c r="W293" s="32">
        <v>38966</v>
      </c>
      <c r="X293" s="64">
        <v>40701</v>
      </c>
      <c r="Y293" s="64">
        <v>41920</v>
      </c>
      <c r="Z293" s="64">
        <v>43906</v>
      </c>
      <c r="AA293" s="64">
        <v>45617</v>
      </c>
      <c r="AB293" s="64">
        <v>46730</v>
      </c>
      <c r="AC293" s="64">
        <v>48237</v>
      </c>
      <c r="AD293" s="64">
        <v>48401</v>
      </c>
      <c r="AE293" s="64">
        <v>51475</v>
      </c>
      <c r="AG293" s="66" t="s">
        <v>519</v>
      </c>
      <c r="AJ293" s="66" t="s">
        <v>544</v>
      </c>
    </row>
    <row r="294" spans="1:36" x14ac:dyDescent="0.2">
      <c r="A294" s="63" t="s">
        <v>371</v>
      </c>
      <c r="B294" s="63" t="s">
        <v>123</v>
      </c>
      <c r="C294" s="32">
        <v>11899</v>
      </c>
      <c r="D294" s="32">
        <v>12783</v>
      </c>
      <c r="E294" s="32">
        <v>12862</v>
      </c>
      <c r="F294" s="32">
        <v>16441</v>
      </c>
      <c r="G294" s="32">
        <v>18328</v>
      </c>
      <c r="H294" s="32">
        <v>20740</v>
      </c>
      <c r="I294" s="32">
        <v>21028</v>
      </c>
      <c r="J294" s="32">
        <v>21035</v>
      </c>
      <c r="K294" s="32">
        <v>21453</v>
      </c>
      <c r="L294" s="32">
        <v>20788</v>
      </c>
      <c r="M294" s="32">
        <v>21230</v>
      </c>
      <c r="N294" s="32">
        <v>21211</v>
      </c>
      <c r="O294" s="64">
        <v>21970</v>
      </c>
      <c r="P294" s="32">
        <v>22089</v>
      </c>
      <c r="Q294" s="32">
        <v>22179</v>
      </c>
      <c r="R294" s="32">
        <v>22625</v>
      </c>
      <c r="S294" s="32">
        <v>21627</v>
      </c>
      <c r="T294" s="32">
        <v>21329</v>
      </c>
      <c r="U294" s="32">
        <v>21812</v>
      </c>
      <c r="V294" s="32">
        <v>20063</v>
      </c>
      <c r="W294" s="32">
        <v>20440</v>
      </c>
      <c r="X294" s="64">
        <v>19382</v>
      </c>
      <c r="Y294" s="64">
        <v>18737</v>
      </c>
      <c r="Z294" s="64">
        <v>18522</v>
      </c>
      <c r="AA294" s="64">
        <v>19008</v>
      </c>
      <c r="AB294" s="64">
        <v>19027</v>
      </c>
      <c r="AC294" s="64">
        <v>19389</v>
      </c>
      <c r="AD294" s="64">
        <v>19428</v>
      </c>
      <c r="AE294" s="64">
        <v>19255</v>
      </c>
      <c r="AG294" s="66" t="s">
        <v>519</v>
      </c>
      <c r="AJ294" s="66" t="s">
        <v>544</v>
      </c>
    </row>
    <row r="295" spans="1:36" x14ac:dyDescent="0.2">
      <c r="A295" s="63" t="s">
        <v>125</v>
      </c>
      <c r="B295" s="63" t="s">
        <v>123</v>
      </c>
      <c r="C295" s="32">
        <v>7019</v>
      </c>
      <c r="D295" s="32">
        <v>7150</v>
      </c>
      <c r="E295" s="32">
        <v>7245</v>
      </c>
      <c r="F295" s="32">
        <v>7234</v>
      </c>
      <c r="G295" s="32">
        <v>7304</v>
      </c>
      <c r="H295" s="32">
        <v>7390</v>
      </c>
      <c r="I295" s="32">
        <v>7560</v>
      </c>
      <c r="J295" s="32">
        <v>7681</v>
      </c>
      <c r="K295" s="32">
        <v>7748</v>
      </c>
      <c r="L295" s="32">
        <v>7186</v>
      </c>
      <c r="M295" s="32">
        <v>7276</v>
      </c>
      <c r="N295" s="32">
        <v>7333</v>
      </c>
      <c r="O295" s="64">
        <v>7348</v>
      </c>
      <c r="P295" s="32">
        <v>7482</v>
      </c>
      <c r="Q295" s="32">
        <v>7415</v>
      </c>
      <c r="R295" s="32">
        <v>7414</v>
      </c>
      <c r="S295" s="32">
        <v>7423</v>
      </c>
      <c r="T295" s="32">
        <v>7498</v>
      </c>
      <c r="U295" s="32">
        <v>7555</v>
      </c>
      <c r="V295" s="32">
        <v>7910</v>
      </c>
      <c r="W295" s="32">
        <v>8022</v>
      </c>
      <c r="X295" s="64">
        <v>7936</v>
      </c>
      <c r="Y295" s="64">
        <v>8036</v>
      </c>
      <c r="Z295" s="64">
        <v>8114</v>
      </c>
      <c r="AA295" s="64">
        <v>8212</v>
      </c>
      <c r="AB295" s="64">
        <v>8567</v>
      </c>
      <c r="AC295" s="64">
        <v>8876</v>
      </c>
      <c r="AD295" s="64">
        <v>9159</v>
      </c>
      <c r="AE295" s="64">
        <v>9329</v>
      </c>
      <c r="AG295" s="66" t="s">
        <v>519</v>
      </c>
      <c r="AJ295" s="66" t="s">
        <v>544</v>
      </c>
    </row>
    <row r="296" spans="1:36" x14ac:dyDescent="0.2">
      <c r="A296" s="63" t="s">
        <v>372</v>
      </c>
      <c r="B296" s="63" t="s">
        <v>123</v>
      </c>
      <c r="C296" s="32">
        <v>10796</v>
      </c>
      <c r="D296" s="32">
        <v>10948</v>
      </c>
      <c r="E296" s="32">
        <v>11074</v>
      </c>
      <c r="F296" s="32">
        <v>11147</v>
      </c>
      <c r="G296" s="32">
        <v>11279</v>
      </c>
      <c r="H296" s="32">
        <v>11383</v>
      </c>
      <c r="I296" s="32">
        <v>11651</v>
      </c>
      <c r="J296" s="32">
        <v>11934</v>
      </c>
      <c r="K296" s="32">
        <v>12199</v>
      </c>
      <c r="L296" s="32">
        <v>10124</v>
      </c>
      <c r="M296" s="32">
        <v>10352</v>
      </c>
      <c r="N296" s="32">
        <v>10511</v>
      </c>
      <c r="O296" s="64">
        <v>10658</v>
      </c>
      <c r="P296" s="32">
        <v>10981</v>
      </c>
      <c r="Q296" s="32">
        <v>10939</v>
      </c>
      <c r="R296" s="32">
        <v>10969</v>
      </c>
      <c r="S296" s="32">
        <v>10994</v>
      </c>
      <c r="T296" s="32">
        <v>11128</v>
      </c>
      <c r="U296" s="32">
        <v>11225</v>
      </c>
      <c r="V296" s="32">
        <v>10606</v>
      </c>
      <c r="W296" s="32">
        <v>10721</v>
      </c>
      <c r="X296" s="64">
        <v>10617</v>
      </c>
      <c r="Y296" s="64">
        <v>10652</v>
      </c>
      <c r="Z296" s="64">
        <v>10673</v>
      </c>
      <c r="AA296" s="64">
        <v>10728</v>
      </c>
      <c r="AB296" s="64">
        <v>10882</v>
      </c>
      <c r="AC296" s="64">
        <v>11018</v>
      </c>
      <c r="AD296" s="64">
        <v>11285</v>
      </c>
      <c r="AE296" s="64">
        <v>11000</v>
      </c>
      <c r="AG296" s="66" t="s">
        <v>524</v>
      </c>
      <c r="AJ296" s="66" t="s">
        <v>547</v>
      </c>
    </row>
    <row r="297" spans="1:36" x14ac:dyDescent="0.2">
      <c r="A297" s="63" t="s">
        <v>373</v>
      </c>
      <c r="B297" s="63" t="s">
        <v>123</v>
      </c>
      <c r="C297" s="32">
        <v>33478</v>
      </c>
      <c r="D297" s="32">
        <v>33845</v>
      </c>
      <c r="E297" s="32">
        <v>34272</v>
      </c>
      <c r="F297" s="32">
        <v>34881</v>
      </c>
      <c r="G297" s="32">
        <v>35470</v>
      </c>
      <c r="H297" s="32">
        <v>35454</v>
      </c>
      <c r="I297" s="32">
        <v>36023</v>
      </c>
      <c r="J297" s="32">
        <v>36974</v>
      </c>
      <c r="K297" s="32">
        <v>38632</v>
      </c>
      <c r="L297" s="32">
        <v>43937</v>
      </c>
      <c r="M297" s="32">
        <v>45445</v>
      </c>
      <c r="N297" s="32">
        <v>47292</v>
      </c>
      <c r="O297" s="64">
        <v>48588</v>
      </c>
      <c r="P297" s="32">
        <v>50957</v>
      </c>
      <c r="Q297" s="32">
        <v>51081</v>
      </c>
      <c r="R297" s="32">
        <v>52115</v>
      </c>
      <c r="S297" s="32">
        <v>51972</v>
      </c>
      <c r="T297" s="32">
        <v>52447</v>
      </c>
      <c r="U297" s="32">
        <v>52841</v>
      </c>
      <c r="V297" s="32">
        <v>51400</v>
      </c>
      <c r="W297" s="32">
        <v>52108</v>
      </c>
      <c r="X297" s="64">
        <v>52743</v>
      </c>
      <c r="Y297" s="64">
        <v>53031</v>
      </c>
      <c r="Z297" s="64">
        <v>53390</v>
      </c>
      <c r="AA297" s="64">
        <v>53842</v>
      </c>
      <c r="AB297" s="64">
        <v>54296</v>
      </c>
      <c r="AC297" s="64">
        <v>54791</v>
      </c>
      <c r="AD297" s="64">
        <v>54907</v>
      </c>
      <c r="AE297" s="64">
        <v>53580</v>
      </c>
      <c r="AG297" s="66" t="s">
        <v>520</v>
      </c>
      <c r="AJ297" s="66" t="s">
        <v>548</v>
      </c>
    </row>
    <row r="298" spans="1:36" x14ac:dyDescent="0.2">
      <c r="A298" s="63" t="s">
        <v>374</v>
      </c>
      <c r="B298" s="63" t="s">
        <v>123</v>
      </c>
      <c r="C298" s="32">
        <v>18105</v>
      </c>
      <c r="D298" s="32">
        <v>19204</v>
      </c>
      <c r="E298" s="32">
        <v>19584</v>
      </c>
      <c r="F298" s="32">
        <v>20197</v>
      </c>
      <c r="G298" s="32">
        <v>21036</v>
      </c>
      <c r="H298" s="32">
        <v>21344</v>
      </c>
      <c r="I298" s="32">
        <v>21865</v>
      </c>
      <c r="J298" s="32">
        <v>22329</v>
      </c>
      <c r="K298" s="32">
        <v>23072</v>
      </c>
      <c r="L298" s="32">
        <v>23277</v>
      </c>
      <c r="M298" s="32">
        <v>24295</v>
      </c>
      <c r="N298" s="32">
        <v>26772</v>
      </c>
      <c r="O298" s="64">
        <v>27655</v>
      </c>
      <c r="P298" s="32">
        <v>30964</v>
      </c>
      <c r="Q298" s="32">
        <v>35207</v>
      </c>
      <c r="R298" s="32">
        <v>38486</v>
      </c>
      <c r="S298" s="32">
        <v>40317</v>
      </c>
      <c r="T298" s="32">
        <v>41000</v>
      </c>
      <c r="U298" s="32">
        <v>42591</v>
      </c>
      <c r="V298" s="32">
        <v>41339</v>
      </c>
      <c r="W298" s="32">
        <v>42030</v>
      </c>
      <c r="X298" s="64">
        <v>43210</v>
      </c>
      <c r="Y298" s="64">
        <v>44101</v>
      </c>
      <c r="Z298" s="64">
        <v>44486</v>
      </c>
      <c r="AA298" s="64">
        <v>44940</v>
      </c>
      <c r="AB298" s="64">
        <v>45273</v>
      </c>
      <c r="AC298" s="64">
        <v>45635</v>
      </c>
      <c r="AD298" s="64">
        <v>46351</v>
      </c>
      <c r="AE298" s="64">
        <v>47186</v>
      </c>
      <c r="AG298" s="66" t="s">
        <v>524</v>
      </c>
      <c r="AJ298" s="66" t="s">
        <v>547</v>
      </c>
    </row>
    <row r="299" spans="1:36" x14ac:dyDescent="0.2">
      <c r="A299" s="63" t="s">
        <v>375</v>
      </c>
      <c r="B299" s="63" t="s">
        <v>123</v>
      </c>
      <c r="C299" s="32">
        <v>86408</v>
      </c>
      <c r="D299" s="32">
        <v>90460</v>
      </c>
      <c r="E299" s="32">
        <v>92691</v>
      </c>
      <c r="F299" s="32">
        <v>95447</v>
      </c>
      <c r="G299" s="32">
        <v>99487</v>
      </c>
      <c r="H299" s="32">
        <v>104339</v>
      </c>
      <c r="I299" s="32">
        <v>111491</v>
      </c>
      <c r="J299" s="32">
        <v>117942</v>
      </c>
      <c r="K299" s="32">
        <v>122989</v>
      </c>
      <c r="L299" s="32">
        <v>129284</v>
      </c>
      <c r="M299" s="32">
        <v>134046</v>
      </c>
      <c r="N299" s="32">
        <v>137006</v>
      </c>
      <c r="O299" s="64">
        <v>141750</v>
      </c>
      <c r="P299" s="32">
        <v>144992</v>
      </c>
      <c r="Q299" s="32">
        <v>144661</v>
      </c>
      <c r="R299" s="32">
        <v>146164</v>
      </c>
      <c r="S299" s="32">
        <v>146698</v>
      </c>
      <c r="T299" s="32">
        <v>148597</v>
      </c>
      <c r="U299" s="32">
        <v>150416</v>
      </c>
      <c r="V299" s="32">
        <v>153047</v>
      </c>
      <c r="W299" s="32">
        <v>154985</v>
      </c>
      <c r="X299" s="64">
        <v>158489</v>
      </c>
      <c r="Y299" s="64">
        <v>160955</v>
      </c>
      <c r="Z299" s="64">
        <v>162396</v>
      </c>
      <c r="AA299" s="64">
        <v>163341</v>
      </c>
      <c r="AB299" s="64">
        <v>166819</v>
      </c>
      <c r="AC299" s="64">
        <v>168574</v>
      </c>
      <c r="AD299" s="64">
        <v>168101</v>
      </c>
      <c r="AE299" s="64">
        <v>168248</v>
      </c>
      <c r="AG299" s="66" t="s">
        <v>516</v>
      </c>
      <c r="AJ299" s="66" t="s">
        <v>543</v>
      </c>
    </row>
    <row r="300" spans="1:36" x14ac:dyDescent="0.2">
      <c r="A300" s="63" t="s">
        <v>126</v>
      </c>
      <c r="B300" s="63" t="s">
        <v>123</v>
      </c>
      <c r="C300" s="32">
        <v>13125</v>
      </c>
      <c r="D300" s="32">
        <v>13862</v>
      </c>
      <c r="E300" s="32">
        <v>14112</v>
      </c>
      <c r="F300" s="32">
        <v>14538</v>
      </c>
      <c r="G300" s="32">
        <v>14827</v>
      </c>
      <c r="H300" s="32">
        <v>15045</v>
      </c>
      <c r="I300" s="32">
        <v>15321</v>
      </c>
      <c r="J300" s="32">
        <v>15482</v>
      </c>
      <c r="K300" s="32">
        <v>15493</v>
      </c>
      <c r="L300" s="32">
        <v>16715</v>
      </c>
      <c r="M300" s="32">
        <v>16896</v>
      </c>
      <c r="N300" s="32">
        <v>17181</v>
      </c>
      <c r="O300" s="64">
        <v>17690</v>
      </c>
      <c r="P300" s="32">
        <v>19507</v>
      </c>
      <c r="Q300" s="32">
        <v>22011</v>
      </c>
      <c r="R300" s="32">
        <v>23544</v>
      </c>
      <c r="S300" s="32">
        <v>25939</v>
      </c>
      <c r="T300" s="32">
        <v>26552</v>
      </c>
      <c r="U300" s="32">
        <v>26811</v>
      </c>
      <c r="V300" s="32">
        <v>27277</v>
      </c>
      <c r="W300" s="32">
        <v>27721</v>
      </c>
      <c r="X300" s="64">
        <v>28363</v>
      </c>
      <c r="Y300" s="64">
        <v>28591</v>
      </c>
      <c r="Z300" s="64">
        <v>28900</v>
      </c>
      <c r="AA300" s="64">
        <v>29252</v>
      </c>
      <c r="AB300" s="64">
        <v>29347</v>
      </c>
      <c r="AC300" s="64">
        <v>29742</v>
      </c>
      <c r="AD300" s="64">
        <v>29251</v>
      </c>
      <c r="AE300" s="64">
        <v>29660</v>
      </c>
      <c r="AG300" s="66" t="s">
        <v>522</v>
      </c>
      <c r="AJ300" s="66" t="s">
        <v>545</v>
      </c>
    </row>
    <row r="301" spans="1:36" x14ac:dyDescent="0.2">
      <c r="A301" s="63" t="s">
        <v>558</v>
      </c>
      <c r="B301" s="63" t="s">
        <v>123</v>
      </c>
      <c r="C301" s="32"/>
      <c r="D301" s="32"/>
      <c r="E301" s="32"/>
      <c r="F301" s="32"/>
      <c r="G301" s="32"/>
      <c r="H301" s="32"/>
      <c r="I301" s="32"/>
      <c r="J301" s="32"/>
      <c r="K301" s="32"/>
      <c r="L301" s="32"/>
      <c r="M301" s="32"/>
      <c r="N301" s="32"/>
      <c r="O301" s="64"/>
      <c r="P301" s="32"/>
      <c r="Q301" s="32"/>
      <c r="R301" s="32"/>
      <c r="S301" s="32"/>
      <c r="T301" s="32"/>
      <c r="U301" s="32"/>
      <c r="V301" s="32">
        <v>54090</v>
      </c>
      <c r="W301" s="32">
        <v>55770</v>
      </c>
      <c r="X301" s="64">
        <v>56928</v>
      </c>
      <c r="Y301" s="64">
        <v>58790</v>
      </c>
      <c r="Z301" s="64">
        <v>59930</v>
      </c>
      <c r="AA301" s="64">
        <v>62147</v>
      </c>
      <c r="AB301" s="64">
        <v>63720</v>
      </c>
      <c r="AC301" s="64">
        <v>64855</v>
      </c>
      <c r="AD301" s="64">
        <v>66078</v>
      </c>
      <c r="AE301" s="64">
        <v>66413</v>
      </c>
      <c r="AG301" s="54" t="s">
        <v>524</v>
      </c>
      <c r="AJ301" s="66" t="s">
        <v>547</v>
      </c>
    </row>
    <row r="302" spans="1:36" x14ac:dyDescent="0.2">
      <c r="A302" s="63" t="s">
        <v>376</v>
      </c>
      <c r="B302" s="63" t="s">
        <v>123</v>
      </c>
      <c r="C302" s="32">
        <v>49589</v>
      </c>
      <c r="D302" s="32">
        <v>51027</v>
      </c>
      <c r="E302" s="32">
        <v>51758</v>
      </c>
      <c r="F302" s="32">
        <v>52011</v>
      </c>
      <c r="G302" s="32">
        <v>52558</v>
      </c>
      <c r="H302" s="32">
        <v>53091</v>
      </c>
      <c r="I302" s="32">
        <v>57494</v>
      </c>
      <c r="J302" s="32">
        <v>61605</v>
      </c>
      <c r="K302" s="32">
        <v>62751</v>
      </c>
      <c r="L302" s="32">
        <v>59821</v>
      </c>
      <c r="M302" s="32">
        <v>61534</v>
      </c>
      <c r="N302" s="32">
        <v>62223</v>
      </c>
      <c r="O302" s="64">
        <v>63779</v>
      </c>
      <c r="P302" s="32">
        <v>66873</v>
      </c>
      <c r="Q302" s="32">
        <v>69544</v>
      </c>
      <c r="R302" s="32">
        <v>71705</v>
      </c>
      <c r="S302" s="32">
        <v>73205</v>
      </c>
      <c r="T302" s="32">
        <v>74361</v>
      </c>
      <c r="U302" s="32">
        <v>75820</v>
      </c>
      <c r="V302" s="32">
        <v>79309</v>
      </c>
      <c r="W302" s="32">
        <v>80329</v>
      </c>
      <c r="X302" s="64">
        <v>79773</v>
      </c>
      <c r="Y302" s="64">
        <v>80196</v>
      </c>
      <c r="Z302" s="64">
        <v>80439</v>
      </c>
      <c r="AA302" s="64">
        <v>80997</v>
      </c>
      <c r="AB302" s="64">
        <v>82417</v>
      </c>
      <c r="AC302" s="64">
        <v>83166</v>
      </c>
      <c r="AD302" s="64">
        <v>84754</v>
      </c>
      <c r="AE302" s="64">
        <v>85175</v>
      </c>
      <c r="AG302" s="66" t="s">
        <v>516</v>
      </c>
      <c r="AJ302" s="66" t="s">
        <v>543</v>
      </c>
    </row>
    <row r="303" spans="1:36" x14ac:dyDescent="0.2">
      <c r="A303" s="63" t="s">
        <v>377</v>
      </c>
      <c r="B303" s="63" t="s">
        <v>123</v>
      </c>
      <c r="C303" s="32">
        <v>2863</v>
      </c>
      <c r="D303" s="32">
        <v>2945</v>
      </c>
      <c r="E303" s="32">
        <v>3037</v>
      </c>
      <c r="F303" s="32">
        <v>3032</v>
      </c>
      <c r="G303" s="32">
        <v>3077</v>
      </c>
      <c r="H303" s="32">
        <v>3190</v>
      </c>
      <c r="I303" s="32">
        <v>3265</v>
      </c>
      <c r="J303" s="32">
        <v>3425</v>
      </c>
      <c r="K303" s="32">
        <v>3562</v>
      </c>
      <c r="L303" s="32">
        <v>4133</v>
      </c>
      <c r="M303" s="32">
        <v>4351</v>
      </c>
      <c r="N303" s="32">
        <v>4396</v>
      </c>
      <c r="O303" s="64">
        <v>4433</v>
      </c>
      <c r="P303" s="32">
        <v>4810</v>
      </c>
      <c r="Q303" s="32">
        <v>4865</v>
      </c>
      <c r="R303" s="32">
        <v>4942</v>
      </c>
      <c r="S303" s="32">
        <v>5000</v>
      </c>
      <c r="T303" s="32">
        <v>5093</v>
      </c>
      <c r="U303" s="32">
        <v>5144</v>
      </c>
      <c r="V303" s="32">
        <v>4990</v>
      </c>
      <c r="W303" s="32">
        <v>5050</v>
      </c>
      <c r="X303" s="64">
        <v>5223</v>
      </c>
      <c r="Y303" s="64">
        <v>5295</v>
      </c>
      <c r="Z303" s="64">
        <v>5407</v>
      </c>
      <c r="AA303" s="64">
        <v>5512</v>
      </c>
      <c r="AB303" s="64">
        <v>5549</v>
      </c>
      <c r="AC303" s="64">
        <v>5574</v>
      </c>
      <c r="AD303" s="64">
        <v>5445</v>
      </c>
      <c r="AE303" s="64">
        <v>5403</v>
      </c>
      <c r="AG303" s="66" t="s">
        <v>520</v>
      </c>
      <c r="AJ303" s="66" t="s">
        <v>548</v>
      </c>
    </row>
    <row r="304" spans="1:36" x14ac:dyDescent="0.2">
      <c r="A304" s="63" t="s">
        <v>127</v>
      </c>
      <c r="B304" s="63" t="s">
        <v>123</v>
      </c>
      <c r="C304" s="32">
        <v>39694</v>
      </c>
      <c r="D304" s="32">
        <v>40462</v>
      </c>
      <c r="E304" s="32">
        <v>41297</v>
      </c>
      <c r="F304" s="32">
        <v>41415</v>
      </c>
      <c r="G304" s="32">
        <v>42087</v>
      </c>
      <c r="H304" s="32">
        <v>42819</v>
      </c>
      <c r="I304" s="32">
        <v>43774</v>
      </c>
      <c r="J304" s="32">
        <v>44752</v>
      </c>
      <c r="K304" s="32">
        <v>45714</v>
      </c>
      <c r="L304" s="32">
        <v>50267</v>
      </c>
      <c r="M304" s="32">
        <v>52218</v>
      </c>
      <c r="N304" s="32">
        <v>54450</v>
      </c>
      <c r="O304" s="64">
        <v>59133</v>
      </c>
      <c r="P304" s="32">
        <v>66539</v>
      </c>
      <c r="Q304" s="32">
        <v>71654</v>
      </c>
      <c r="R304" s="32">
        <v>77146</v>
      </c>
      <c r="S304" s="32">
        <v>80962</v>
      </c>
      <c r="T304" s="32">
        <v>82230</v>
      </c>
      <c r="U304" s="32">
        <v>83675</v>
      </c>
      <c r="V304" s="32">
        <v>76817</v>
      </c>
      <c r="W304" s="32">
        <v>78298</v>
      </c>
      <c r="X304" s="64">
        <v>81441</v>
      </c>
      <c r="Y304" s="64">
        <v>82419</v>
      </c>
      <c r="Z304" s="64">
        <v>84009</v>
      </c>
      <c r="AA304" s="64">
        <v>85233</v>
      </c>
      <c r="AB304" s="64">
        <v>86632</v>
      </c>
      <c r="AC304" s="64">
        <v>87883</v>
      </c>
      <c r="AD304" s="64">
        <v>89406</v>
      </c>
      <c r="AE304" s="64">
        <v>90751</v>
      </c>
      <c r="AG304" s="66" t="s">
        <v>519</v>
      </c>
      <c r="AJ304" s="66" t="s">
        <v>544</v>
      </c>
    </row>
    <row r="305" spans="1:36" x14ac:dyDescent="0.2">
      <c r="A305" s="63" t="s">
        <v>564</v>
      </c>
      <c r="B305" s="63" t="s">
        <v>123</v>
      </c>
      <c r="C305" s="32"/>
      <c r="D305" s="32"/>
      <c r="E305" s="32"/>
      <c r="F305" s="32"/>
      <c r="G305" s="32"/>
      <c r="H305" s="32"/>
      <c r="I305" s="32"/>
      <c r="J305" s="32"/>
      <c r="K305" s="32"/>
      <c r="L305" s="32"/>
      <c r="M305" s="32"/>
      <c r="N305" s="32"/>
      <c r="O305" s="64"/>
      <c r="P305" s="32"/>
      <c r="Q305" s="32"/>
      <c r="R305" s="32"/>
      <c r="S305" s="32"/>
      <c r="T305" s="32"/>
      <c r="U305" s="32"/>
      <c r="V305" s="32"/>
      <c r="W305" s="32"/>
      <c r="X305" s="64">
        <v>97808</v>
      </c>
      <c r="Y305" s="64">
        <v>98420</v>
      </c>
      <c r="Z305" s="64">
        <v>99742</v>
      </c>
      <c r="AA305" s="64">
        <v>101412</v>
      </c>
      <c r="AB305" s="64">
        <v>103661</v>
      </c>
      <c r="AC305" s="64">
        <v>106054</v>
      </c>
      <c r="AD305" s="64">
        <v>106318</v>
      </c>
      <c r="AE305" s="64">
        <v>107083</v>
      </c>
      <c r="AG305" s="54" t="s">
        <v>524</v>
      </c>
      <c r="AJ305" s="66" t="s">
        <v>547</v>
      </c>
    </row>
    <row r="306" spans="1:36" x14ac:dyDescent="0.2">
      <c r="A306" s="63" t="s">
        <v>379</v>
      </c>
      <c r="B306" s="63" t="s">
        <v>123</v>
      </c>
      <c r="C306" s="32">
        <v>14559</v>
      </c>
      <c r="D306" s="32">
        <v>15358</v>
      </c>
      <c r="E306" s="32">
        <v>16314</v>
      </c>
      <c r="F306" s="32">
        <v>17101</v>
      </c>
      <c r="G306" s="32">
        <v>18045</v>
      </c>
      <c r="H306" s="32">
        <v>19217</v>
      </c>
      <c r="I306" s="32">
        <v>20441</v>
      </c>
      <c r="J306" s="32">
        <v>21884</v>
      </c>
      <c r="K306" s="32">
        <v>24240</v>
      </c>
      <c r="L306" s="32">
        <v>25993</v>
      </c>
      <c r="M306" s="32">
        <v>28732</v>
      </c>
      <c r="N306" s="32">
        <v>30452</v>
      </c>
      <c r="O306" s="64">
        <v>32522</v>
      </c>
      <c r="P306" s="32">
        <v>36377</v>
      </c>
      <c r="Q306" s="32">
        <v>38340</v>
      </c>
      <c r="R306" s="32">
        <v>41092</v>
      </c>
      <c r="S306" s="32">
        <v>42743</v>
      </c>
      <c r="T306" s="32">
        <v>43778</v>
      </c>
      <c r="U306" s="32">
        <v>44421</v>
      </c>
      <c r="V306" s="32">
        <v>37688</v>
      </c>
      <c r="W306" s="32">
        <v>38190</v>
      </c>
      <c r="X306" s="64">
        <v>38430</v>
      </c>
      <c r="Y306" s="64">
        <v>38991</v>
      </c>
      <c r="Z306" s="64">
        <v>39323</v>
      </c>
      <c r="AA306" s="64">
        <v>39899</v>
      </c>
      <c r="AB306" s="64">
        <v>40605</v>
      </c>
      <c r="AC306" s="64">
        <v>41204</v>
      </c>
      <c r="AD306" s="64">
        <v>42098</v>
      </c>
      <c r="AE306" s="64">
        <v>40660</v>
      </c>
      <c r="AG306" s="66" t="s">
        <v>516</v>
      </c>
      <c r="AJ306" s="66" t="s">
        <v>543</v>
      </c>
    </row>
    <row r="307" spans="1:36" x14ac:dyDescent="0.2">
      <c r="A307" s="63" t="s">
        <v>378</v>
      </c>
      <c r="B307" s="63" t="s">
        <v>123</v>
      </c>
      <c r="C307" s="32">
        <v>21819</v>
      </c>
      <c r="D307" s="32">
        <v>22366</v>
      </c>
      <c r="E307" s="32">
        <v>23666</v>
      </c>
      <c r="F307" s="32">
        <v>24565</v>
      </c>
      <c r="G307" s="32">
        <v>25616</v>
      </c>
      <c r="H307" s="32">
        <v>26674</v>
      </c>
      <c r="I307" s="32">
        <v>27762</v>
      </c>
      <c r="J307" s="32">
        <v>29459</v>
      </c>
      <c r="K307" s="32">
        <v>30370</v>
      </c>
      <c r="L307" s="32">
        <v>29925</v>
      </c>
      <c r="M307" s="32">
        <v>31075</v>
      </c>
      <c r="N307" s="32">
        <v>33035</v>
      </c>
      <c r="O307" s="64">
        <v>35358</v>
      </c>
      <c r="P307" s="32">
        <v>38289</v>
      </c>
      <c r="Q307" s="32">
        <v>40985</v>
      </c>
      <c r="R307" s="32">
        <v>47634</v>
      </c>
      <c r="S307" s="32">
        <v>49556</v>
      </c>
      <c r="T307" s="32">
        <v>50267</v>
      </c>
      <c r="U307" s="32">
        <v>50983</v>
      </c>
      <c r="V307" s="32">
        <v>52294</v>
      </c>
      <c r="W307" s="32">
        <v>53183</v>
      </c>
      <c r="X307" s="64">
        <v>56124</v>
      </c>
      <c r="Y307" s="64">
        <v>57488</v>
      </c>
      <c r="Z307" s="64">
        <v>59404</v>
      </c>
      <c r="AA307" s="64">
        <v>61422</v>
      </c>
      <c r="AB307" s="64">
        <v>62487</v>
      </c>
      <c r="AC307" s="64">
        <v>63365</v>
      </c>
      <c r="AD307" s="64">
        <v>62949</v>
      </c>
      <c r="AE307" s="64">
        <v>63453</v>
      </c>
      <c r="AG307" s="66" t="s">
        <v>519</v>
      </c>
      <c r="AJ307" s="66" t="s">
        <v>544</v>
      </c>
    </row>
    <row r="308" spans="1:36" x14ac:dyDescent="0.2">
      <c r="A308" s="63" t="s">
        <v>559</v>
      </c>
      <c r="B308" s="63" t="s">
        <v>123</v>
      </c>
      <c r="C308" s="32"/>
      <c r="D308" s="32"/>
      <c r="E308" s="32"/>
      <c r="F308" s="32"/>
      <c r="G308" s="32"/>
      <c r="H308" s="32"/>
      <c r="I308" s="32"/>
      <c r="J308" s="32"/>
      <c r="K308" s="32"/>
      <c r="L308" s="32"/>
      <c r="M308" s="32"/>
      <c r="N308" s="32"/>
      <c r="O308" s="64"/>
      <c r="P308" s="32"/>
      <c r="Q308" s="32"/>
      <c r="R308" s="32"/>
      <c r="S308" s="32"/>
      <c r="T308" s="32">
        <v>67705</v>
      </c>
      <c r="U308" s="32">
        <v>68905</v>
      </c>
      <c r="V308" s="32">
        <v>79139</v>
      </c>
      <c r="W308" s="32">
        <v>80831</v>
      </c>
      <c r="X308" s="64">
        <v>82476</v>
      </c>
      <c r="Y308" s="64">
        <v>83968</v>
      </c>
      <c r="Z308" s="64">
        <v>85801</v>
      </c>
      <c r="AA308" s="64">
        <v>87608</v>
      </c>
      <c r="AB308" s="64">
        <v>89552</v>
      </c>
      <c r="AC308" s="64">
        <v>91902</v>
      </c>
      <c r="AD308" s="64">
        <v>93452</v>
      </c>
      <c r="AE308" s="64">
        <v>97093</v>
      </c>
      <c r="AG308" s="66" t="s">
        <v>524</v>
      </c>
      <c r="AJ308" s="66"/>
    </row>
    <row r="309" spans="1:36" x14ac:dyDescent="0.2">
      <c r="A309" s="63" t="s">
        <v>128</v>
      </c>
      <c r="B309" s="63" t="s">
        <v>123</v>
      </c>
      <c r="C309" s="32">
        <v>129358</v>
      </c>
      <c r="D309" s="32">
        <v>130854</v>
      </c>
      <c r="E309" s="32">
        <v>132133</v>
      </c>
      <c r="F309" s="32">
        <v>131858</v>
      </c>
      <c r="G309" s="32">
        <v>133420</v>
      </c>
      <c r="H309" s="32">
        <v>134588</v>
      </c>
      <c r="I309" s="32">
        <v>137202</v>
      </c>
      <c r="J309" s="32">
        <v>139825</v>
      </c>
      <c r="K309" s="32">
        <v>141274</v>
      </c>
      <c r="L309" s="32">
        <v>143833</v>
      </c>
      <c r="M309" s="32">
        <v>146522</v>
      </c>
      <c r="N309" s="32">
        <v>150203</v>
      </c>
      <c r="O309" s="64">
        <v>155105</v>
      </c>
      <c r="P309" s="32">
        <v>166385</v>
      </c>
      <c r="Q309" s="32">
        <v>174565</v>
      </c>
      <c r="R309" s="32">
        <v>180466</v>
      </c>
      <c r="S309" s="32">
        <v>182945</v>
      </c>
      <c r="T309" s="32">
        <v>186301</v>
      </c>
      <c r="U309" s="32">
        <v>188537</v>
      </c>
      <c r="V309" s="32">
        <v>194451</v>
      </c>
      <c r="W309" s="32">
        <v>197086</v>
      </c>
      <c r="X309" s="64">
        <v>198479</v>
      </c>
      <c r="Y309" s="64">
        <v>199752</v>
      </c>
      <c r="Z309" s="64">
        <v>201387</v>
      </c>
      <c r="AA309" s="64">
        <v>202621</v>
      </c>
      <c r="AB309" s="64">
        <v>204285</v>
      </c>
      <c r="AC309" s="64">
        <v>207629</v>
      </c>
      <c r="AD309" s="64">
        <v>208297</v>
      </c>
      <c r="AE309" s="64">
        <v>208838</v>
      </c>
      <c r="AG309" s="66" t="s">
        <v>516</v>
      </c>
      <c r="AJ309" s="66" t="s">
        <v>543</v>
      </c>
    </row>
    <row r="310" spans="1:36" x14ac:dyDescent="0.2">
      <c r="A310" s="63" t="s">
        <v>380</v>
      </c>
      <c r="B310" s="63" t="s">
        <v>123</v>
      </c>
      <c r="C310" s="32">
        <v>24264</v>
      </c>
      <c r="D310" s="32">
        <v>27830</v>
      </c>
      <c r="E310" s="32">
        <v>30238</v>
      </c>
      <c r="F310" s="32">
        <v>32543</v>
      </c>
      <c r="G310" s="32">
        <v>34569</v>
      </c>
      <c r="H310" s="32">
        <v>36597</v>
      </c>
      <c r="I310" s="32">
        <v>39012</v>
      </c>
      <c r="J310" s="32">
        <v>41772</v>
      </c>
      <c r="K310" s="32">
        <v>43989</v>
      </c>
      <c r="L310" s="32">
        <v>46281</v>
      </c>
      <c r="M310" s="32">
        <v>51661</v>
      </c>
      <c r="N310" s="32">
        <v>56982</v>
      </c>
      <c r="O310" s="64">
        <v>77661</v>
      </c>
      <c r="P310" s="32">
        <v>85648</v>
      </c>
      <c r="Q310" s="32">
        <v>92933</v>
      </c>
      <c r="R310" s="32">
        <v>97257</v>
      </c>
      <c r="S310" s="32">
        <v>99576</v>
      </c>
      <c r="T310" s="32">
        <v>100714</v>
      </c>
      <c r="U310" s="32">
        <v>101487</v>
      </c>
      <c r="V310" s="32">
        <v>104051</v>
      </c>
      <c r="W310" s="32">
        <v>105300</v>
      </c>
      <c r="X310" s="64">
        <v>106299</v>
      </c>
      <c r="Y310" s="64">
        <v>107254</v>
      </c>
      <c r="Z310" s="64">
        <v>109408</v>
      </c>
      <c r="AA310" s="64">
        <v>110166</v>
      </c>
      <c r="AB310" s="64">
        <v>111793</v>
      </c>
      <c r="AC310" s="64">
        <v>113541</v>
      </c>
      <c r="AD310" s="64">
        <v>118125</v>
      </c>
      <c r="AE310" s="64">
        <v>115561</v>
      </c>
      <c r="AG310" s="66" t="s">
        <v>560</v>
      </c>
      <c r="AJ310" s="66" t="s">
        <v>545</v>
      </c>
    </row>
    <row r="311" spans="1:36" x14ac:dyDescent="0.2">
      <c r="A311" s="63" t="s">
        <v>129</v>
      </c>
      <c r="B311" s="63" t="s">
        <v>123</v>
      </c>
      <c r="C311" s="32">
        <v>23509</v>
      </c>
      <c r="D311" s="32">
        <v>23870</v>
      </c>
      <c r="E311" s="32">
        <v>24331</v>
      </c>
      <c r="F311" s="32">
        <v>24267</v>
      </c>
      <c r="G311" s="32">
        <v>24498</v>
      </c>
      <c r="H311" s="32">
        <v>24639</v>
      </c>
      <c r="I311" s="32">
        <v>25482</v>
      </c>
      <c r="J311" s="32">
        <v>25589</v>
      </c>
      <c r="K311" s="32">
        <v>25909</v>
      </c>
      <c r="L311" s="32">
        <v>24419</v>
      </c>
      <c r="M311" s="32">
        <v>24912</v>
      </c>
      <c r="N311" s="32">
        <v>25245</v>
      </c>
      <c r="O311" s="64">
        <v>25488</v>
      </c>
      <c r="P311" s="32">
        <v>26846</v>
      </c>
      <c r="Q311" s="32">
        <v>27263</v>
      </c>
      <c r="R311" s="32">
        <v>27361</v>
      </c>
      <c r="S311" s="32">
        <v>27143</v>
      </c>
      <c r="T311" s="32">
        <v>27160</v>
      </c>
      <c r="U311" s="32">
        <v>27370</v>
      </c>
      <c r="V311" s="32">
        <v>26968</v>
      </c>
      <c r="W311" s="32">
        <v>27123</v>
      </c>
      <c r="X311" s="64">
        <v>27033</v>
      </c>
      <c r="Y311" s="64">
        <v>27006</v>
      </c>
      <c r="Z311" s="64">
        <v>26198</v>
      </c>
      <c r="AA311" s="64">
        <v>26727</v>
      </c>
      <c r="AB311" s="64">
        <v>26799</v>
      </c>
      <c r="AC311" s="64">
        <v>26761</v>
      </c>
      <c r="AD311" s="64">
        <v>26386</v>
      </c>
      <c r="AE311" s="64">
        <v>27564</v>
      </c>
      <c r="AG311" s="66" t="s">
        <v>519</v>
      </c>
      <c r="AJ311" s="66" t="s">
        <v>544</v>
      </c>
    </row>
    <row r="312" spans="1:36" x14ac:dyDescent="0.2">
      <c r="A312" s="63" t="s">
        <v>381</v>
      </c>
      <c r="B312" s="63" t="s">
        <v>123</v>
      </c>
      <c r="C312" s="32">
        <v>24351</v>
      </c>
      <c r="D312" s="32">
        <v>25948</v>
      </c>
      <c r="E312" s="32">
        <v>26755</v>
      </c>
      <c r="F312" s="32">
        <v>32769</v>
      </c>
      <c r="G312" s="32">
        <v>33471</v>
      </c>
      <c r="H312" s="32">
        <v>34163</v>
      </c>
      <c r="I312" s="32">
        <v>35157</v>
      </c>
      <c r="J312" s="32">
        <v>36487</v>
      </c>
      <c r="K312" s="32">
        <v>37634</v>
      </c>
      <c r="L312" s="32">
        <v>41933</v>
      </c>
      <c r="M312" s="32">
        <v>42889</v>
      </c>
      <c r="N312" s="32">
        <v>43917</v>
      </c>
      <c r="O312" s="64">
        <v>44812</v>
      </c>
      <c r="P312" s="32">
        <v>49595</v>
      </c>
      <c r="Q312" s="32">
        <v>49539</v>
      </c>
      <c r="R312" s="32">
        <v>49752</v>
      </c>
      <c r="S312" s="32">
        <v>50686</v>
      </c>
      <c r="T312" s="32">
        <v>51509</v>
      </c>
      <c r="U312" s="32">
        <v>52067</v>
      </c>
      <c r="V312" s="32">
        <v>48920</v>
      </c>
      <c r="W312" s="32">
        <v>49619</v>
      </c>
      <c r="X312" s="64">
        <v>50014</v>
      </c>
      <c r="Y312" s="64">
        <v>50414</v>
      </c>
      <c r="Z312" s="64">
        <v>50683</v>
      </c>
      <c r="AA312" s="64">
        <v>51250</v>
      </c>
      <c r="AB312" s="64">
        <v>52058</v>
      </c>
      <c r="AC312" s="64">
        <v>52769</v>
      </c>
      <c r="AD312" s="64">
        <v>53625</v>
      </c>
      <c r="AE312" s="64">
        <v>52986</v>
      </c>
      <c r="AG312" s="66" t="s">
        <v>519</v>
      </c>
      <c r="AJ312" s="66" t="s">
        <v>544</v>
      </c>
    </row>
    <row r="313" spans="1:36" x14ac:dyDescent="0.2">
      <c r="A313" s="63" t="s">
        <v>130</v>
      </c>
      <c r="B313" s="63" t="s">
        <v>123</v>
      </c>
      <c r="C313" s="32">
        <v>41114</v>
      </c>
      <c r="D313" s="32">
        <v>41614</v>
      </c>
      <c r="E313" s="32">
        <v>41644</v>
      </c>
      <c r="F313" s="32">
        <v>41305</v>
      </c>
      <c r="G313" s="32">
        <v>41698</v>
      </c>
      <c r="H313" s="32">
        <v>41889</v>
      </c>
      <c r="I313" s="32">
        <v>42632</v>
      </c>
      <c r="J313" s="32">
        <v>43112</v>
      </c>
      <c r="K313" s="32">
        <v>43494</v>
      </c>
      <c r="L313" s="32">
        <v>43254</v>
      </c>
      <c r="M313" s="32">
        <v>43741</v>
      </c>
      <c r="N313" s="32">
        <v>43997</v>
      </c>
      <c r="O313" s="64">
        <v>44260</v>
      </c>
      <c r="P313" s="32">
        <v>46000</v>
      </c>
      <c r="Q313" s="32">
        <v>46437</v>
      </c>
      <c r="R313" s="32">
        <v>46858</v>
      </c>
      <c r="S313" s="32">
        <v>47019</v>
      </c>
      <c r="T313" s="32">
        <v>47601</v>
      </c>
      <c r="U313" s="32">
        <v>48040</v>
      </c>
      <c r="V313" s="32">
        <v>44829</v>
      </c>
      <c r="W313" s="32">
        <v>45414</v>
      </c>
      <c r="X313" s="64">
        <v>45463</v>
      </c>
      <c r="Y313" s="64">
        <v>45847</v>
      </c>
      <c r="Z313" s="64">
        <v>46099</v>
      </c>
      <c r="AA313" s="64">
        <v>46534</v>
      </c>
      <c r="AB313" s="64">
        <v>47157</v>
      </c>
      <c r="AC313" s="64">
        <v>47706</v>
      </c>
      <c r="AD313" s="64">
        <v>48733</v>
      </c>
      <c r="AE313" s="64">
        <v>47427</v>
      </c>
      <c r="AG313" s="66" t="s">
        <v>516</v>
      </c>
      <c r="AJ313" s="66" t="s">
        <v>543</v>
      </c>
    </row>
    <row r="314" spans="1:36" x14ac:dyDescent="0.2">
      <c r="A314" s="63" t="s">
        <v>382</v>
      </c>
      <c r="B314" s="63" t="s">
        <v>123</v>
      </c>
      <c r="C314" s="32">
        <v>26797</v>
      </c>
      <c r="D314" s="32">
        <v>28314</v>
      </c>
      <c r="E314" s="32">
        <v>29610</v>
      </c>
      <c r="F314" s="32">
        <v>30239</v>
      </c>
      <c r="G314" s="32">
        <v>30478</v>
      </c>
      <c r="H314" s="32">
        <v>30319</v>
      </c>
      <c r="I314" s="32">
        <v>31069</v>
      </c>
      <c r="J314" s="32">
        <v>31740</v>
      </c>
      <c r="K314" s="32">
        <v>32369</v>
      </c>
      <c r="L314" s="32">
        <v>36781</v>
      </c>
      <c r="M314" s="32">
        <v>37532</v>
      </c>
      <c r="N314" s="32">
        <v>38200</v>
      </c>
      <c r="O314" s="64">
        <v>41314</v>
      </c>
      <c r="P314" s="32">
        <v>44880</v>
      </c>
      <c r="Q314" s="32">
        <v>47139</v>
      </c>
      <c r="R314" s="32">
        <v>50663</v>
      </c>
      <c r="S314" s="32">
        <v>53340</v>
      </c>
      <c r="T314" s="32">
        <v>54323</v>
      </c>
      <c r="U314" s="32">
        <v>55133</v>
      </c>
      <c r="V314" s="32">
        <v>69506</v>
      </c>
      <c r="W314" s="32">
        <v>70391</v>
      </c>
      <c r="X314" s="64">
        <v>72002</v>
      </c>
      <c r="Y314" s="64">
        <v>73351</v>
      </c>
      <c r="Z314" s="64">
        <v>74866</v>
      </c>
      <c r="AA314" s="64">
        <v>76070</v>
      </c>
      <c r="AB314" s="64">
        <v>77311</v>
      </c>
      <c r="AC314" s="64">
        <v>77837</v>
      </c>
      <c r="AD314" s="64">
        <v>76971</v>
      </c>
      <c r="AE314" s="64">
        <v>80201</v>
      </c>
      <c r="AG314" s="66" t="s">
        <v>519</v>
      </c>
      <c r="AJ314" s="66" t="s">
        <v>544</v>
      </c>
    </row>
    <row r="315" spans="1:36" x14ac:dyDescent="0.2">
      <c r="A315" s="63" t="s">
        <v>383</v>
      </c>
      <c r="B315" s="63" t="s">
        <v>123</v>
      </c>
      <c r="C315" s="32">
        <v>10272</v>
      </c>
      <c r="D315" s="32">
        <v>10393</v>
      </c>
      <c r="E315" s="32">
        <v>10498</v>
      </c>
      <c r="F315" s="32">
        <v>10452</v>
      </c>
      <c r="G315" s="32">
        <v>10557</v>
      </c>
      <c r="H315" s="32">
        <v>10704</v>
      </c>
      <c r="I315" s="32">
        <v>11042</v>
      </c>
      <c r="J315" s="32">
        <v>11481</v>
      </c>
      <c r="K315" s="32">
        <v>11942</v>
      </c>
      <c r="L315" s="32">
        <v>13795</v>
      </c>
      <c r="M315" s="32">
        <v>14353</v>
      </c>
      <c r="N315" s="32">
        <v>14965</v>
      </c>
      <c r="O315" s="64">
        <v>15518</v>
      </c>
      <c r="P315" s="32">
        <v>16520</v>
      </c>
      <c r="Q315" s="32">
        <v>16672</v>
      </c>
      <c r="R315" s="32">
        <v>16944</v>
      </c>
      <c r="S315" s="32">
        <v>16975</v>
      </c>
      <c r="T315" s="32">
        <v>17180</v>
      </c>
      <c r="U315" s="32">
        <v>17008</v>
      </c>
      <c r="V315" s="32">
        <v>17399</v>
      </c>
      <c r="W315" s="32">
        <v>17556</v>
      </c>
      <c r="X315" s="64">
        <v>17967</v>
      </c>
      <c r="Y315" s="64">
        <v>18076</v>
      </c>
      <c r="Z315" s="64">
        <v>18201</v>
      </c>
      <c r="AA315" s="64">
        <v>18369</v>
      </c>
      <c r="AB315" s="64">
        <v>18579</v>
      </c>
      <c r="AC315" s="64">
        <v>18738</v>
      </c>
      <c r="AD315" s="64">
        <v>18489</v>
      </c>
      <c r="AE315" s="64">
        <v>19114</v>
      </c>
      <c r="AG315" s="66" t="s">
        <v>516</v>
      </c>
      <c r="AJ315" s="66" t="s">
        <v>543</v>
      </c>
    </row>
    <row r="316" spans="1:36" x14ac:dyDescent="0.2">
      <c r="A316" s="63" t="s">
        <v>123</v>
      </c>
      <c r="B316" s="63" t="s">
        <v>123</v>
      </c>
      <c r="C316" s="32">
        <v>233736</v>
      </c>
      <c r="D316" s="32">
        <v>237215</v>
      </c>
      <c r="E316" s="32">
        <v>239617</v>
      </c>
      <c r="F316" s="32">
        <v>241077</v>
      </c>
      <c r="G316" s="32">
        <v>243401</v>
      </c>
      <c r="H316" s="32">
        <v>245176</v>
      </c>
      <c r="I316" s="32">
        <v>250764</v>
      </c>
      <c r="J316" s="32">
        <v>255638</v>
      </c>
      <c r="K316" s="32">
        <v>259738</v>
      </c>
      <c r="L316" s="32">
        <v>261302</v>
      </c>
      <c r="M316" s="32">
        <v>269558</v>
      </c>
      <c r="N316" s="32">
        <v>274071</v>
      </c>
      <c r="O316" s="64">
        <v>277030</v>
      </c>
      <c r="P316" s="32">
        <v>287321</v>
      </c>
      <c r="Q316" s="32">
        <v>287820</v>
      </c>
      <c r="R316" s="32">
        <v>291398</v>
      </c>
      <c r="S316" s="32">
        <v>296191</v>
      </c>
      <c r="T316" s="32">
        <v>300430</v>
      </c>
      <c r="U316" s="32">
        <v>304051</v>
      </c>
      <c r="V316" s="32">
        <v>306069</v>
      </c>
      <c r="W316" s="32">
        <v>309407</v>
      </c>
      <c r="X316" s="64">
        <v>312973</v>
      </c>
      <c r="Y316" s="64">
        <v>315129</v>
      </c>
      <c r="Z316" s="64">
        <v>317890</v>
      </c>
      <c r="AA316" s="64">
        <v>320226</v>
      </c>
      <c r="AB316" s="64">
        <v>323190</v>
      </c>
      <c r="AC316" s="64">
        <v>325860</v>
      </c>
      <c r="AD316" s="64">
        <v>328101</v>
      </c>
      <c r="AE316" s="64">
        <v>328155</v>
      </c>
      <c r="AG316" s="66" t="s">
        <v>516</v>
      </c>
      <c r="AJ316" s="66" t="s">
        <v>543</v>
      </c>
    </row>
    <row r="317" spans="1:36" x14ac:dyDescent="0.2">
      <c r="A317" s="63" t="s">
        <v>384</v>
      </c>
      <c r="B317" s="63" t="s">
        <v>123</v>
      </c>
      <c r="C317" s="32">
        <v>20501</v>
      </c>
      <c r="D317" s="32">
        <v>21784</v>
      </c>
      <c r="E317" s="32">
        <v>23519</v>
      </c>
      <c r="F317" s="32">
        <v>23528</v>
      </c>
      <c r="G317" s="32">
        <v>23915</v>
      </c>
      <c r="H317" s="32">
        <v>24237</v>
      </c>
      <c r="I317" s="32">
        <v>24841</v>
      </c>
      <c r="J317" s="32">
        <v>25382</v>
      </c>
      <c r="K317" s="32">
        <v>26124</v>
      </c>
      <c r="L317" s="32">
        <v>24530</v>
      </c>
      <c r="M317" s="32">
        <v>25305</v>
      </c>
      <c r="N317" s="32">
        <v>26041</v>
      </c>
      <c r="O317" s="64">
        <v>26724</v>
      </c>
      <c r="P317" s="32">
        <v>28618</v>
      </c>
      <c r="Q317" s="32">
        <v>31066</v>
      </c>
      <c r="R317" s="32">
        <v>34345</v>
      </c>
      <c r="S317" s="32">
        <v>35491</v>
      </c>
      <c r="T317" s="32">
        <v>36477</v>
      </c>
      <c r="U317" s="32">
        <v>36933</v>
      </c>
      <c r="V317" s="32">
        <v>44421</v>
      </c>
      <c r="W317" s="32">
        <v>44937</v>
      </c>
      <c r="X317" s="64">
        <v>45627</v>
      </c>
      <c r="Y317" s="64">
        <v>46014</v>
      </c>
      <c r="Z317" s="64">
        <v>46462</v>
      </c>
      <c r="AA317" s="64">
        <v>47085</v>
      </c>
      <c r="AB317" s="64">
        <v>47560</v>
      </c>
      <c r="AC317" s="64">
        <v>48146</v>
      </c>
      <c r="AD317" s="64">
        <v>48878</v>
      </c>
      <c r="AE317" s="64">
        <v>51028</v>
      </c>
      <c r="AG317" s="66" t="s">
        <v>519</v>
      </c>
      <c r="AJ317" s="66" t="s">
        <v>544</v>
      </c>
    </row>
    <row r="318" spans="1:36" x14ac:dyDescent="0.2">
      <c r="A318" s="63" t="s">
        <v>385</v>
      </c>
      <c r="B318" s="63" t="s">
        <v>123</v>
      </c>
      <c r="C318" s="32">
        <v>31005</v>
      </c>
      <c r="D318" s="32">
        <v>33226</v>
      </c>
      <c r="E318" s="32">
        <v>35771</v>
      </c>
      <c r="F318" s="32">
        <v>39284</v>
      </c>
      <c r="G318" s="32">
        <v>41850</v>
      </c>
      <c r="H318" s="32">
        <v>43760</v>
      </c>
      <c r="I318" s="32">
        <v>46558</v>
      </c>
      <c r="J318" s="32">
        <v>49100</v>
      </c>
      <c r="K318" s="32">
        <v>53791</v>
      </c>
      <c r="L318" s="32">
        <v>61558</v>
      </c>
      <c r="M318" s="32">
        <v>72758</v>
      </c>
      <c r="N318" s="32">
        <v>75014</v>
      </c>
      <c r="O318" s="64">
        <v>77460</v>
      </c>
      <c r="P318" s="32">
        <v>81921</v>
      </c>
      <c r="Q318" s="32">
        <v>93923</v>
      </c>
      <c r="R318" s="32">
        <v>97935</v>
      </c>
      <c r="S318" s="32">
        <v>99873</v>
      </c>
      <c r="T318" s="32">
        <v>102604</v>
      </c>
      <c r="U318" s="32">
        <v>105029</v>
      </c>
      <c r="V318" s="32">
        <v>101255</v>
      </c>
      <c r="W318" s="32">
        <v>103403</v>
      </c>
      <c r="X318" s="64">
        <v>105359</v>
      </c>
      <c r="Y318" s="64">
        <v>106749</v>
      </c>
      <c r="Z318" s="64">
        <v>109144</v>
      </c>
      <c r="AA318" s="64">
        <v>110536</v>
      </c>
      <c r="AB318" s="64">
        <v>112040</v>
      </c>
      <c r="AC318" s="64">
        <v>113181</v>
      </c>
      <c r="AD318" s="64">
        <v>113826</v>
      </c>
      <c r="AE318" s="64">
        <v>111970</v>
      </c>
      <c r="AG318" s="66" t="s">
        <v>522</v>
      </c>
      <c r="AJ318" s="66" t="s">
        <v>545</v>
      </c>
    </row>
    <row r="319" spans="1:36" x14ac:dyDescent="0.2">
      <c r="A319" s="63" t="s">
        <v>561</v>
      </c>
      <c r="B319" s="63" t="s">
        <v>123</v>
      </c>
      <c r="C319" s="32"/>
      <c r="D319" s="32"/>
      <c r="E319" s="32"/>
      <c r="F319" s="32"/>
      <c r="G319" s="32"/>
      <c r="H319" s="32"/>
      <c r="I319" s="32"/>
      <c r="J319" s="32"/>
      <c r="K319" s="32"/>
      <c r="L319" s="32"/>
      <c r="M319" s="32"/>
      <c r="N319" s="32"/>
      <c r="O319" s="64"/>
      <c r="P319" s="32"/>
      <c r="Q319" s="32"/>
      <c r="R319" s="32"/>
      <c r="S319" s="32"/>
      <c r="T319" s="32">
        <v>31321</v>
      </c>
      <c r="U319" s="32">
        <v>31907</v>
      </c>
      <c r="V319" s="32">
        <v>32414</v>
      </c>
      <c r="W319" s="32">
        <v>32818</v>
      </c>
      <c r="X319" s="64">
        <v>33534</v>
      </c>
      <c r="Y319" s="64">
        <v>34136</v>
      </c>
      <c r="Z319" s="64">
        <v>34751</v>
      </c>
      <c r="AA319" s="64">
        <v>35270</v>
      </c>
      <c r="AB319" s="64">
        <v>35882</v>
      </c>
      <c r="AC319" s="64">
        <v>36287</v>
      </c>
      <c r="AD319" s="64">
        <v>36066</v>
      </c>
      <c r="AE319" s="64">
        <v>37183</v>
      </c>
      <c r="AG319" s="66" t="s">
        <v>524</v>
      </c>
      <c r="AH319"/>
      <c r="AI319"/>
      <c r="AJ319" s="66"/>
    </row>
    <row r="320" spans="1:36" x14ac:dyDescent="0.2">
      <c r="A320" s="63" t="s">
        <v>131</v>
      </c>
      <c r="B320" s="63" t="s">
        <v>132</v>
      </c>
      <c r="C320" s="32"/>
      <c r="D320" s="32"/>
      <c r="E320" s="32"/>
      <c r="F320" s="32"/>
      <c r="G320" s="32"/>
      <c r="H320" s="32"/>
      <c r="I320" s="32">
        <v>85671</v>
      </c>
      <c r="J320" s="32">
        <v>88631</v>
      </c>
      <c r="K320" s="32">
        <v>89170</v>
      </c>
      <c r="L320" s="32">
        <v>85979</v>
      </c>
      <c r="M320" s="32">
        <v>87252</v>
      </c>
      <c r="N320" s="32">
        <v>87162</v>
      </c>
      <c r="O320" s="64">
        <v>87032</v>
      </c>
      <c r="P320" s="32">
        <v>87370</v>
      </c>
      <c r="Q320" s="32">
        <v>86883</v>
      </c>
      <c r="R320" s="32">
        <v>87017</v>
      </c>
      <c r="S320" s="32">
        <v>87119</v>
      </c>
      <c r="T320" s="32">
        <v>87565</v>
      </c>
      <c r="U320" s="32">
        <v>88115</v>
      </c>
      <c r="V320" s="32">
        <v>83583</v>
      </c>
      <c r="W320" s="32">
        <v>83788</v>
      </c>
      <c r="X320" s="64">
        <v>84546</v>
      </c>
      <c r="Y320" s="64">
        <v>85108</v>
      </c>
      <c r="Z320" s="64">
        <v>86129</v>
      </c>
      <c r="AA320" s="64">
        <v>86955</v>
      </c>
      <c r="AB320" s="64">
        <v>87460</v>
      </c>
      <c r="AC320" s="64">
        <v>87731</v>
      </c>
      <c r="AD320" s="64">
        <v>88095</v>
      </c>
      <c r="AE320" s="64">
        <v>87811</v>
      </c>
      <c r="AG320" s="66" t="s">
        <v>524</v>
      </c>
      <c r="AJ320" s="66" t="s">
        <v>547</v>
      </c>
    </row>
    <row r="321" spans="1:36" customFormat="1" x14ac:dyDescent="0.2">
      <c r="A321" s="67" t="s">
        <v>540</v>
      </c>
      <c r="B321" s="63" t="s">
        <v>132</v>
      </c>
      <c r="C321" s="64"/>
      <c r="D321" s="64"/>
      <c r="E321" s="64"/>
      <c r="F321" s="64"/>
      <c r="G321" s="64"/>
      <c r="H321" s="64"/>
      <c r="I321" s="64"/>
      <c r="J321" s="64"/>
      <c r="K321" s="64"/>
      <c r="L321" s="64">
        <v>75298</v>
      </c>
      <c r="M321" s="64">
        <v>80828</v>
      </c>
      <c r="N321" s="64">
        <v>85786</v>
      </c>
      <c r="O321" s="64">
        <v>109116</v>
      </c>
      <c r="P321" s="32">
        <v>121358</v>
      </c>
      <c r="Q321" s="32">
        <v>130874</v>
      </c>
      <c r="R321" s="32">
        <v>136318</v>
      </c>
      <c r="S321" s="32">
        <v>139119</v>
      </c>
      <c r="T321" s="32">
        <v>141430</v>
      </c>
      <c r="U321" s="32">
        <v>143885</v>
      </c>
      <c r="V321" s="32">
        <v>154440</v>
      </c>
      <c r="W321" s="32">
        <v>155763</v>
      </c>
      <c r="X321" s="64">
        <v>159856</v>
      </c>
      <c r="Y321" s="64">
        <v>161986</v>
      </c>
      <c r="Z321" s="64">
        <v>164247</v>
      </c>
      <c r="AA321" s="64">
        <v>166981</v>
      </c>
      <c r="AB321" s="64">
        <v>170011</v>
      </c>
      <c r="AC321" s="64">
        <v>172116</v>
      </c>
      <c r="AD321" s="64">
        <v>174025</v>
      </c>
      <c r="AE321" s="64">
        <v>176154</v>
      </c>
      <c r="AG321" s="66" t="s">
        <v>524</v>
      </c>
      <c r="AH321" s="1"/>
      <c r="AI321" s="1"/>
      <c r="AJ321" s="66" t="s">
        <v>547</v>
      </c>
    </row>
    <row r="322" spans="1:36" x14ac:dyDescent="0.2">
      <c r="A322" s="63" t="s">
        <v>386</v>
      </c>
      <c r="B322" s="63" t="s">
        <v>132</v>
      </c>
      <c r="C322" s="32">
        <v>36120</v>
      </c>
      <c r="D322" s="32">
        <v>37891</v>
      </c>
      <c r="E322" s="32">
        <v>39309</v>
      </c>
      <c r="F322" s="32">
        <v>39812</v>
      </c>
      <c r="G322" s="32">
        <v>41495</v>
      </c>
      <c r="H322" s="32">
        <v>43227</v>
      </c>
      <c r="I322" s="32">
        <v>45008</v>
      </c>
      <c r="J322" s="32">
        <v>48594</v>
      </c>
      <c r="K322" s="32">
        <v>52739</v>
      </c>
      <c r="L322" s="32">
        <v>56517</v>
      </c>
      <c r="M322" s="32">
        <v>60688</v>
      </c>
      <c r="N322" s="32">
        <v>63767</v>
      </c>
      <c r="O322" s="64">
        <v>65576</v>
      </c>
      <c r="P322" s="32">
        <v>67906</v>
      </c>
      <c r="Q322" s="32">
        <v>69445</v>
      </c>
      <c r="R322" s="32">
        <v>70835</v>
      </c>
      <c r="S322" s="32">
        <v>70537</v>
      </c>
      <c r="T322" s="32">
        <v>71018</v>
      </c>
      <c r="U322" s="32">
        <v>71453</v>
      </c>
      <c r="V322" s="32">
        <v>72393</v>
      </c>
      <c r="W322" s="32">
        <v>72651</v>
      </c>
      <c r="X322" s="64">
        <v>72587</v>
      </c>
      <c r="Y322" s="64">
        <v>74568</v>
      </c>
      <c r="Z322" s="64">
        <v>75672</v>
      </c>
      <c r="AA322" s="64">
        <v>76821</v>
      </c>
      <c r="AB322" s="64">
        <v>77706</v>
      </c>
      <c r="AC322" s="64">
        <v>78447</v>
      </c>
      <c r="AD322" s="64">
        <v>79835</v>
      </c>
      <c r="AE322" s="64">
        <v>81610</v>
      </c>
      <c r="AG322" s="66" t="s">
        <v>516</v>
      </c>
      <c r="AJ322" s="66" t="s">
        <v>543</v>
      </c>
    </row>
    <row r="323" spans="1:36" x14ac:dyDescent="0.2">
      <c r="A323" s="63" t="s">
        <v>387</v>
      </c>
      <c r="B323" s="63" t="s">
        <v>132</v>
      </c>
      <c r="C323" s="32">
        <v>10888</v>
      </c>
      <c r="D323" s="32">
        <v>12686</v>
      </c>
      <c r="E323" s="32">
        <v>13667</v>
      </c>
      <c r="F323" s="32">
        <v>14795</v>
      </c>
      <c r="G323" s="32">
        <v>15423</v>
      </c>
      <c r="H323" s="32">
        <v>15925</v>
      </c>
      <c r="I323" s="32">
        <v>16392</v>
      </c>
      <c r="J323" s="32">
        <v>17260</v>
      </c>
      <c r="K323" s="32">
        <v>18053</v>
      </c>
      <c r="L323" s="32">
        <v>20014</v>
      </c>
      <c r="M323" s="32">
        <v>21283</v>
      </c>
      <c r="N323" s="32">
        <v>22005</v>
      </c>
      <c r="O323" s="64">
        <v>22151</v>
      </c>
      <c r="P323" s="32">
        <v>22758</v>
      </c>
      <c r="Q323" s="32">
        <v>22982</v>
      </c>
      <c r="R323" s="32">
        <v>23469</v>
      </c>
      <c r="S323" s="32">
        <v>23860</v>
      </c>
      <c r="T323" s="32">
        <v>24133</v>
      </c>
      <c r="U323" s="32">
        <v>24264</v>
      </c>
      <c r="V323" s="32">
        <v>23757</v>
      </c>
      <c r="W323" s="32">
        <v>24049</v>
      </c>
      <c r="X323" s="64">
        <v>24177</v>
      </c>
      <c r="Y323" s="64">
        <v>24342</v>
      </c>
      <c r="Z323" s="64">
        <v>24615</v>
      </c>
      <c r="AA323" s="64">
        <v>24942</v>
      </c>
      <c r="AB323" s="64">
        <v>25393</v>
      </c>
      <c r="AC323" s="64">
        <v>26018</v>
      </c>
      <c r="AD323" s="64">
        <v>26489</v>
      </c>
      <c r="AE323" s="64">
        <v>25849</v>
      </c>
      <c r="AG323" s="66" t="s">
        <v>522</v>
      </c>
      <c r="AH323"/>
      <c r="AI323"/>
      <c r="AJ323" s="66" t="s">
        <v>545</v>
      </c>
    </row>
    <row r="324" spans="1:36" x14ac:dyDescent="0.2">
      <c r="A324" s="63" t="s">
        <v>388</v>
      </c>
      <c r="B324" s="63" t="s">
        <v>132</v>
      </c>
      <c r="C324" s="32">
        <v>839</v>
      </c>
      <c r="D324" s="32">
        <v>854</v>
      </c>
      <c r="E324" s="32">
        <v>847</v>
      </c>
      <c r="F324" s="32">
        <v>829</v>
      </c>
      <c r="G324" s="32">
        <v>829</v>
      </c>
      <c r="H324" s="32">
        <v>834</v>
      </c>
      <c r="I324" s="32">
        <v>826</v>
      </c>
      <c r="J324" s="32">
        <v>849</v>
      </c>
      <c r="K324" s="32">
        <v>852</v>
      </c>
      <c r="L324" s="32">
        <v>833</v>
      </c>
      <c r="M324" s="32">
        <v>838</v>
      </c>
      <c r="N324" s="32">
        <v>837</v>
      </c>
      <c r="O324" s="64">
        <v>832</v>
      </c>
      <c r="P324" s="32">
        <v>819</v>
      </c>
      <c r="Q324" s="32">
        <v>813</v>
      </c>
      <c r="R324" s="32">
        <v>815</v>
      </c>
      <c r="S324" s="32">
        <v>815</v>
      </c>
      <c r="T324" s="32">
        <v>818</v>
      </c>
      <c r="U324" s="32">
        <v>822</v>
      </c>
      <c r="V324" s="32">
        <v>808</v>
      </c>
      <c r="W324" s="32">
        <v>810</v>
      </c>
      <c r="X324" s="64">
        <v>806</v>
      </c>
      <c r="Y324" s="64">
        <v>807</v>
      </c>
      <c r="Z324" s="64">
        <v>808</v>
      </c>
      <c r="AA324" s="64">
        <v>811</v>
      </c>
      <c r="AB324" s="64">
        <v>821</v>
      </c>
      <c r="AC324" s="64">
        <v>837</v>
      </c>
      <c r="AD324" s="64">
        <v>871</v>
      </c>
      <c r="AE324" s="64">
        <v>828</v>
      </c>
      <c r="AG324" s="66" t="s">
        <v>519</v>
      </c>
      <c r="AJ324" s="66" t="s">
        <v>544</v>
      </c>
    </row>
    <row r="325" spans="1:36" customFormat="1" x14ac:dyDescent="0.2">
      <c r="A325" s="67" t="s">
        <v>536</v>
      </c>
      <c r="B325" s="63" t="s">
        <v>132</v>
      </c>
      <c r="C325" s="64"/>
      <c r="D325" s="64"/>
      <c r="E325" s="64"/>
      <c r="F325" s="64"/>
      <c r="G325" s="64"/>
      <c r="H325" s="64"/>
      <c r="I325" s="64"/>
      <c r="J325" s="64"/>
      <c r="K325" s="64"/>
      <c r="L325" s="64"/>
      <c r="M325" s="64"/>
      <c r="N325" s="64"/>
      <c r="O325" s="64"/>
      <c r="P325" s="32">
        <v>55032</v>
      </c>
      <c r="Q325" s="32">
        <v>56355</v>
      </c>
      <c r="R325" s="32">
        <v>59056</v>
      </c>
      <c r="S325" s="32">
        <v>60736</v>
      </c>
      <c r="T325" s="32">
        <v>61817</v>
      </c>
      <c r="U325" s="32">
        <v>62899</v>
      </c>
      <c r="V325" s="32">
        <v>65475</v>
      </c>
      <c r="W325" s="32">
        <v>65973</v>
      </c>
      <c r="X325" s="64">
        <v>67469</v>
      </c>
      <c r="Y325" s="64">
        <v>68761</v>
      </c>
      <c r="Z325" s="64">
        <v>70711</v>
      </c>
      <c r="AA325" s="64">
        <v>72184</v>
      </c>
      <c r="AB325" s="64">
        <v>73441</v>
      </c>
      <c r="AC325" s="64">
        <v>74210</v>
      </c>
      <c r="AD325" s="64">
        <v>74471</v>
      </c>
      <c r="AE325" s="64">
        <v>78381</v>
      </c>
      <c r="AG325" s="66" t="s">
        <v>524</v>
      </c>
      <c r="AH325" s="1"/>
      <c r="AI325" s="1"/>
      <c r="AJ325" s="66" t="s">
        <v>547</v>
      </c>
    </row>
    <row r="326" spans="1:36" x14ac:dyDescent="0.2">
      <c r="A326" s="63" t="s">
        <v>132</v>
      </c>
      <c r="B326" s="63" t="s">
        <v>132</v>
      </c>
      <c r="C326" s="32">
        <v>380101</v>
      </c>
      <c r="D326" s="32">
        <v>383776</v>
      </c>
      <c r="E326" s="32">
        <v>386761</v>
      </c>
      <c r="F326" s="32">
        <v>384302</v>
      </c>
      <c r="G326" s="32">
        <v>385288</v>
      </c>
      <c r="H326" s="32">
        <v>388135</v>
      </c>
      <c r="I326" s="32">
        <v>402866</v>
      </c>
      <c r="J326" s="32">
        <v>403977</v>
      </c>
      <c r="K326" s="32">
        <v>405963</v>
      </c>
      <c r="L326" s="32">
        <v>412793</v>
      </c>
      <c r="M326" s="32">
        <v>424442</v>
      </c>
      <c r="N326" s="32">
        <v>433355</v>
      </c>
      <c r="O326" s="64">
        <v>440976</v>
      </c>
      <c r="P326" s="32">
        <v>452050</v>
      </c>
      <c r="Q326" s="32">
        <v>457514</v>
      </c>
      <c r="R326" s="32">
        <v>467343</v>
      </c>
      <c r="S326" s="32">
        <v>474470</v>
      </c>
      <c r="T326" s="32">
        <v>481097</v>
      </c>
      <c r="U326" s="32">
        <v>486189</v>
      </c>
      <c r="V326" s="32">
        <v>469477</v>
      </c>
      <c r="W326" s="32">
        <v>470437</v>
      </c>
      <c r="X326" s="64">
        <v>477418</v>
      </c>
      <c r="Y326" s="64">
        <v>480463</v>
      </c>
      <c r="Z326" s="64">
        <v>484397</v>
      </c>
      <c r="AA326" s="64">
        <v>487758</v>
      </c>
      <c r="AB326" s="64">
        <v>494266</v>
      </c>
      <c r="AC326" s="64">
        <v>501344</v>
      </c>
      <c r="AD326" s="64">
        <v>508172</v>
      </c>
      <c r="AE326" s="64">
        <v>510931</v>
      </c>
      <c r="AG326" s="66" t="s">
        <v>516</v>
      </c>
      <c r="AJ326" s="66" t="s">
        <v>543</v>
      </c>
    </row>
    <row r="327" spans="1:36" x14ac:dyDescent="0.2">
      <c r="A327" s="63" t="s">
        <v>133</v>
      </c>
      <c r="B327" s="63" t="s">
        <v>134</v>
      </c>
      <c r="C327" s="32">
        <v>20429</v>
      </c>
      <c r="D327" s="32">
        <v>21316</v>
      </c>
      <c r="E327" s="32">
        <v>22263</v>
      </c>
      <c r="F327" s="32">
        <v>23398</v>
      </c>
      <c r="G327" s="32">
        <v>24677</v>
      </c>
      <c r="H327" s="32">
        <v>26085</v>
      </c>
      <c r="I327" s="32">
        <v>27597</v>
      </c>
      <c r="J327" s="32">
        <v>28919</v>
      </c>
      <c r="K327" s="32">
        <v>29711</v>
      </c>
      <c r="L327" s="32">
        <v>35137</v>
      </c>
      <c r="M327" s="32">
        <v>36141</v>
      </c>
      <c r="N327" s="32">
        <v>36599</v>
      </c>
      <c r="O327" s="64">
        <v>36997</v>
      </c>
      <c r="P327" s="32">
        <v>37020</v>
      </c>
      <c r="Q327" s="32">
        <v>37083</v>
      </c>
      <c r="R327" s="32">
        <v>37120</v>
      </c>
      <c r="S327" s="32">
        <v>36878</v>
      </c>
      <c r="T327" s="32">
        <v>37054</v>
      </c>
      <c r="U327" s="32">
        <v>37301</v>
      </c>
      <c r="V327" s="32">
        <v>35123</v>
      </c>
      <c r="W327" s="32">
        <v>35738</v>
      </c>
      <c r="X327" s="64">
        <v>35717</v>
      </c>
      <c r="Y327" s="64">
        <v>35905</v>
      </c>
      <c r="Z327" s="64">
        <v>36137</v>
      </c>
      <c r="AA327" s="64">
        <v>36297</v>
      </c>
      <c r="AB327" s="64">
        <v>36458</v>
      </c>
      <c r="AC327" s="64">
        <v>36703</v>
      </c>
      <c r="AD327" s="64">
        <v>40149</v>
      </c>
      <c r="AE327" s="64">
        <v>40646</v>
      </c>
      <c r="AG327" s="66" t="s">
        <v>519</v>
      </c>
      <c r="AJ327" s="66" t="s">
        <v>544</v>
      </c>
    </row>
    <row r="328" spans="1:36" x14ac:dyDescent="0.2">
      <c r="A328" s="63" t="s">
        <v>389</v>
      </c>
      <c r="B328" s="63" t="s">
        <v>134</v>
      </c>
      <c r="C328" s="32">
        <v>1578</v>
      </c>
      <c r="D328" s="32">
        <v>1607</v>
      </c>
      <c r="E328" s="32">
        <v>1615</v>
      </c>
      <c r="F328" s="32">
        <v>1605</v>
      </c>
      <c r="G328" s="32">
        <v>1624</v>
      </c>
      <c r="H328" s="32">
        <v>1645</v>
      </c>
      <c r="I328" s="32">
        <v>1662</v>
      </c>
      <c r="J328" s="32">
        <v>1671</v>
      </c>
      <c r="K328" s="32">
        <v>1628</v>
      </c>
      <c r="L328" s="32">
        <v>1571</v>
      </c>
      <c r="M328" s="32">
        <v>1588</v>
      </c>
      <c r="N328" s="32">
        <v>1606</v>
      </c>
      <c r="O328" s="64">
        <v>1721</v>
      </c>
      <c r="P328" s="32">
        <v>1723</v>
      </c>
      <c r="Q328" s="32">
        <v>1726</v>
      </c>
      <c r="R328" s="32">
        <v>1825</v>
      </c>
      <c r="S328" s="32">
        <v>1866</v>
      </c>
      <c r="T328" s="32">
        <v>1891</v>
      </c>
      <c r="U328" s="32">
        <v>1895</v>
      </c>
      <c r="V328" s="32">
        <v>1862</v>
      </c>
      <c r="W328" s="32">
        <v>1866</v>
      </c>
      <c r="X328" s="64">
        <v>1860</v>
      </c>
      <c r="Y328" s="64">
        <v>1863</v>
      </c>
      <c r="Z328" s="64">
        <v>1877</v>
      </c>
      <c r="AA328" s="64">
        <v>1879</v>
      </c>
      <c r="AB328" s="64">
        <v>1891</v>
      </c>
      <c r="AC328" s="64">
        <v>1873</v>
      </c>
      <c r="AD328" s="64">
        <v>2081</v>
      </c>
      <c r="AE328" s="64">
        <v>2112</v>
      </c>
      <c r="AG328" s="66" t="s">
        <v>557</v>
      </c>
      <c r="AJ328" s="66" t="s">
        <v>544</v>
      </c>
    </row>
    <row r="329" spans="1:36" x14ac:dyDescent="0.2">
      <c r="A329" s="63" t="s">
        <v>390</v>
      </c>
      <c r="B329" s="63" t="s">
        <v>135</v>
      </c>
      <c r="C329" s="32">
        <v>7946</v>
      </c>
      <c r="D329" s="32">
        <v>9936</v>
      </c>
      <c r="E329" s="32">
        <v>11747</v>
      </c>
      <c r="F329" s="32">
        <v>12908</v>
      </c>
      <c r="G329" s="32">
        <v>13334</v>
      </c>
      <c r="H329" s="32">
        <v>13758</v>
      </c>
      <c r="I329" s="32">
        <v>14315</v>
      </c>
      <c r="J329" s="32">
        <v>15308</v>
      </c>
      <c r="K329" s="32">
        <v>15602</v>
      </c>
      <c r="L329" s="32">
        <v>18287</v>
      </c>
      <c r="M329" s="32">
        <v>18761</v>
      </c>
      <c r="N329" s="32">
        <v>19396</v>
      </c>
      <c r="O329" s="64">
        <v>21271</v>
      </c>
      <c r="P329" s="32">
        <v>23432</v>
      </c>
      <c r="Q329" s="32">
        <v>24880</v>
      </c>
      <c r="R329" s="32">
        <v>27139</v>
      </c>
      <c r="S329" s="32">
        <v>28012</v>
      </c>
      <c r="T329" s="32">
        <v>28265</v>
      </c>
      <c r="U329" s="32">
        <v>28540</v>
      </c>
      <c r="V329" s="32">
        <v>31615</v>
      </c>
      <c r="W329" s="32">
        <v>31002</v>
      </c>
      <c r="X329" s="64">
        <v>31685</v>
      </c>
      <c r="Y329" s="64">
        <v>33067</v>
      </c>
      <c r="Z329" s="64">
        <v>33982</v>
      </c>
      <c r="AA329" s="64">
        <v>34474</v>
      </c>
      <c r="AB329" s="64">
        <v>35295</v>
      </c>
      <c r="AC329" s="64">
        <v>35293</v>
      </c>
      <c r="AD329" s="64">
        <v>35136</v>
      </c>
      <c r="AE329" s="64">
        <v>35663</v>
      </c>
      <c r="AG329" s="66" t="s">
        <v>519</v>
      </c>
      <c r="AJ329" s="66" t="s">
        <v>544</v>
      </c>
    </row>
    <row r="330" spans="1:36" x14ac:dyDescent="0.2">
      <c r="A330" s="63" t="s">
        <v>391</v>
      </c>
      <c r="B330" s="63" t="s">
        <v>135</v>
      </c>
      <c r="C330" s="32">
        <v>50632</v>
      </c>
      <c r="D330" s="32">
        <v>51571</v>
      </c>
      <c r="E330" s="32">
        <v>52359</v>
      </c>
      <c r="F330" s="32">
        <v>52190</v>
      </c>
      <c r="G330" s="32">
        <v>52756</v>
      </c>
      <c r="H330" s="32">
        <v>53407</v>
      </c>
      <c r="I330" s="32">
        <v>54381</v>
      </c>
      <c r="J330" s="32">
        <v>55357</v>
      </c>
      <c r="K330" s="32">
        <v>56980</v>
      </c>
      <c r="L330" s="32">
        <v>55420</v>
      </c>
      <c r="M330" s="32">
        <v>57109</v>
      </c>
      <c r="N330" s="32">
        <v>58883</v>
      </c>
      <c r="O330" s="64">
        <v>61330</v>
      </c>
      <c r="P330" s="32">
        <v>64009</v>
      </c>
      <c r="Q330" s="32">
        <v>67507</v>
      </c>
      <c r="R330" s="32">
        <v>70297</v>
      </c>
      <c r="S330" s="32">
        <v>69654</v>
      </c>
      <c r="T330" s="32">
        <v>69861</v>
      </c>
      <c r="U330" s="32">
        <v>70040</v>
      </c>
      <c r="V330" s="32">
        <v>69431</v>
      </c>
      <c r="W330" s="32">
        <v>69888</v>
      </c>
      <c r="X330" s="64">
        <v>71171</v>
      </c>
      <c r="Y330" s="64">
        <v>71637</v>
      </c>
      <c r="Z330" s="64">
        <v>72206</v>
      </c>
      <c r="AA330" s="64">
        <v>72744</v>
      </c>
      <c r="AB330" s="64">
        <v>73349</v>
      </c>
      <c r="AC330" s="64">
        <v>73984</v>
      </c>
      <c r="AD330" s="64">
        <v>73464</v>
      </c>
      <c r="AE330" s="64">
        <v>74394</v>
      </c>
      <c r="AG330" s="66" t="s">
        <v>522</v>
      </c>
      <c r="AJ330" s="66" t="s">
        <v>545</v>
      </c>
    </row>
    <row r="331" spans="1:36" x14ac:dyDescent="0.2">
      <c r="A331" s="63" t="s">
        <v>392</v>
      </c>
      <c r="B331" s="63" t="s">
        <v>135</v>
      </c>
      <c r="C331" s="32">
        <v>21841</v>
      </c>
      <c r="D331" s="32">
        <v>22145</v>
      </c>
      <c r="E331" s="32">
        <v>22253</v>
      </c>
      <c r="F331" s="32">
        <v>21974</v>
      </c>
      <c r="G331" s="32">
        <v>22264</v>
      </c>
      <c r="H331" s="32">
        <v>22332</v>
      </c>
      <c r="I331" s="32">
        <v>22763</v>
      </c>
      <c r="J331" s="32">
        <v>23128</v>
      </c>
      <c r="K331" s="32">
        <v>23290</v>
      </c>
      <c r="L331" s="32">
        <v>21227</v>
      </c>
      <c r="M331" s="32">
        <v>22387</v>
      </c>
      <c r="N331" s="32">
        <v>22980</v>
      </c>
      <c r="O331" s="64">
        <v>23208</v>
      </c>
      <c r="P331" s="32">
        <v>23604</v>
      </c>
      <c r="Q331" s="32">
        <v>23599</v>
      </c>
      <c r="R331" s="32">
        <v>23943</v>
      </c>
      <c r="S331" s="32">
        <v>23806</v>
      </c>
      <c r="T331" s="32">
        <v>24213</v>
      </c>
      <c r="U331" s="32">
        <v>24281</v>
      </c>
      <c r="V331" s="32">
        <v>22764</v>
      </c>
      <c r="W331" s="32">
        <v>22971</v>
      </c>
      <c r="X331" s="64">
        <v>23464</v>
      </c>
      <c r="Y331" s="64">
        <v>23685</v>
      </c>
      <c r="Z331" s="64">
        <v>23977</v>
      </c>
      <c r="AA331" s="64">
        <v>24148</v>
      </c>
      <c r="AB331" s="64">
        <v>24310</v>
      </c>
      <c r="AC331" s="64">
        <v>24411</v>
      </c>
      <c r="AD331" s="64">
        <v>24150</v>
      </c>
      <c r="AE331" s="64">
        <v>24268</v>
      </c>
      <c r="AG331" s="66" t="s">
        <v>522</v>
      </c>
      <c r="AJ331" s="66" t="s">
        <v>545</v>
      </c>
    </row>
    <row r="332" spans="1:36" x14ac:dyDescent="0.2">
      <c r="A332" s="63" t="s">
        <v>393</v>
      </c>
      <c r="B332" s="63" t="s">
        <v>135</v>
      </c>
      <c r="C332" s="32">
        <v>5557</v>
      </c>
      <c r="D332" s="32">
        <v>5583</v>
      </c>
      <c r="E332" s="32">
        <v>5680</v>
      </c>
      <c r="F332" s="32">
        <v>5900</v>
      </c>
      <c r="G332" s="32">
        <v>5949</v>
      </c>
      <c r="H332" s="32">
        <v>6001</v>
      </c>
      <c r="I332" s="32">
        <v>6082</v>
      </c>
      <c r="J332" s="32">
        <v>6211</v>
      </c>
      <c r="K332" s="32">
        <v>6329</v>
      </c>
      <c r="L332" s="32">
        <v>5571</v>
      </c>
      <c r="M332" s="32">
        <v>5725</v>
      </c>
      <c r="N332" s="32">
        <v>5872</v>
      </c>
      <c r="O332" s="64">
        <v>6028</v>
      </c>
      <c r="P332" s="32">
        <v>6164</v>
      </c>
      <c r="Q332" s="32">
        <v>6182</v>
      </c>
      <c r="R332" s="32">
        <v>6207</v>
      </c>
      <c r="S332" s="32">
        <v>6215</v>
      </c>
      <c r="T332" s="32">
        <v>6255</v>
      </c>
      <c r="U332" s="32">
        <v>6278</v>
      </c>
      <c r="V332" s="32">
        <v>5035</v>
      </c>
      <c r="W332" s="32">
        <v>5078</v>
      </c>
      <c r="X332" s="64">
        <v>5286</v>
      </c>
      <c r="Y332" s="64">
        <v>5299</v>
      </c>
      <c r="Z332" s="64">
        <v>5310</v>
      </c>
      <c r="AA332" s="64">
        <v>5290</v>
      </c>
      <c r="AB332" s="64">
        <v>5404</v>
      </c>
      <c r="AC332" s="64">
        <v>5512</v>
      </c>
      <c r="AD332" s="64">
        <v>5461</v>
      </c>
      <c r="AE332" s="64">
        <v>5206</v>
      </c>
      <c r="AG332" s="66" t="s">
        <v>522</v>
      </c>
      <c r="AJ332" s="66" t="s">
        <v>545</v>
      </c>
    </row>
    <row r="333" spans="1:36" x14ac:dyDescent="0.2">
      <c r="A333" s="63" t="s">
        <v>136</v>
      </c>
      <c r="B333" s="63" t="s">
        <v>135</v>
      </c>
      <c r="C333" s="32">
        <v>60072</v>
      </c>
      <c r="D333" s="32">
        <v>60821</v>
      </c>
      <c r="E333" s="32">
        <v>61717</v>
      </c>
      <c r="F333" s="32">
        <v>62685</v>
      </c>
      <c r="G333" s="32">
        <v>63295</v>
      </c>
      <c r="H333" s="32">
        <v>63275</v>
      </c>
      <c r="I333" s="32">
        <v>64844</v>
      </c>
      <c r="J333" s="32">
        <v>65862</v>
      </c>
      <c r="K333" s="32">
        <v>66740</v>
      </c>
      <c r="L333" s="32">
        <v>67740</v>
      </c>
      <c r="M333" s="32">
        <v>69085</v>
      </c>
      <c r="N333" s="32">
        <v>70663</v>
      </c>
      <c r="O333" s="64">
        <v>72054</v>
      </c>
      <c r="P333" s="32">
        <v>76233</v>
      </c>
      <c r="Q333" s="32">
        <v>78055</v>
      </c>
      <c r="R333" s="32">
        <v>81224</v>
      </c>
      <c r="S333" s="32">
        <v>82481</v>
      </c>
      <c r="T333" s="32">
        <v>84173</v>
      </c>
      <c r="U333" s="32">
        <v>84742</v>
      </c>
      <c r="V333" s="32">
        <v>78931</v>
      </c>
      <c r="W333" s="32">
        <v>79021</v>
      </c>
      <c r="X333" s="64">
        <v>79370</v>
      </c>
      <c r="Y333" s="64">
        <v>81384</v>
      </c>
      <c r="Z333" s="64">
        <v>83585</v>
      </c>
      <c r="AA333" s="64">
        <v>83890</v>
      </c>
      <c r="AB333" s="64">
        <v>85983</v>
      </c>
      <c r="AC333" s="64">
        <v>86757</v>
      </c>
      <c r="AD333" s="64">
        <v>89829</v>
      </c>
      <c r="AE333" s="64">
        <v>89109</v>
      </c>
      <c r="AG333" s="66" t="s">
        <v>519</v>
      </c>
      <c r="AJ333" s="66" t="s">
        <v>544</v>
      </c>
    </row>
    <row r="334" spans="1:36" x14ac:dyDescent="0.2">
      <c r="A334" s="63" t="s">
        <v>394</v>
      </c>
      <c r="B334" s="63" t="s">
        <v>135</v>
      </c>
      <c r="C334" s="32">
        <v>42591</v>
      </c>
      <c r="D334" s="32">
        <v>45176</v>
      </c>
      <c r="E334" s="32">
        <v>46274</v>
      </c>
      <c r="F334" s="32">
        <v>47791</v>
      </c>
      <c r="G334" s="32">
        <v>49689</v>
      </c>
      <c r="H334" s="32">
        <v>51982</v>
      </c>
      <c r="I334" s="32">
        <v>54966</v>
      </c>
      <c r="J334" s="32">
        <v>58271</v>
      </c>
      <c r="K334" s="32">
        <v>60236</v>
      </c>
      <c r="L334" s="32">
        <v>68549</v>
      </c>
      <c r="M334" s="32">
        <v>71315</v>
      </c>
      <c r="N334" s="32">
        <v>72994</v>
      </c>
      <c r="O334" s="64">
        <v>76401</v>
      </c>
      <c r="P334" s="32">
        <v>78011</v>
      </c>
      <c r="Q334" s="32">
        <v>77969</v>
      </c>
      <c r="R334" s="32">
        <v>78668</v>
      </c>
      <c r="S334" s="32">
        <v>78465</v>
      </c>
      <c r="T334" s="32">
        <v>78725</v>
      </c>
      <c r="U334" s="32">
        <v>78971</v>
      </c>
      <c r="V334" s="32">
        <v>75089</v>
      </c>
      <c r="W334" s="32">
        <v>75497</v>
      </c>
      <c r="X334" s="64">
        <v>75796</v>
      </c>
      <c r="Y334" s="64">
        <v>75990</v>
      </c>
      <c r="Z334" s="64">
        <v>77136</v>
      </c>
      <c r="AA334" s="64">
        <v>77649</v>
      </c>
      <c r="AB334" s="64">
        <v>79498</v>
      </c>
      <c r="AC334" s="64">
        <v>83159</v>
      </c>
      <c r="AD334" s="64">
        <v>84364</v>
      </c>
      <c r="AE334" s="64">
        <v>82409</v>
      </c>
      <c r="AG334" s="66" t="s">
        <v>522</v>
      </c>
      <c r="AJ334" s="66" t="s">
        <v>545</v>
      </c>
    </row>
    <row r="335" spans="1:36" x14ac:dyDescent="0.2">
      <c r="A335" s="63" t="s">
        <v>137</v>
      </c>
      <c r="B335" s="63" t="s">
        <v>135</v>
      </c>
      <c r="C335" s="32">
        <v>41836</v>
      </c>
      <c r="D335" s="32">
        <v>42491</v>
      </c>
      <c r="E335" s="32">
        <v>44183</v>
      </c>
      <c r="F335" s="32">
        <v>44182</v>
      </c>
      <c r="G335" s="32">
        <v>44443</v>
      </c>
      <c r="H335" s="32">
        <v>45120</v>
      </c>
      <c r="I335" s="32">
        <v>46197</v>
      </c>
      <c r="J335" s="32">
        <v>46782</v>
      </c>
      <c r="K335" s="32">
        <v>47333</v>
      </c>
      <c r="L335" s="32">
        <v>48165</v>
      </c>
      <c r="M335" s="32">
        <v>49330</v>
      </c>
      <c r="N335" s="32">
        <v>50211</v>
      </c>
      <c r="O335" s="64">
        <v>50788</v>
      </c>
      <c r="P335" s="32">
        <v>51756</v>
      </c>
      <c r="Q335" s="32">
        <v>51781</v>
      </c>
      <c r="R335" s="32">
        <v>51797</v>
      </c>
      <c r="S335" s="32">
        <v>51596</v>
      </c>
      <c r="T335" s="32">
        <v>51684</v>
      </c>
      <c r="U335" s="32">
        <v>51816</v>
      </c>
      <c r="V335" s="32">
        <v>52319</v>
      </c>
      <c r="W335" s="32">
        <v>52581</v>
      </c>
      <c r="X335" s="64">
        <v>52680</v>
      </c>
      <c r="Y335" s="64">
        <v>52849</v>
      </c>
      <c r="Z335" s="64">
        <v>52972</v>
      </c>
      <c r="AA335" s="64">
        <v>53144</v>
      </c>
      <c r="AB335" s="64">
        <v>53482</v>
      </c>
      <c r="AC335" s="64">
        <v>53724</v>
      </c>
      <c r="AD335" s="64">
        <v>54391</v>
      </c>
      <c r="AE335" s="64">
        <v>54118</v>
      </c>
      <c r="AG335" s="66" t="s">
        <v>516</v>
      </c>
      <c r="AJ335" s="66" t="s">
        <v>543</v>
      </c>
    </row>
    <row r="336" spans="1:36" x14ac:dyDescent="0.2">
      <c r="A336" s="63" t="s">
        <v>138</v>
      </c>
      <c r="B336" s="63" t="s">
        <v>135</v>
      </c>
      <c r="C336" s="32">
        <v>96875</v>
      </c>
      <c r="D336" s="32">
        <v>99677</v>
      </c>
      <c r="E336" s="32">
        <v>101125</v>
      </c>
      <c r="F336" s="32">
        <v>102230</v>
      </c>
      <c r="G336" s="32">
        <v>103108</v>
      </c>
      <c r="H336" s="32">
        <v>105342</v>
      </c>
      <c r="I336" s="32">
        <v>108177</v>
      </c>
      <c r="J336" s="32">
        <v>112142</v>
      </c>
      <c r="K336" s="32">
        <v>117395</v>
      </c>
      <c r="L336" s="32">
        <v>133076</v>
      </c>
      <c r="M336" s="32">
        <v>139848</v>
      </c>
      <c r="N336" s="32">
        <v>145770</v>
      </c>
      <c r="O336" s="64">
        <v>154789</v>
      </c>
      <c r="P336" s="32">
        <v>160409</v>
      </c>
      <c r="Q336" s="32">
        <v>165462</v>
      </c>
      <c r="R336" s="32">
        <v>181640</v>
      </c>
      <c r="S336" s="32">
        <v>187324</v>
      </c>
      <c r="T336" s="32">
        <v>189021</v>
      </c>
      <c r="U336" s="32">
        <v>190356</v>
      </c>
      <c r="V336" s="32">
        <v>197786</v>
      </c>
      <c r="W336" s="32">
        <v>199482</v>
      </c>
      <c r="X336" s="64">
        <v>200987</v>
      </c>
      <c r="Y336" s="64">
        <v>202655</v>
      </c>
      <c r="Z336" s="64">
        <v>204742</v>
      </c>
      <c r="AA336" s="64">
        <v>207113</v>
      </c>
      <c r="AB336" s="64">
        <v>210071</v>
      </c>
      <c r="AC336" s="64">
        <v>212000</v>
      </c>
      <c r="AD336" s="64">
        <v>212078</v>
      </c>
      <c r="AE336" s="64">
        <v>213000</v>
      </c>
      <c r="AG336" s="66" t="s">
        <v>522</v>
      </c>
      <c r="AJ336" s="66" t="s">
        <v>545</v>
      </c>
    </row>
    <row r="337" spans="1:36" x14ac:dyDescent="0.2">
      <c r="A337" s="63" t="s">
        <v>395</v>
      </c>
      <c r="B337" s="63" t="s">
        <v>135</v>
      </c>
      <c r="C337" s="32">
        <v>12939</v>
      </c>
      <c r="D337" s="32">
        <v>13060</v>
      </c>
      <c r="E337" s="32">
        <v>13080</v>
      </c>
      <c r="F337" s="32">
        <v>13161</v>
      </c>
      <c r="G337" s="32">
        <v>13181</v>
      </c>
      <c r="H337" s="32">
        <v>13242</v>
      </c>
      <c r="I337" s="32">
        <v>13319</v>
      </c>
      <c r="J337" s="32">
        <v>13419</v>
      </c>
      <c r="K337" s="32">
        <v>13537</v>
      </c>
      <c r="L337" s="32">
        <v>11724</v>
      </c>
      <c r="M337" s="32">
        <v>11975</v>
      </c>
      <c r="N337" s="32">
        <v>12090</v>
      </c>
      <c r="O337" s="64">
        <v>12227</v>
      </c>
      <c r="P337" s="32">
        <v>12421</v>
      </c>
      <c r="Q337" s="32">
        <v>12380</v>
      </c>
      <c r="R337" s="32">
        <v>12380</v>
      </c>
      <c r="S337" s="32">
        <v>12465</v>
      </c>
      <c r="T337" s="32">
        <v>12484</v>
      </c>
      <c r="U337" s="32">
        <v>12717</v>
      </c>
      <c r="V337" s="32">
        <v>12069</v>
      </c>
      <c r="W337" s="32">
        <v>12131</v>
      </c>
      <c r="X337" s="64">
        <v>12296</v>
      </c>
      <c r="Y337" s="64">
        <v>12335</v>
      </c>
      <c r="Z337" s="64">
        <v>12390</v>
      </c>
      <c r="AA337" s="64">
        <v>12448</v>
      </c>
      <c r="AB337" s="64">
        <v>12492</v>
      </c>
      <c r="AC337" s="64">
        <v>12524</v>
      </c>
      <c r="AD337" s="64">
        <v>12654</v>
      </c>
      <c r="AE337" s="64">
        <v>12426</v>
      </c>
      <c r="AG337" s="66" t="s">
        <v>522</v>
      </c>
      <c r="AJ337" s="66" t="s">
        <v>545</v>
      </c>
    </row>
    <row r="338" spans="1:36" x14ac:dyDescent="0.2">
      <c r="A338" s="63" t="s">
        <v>396</v>
      </c>
      <c r="B338" s="63" t="s">
        <v>135</v>
      </c>
      <c r="C338" s="32">
        <v>55727</v>
      </c>
      <c r="D338" s="32">
        <v>57494</v>
      </c>
      <c r="E338" s="32">
        <v>57940</v>
      </c>
      <c r="F338" s="32">
        <v>58603</v>
      </c>
      <c r="G338" s="32">
        <v>59287</v>
      </c>
      <c r="H338" s="32">
        <v>60188</v>
      </c>
      <c r="I338" s="32">
        <v>61207</v>
      </c>
      <c r="J338" s="32">
        <v>62289</v>
      </c>
      <c r="K338" s="32">
        <v>63589</v>
      </c>
      <c r="L338" s="32">
        <v>63529</v>
      </c>
      <c r="M338" s="32">
        <v>65475</v>
      </c>
      <c r="N338" s="32">
        <v>67843</v>
      </c>
      <c r="O338" s="64">
        <v>70305</v>
      </c>
      <c r="P338" s="32">
        <v>76298</v>
      </c>
      <c r="Q338" s="32">
        <v>80268</v>
      </c>
      <c r="R338" s="32">
        <v>85876</v>
      </c>
      <c r="S338" s="32">
        <v>87260</v>
      </c>
      <c r="T338" s="32">
        <v>88184</v>
      </c>
      <c r="U338" s="32">
        <v>88479</v>
      </c>
      <c r="V338" s="32">
        <v>90420</v>
      </c>
      <c r="W338" s="32">
        <v>90844</v>
      </c>
      <c r="X338" s="64">
        <v>91471</v>
      </c>
      <c r="Y338" s="64">
        <v>91753</v>
      </c>
      <c r="Z338" s="64">
        <v>92288</v>
      </c>
      <c r="AA338" s="64">
        <v>92879</v>
      </c>
      <c r="AB338" s="64">
        <v>93590</v>
      </c>
      <c r="AC338" s="64">
        <v>94829</v>
      </c>
      <c r="AD338" s="64">
        <v>96362</v>
      </c>
      <c r="AE338" s="64">
        <v>96393</v>
      </c>
      <c r="AG338" s="66" t="s">
        <v>524</v>
      </c>
      <c r="AJ338" s="66" t="s">
        <v>547</v>
      </c>
    </row>
    <row r="339" spans="1:36" x14ac:dyDescent="0.2">
      <c r="A339" s="63" t="s">
        <v>397</v>
      </c>
      <c r="B339" s="63" t="s">
        <v>135</v>
      </c>
      <c r="C339" s="32">
        <v>36847</v>
      </c>
      <c r="D339" s="32">
        <v>37789</v>
      </c>
      <c r="E339" s="32">
        <v>38687</v>
      </c>
      <c r="F339" s="32">
        <v>39544</v>
      </c>
      <c r="G339" s="32">
        <v>40418</v>
      </c>
      <c r="H339" s="32">
        <v>41105</v>
      </c>
      <c r="I339" s="32">
        <v>42164</v>
      </c>
      <c r="J339" s="32">
        <v>42968</v>
      </c>
      <c r="K339" s="32">
        <v>44469</v>
      </c>
      <c r="L339" s="32">
        <v>44951</v>
      </c>
      <c r="M339" s="32">
        <v>46022</v>
      </c>
      <c r="N339" s="32">
        <v>47412</v>
      </c>
      <c r="O339" s="64">
        <v>49246</v>
      </c>
      <c r="P339" s="32">
        <v>50984</v>
      </c>
      <c r="Q339" s="32">
        <v>51489</v>
      </c>
      <c r="R339" s="32">
        <v>52186</v>
      </c>
      <c r="S339" s="32">
        <v>52175</v>
      </c>
      <c r="T339" s="32">
        <v>52372</v>
      </c>
      <c r="U339" s="32">
        <v>52495</v>
      </c>
      <c r="V339" s="32">
        <v>53263</v>
      </c>
      <c r="W339" s="32">
        <v>53553</v>
      </c>
      <c r="X339" s="64">
        <v>53552</v>
      </c>
      <c r="Y339" s="64">
        <v>53674</v>
      </c>
      <c r="Z339" s="64">
        <v>53629</v>
      </c>
      <c r="AA339" s="64">
        <v>53680</v>
      </c>
      <c r="AB339" s="64">
        <v>54167</v>
      </c>
      <c r="AC339" s="64">
        <v>54761</v>
      </c>
      <c r="AD339" s="64">
        <v>55778</v>
      </c>
      <c r="AE339" s="64">
        <v>55323</v>
      </c>
      <c r="AG339" s="66" t="s">
        <v>522</v>
      </c>
      <c r="AJ339" s="66" t="s">
        <v>545</v>
      </c>
    </row>
    <row r="340" spans="1:36" x14ac:dyDescent="0.2">
      <c r="A340" s="63" t="s">
        <v>139</v>
      </c>
      <c r="B340" s="63" t="s">
        <v>135</v>
      </c>
      <c r="C340" s="32">
        <v>19826</v>
      </c>
      <c r="D340" s="32">
        <v>20675</v>
      </c>
      <c r="E340" s="32">
        <v>20885</v>
      </c>
      <c r="F340" s="32">
        <v>21033</v>
      </c>
      <c r="G340" s="32">
        <v>21172</v>
      </c>
      <c r="H340" s="32">
        <v>21328</v>
      </c>
      <c r="I340" s="32">
        <v>21465</v>
      </c>
      <c r="J340" s="32">
        <v>21609</v>
      </c>
      <c r="K340" s="32">
        <v>22299</v>
      </c>
      <c r="L340" s="32">
        <v>19201</v>
      </c>
      <c r="M340" s="32">
        <v>19735</v>
      </c>
      <c r="N340" s="32">
        <v>20136</v>
      </c>
      <c r="O340" s="64">
        <v>20952</v>
      </c>
      <c r="P340" s="32">
        <v>21643</v>
      </c>
      <c r="Q340" s="32">
        <v>21912</v>
      </c>
      <c r="R340" s="32">
        <v>22451</v>
      </c>
      <c r="S340" s="32">
        <v>22498</v>
      </c>
      <c r="T340" s="32">
        <v>22619</v>
      </c>
      <c r="U340" s="32">
        <v>22760</v>
      </c>
      <c r="V340" s="32">
        <v>23239</v>
      </c>
      <c r="W340" s="32">
        <v>23342</v>
      </c>
      <c r="X340" s="64">
        <v>23428</v>
      </c>
      <c r="Y340" s="64">
        <v>23624</v>
      </c>
      <c r="Z340" s="64">
        <v>23782</v>
      </c>
      <c r="AA340" s="64">
        <v>23878</v>
      </c>
      <c r="AB340" s="64">
        <v>23889</v>
      </c>
      <c r="AC340" s="64">
        <v>23946</v>
      </c>
      <c r="AD340" s="64">
        <v>24335</v>
      </c>
      <c r="AE340" s="64">
        <v>24535</v>
      </c>
      <c r="AG340" s="66" t="s">
        <v>519</v>
      </c>
      <c r="AJ340" s="66" t="s">
        <v>544</v>
      </c>
    </row>
    <row r="341" spans="1:36" x14ac:dyDescent="0.2">
      <c r="A341" s="63" t="s">
        <v>140</v>
      </c>
      <c r="B341" s="63" t="s">
        <v>135</v>
      </c>
      <c r="C341" s="32">
        <v>29256</v>
      </c>
      <c r="D341" s="32">
        <v>29584</v>
      </c>
      <c r="E341" s="32">
        <v>29559</v>
      </c>
      <c r="F341" s="32">
        <v>29731</v>
      </c>
      <c r="G341" s="32">
        <v>29923</v>
      </c>
      <c r="H341" s="32">
        <v>30058</v>
      </c>
      <c r="I341" s="32">
        <v>30298</v>
      </c>
      <c r="J341" s="32">
        <v>30625</v>
      </c>
      <c r="K341" s="32">
        <v>30943</v>
      </c>
      <c r="L341" s="32">
        <v>33433</v>
      </c>
      <c r="M341" s="32">
        <v>34028</v>
      </c>
      <c r="N341" s="32">
        <v>34306</v>
      </c>
      <c r="O341" s="64">
        <v>34729</v>
      </c>
      <c r="P341" s="32">
        <v>35617</v>
      </c>
      <c r="Q341" s="32">
        <v>35648</v>
      </c>
      <c r="R341" s="32">
        <v>36622</v>
      </c>
      <c r="S341" s="32">
        <v>36790</v>
      </c>
      <c r="T341" s="32">
        <v>36964</v>
      </c>
      <c r="U341" s="32">
        <v>37535</v>
      </c>
      <c r="V341" s="32">
        <v>36909</v>
      </c>
      <c r="W341" s="32">
        <v>37086</v>
      </c>
      <c r="X341" s="64">
        <v>37325</v>
      </c>
      <c r="Y341" s="64">
        <v>37449</v>
      </c>
      <c r="Z341" s="64">
        <v>38454</v>
      </c>
      <c r="AA341" s="64">
        <v>38701</v>
      </c>
      <c r="AB341" s="64">
        <v>39012</v>
      </c>
      <c r="AC341" s="64">
        <v>39326</v>
      </c>
      <c r="AD341" s="64">
        <v>39563</v>
      </c>
      <c r="AE341" s="64">
        <v>39490</v>
      </c>
      <c r="AG341" s="66" t="s">
        <v>519</v>
      </c>
      <c r="AJ341" s="66" t="s">
        <v>544</v>
      </c>
    </row>
    <row r="342" spans="1:36" x14ac:dyDescent="0.2">
      <c r="A342" s="63" t="s">
        <v>398</v>
      </c>
      <c r="B342" s="63" t="s">
        <v>135</v>
      </c>
      <c r="C342" s="32">
        <v>5471</v>
      </c>
      <c r="D342" s="32">
        <v>5653</v>
      </c>
      <c r="E342" s="32">
        <v>5783</v>
      </c>
      <c r="F342" s="32">
        <v>5697</v>
      </c>
      <c r="G342" s="32">
        <v>5738</v>
      </c>
      <c r="H342" s="32">
        <v>5788</v>
      </c>
      <c r="I342" s="32">
        <v>5832</v>
      </c>
      <c r="J342" s="32">
        <v>5879</v>
      </c>
      <c r="K342" s="32">
        <v>5929</v>
      </c>
      <c r="L342" s="32">
        <v>4908</v>
      </c>
      <c r="M342" s="32">
        <v>5154</v>
      </c>
      <c r="N342" s="32">
        <v>5225</v>
      </c>
      <c r="O342" s="64">
        <v>5386</v>
      </c>
      <c r="P342" s="32">
        <v>5566</v>
      </c>
      <c r="Q342" s="32">
        <v>5681</v>
      </c>
      <c r="R342" s="32">
        <v>5759</v>
      </c>
      <c r="S342" s="32">
        <v>5769</v>
      </c>
      <c r="T342" s="32">
        <v>5793</v>
      </c>
      <c r="U342" s="32">
        <v>5809</v>
      </c>
      <c r="V342" s="32">
        <v>4857</v>
      </c>
      <c r="W342" s="32">
        <v>4884</v>
      </c>
      <c r="X342" s="64">
        <v>5030</v>
      </c>
      <c r="Y342" s="64">
        <v>5057</v>
      </c>
      <c r="Z342" s="64">
        <v>5165</v>
      </c>
      <c r="AA342" s="64">
        <v>5224</v>
      </c>
      <c r="AB342" s="64">
        <v>5183</v>
      </c>
      <c r="AC342" s="64">
        <v>5177</v>
      </c>
      <c r="AD342" s="64">
        <v>5085</v>
      </c>
      <c r="AE342" s="64">
        <v>5248</v>
      </c>
      <c r="AG342" s="66" t="s">
        <v>519</v>
      </c>
      <c r="AJ342" s="66" t="s">
        <v>544</v>
      </c>
    </row>
    <row r="343" spans="1:36" x14ac:dyDescent="0.2">
      <c r="A343" s="63" t="s">
        <v>399</v>
      </c>
      <c r="B343" s="63" t="s">
        <v>135</v>
      </c>
      <c r="C343" s="32">
        <v>137933</v>
      </c>
      <c r="D343" s="32">
        <v>139262</v>
      </c>
      <c r="E343" s="32">
        <v>140953</v>
      </c>
      <c r="F343" s="32">
        <v>141581</v>
      </c>
      <c r="G343" s="32">
        <v>142229</v>
      </c>
      <c r="H343" s="32">
        <v>143140</v>
      </c>
      <c r="I343" s="32">
        <v>145533</v>
      </c>
      <c r="J343" s="32">
        <v>147423</v>
      </c>
      <c r="K343" s="32">
        <v>151488</v>
      </c>
      <c r="L343" s="32">
        <v>159470</v>
      </c>
      <c r="M343" s="32">
        <v>163096</v>
      </c>
      <c r="N343" s="32">
        <v>165678</v>
      </c>
      <c r="O343" s="64">
        <v>167921</v>
      </c>
      <c r="P343" s="32">
        <v>170790</v>
      </c>
      <c r="Q343" s="32">
        <v>171113</v>
      </c>
      <c r="R343" s="32">
        <v>172701</v>
      </c>
      <c r="S343" s="32">
        <v>172608</v>
      </c>
      <c r="T343" s="32">
        <v>173188</v>
      </c>
      <c r="U343" s="32">
        <v>174536</v>
      </c>
      <c r="V343" s="32">
        <v>164836</v>
      </c>
      <c r="W343" s="32">
        <v>165790</v>
      </c>
      <c r="X343" s="64">
        <v>167582</v>
      </c>
      <c r="Y343" s="64">
        <v>168548</v>
      </c>
      <c r="Z343" s="64">
        <v>170159</v>
      </c>
      <c r="AA343" s="64">
        <v>171736</v>
      </c>
      <c r="AB343" s="64">
        <v>175157</v>
      </c>
      <c r="AC343" s="64">
        <v>177589</v>
      </c>
      <c r="AD343" s="64">
        <v>178268</v>
      </c>
      <c r="AE343" s="64">
        <v>182871</v>
      </c>
      <c r="AG343" s="66" t="s">
        <v>516</v>
      </c>
      <c r="AJ343" s="66" t="s">
        <v>543</v>
      </c>
    </row>
    <row r="344" spans="1:36" x14ac:dyDescent="0.2">
      <c r="A344" s="63" t="s">
        <v>141</v>
      </c>
      <c r="B344" s="63" t="s">
        <v>135</v>
      </c>
      <c r="C344" s="32">
        <v>109761</v>
      </c>
      <c r="D344" s="32">
        <v>111541</v>
      </c>
      <c r="E344" s="32">
        <v>112698</v>
      </c>
      <c r="F344" s="32">
        <v>114587</v>
      </c>
      <c r="G344" s="32">
        <v>115768</v>
      </c>
      <c r="H344" s="32">
        <v>117294</v>
      </c>
      <c r="I344" s="32">
        <v>119068</v>
      </c>
      <c r="J344" s="32">
        <v>122221</v>
      </c>
      <c r="K344" s="32">
        <v>125585</v>
      </c>
      <c r="L344" s="32">
        <v>131245</v>
      </c>
      <c r="M344" s="32">
        <v>137805</v>
      </c>
      <c r="N344" s="32">
        <v>146666</v>
      </c>
      <c r="O344" s="64">
        <v>154780</v>
      </c>
      <c r="P344" s="32">
        <v>162219</v>
      </c>
      <c r="Q344" s="32">
        <v>170479</v>
      </c>
      <c r="R344" s="32">
        <v>172331</v>
      </c>
      <c r="S344" s="32">
        <v>175706</v>
      </c>
      <c r="T344" s="32">
        <v>177736</v>
      </c>
      <c r="U344" s="32">
        <v>178904</v>
      </c>
      <c r="V344" s="32">
        <v>167701</v>
      </c>
      <c r="W344" s="32">
        <v>169152</v>
      </c>
      <c r="X344" s="64">
        <v>170326</v>
      </c>
      <c r="Y344" s="64">
        <v>171622</v>
      </c>
      <c r="Z344" s="64">
        <v>172029</v>
      </c>
      <c r="AA344" s="64">
        <v>173241</v>
      </c>
      <c r="AB344" s="64">
        <v>175282</v>
      </c>
      <c r="AC344" s="64">
        <v>176671</v>
      </c>
      <c r="AD344" s="64">
        <v>179412</v>
      </c>
      <c r="AE344" s="64">
        <v>175522</v>
      </c>
      <c r="AG344" s="66" t="s">
        <v>523</v>
      </c>
      <c r="AJ344" s="66" t="s">
        <v>546</v>
      </c>
    </row>
    <row r="345" spans="1:36" x14ac:dyDescent="0.2">
      <c r="A345" s="63" t="s">
        <v>142</v>
      </c>
      <c r="B345" s="63" t="s">
        <v>135</v>
      </c>
      <c r="C345" s="32">
        <v>64147</v>
      </c>
      <c r="D345" s="32">
        <v>64768</v>
      </c>
      <c r="E345" s="32">
        <v>64984</v>
      </c>
      <c r="F345" s="32">
        <v>65411</v>
      </c>
      <c r="G345" s="32">
        <v>65555</v>
      </c>
      <c r="H345" s="32">
        <v>65895</v>
      </c>
      <c r="I345" s="32">
        <v>66411</v>
      </c>
      <c r="J345" s="32">
        <v>67073</v>
      </c>
      <c r="K345" s="32">
        <v>67771</v>
      </c>
      <c r="L345" s="32">
        <v>64646</v>
      </c>
      <c r="M345" s="32">
        <v>66313</v>
      </c>
      <c r="N345" s="32">
        <v>67604</v>
      </c>
      <c r="O345" s="64">
        <v>68832</v>
      </c>
      <c r="P345" s="32">
        <v>70490</v>
      </c>
      <c r="Q345" s="32">
        <v>71086</v>
      </c>
      <c r="R345" s="32">
        <v>71375</v>
      </c>
      <c r="S345" s="32">
        <v>71371</v>
      </c>
      <c r="T345" s="32">
        <v>71646</v>
      </c>
      <c r="U345" s="32">
        <v>71926</v>
      </c>
      <c r="V345" s="32">
        <v>69002</v>
      </c>
      <c r="W345" s="32">
        <v>69358</v>
      </c>
      <c r="X345" s="64">
        <v>69443</v>
      </c>
      <c r="Y345" s="64">
        <v>69635</v>
      </c>
      <c r="Z345" s="64">
        <v>70028</v>
      </c>
      <c r="AA345" s="64">
        <v>70314</v>
      </c>
      <c r="AB345" s="64">
        <v>70851</v>
      </c>
      <c r="AC345" s="64">
        <v>71196</v>
      </c>
      <c r="AD345" s="64">
        <v>71839</v>
      </c>
      <c r="AE345" s="64">
        <v>70952</v>
      </c>
      <c r="AG345" s="66" t="s">
        <v>516</v>
      </c>
      <c r="AJ345" s="66" t="s">
        <v>543</v>
      </c>
    </row>
    <row r="346" spans="1:36" x14ac:dyDescent="0.2">
      <c r="A346" s="63" t="s">
        <v>400</v>
      </c>
      <c r="B346" s="63" t="s">
        <v>135</v>
      </c>
      <c r="C346" s="32">
        <v>76811</v>
      </c>
      <c r="D346" s="32">
        <v>78124</v>
      </c>
      <c r="E346" s="32">
        <v>78315</v>
      </c>
      <c r="F346" s="32">
        <v>79242</v>
      </c>
      <c r="G346" s="32">
        <v>80192</v>
      </c>
      <c r="H346" s="32">
        <v>81131</v>
      </c>
      <c r="I346" s="32">
        <v>81922</v>
      </c>
      <c r="J346" s="32">
        <v>82857</v>
      </c>
      <c r="K346" s="32">
        <v>83666</v>
      </c>
      <c r="L346" s="32">
        <v>93045</v>
      </c>
      <c r="M346" s="32">
        <v>95261</v>
      </c>
      <c r="N346" s="32">
        <v>96561</v>
      </c>
      <c r="O346" s="64">
        <v>98117</v>
      </c>
      <c r="P346" s="32">
        <v>99483</v>
      </c>
      <c r="Q346" s="32">
        <v>99189</v>
      </c>
      <c r="R346" s="32">
        <v>99064</v>
      </c>
      <c r="S346" s="32">
        <v>99147</v>
      </c>
      <c r="T346" s="32">
        <v>100022</v>
      </c>
      <c r="U346" s="32">
        <v>100260</v>
      </c>
      <c r="V346" s="32">
        <v>99686</v>
      </c>
      <c r="W346" s="32">
        <v>100397</v>
      </c>
      <c r="X346" s="64">
        <v>102913</v>
      </c>
      <c r="Y346" s="64">
        <v>103576</v>
      </c>
      <c r="Z346" s="64">
        <v>105313</v>
      </c>
      <c r="AA346" s="64">
        <v>106356</v>
      </c>
      <c r="AB346" s="64">
        <v>106455</v>
      </c>
      <c r="AC346" s="64">
        <v>107041</v>
      </c>
      <c r="AD346" s="64">
        <v>107271</v>
      </c>
      <c r="AE346" s="64">
        <v>104553</v>
      </c>
      <c r="AG346" s="66" t="s">
        <v>519</v>
      </c>
      <c r="AJ346" s="66" t="s">
        <v>544</v>
      </c>
    </row>
    <row r="347" spans="1:36" x14ac:dyDescent="0.2">
      <c r="A347" s="63" t="s">
        <v>135</v>
      </c>
      <c r="B347" s="63" t="s">
        <v>135</v>
      </c>
      <c r="C347" s="32">
        <v>176365</v>
      </c>
      <c r="D347" s="32">
        <v>179933</v>
      </c>
      <c r="E347" s="32">
        <v>180709</v>
      </c>
      <c r="F347" s="32">
        <v>180731</v>
      </c>
      <c r="G347" s="32">
        <v>181437</v>
      </c>
      <c r="H347" s="32">
        <v>182234</v>
      </c>
      <c r="I347" s="32">
        <v>183527</v>
      </c>
      <c r="J347" s="32">
        <v>185561</v>
      </c>
      <c r="K347" s="32">
        <v>186351</v>
      </c>
      <c r="L347" s="32">
        <v>187085</v>
      </c>
      <c r="M347" s="32">
        <v>191379</v>
      </c>
      <c r="N347" s="32">
        <v>194120</v>
      </c>
      <c r="O347" s="64">
        <v>196273</v>
      </c>
      <c r="P347" s="32">
        <v>200280</v>
      </c>
      <c r="Q347" s="32">
        <v>201823</v>
      </c>
      <c r="R347" s="32">
        <v>205010</v>
      </c>
      <c r="S347" s="32">
        <v>204249</v>
      </c>
      <c r="T347" s="32">
        <v>204483</v>
      </c>
      <c r="U347" s="32">
        <v>204800</v>
      </c>
      <c r="V347" s="32">
        <v>210110</v>
      </c>
      <c r="W347" s="32">
        <v>211247</v>
      </c>
      <c r="X347" s="64">
        <v>215911</v>
      </c>
      <c r="Y347" s="64">
        <v>216591</v>
      </c>
      <c r="Z347" s="64">
        <v>218165</v>
      </c>
      <c r="AA347" s="64">
        <v>219695</v>
      </c>
      <c r="AB347" s="64">
        <v>220083</v>
      </c>
      <c r="AC347" s="64">
        <v>221130</v>
      </c>
      <c r="AD347" s="64">
        <v>219233</v>
      </c>
      <c r="AE347" s="64">
        <v>217946</v>
      </c>
      <c r="AG347" s="66" t="s">
        <v>516</v>
      </c>
      <c r="AJ347" s="66" t="s">
        <v>543</v>
      </c>
    </row>
    <row r="348" spans="1:36" x14ac:dyDescent="0.2">
      <c r="A348" s="63" t="s">
        <v>401</v>
      </c>
      <c r="B348" s="63" t="s">
        <v>135</v>
      </c>
      <c r="C348" s="32">
        <v>12781</v>
      </c>
      <c r="D348" s="32">
        <v>12985</v>
      </c>
      <c r="E348" s="32">
        <v>14534</v>
      </c>
      <c r="F348" s="32">
        <v>14696</v>
      </c>
      <c r="G348" s="32">
        <v>14756</v>
      </c>
      <c r="H348" s="32">
        <v>14843</v>
      </c>
      <c r="I348" s="32">
        <v>14929</v>
      </c>
      <c r="J348" s="32">
        <v>15053</v>
      </c>
      <c r="K348" s="32">
        <v>15091</v>
      </c>
      <c r="L348" s="32">
        <v>28363</v>
      </c>
      <c r="M348" s="32">
        <v>25619</v>
      </c>
      <c r="N348" s="32">
        <v>25171</v>
      </c>
      <c r="O348" s="64">
        <v>25957</v>
      </c>
      <c r="P348" s="32">
        <v>27387</v>
      </c>
      <c r="Q348" s="32">
        <v>27498</v>
      </c>
      <c r="R348" s="32">
        <v>24830</v>
      </c>
      <c r="S348" s="32">
        <v>30492</v>
      </c>
      <c r="T348" s="32">
        <v>30832</v>
      </c>
      <c r="U348" s="32">
        <v>30649</v>
      </c>
      <c r="V348" s="32">
        <v>25193</v>
      </c>
      <c r="W348" s="32">
        <v>25667</v>
      </c>
      <c r="X348" s="64">
        <v>26040</v>
      </c>
      <c r="Y348" s="64">
        <v>26557</v>
      </c>
      <c r="Z348" s="64">
        <v>25734</v>
      </c>
      <c r="AA348" s="64">
        <v>25599</v>
      </c>
      <c r="AB348" s="64">
        <v>26491</v>
      </c>
      <c r="AC348" s="64">
        <v>27046</v>
      </c>
      <c r="AD348" s="64">
        <v>28958</v>
      </c>
      <c r="AE348" s="64">
        <v>29258</v>
      </c>
      <c r="AG348" s="66" t="s">
        <v>522</v>
      </c>
      <c r="AJ348" s="66" t="s">
        <v>545</v>
      </c>
    </row>
    <row r="349" spans="1:36" x14ac:dyDescent="0.2">
      <c r="A349" s="63" t="s">
        <v>402</v>
      </c>
      <c r="B349" s="63" t="s">
        <v>135</v>
      </c>
      <c r="C349" s="32">
        <v>65134</v>
      </c>
      <c r="D349" s="32">
        <v>65755</v>
      </c>
      <c r="E349" s="32">
        <v>66081</v>
      </c>
      <c r="F349" s="32">
        <v>65940</v>
      </c>
      <c r="G349" s="32">
        <v>66133</v>
      </c>
      <c r="H349" s="32">
        <v>66450</v>
      </c>
      <c r="I349" s="32">
        <v>67377</v>
      </c>
      <c r="J349" s="32">
        <v>68112</v>
      </c>
      <c r="K349" s="32">
        <v>68795</v>
      </c>
      <c r="L349" s="32">
        <v>69342</v>
      </c>
      <c r="M349" s="32">
        <v>70852</v>
      </c>
      <c r="N349" s="32">
        <v>71819</v>
      </c>
      <c r="O349" s="64">
        <v>72709</v>
      </c>
      <c r="P349" s="32">
        <v>73876</v>
      </c>
      <c r="Q349" s="32">
        <v>74099</v>
      </c>
      <c r="R349" s="32">
        <v>75169</v>
      </c>
      <c r="S349" s="32">
        <v>74668</v>
      </c>
      <c r="T349" s="32">
        <v>75035</v>
      </c>
      <c r="U349" s="32">
        <v>76106</v>
      </c>
      <c r="V349" s="32">
        <v>73957</v>
      </c>
      <c r="W349" s="32">
        <v>74414</v>
      </c>
      <c r="X349" s="64">
        <v>74481</v>
      </c>
      <c r="Y349" s="64">
        <v>74996</v>
      </c>
      <c r="Z349" s="64">
        <v>76044</v>
      </c>
      <c r="AA349" s="64">
        <v>76670</v>
      </c>
      <c r="AB349" s="64">
        <v>76937</v>
      </c>
      <c r="AC349" s="64">
        <v>77017</v>
      </c>
      <c r="AD349" s="64">
        <v>78481</v>
      </c>
      <c r="AE349" s="64">
        <v>78814</v>
      </c>
      <c r="AG349" s="66" t="s">
        <v>516</v>
      </c>
      <c r="AJ349" s="66" t="s">
        <v>543</v>
      </c>
    </row>
    <row r="350" spans="1:36" x14ac:dyDescent="0.2">
      <c r="A350" s="63" t="s">
        <v>403</v>
      </c>
      <c r="B350" s="63" t="s">
        <v>135</v>
      </c>
      <c r="C350" s="32">
        <v>48056</v>
      </c>
      <c r="D350" s="32">
        <v>53157</v>
      </c>
      <c r="E350" s="32">
        <v>56054</v>
      </c>
      <c r="F350" s="32">
        <v>58851</v>
      </c>
      <c r="G350" s="32">
        <v>59920</v>
      </c>
      <c r="H350" s="32">
        <v>61065</v>
      </c>
      <c r="I350" s="32">
        <v>61985</v>
      </c>
      <c r="J350" s="32">
        <v>63024</v>
      </c>
      <c r="K350" s="32">
        <v>64455</v>
      </c>
      <c r="L350" s="32">
        <v>66724</v>
      </c>
      <c r="M350" s="32">
        <v>69683</v>
      </c>
      <c r="N350" s="32">
        <v>72485</v>
      </c>
      <c r="O350" s="64">
        <v>77679</v>
      </c>
      <c r="P350" s="32">
        <v>86680</v>
      </c>
      <c r="Q350" s="32">
        <v>95145</v>
      </c>
      <c r="R350" s="32">
        <v>102538</v>
      </c>
      <c r="S350" s="32">
        <v>106765</v>
      </c>
      <c r="T350" s="32">
        <v>109441</v>
      </c>
      <c r="U350" s="32">
        <v>112097</v>
      </c>
      <c r="V350" s="32">
        <v>116857</v>
      </c>
      <c r="W350" s="32">
        <v>118823</v>
      </c>
      <c r="X350" s="64">
        <v>120717</v>
      </c>
      <c r="Y350" s="64">
        <v>121365</v>
      </c>
      <c r="Z350" s="64">
        <v>122559</v>
      </c>
      <c r="AA350" s="64">
        <v>123233</v>
      </c>
      <c r="AB350" s="64">
        <v>123944</v>
      </c>
      <c r="AC350" s="64">
        <v>123701</v>
      </c>
      <c r="AD350" s="64">
        <v>126543</v>
      </c>
      <c r="AE350" s="64">
        <v>126432</v>
      </c>
      <c r="AG350" s="66" t="s">
        <v>524</v>
      </c>
      <c r="AJ350" s="66" t="s">
        <v>547</v>
      </c>
    </row>
    <row r="351" spans="1:36" x14ac:dyDescent="0.2">
      <c r="A351" s="63" t="s">
        <v>405</v>
      </c>
      <c r="B351" s="63" t="s">
        <v>135</v>
      </c>
      <c r="C351" s="32">
        <v>35191</v>
      </c>
      <c r="D351" s="32">
        <v>35902</v>
      </c>
      <c r="E351" s="32">
        <v>36276</v>
      </c>
      <c r="F351" s="32">
        <v>37133</v>
      </c>
      <c r="G351" s="32">
        <v>37394</v>
      </c>
      <c r="H351" s="32">
        <v>37924</v>
      </c>
      <c r="I351" s="32">
        <v>38422</v>
      </c>
      <c r="J351" s="32">
        <v>38965</v>
      </c>
      <c r="K351" s="32">
        <v>39838</v>
      </c>
      <c r="L351" s="32">
        <v>41893</v>
      </c>
      <c r="M351" s="32">
        <v>43736</v>
      </c>
      <c r="N351" s="32">
        <v>45412</v>
      </c>
      <c r="O351" s="64">
        <v>47427</v>
      </c>
      <c r="P351" s="32">
        <v>49506</v>
      </c>
      <c r="Q351" s="32">
        <v>50553</v>
      </c>
      <c r="R351" s="32">
        <v>51784</v>
      </c>
      <c r="S351" s="32">
        <v>51138</v>
      </c>
      <c r="T351" s="32">
        <v>51317</v>
      </c>
      <c r="U351" s="32">
        <v>51476</v>
      </c>
      <c r="V351" s="32">
        <v>51544</v>
      </c>
      <c r="W351" s="32">
        <v>51992</v>
      </c>
      <c r="X351" s="64">
        <v>52882</v>
      </c>
      <c r="Y351" s="64">
        <v>53096</v>
      </c>
      <c r="Z351" s="64">
        <v>53339</v>
      </c>
      <c r="AA351" s="64">
        <v>53884</v>
      </c>
      <c r="AB351" s="64">
        <v>54317</v>
      </c>
      <c r="AC351" s="64">
        <v>54651</v>
      </c>
      <c r="AD351" s="64">
        <v>54844</v>
      </c>
      <c r="AE351" s="64">
        <v>55712</v>
      </c>
      <c r="AG351" s="66" t="s">
        <v>522</v>
      </c>
      <c r="AJ351" s="66" t="s">
        <v>545</v>
      </c>
    </row>
    <row r="352" spans="1:36" x14ac:dyDescent="0.2">
      <c r="A352" s="63" t="s">
        <v>404</v>
      </c>
      <c r="B352" s="63" t="s">
        <v>135</v>
      </c>
      <c r="C352" s="32">
        <v>16846</v>
      </c>
      <c r="D352" s="32">
        <v>17035</v>
      </c>
      <c r="E352" s="32">
        <v>17254</v>
      </c>
      <c r="F352" s="32">
        <v>18533</v>
      </c>
      <c r="G352" s="32">
        <v>18604</v>
      </c>
      <c r="H352" s="32">
        <v>18692</v>
      </c>
      <c r="I352" s="32">
        <v>18811</v>
      </c>
      <c r="J352" s="32">
        <v>18990</v>
      </c>
      <c r="K352" s="32">
        <v>19222</v>
      </c>
      <c r="L352" s="32">
        <v>17093</v>
      </c>
      <c r="M352" s="32">
        <v>17536</v>
      </c>
      <c r="N352" s="32">
        <v>17966</v>
      </c>
      <c r="O352" s="64">
        <v>18719</v>
      </c>
      <c r="P352" s="32">
        <v>19774</v>
      </c>
      <c r="Q352" s="32">
        <v>20537</v>
      </c>
      <c r="R352" s="32">
        <v>21044</v>
      </c>
      <c r="S352" s="32">
        <v>21136</v>
      </c>
      <c r="T352" s="32">
        <v>21239</v>
      </c>
      <c r="U352" s="32">
        <v>21292</v>
      </c>
      <c r="V352" s="32">
        <v>20764</v>
      </c>
      <c r="W352" s="32">
        <v>20873</v>
      </c>
      <c r="X352" s="64">
        <v>21136</v>
      </c>
      <c r="Y352" s="64">
        <v>21216</v>
      </c>
      <c r="Z352" s="64">
        <v>21556</v>
      </c>
      <c r="AA352" s="64">
        <v>21688</v>
      </c>
      <c r="AB352" s="64">
        <v>21752</v>
      </c>
      <c r="AC352" s="64">
        <v>21834</v>
      </c>
      <c r="AD352" s="64">
        <v>22050</v>
      </c>
      <c r="AE352" s="64">
        <v>22236</v>
      </c>
      <c r="AG352" s="66" t="s">
        <v>522</v>
      </c>
      <c r="AJ352" s="66" t="s">
        <v>545</v>
      </c>
    </row>
    <row r="353" spans="1:36" x14ac:dyDescent="0.2">
      <c r="A353" s="63" t="s">
        <v>406</v>
      </c>
      <c r="B353" s="63" t="s">
        <v>143</v>
      </c>
      <c r="C353" s="32">
        <v>65331</v>
      </c>
      <c r="D353" s="32">
        <v>66481</v>
      </c>
      <c r="E353" s="32">
        <v>66963</v>
      </c>
      <c r="F353" s="32">
        <v>66787</v>
      </c>
      <c r="G353" s="32">
        <v>68319</v>
      </c>
      <c r="H353" s="32">
        <v>70532</v>
      </c>
      <c r="I353" s="32">
        <v>73715</v>
      </c>
      <c r="J353" s="32">
        <v>77623</v>
      </c>
      <c r="K353" s="32">
        <v>82030</v>
      </c>
      <c r="L353" s="32">
        <v>82953</v>
      </c>
      <c r="M353" s="32">
        <v>87702</v>
      </c>
      <c r="N353" s="32">
        <v>90271</v>
      </c>
      <c r="O353" s="64">
        <v>92995</v>
      </c>
      <c r="P353" s="32">
        <v>94776</v>
      </c>
      <c r="Q353" s="32">
        <v>98607</v>
      </c>
      <c r="R353" s="32">
        <v>101337</v>
      </c>
      <c r="S353" s="32">
        <v>103406</v>
      </c>
      <c r="T353" s="32">
        <v>104652</v>
      </c>
      <c r="U353" s="32">
        <v>106804</v>
      </c>
      <c r="V353" s="32">
        <v>106403</v>
      </c>
      <c r="W353" s="32">
        <v>107158</v>
      </c>
      <c r="X353" s="64">
        <v>109497</v>
      </c>
      <c r="Y353" s="64">
        <v>110972</v>
      </c>
      <c r="Z353" s="64">
        <v>111547</v>
      </c>
      <c r="AA353" s="64">
        <v>112003</v>
      </c>
      <c r="AB353" s="64">
        <v>113179</v>
      </c>
      <c r="AC353" s="64">
        <v>114622</v>
      </c>
      <c r="AD353" s="64">
        <v>115241</v>
      </c>
      <c r="AE353" s="64">
        <v>114463</v>
      </c>
      <c r="AG353" s="66" t="s">
        <v>516</v>
      </c>
      <c r="AJ353" s="66" t="s">
        <v>543</v>
      </c>
    </row>
    <row r="354" spans="1:36" x14ac:dyDescent="0.2">
      <c r="A354" s="63" t="s">
        <v>144</v>
      </c>
      <c r="B354" s="63" t="s">
        <v>143</v>
      </c>
      <c r="C354" s="32">
        <v>141015</v>
      </c>
      <c r="D354" s="32">
        <v>144466</v>
      </c>
      <c r="E354" s="32">
        <v>146506</v>
      </c>
      <c r="F354" s="32">
        <v>149773</v>
      </c>
      <c r="G354" s="32">
        <v>152668</v>
      </c>
      <c r="H354" s="32">
        <v>156401</v>
      </c>
      <c r="I354" s="32">
        <v>162106</v>
      </c>
      <c r="J354" s="32">
        <v>167103</v>
      </c>
      <c r="K354" s="32">
        <v>174319</v>
      </c>
      <c r="L354" s="32">
        <v>180968</v>
      </c>
      <c r="M354" s="32">
        <v>190271</v>
      </c>
      <c r="N354" s="32">
        <v>199680</v>
      </c>
      <c r="O354" s="64">
        <v>209133</v>
      </c>
      <c r="P354" s="32">
        <v>216694</v>
      </c>
      <c r="Q354" s="32">
        <v>223423</v>
      </c>
      <c r="R354" s="32">
        <v>227723</v>
      </c>
      <c r="S354" s="32">
        <v>230397</v>
      </c>
      <c r="T354" s="32">
        <v>233108</v>
      </c>
      <c r="U354" s="32">
        <v>237595</v>
      </c>
      <c r="V354" s="32">
        <v>245987</v>
      </c>
      <c r="W354" s="32">
        <v>248185</v>
      </c>
      <c r="X354" s="64">
        <v>255607</v>
      </c>
      <c r="Y354" s="64">
        <v>259811</v>
      </c>
      <c r="Z354" s="64">
        <v>261801</v>
      </c>
      <c r="AA354" s="64">
        <v>263611</v>
      </c>
      <c r="AB354" s="64">
        <v>265357</v>
      </c>
      <c r="AC354" s="64">
        <v>267503</v>
      </c>
      <c r="AD354" s="64">
        <v>271411</v>
      </c>
      <c r="AE354" s="64">
        <v>272202</v>
      </c>
      <c r="AG354" s="66" t="s">
        <v>516</v>
      </c>
      <c r="AJ354" s="66" t="s">
        <v>543</v>
      </c>
    </row>
    <row r="355" spans="1:36" x14ac:dyDescent="0.2">
      <c r="A355" s="63" t="s">
        <v>407</v>
      </c>
      <c r="B355" s="63" t="s">
        <v>143</v>
      </c>
      <c r="C355" s="32">
        <v>26557</v>
      </c>
      <c r="D355" s="32">
        <v>23117</v>
      </c>
      <c r="E355" s="32">
        <v>25962</v>
      </c>
      <c r="F355" s="32">
        <v>28848</v>
      </c>
      <c r="G355" s="32">
        <v>28479</v>
      </c>
      <c r="H355" s="32">
        <v>29258</v>
      </c>
      <c r="I355" s="32">
        <v>26784</v>
      </c>
      <c r="J355" s="32">
        <v>28732</v>
      </c>
      <c r="K355" s="32">
        <v>24673</v>
      </c>
      <c r="L355" s="32">
        <v>23925</v>
      </c>
      <c r="M355" s="32">
        <v>25877</v>
      </c>
      <c r="N355" s="32">
        <v>26353</v>
      </c>
      <c r="O355" s="64">
        <v>26459</v>
      </c>
      <c r="P355" s="32">
        <v>26902</v>
      </c>
      <c r="Q355" s="32">
        <v>26248</v>
      </c>
      <c r="R355" s="32">
        <v>22957</v>
      </c>
      <c r="S355" s="32">
        <v>23030</v>
      </c>
      <c r="T355" s="32">
        <v>23028</v>
      </c>
      <c r="U355" s="32">
        <v>23916</v>
      </c>
      <c r="V355" s="32">
        <v>23329</v>
      </c>
      <c r="W355" s="32">
        <v>23104</v>
      </c>
      <c r="X355" s="64">
        <v>23493</v>
      </c>
      <c r="Y355" s="64">
        <v>23684</v>
      </c>
      <c r="Z355" s="64">
        <v>23838</v>
      </c>
      <c r="AA355" s="64">
        <v>25193</v>
      </c>
      <c r="AB355" s="64">
        <v>24512</v>
      </c>
      <c r="AC355" s="64">
        <v>21683</v>
      </c>
      <c r="AD355" s="64">
        <v>24199</v>
      </c>
      <c r="AE355" s="64">
        <v>21381</v>
      </c>
      <c r="AG355" s="66" t="s">
        <v>516</v>
      </c>
      <c r="AJ355" s="66" t="s">
        <v>543</v>
      </c>
    </row>
    <row r="356" spans="1:36" x14ac:dyDescent="0.2">
      <c r="A356" s="63" t="s">
        <v>408</v>
      </c>
      <c r="B356" s="63" t="s">
        <v>143</v>
      </c>
      <c r="C356" s="32">
        <v>4943</v>
      </c>
      <c r="D356" s="32">
        <v>4990</v>
      </c>
      <c r="E356" s="32">
        <v>4976</v>
      </c>
      <c r="F356" s="32">
        <v>5087</v>
      </c>
      <c r="G356" s="32">
        <v>5100</v>
      </c>
      <c r="H356" s="32">
        <v>5156</v>
      </c>
      <c r="I356" s="32">
        <v>5259</v>
      </c>
      <c r="J356" s="32">
        <v>5333</v>
      </c>
      <c r="K356" s="32">
        <v>5391</v>
      </c>
      <c r="L356" s="32">
        <v>4439</v>
      </c>
      <c r="M356" s="32">
        <v>4482</v>
      </c>
      <c r="N356" s="32">
        <v>4503</v>
      </c>
      <c r="O356" s="64">
        <v>4555</v>
      </c>
      <c r="P356" s="32">
        <v>4524</v>
      </c>
      <c r="Q356" s="32">
        <v>4524</v>
      </c>
      <c r="R356" s="32">
        <v>4548</v>
      </c>
      <c r="S356" s="32">
        <v>4561</v>
      </c>
      <c r="T356" s="32">
        <v>4591</v>
      </c>
      <c r="U356" s="32">
        <v>4660</v>
      </c>
      <c r="V356" s="32">
        <v>4182</v>
      </c>
      <c r="W356" s="32">
        <v>4174</v>
      </c>
      <c r="X356" s="64">
        <v>4217</v>
      </c>
      <c r="Y356" s="64">
        <v>4233</v>
      </c>
      <c r="Z356" s="64">
        <v>4244</v>
      </c>
      <c r="AA356" s="64">
        <v>4247</v>
      </c>
      <c r="AB356" s="64">
        <v>4284</v>
      </c>
      <c r="AC356" s="64">
        <v>4322</v>
      </c>
      <c r="AD356" s="64">
        <v>4451</v>
      </c>
      <c r="AE356" s="64">
        <v>4268</v>
      </c>
      <c r="AG356" s="66" t="s">
        <v>519</v>
      </c>
      <c r="AJ356" s="66" t="s">
        <v>544</v>
      </c>
    </row>
    <row r="357" spans="1:36" x14ac:dyDescent="0.2">
      <c r="A357" s="63" t="s">
        <v>409</v>
      </c>
      <c r="B357" s="63" t="s">
        <v>143</v>
      </c>
      <c r="C357" s="32">
        <v>89738</v>
      </c>
      <c r="D357" s="32">
        <v>90249</v>
      </c>
      <c r="E357" s="32">
        <v>90525</v>
      </c>
      <c r="F357" s="32">
        <v>91176</v>
      </c>
      <c r="G357" s="32">
        <v>91794</v>
      </c>
      <c r="H357" s="32">
        <v>92787</v>
      </c>
      <c r="I357" s="32">
        <v>94524</v>
      </c>
      <c r="J357" s="32">
        <v>95636</v>
      </c>
      <c r="K357" s="32">
        <v>96627</v>
      </c>
      <c r="L357" s="32">
        <v>95891</v>
      </c>
      <c r="M357" s="32">
        <v>96194</v>
      </c>
      <c r="N357" s="32">
        <v>96664</v>
      </c>
      <c r="O357" s="64">
        <v>97643</v>
      </c>
      <c r="P357" s="32">
        <v>97331</v>
      </c>
      <c r="Q357" s="32">
        <v>96867</v>
      </c>
      <c r="R357" s="32">
        <v>97255</v>
      </c>
      <c r="S357" s="32">
        <v>97555</v>
      </c>
      <c r="T357" s="32">
        <v>98133</v>
      </c>
      <c r="U357" s="32">
        <v>99637</v>
      </c>
      <c r="V357" s="32">
        <v>99981</v>
      </c>
      <c r="W357" s="32">
        <v>100088</v>
      </c>
      <c r="X357" s="64">
        <v>102078</v>
      </c>
      <c r="Y357" s="64">
        <v>102747</v>
      </c>
      <c r="Z357" s="64">
        <v>103981</v>
      </c>
      <c r="AA357" s="64">
        <v>104577</v>
      </c>
      <c r="AB357" s="64">
        <v>105276</v>
      </c>
      <c r="AC357" s="64">
        <v>105557</v>
      </c>
      <c r="AD357" s="64">
        <v>105559</v>
      </c>
      <c r="AE357" s="64">
        <v>104393</v>
      </c>
      <c r="AG357" s="66" t="s">
        <v>519</v>
      </c>
      <c r="AJ357" s="66" t="s">
        <v>544</v>
      </c>
    </row>
    <row r="358" spans="1:36" x14ac:dyDescent="0.2">
      <c r="A358" s="63" t="s">
        <v>410</v>
      </c>
      <c r="B358" s="63" t="s">
        <v>143</v>
      </c>
      <c r="C358" s="32">
        <v>56106</v>
      </c>
      <c r="D358" s="32">
        <v>56877</v>
      </c>
      <c r="E358" s="32">
        <v>56933</v>
      </c>
      <c r="F358" s="32">
        <v>56641</v>
      </c>
      <c r="G358" s="32">
        <v>56936</v>
      </c>
      <c r="H358" s="32">
        <v>57666</v>
      </c>
      <c r="I358" s="32">
        <v>58936</v>
      </c>
      <c r="J358" s="32">
        <v>60482</v>
      </c>
      <c r="K358" s="32">
        <v>62060</v>
      </c>
      <c r="L358" s="32">
        <v>58974</v>
      </c>
      <c r="M358" s="32">
        <v>59738</v>
      </c>
      <c r="N358" s="32">
        <v>61153</v>
      </c>
      <c r="O358" s="64">
        <v>62586</v>
      </c>
      <c r="P358" s="32">
        <v>62530</v>
      </c>
      <c r="Q358" s="32">
        <v>62815</v>
      </c>
      <c r="R358" s="32">
        <v>63259</v>
      </c>
      <c r="S358" s="32">
        <v>63615</v>
      </c>
      <c r="T358" s="32">
        <v>64145</v>
      </c>
      <c r="U358" s="32">
        <v>65171</v>
      </c>
      <c r="V358" s="32">
        <v>59827</v>
      </c>
      <c r="W358" s="32">
        <v>60057</v>
      </c>
      <c r="X358" s="64">
        <v>61126</v>
      </c>
      <c r="Y358" s="64">
        <v>61590</v>
      </c>
      <c r="Z358" s="64">
        <v>61843</v>
      </c>
      <c r="AA358" s="64">
        <v>62038</v>
      </c>
      <c r="AB358" s="64">
        <v>62625</v>
      </c>
      <c r="AC358" s="64">
        <v>63158</v>
      </c>
      <c r="AD358" s="64">
        <v>63390</v>
      </c>
      <c r="AE358" s="64">
        <v>62183</v>
      </c>
      <c r="AG358" s="66" t="s">
        <v>519</v>
      </c>
      <c r="AJ358" s="66" t="s">
        <v>544</v>
      </c>
    </row>
    <row r="359" spans="1:36" x14ac:dyDescent="0.2">
      <c r="A359" s="63" t="s">
        <v>411</v>
      </c>
      <c r="B359" s="63" t="s">
        <v>143</v>
      </c>
      <c r="C359" s="32">
        <v>111973</v>
      </c>
      <c r="D359" s="32">
        <v>113831</v>
      </c>
      <c r="E359" s="32">
        <v>114730</v>
      </c>
      <c r="F359" s="32">
        <v>117202</v>
      </c>
      <c r="G359" s="32">
        <v>117894</v>
      </c>
      <c r="H359" s="32">
        <v>120110</v>
      </c>
      <c r="I359" s="32">
        <v>123193</v>
      </c>
      <c r="J359" s="32">
        <v>125716</v>
      </c>
      <c r="K359" s="32">
        <v>127813</v>
      </c>
      <c r="L359" s="32">
        <v>135175</v>
      </c>
      <c r="M359" s="32">
        <v>136473</v>
      </c>
      <c r="N359" s="32">
        <v>138015</v>
      </c>
      <c r="O359" s="64">
        <v>140505</v>
      </c>
      <c r="P359" s="32">
        <v>140803</v>
      </c>
      <c r="Q359" s="32">
        <v>140766</v>
      </c>
      <c r="R359" s="32">
        <v>141788</v>
      </c>
      <c r="S359" s="32">
        <v>143259</v>
      </c>
      <c r="T359" s="32">
        <v>144831</v>
      </c>
      <c r="U359" s="32">
        <v>147514</v>
      </c>
      <c r="V359" s="32">
        <v>144998</v>
      </c>
      <c r="W359" s="32">
        <v>145368</v>
      </c>
      <c r="X359" s="64">
        <v>147726</v>
      </c>
      <c r="Y359" s="64">
        <v>148629</v>
      </c>
      <c r="Z359" s="64">
        <v>149932</v>
      </c>
      <c r="AA359" s="64">
        <v>150621</v>
      </c>
      <c r="AB359" s="64">
        <v>150978</v>
      </c>
      <c r="AC359" s="64">
        <v>151478</v>
      </c>
      <c r="AD359" s="64">
        <v>152739</v>
      </c>
      <c r="AE359" s="64">
        <v>153008</v>
      </c>
      <c r="AG359" s="66" t="s">
        <v>516</v>
      </c>
      <c r="AJ359" s="66" t="s">
        <v>543</v>
      </c>
    </row>
    <row r="360" spans="1:36" x14ac:dyDescent="0.2">
      <c r="A360" s="63" t="s">
        <v>412</v>
      </c>
      <c r="B360" s="63" t="s">
        <v>143</v>
      </c>
      <c r="C360" s="32">
        <v>26922</v>
      </c>
      <c r="D360" s="32">
        <v>27416</v>
      </c>
      <c r="E360" s="32">
        <v>27477</v>
      </c>
      <c r="F360" s="32">
        <v>27683</v>
      </c>
      <c r="G360" s="32">
        <v>27777</v>
      </c>
      <c r="H360" s="32">
        <v>28052</v>
      </c>
      <c r="I360" s="32">
        <v>28567</v>
      </c>
      <c r="J360" s="32">
        <v>28908</v>
      </c>
      <c r="K360" s="32">
        <v>29180</v>
      </c>
      <c r="L360" s="32">
        <v>27273</v>
      </c>
      <c r="M360" s="32">
        <v>27441</v>
      </c>
      <c r="N360" s="32">
        <v>27616</v>
      </c>
      <c r="O360" s="64">
        <v>27779</v>
      </c>
      <c r="P360" s="32">
        <v>27604</v>
      </c>
      <c r="Q360" s="32">
        <v>27563</v>
      </c>
      <c r="R360" s="32">
        <v>27709</v>
      </c>
      <c r="S360" s="32">
        <v>28092</v>
      </c>
      <c r="T360" s="32">
        <v>28243</v>
      </c>
      <c r="U360" s="32">
        <v>28680</v>
      </c>
      <c r="V360" s="32">
        <v>26437</v>
      </c>
      <c r="W360" s="32">
        <v>26483</v>
      </c>
      <c r="X360" s="64">
        <v>27162</v>
      </c>
      <c r="Y360" s="64">
        <v>27319</v>
      </c>
      <c r="Z360" s="64">
        <v>27721</v>
      </c>
      <c r="AA360" s="64">
        <v>27901</v>
      </c>
      <c r="AB360" s="64">
        <v>28041</v>
      </c>
      <c r="AC360" s="64">
        <v>28163</v>
      </c>
      <c r="AD360" s="64">
        <v>27448</v>
      </c>
      <c r="AE360" s="64">
        <v>28055</v>
      </c>
      <c r="AG360" s="66" t="s">
        <v>519</v>
      </c>
      <c r="AJ360" s="66" t="s">
        <v>544</v>
      </c>
    </row>
    <row r="361" spans="1:36" x14ac:dyDescent="0.2">
      <c r="A361" s="63" t="s">
        <v>413</v>
      </c>
      <c r="B361" s="63" t="s">
        <v>143</v>
      </c>
      <c r="C361" s="32">
        <v>53605</v>
      </c>
      <c r="D361" s="32">
        <v>55102</v>
      </c>
      <c r="E361" s="32">
        <v>55506</v>
      </c>
      <c r="F361" s="32">
        <v>56124</v>
      </c>
      <c r="G361" s="32">
        <v>56398</v>
      </c>
      <c r="H361" s="32">
        <v>56942</v>
      </c>
      <c r="I361" s="32">
        <v>57994</v>
      </c>
      <c r="J361" s="32">
        <v>58709</v>
      </c>
      <c r="K361" s="32">
        <v>59210</v>
      </c>
      <c r="L361" s="32">
        <v>55203</v>
      </c>
      <c r="M361" s="32">
        <v>55448</v>
      </c>
      <c r="N361" s="32">
        <v>55688</v>
      </c>
      <c r="O361" s="64">
        <v>56049</v>
      </c>
      <c r="P361" s="32">
        <v>55766</v>
      </c>
      <c r="Q361" s="32">
        <v>55724</v>
      </c>
      <c r="R361" s="32">
        <v>56250</v>
      </c>
      <c r="S361" s="32">
        <v>56445</v>
      </c>
      <c r="T361" s="32">
        <v>56881</v>
      </c>
      <c r="U361" s="32">
        <v>58150</v>
      </c>
      <c r="V361" s="32">
        <v>57969</v>
      </c>
      <c r="W361" s="32">
        <v>58017</v>
      </c>
      <c r="X361" s="64">
        <v>59427</v>
      </c>
      <c r="Y361" s="64">
        <v>59805</v>
      </c>
      <c r="Z361" s="64">
        <v>60181</v>
      </c>
      <c r="AA361" s="64">
        <v>60735</v>
      </c>
      <c r="AB361" s="64">
        <v>60980</v>
      </c>
      <c r="AC361" s="64">
        <v>61261</v>
      </c>
      <c r="AD361" s="64">
        <v>60820</v>
      </c>
      <c r="AE361" s="64">
        <v>59966</v>
      </c>
      <c r="AG361" s="66" t="s">
        <v>519</v>
      </c>
      <c r="AJ361" s="66" t="s">
        <v>544</v>
      </c>
    </row>
    <row r="362" spans="1:36" x14ac:dyDescent="0.2">
      <c r="A362" s="63" t="s">
        <v>414</v>
      </c>
      <c r="B362" s="63" t="s">
        <v>143</v>
      </c>
      <c r="C362" s="32">
        <v>24469</v>
      </c>
      <c r="D362" s="32">
        <v>24615</v>
      </c>
      <c r="E362" s="32">
        <v>24618</v>
      </c>
      <c r="F362" s="32">
        <v>24591</v>
      </c>
      <c r="G362" s="32">
        <v>24619</v>
      </c>
      <c r="H362" s="32">
        <v>24801</v>
      </c>
      <c r="I362" s="32">
        <v>25326</v>
      </c>
      <c r="J362" s="32">
        <v>25707</v>
      </c>
      <c r="K362" s="32">
        <v>25936</v>
      </c>
      <c r="L362" s="32">
        <v>25151</v>
      </c>
      <c r="M362" s="32">
        <v>25241</v>
      </c>
      <c r="N362" s="32">
        <v>25374</v>
      </c>
      <c r="O362" s="64">
        <v>25592</v>
      </c>
      <c r="P362" s="32">
        <v>25434</v>
      </c>
      <c r="Q362" s="32">
        <v>25363</v>
      </c>
      <c r="R362" s="32">
        <v>25451</v>
      </c>
      <c r="S362" s="32">
        <v>25511</v>
      </c>
      <c r="T362" s="32">
        <v>25650</v>
      </c>
      <c r="U362" s="32">
        <v>26131</v>
      </c>
      <c r="V362" s="32">
        <v>25445</v>
      </c>
      <c r="W362" s="32">
        <v>25481</v>
      </c>
      <c r="X362" s="64">
        <v>25799</v>
      </c>
      <c r="Y362" s="64">
        <v>26083</v>
      </c>
      <c r="Z362" s="64">
        <v>26402</v>
      </c>
      <c r="AA362" s="64">
        <v>26477</v>
      </c>
      <c r="AB362" s="64">
        <v>26710</v>
      </c>
      <c r="AC362" s="64">
        <v>26834</v>
      </c>
      <c r="AD362" s="64">
        <v>27208</v>
      </c>
      <c r="AE362" s="64">
        <v>26526</v>
      </c>
      <c r="AG362" s="66" t="s">
        <v>519</v>
      </c>
      <c r="AJ362" s="66" t="s">
        <v>544</v>
      </c>
    </row>
    <row r="363" spans="1:36" x14ac:dyDescent="0.2">
      <c r="A363" s="63" t="s">
        <v>415</v>
      </c>
      <c r="B363" s="63" t="s">
        <v>143</v>
      </c>
      <c r="C363" s="32">
        <v>58268</v>
      </c>
      <c r="D363" s="32">
        <v>55945</v>
      </c>
      <c r="E363" s="32">
        <v>54666</v>
      </c>
      <c r="F363" s="32">
        <v>53758</v>
      </c>
      <c r="G363" s="32">
        <v>54521</v>
      </c>
      <c r="H363" s="32">
        <v>56489</v>
      </c>
      <c r="I363" s="32">
        <v>54419</v>
      </c>
      <c r="J363" s="32">
        <v>55010</v>
      </c>
      <c r="K363" s="32">
        <v>55447</v>
      </c>
      <c r="L363" s="32">
        <v>55785</v>
      </c>
      <c r="M363" s="32">
        <v>57921</v>
      </c>
      <c r="N363" s="32">
        <v>59774</v>
      </c>
      <c r="O363" s="64">
        <v>57047</v>
      </c>
      <c r="P363" s="32">
        <v>63569</v>
      </c>
      <c r="Q363" s="32">
        <v>63537</v>
      </c>
      <c r="R363" s="32">
        <v>61115</v>
      </c>
      <c r="S363" s="32">
        <v>56144</v>
      </c>
      <c r="T363" s="32">
        <v>56522</v>
      </c>
      <c r="U363" s="32">
        <v>57799</v>
      </c>
      <c r="V363" s="32">
        <v>58688</v>
      </c>
      <c r="W363" s="32">
        <v>58708</v>
      </c>
      <c r="X363" s="64">
        <v>59417</v>
      </c>
      <c r="Y363" s="64">
        <v>59812</v>
      </c>
      <c r="Z363" s="64">
        <v>60533</v>
      </c>
      <c r="AA363" s="64">
        <v>60932</v>
      </c>
      <c r="AB363" s="64">
        <v>61350</v>
      </c>
      <c r="AC363" s="64">
        <v>62257</v>
      </c>
      <c r="AD363" s="64">
        <v>62307</v>
      </c>
      <c r="AE363" s="64">
        <v>62099</v>
      </c>
      <c r="AG363" s="66" t="s">
        <v>516</v>
      </c>
      <c r="AJ363" s="66" t="s">
        <v>543</v>
      </c>
    </row>
    <row r="364" spans="1:36" x14ac:dyDescent="0.2">
      <c r="A364" s="63" t="s">
        <v>416</v>
      </c>
      <c r="B364" s="63" t="s">
        <v>143</v>
      </c>
      <c r="C364" s="32">
        <v>137062</v>
      </c>
      <c r="D364" s="32">
        <v>139988</v>
      </c>
      <c r="E364" s="32">
        <v>142637</v>
      </c>
      <c r="F364" s="32">
        <v>145201</v>
      </c>
      <c r="G364" s="32">
        <v>146707</v>
      </c>
      <c r="H364" s="32">
        <v>149463</v>
      </c>
      <c r="I364" s="32">
        <v>153925</v>
      </c>
      <c r="J364" s="32">
        <v>158019</v>
      </c>
      <c r="K364" s="32">
        <v>160753</v>
      </c>
      <c r="L364" s="32">
        <v>163795</v>
      </c>
      <c r="M364" s="32">
        <v>166646</v>
      </c>
      <c r="N364" s="32">
        <v>169805</v>
      </c>
      <c r="O364" s="64">
        <v>173307</v>
      </c>
      <c r="P364" s="32">
        <v>174404</v>
      </c>
      <c r="Q364" s="32">
        <v>174925</v>
      </c>
      <c r="R364" s="32">
        <v>176644</v>
      </c>
      <c r="S364" s="32">
        <v>178102</v>
      </c>
      <c r="T364" s="32">
        <v>179681</v>
      </c>
      <c r="U364" s="32">
        <v>183095</v>
      </c>
      <c r="V364" s="32">
        <v>167943</v>
      </c>
      <c r="W364" s="32">
        <v>168505</v>
      </c>
      <c r="X364" s="64">
        <v>172379</v>
      </c>
      <c r="Y364" s="64">
        <v>173890</v>
      </c>
      <c r="Z364" s="64">
        <v>175691</v>
      </c>
      <c r="AA364" s="64">
        <v>176610</v>
      </c>
      <c r="AB364" s="64">
        <v>176666</v>
      </c>
      <c r="AC364" s="64">
        <v>177362</v>
      </c>
      <c r="AD364" s="64">
        <v>178021</v>
      </c>
      <c r="AE364" s="64">
        <v>177335</v>
      </c>
      <c r="AG364" s="66" t="s">
        <v>516</v>
      </c>
      <c r="AJ364" s="66" t="s">
        <v>543</v>
      </c>
    </row>
    <row r="365" spans="1:36" x14ac:dyDescent="0.2">
      <c r="A365" s="63" t="s">
        <v>417</v>
      </c>
      <c r="B365" s="63" t="s">
        <v>143</v>
      </c>
      <c r="C365" s="32">
        <v>44921</v>
      </c>
      <c r="D365" s="32">
        <v>45591</v>
      </c>
      <c r="E365" s="32">
        <v>45798</v>
      </c>
      <c r="F365" s="32">
        <v>45037</v>
      </c>
      <c r="G365" s="32">
        <v>45304</v>
      </c>
      <c r="H365" s="32">
        <v>46083</v>
      </c>
      <c r="I365" s="32">
        <v>47115</v>
      </c>
      <c r="J365" s="32">
        <v>48439</v>
      </c>
      <c r="K365" s="32">
        <v>49287</v>
      </c>
      <c r="L365" s="32">
        <v>48832</v>
      </c>
      <c r="M365" s="32">
        <v>49482</v>
      </c>
      <c r="N365" s="32">
        <v>49833</v>
      </c>
      <c r="O365" s="64">
        <v>50632</v>
      </c>
      <c r="P365" s="32">
        <v>50477</v>
      </c>
      <c r="Q365" s="32">
        <v>50542</v>
      </c>
      <c r="R365" s="32">
        <v>50830</v>
      </c>
      <c r="S365" s="32">
        <v>50744</v>
      </c>
      <c r="T365" s="32">
        <v>51126</v>
      </c>
      <c r="U365" s="32">
        <v>52056</v>
      </c>
      <c r="V365" s="32">
        <v>48088</v>
      </c>
      <c r="W365" s="32">
        <v>48151</v>
      </c>
      <c r="X365" s="64">
        <v>49216</v>
      </c>
      <c r="Y365" s="64">
        <v>49480</v>
      </c>
      <c r="Z365" s="64">
        <v>49699</v>
      </c>
      <c r="AA365" s="64">
        <v>49799</v>
      </c>
      <c r="AB365" s="64">
        <v>49986</v>
      </c>
      <c r="AC365" s="64">
        <v>50207</v>
      </c>
      <c r="AD365" s="64">
        <v>50320</v>
      </c>
      <c r="AE365" s="64">
        <v>49338</v>
      </c>
      <c r="AG365" s="66" t="s">
        <v>519</v>
      </c>
      <c r="AJ365" s="66" t="s">
        <v>544</v>
      </c>
    </row>
    <row r="366" spans="1:36" x14ac:dyDescent="0.2">
      <c r="A366" s="63" t="s">
        <v>143</v>
      </c>
      <c r="B366" s="63" t="s">
        <v>143</v>
      </c>
      <c r="C366" s="32">
        <v>1141313</v>
      </c>
      <c r="D366" s="32">
        <v>1156235</v>
      </c>
      <c r="E366" s="32">
        <v>1162887</v>
      </c>
      <c r="F366" s="32">
        <v>1170080</v>
      </c>
      <c r="G366" s="32">
        <v>1179371</v>
      </c>
      <c r="H366" s="32">
        <v>1198964</v>
      </c>
      <c r="I366" s="32">
        <v>1225285</v>
      </c>
      <c r="J366" s="32">
        <v>1255449</v>
      </c>
      <c r="K366" s="32">
        <v>1277168</v>
      </c>
      <c r="L366" s="32">
        <v>1238463</v>
      </c>
      <c r="M366" s="32">
        <v>1251655</v>
      </c>
      <c r="N366" s="32">
        <v>1275112</v>
      </c>
      <c r="O366" s="64">
        <v>1294032</v>
      </c>
      <c r="P366" s="32">
        <v>1300343</v>
      </c>
      <c r="Q366" s="32">
        <v>1311162</v>
      </c>
      <c r="R366" s="32">
        <v>1316837</v>
      </c>
      <c r="S366" s="32">
        <v>1333617</v>
      </c>
      <c r="T366" s="32">
        <v>1353993</v>
      </c>
      <c r="U366" s="32">
        <v>1376173</v>
      </c>
      <c r="V366" s="32">
        <v>1309784</v>
      </c>
      <c r="W366" s="32">
        <v>1315173</v>
      </c>
      <c r="X366" s="64">
        <v>1344332</v>
      </c>
      <c r="Y366" s="64">
        <v>1361017</v>
      </c>
      <c r="Z366" s="64">
        <v>1376790</v>
      </c>
      <c r="AA366" s="64">
        <v>1387362</v>
      </c>
      <c r="AB366" s="64">
        <v>1399924</v>
      </c>
      <c r="AC366" s="64">
        <v>1419845</v>
      </c>
      <c r="AD366" s="64">
        <v>1420572</v>
      </c>
      <c r="AE366" s="64">
        <v>1430489</v>
      </c>
      <c r="AG366" s="66" t="s">
        <v>516</v>
      </c>
      <c r="AJ366" s="66" t="s">
        <v>543</v>
      </c>
    </row>
    <row r="367" spans="1:36" x14ac:dyDescent="0.2">
      <c r="A367" s="63" t="s">
        <v>418</v>
      </c>
      <c r="B367" s="63" t="s">
        <v>143</v>
      </c>
      <c r="C367" s="32">
        <v>42437</v>
      </c>
      <c r="D367" s="32">
        <v>43961</v>
      </c>
      <c r="E367" s="32">
        <v>45111</v>
      </c>
      <c r="F367" s="32">
        <v>46887</v>
      </c>
      <c r="G367" s="32">
        <v>47928</v>
      </c>
      <c r="H367" s="32">
        <v>49062</v>
      </c>
      <c r="I367" s="32">
        <v>50846</v>
      </c>
      <c r="J367" s="32">
        <v>52123</v>
      </c>
      <c r="K367" s="32">
        <v>53938</v>
      </c>
      <c r="L367" s="32">
        <v>57524</v>
      </c>
      <c r="M367" s="32">
        <v>60577</v>
      </c>
      <c r="N367" s="32">
        <v>63528</v>
      </c>
      <c r="O367" s="64">
        <v>67426</v>
      </c>
      <c r="P367" s="32">
        <v>72768</v>
      </c>
      <c r="Q367" s="32">
        <v>76725</v>
      </c>
      <c r="R367" s="32">
        <v>79812</v>
      </c>
      <c r="S367" s="32">
        <v>82419</v>
      </c>
      <c r="T367" s="32">
        <v>83149</v>
      </c>
      <c r="U367" s="32">
        <v>84391</v>
      </c>
      <c r="V367" s="32">
        <v>84586</v>
      </c>
      <c r="W367" s="32">
        <v>85159</v>
      </c>
      <c r="X367" s="64">
        <v>87914</v>
      </c>
      <c r="Y367" s="64">
        <v>90748</v>
      </c>
      <c r="Z367" s="64">
        <v>92405</v>
      </c>
      <c r="AA367" s="64">
        <v>93332</v>
      </c>
      <c r="AB367" s="64">
        <v>94258</v>
      </c>
      <c r="AC367" s="64">
        <v>95768</v>
      </c>
      <c r="AD367" s="64">
        <v>98369</v>
      </c>
      <c r="AE367" s="64">
        <v>97209</v>
      </c>
      <c r="AG367" s="66" t="s">
        <v>519</v>
      </c>
      <c r="AJ367" s="66" t="s">
        <v>544</v>
      </c>
    </row>
    <row r="368" spans="1:36" x14ac:dyDescent="0.2">
      <c r="A368" s="63" t="s">
        <v>419</v>
      </c>
      <c r="B368" s="63" t="s">
        <v>143</v>
      </c>
      <c r="C368" s="32">
        <v>53435</v>
      </c>
      <c r="D368" s="32">
        <v>53939</v>
      </c>
      <c r="E368" s="32">
        <v>53969</v>
      </c>
      <c r="F368" s="32">
        <v>53057</v>
      </c>
      <c r="G368" s="32">
        <v>54221</v>
      </c>
      <c r="H368" s="32">
        <v>55392</v>
      </c>
      <c r="I368" s="32">
        <v>56558</v>
      </c>
      <c r="J368" s="32">
        <v>57442</v>
      </c>
      <c r="K368" s="32">
        <v>58342</v>
      </c>
      <c r="L368" s="32">
        <v>53419</v>
      </c>
      <c r="M368" s="32">
        <v>53469</v>
      </c>
      <c r="N368" s="32">
        <v>53609</v>
      </c>
      <c r="O368" s="64">
        <v>54022</v>
      </c>
      <c r="P368" s="32">
        <v>54267</v>
      </c>
      <c r="Q368" s="32">
        <v>54709</v>
      </c>
      <c r="R368" s="32">
        <v>55158</v>
      </c>
      <c r="S368" s="32">
        <v>55850</v>
      </c>
      <c r="T368" s="32">
        <v>56848</v>
      </c>
      <c r="U368" s="32">
        <v>58044</v>
      </c>
      <c r="V368" s="32">
        <v>54102</v>
      </c>
      <c r="W368" s="32">
        <v>54384</v>
      </c>
      <c r="X368" s="64">
        <v>55403</v>
      </c>
      <c r="Y368" s="64">
        <v>55987</v>
      </c>
      <c r="Z368" s="64">
        <v>56104</v>
      </c>
      <c r="AA368" s="64">
        <v>56014</v>
      </c>
      <c r="AB368" s="64">
        <v>56434</v>
      </c>
      <c r="AC368" s="64">
        <v>56994</v>
      </c>
      <c r="AD368" s="64">
        <v>58408</v>
      </c>
      <c r="AE368" s="64">
        <v>57999</v>
      </c>
      <c r="AG368" s="66" t="s">
        <v>519</v>
      </c>
      <c r="AJ368" s="66" t="s">
        <v>544</v>
      </c>
    </row>
    <row r="369" spans="1:36" x14ac:dyDescent="0.2">
      <c r="A369" s="63" t="s">
        <v>420</v>
      </c>
      <c r="B369" s="63" t="s">
        <v>143</v>
      </c>
      <c r="C369" s="32">
        <v>13072</v>
      </c>
      <c r="D369" s="32">
        <v>13204</v>
      </c>
      <c r="E369" s="32">
        <v>13177</v>
      </c>
      <c r="F369" s="32">
        <v>13506</v>
      </c>
      <c r="G369" s="32">
        <v>13553</v>
      </c>
      <c r="H369" s="32">
        <v>13699</v>
      </c>
      <c r="I369" s="32">
        <v>13950</v>
      </c>
      <c r="J369" s="32">
        <v>14166</v>
      </c>
      <c r="K369" s="32">
        <v>14360</v>
      </c>
      <c r="L369" s="32">
        <v>13167</v>
      </c>
      <c r="M369" s="32">
        <v>13233</v>
      </c>
      <c r="N369" s="32">
        <v>13329</v>
      </c>
      <c r="O369" s="64">
        <v>13431</v>
      </c>
      <c r="P369" s="32">
        <v>13347</v>
      </c>
      <c r="Q369" s="32">
        <v>13327</v>
      </c>
      <c r="R369" s="32">
        <v>13418</v>
      </c>
      <c r="S369" s="32">
        <v>13447</v>
      </c>
      <c r="T369" s="32">
        <v>13547</v>
      </c>
      <c r="U369" s="32">
        <v>13783</v>
      </c>
      <c r="V369" s="32">
        <v>12928</v>
      </c>
      <c r="W369" s="32">
        <v>12938</v>
      </c>
      <c r="X369" s="64">
        <v>13333</v>
      </c>
      <c r="Y369" s="64">
        <v>13447</v>
      </c>
      <c r="Z369" s="64">
        <v>13675</v>
      </c>
      <c r="AA369" s="64">
        <v>13798</v>
      </c>
      <c r="AB369" s="64">
        <v>13860</v>
      </c>
      <c r="AC369" s="64">
        <v>13938</v>
      </c>
      <c r="AD369" s="64">
        <v>13933</v>
      </c>
      <c r="AE369" s="64">
        <v>13838</v>
      </c>
      <c r="AG369" s="66" t="s">
        <v>519</v>
      </c>
      <c r="AJ369" s="66" t="s">
        <v>544</v>
      </c>
    </row>
    <row r="370" spans="1:36" x14ac:dyDescent="0.2">
      <c r="A370" s="63" t="s">
        <v>421</v>
      </c>
      <c r="B370" s="63" t="s">
        <v>143</v>
      </c>
      <c r="C370" s="32">
        <v>75176</v>
      </c>
      <c r="D370" s="32">
        <v>77070</v>
      </c>
      <c r="E370" s="32">
        <v>78007</v>
      </c>
      <c r="F370" s="32">
        <v>79267</v>
      </c>
      <c r="G370" s="32">
        <v>79783</v>
      </c>
      <c r="H370" s="32">
        <v>81144</v>
      </c>
      <c r="I370" s="32">
        <v>82931</v>
      </c>
      <c r="J370" s="32">
        <v>84440</v>
      </c>
      <c r="K370" s="32">
        <v>85659</v>
      </c>
      <c r="L370" s="32">
        <v>90982</v>
      </c>
      <c r="M370" s="32">
        <v>91749</v>
      </c>
      <c r="N370" s="32">
        <v>92768</v>
      </c>
      <c r="O370" s="64">
        <v>94048</v>
      </c>
      <c r="P370" s="32">
        <v>93746</v>
      </c>
      <c r="Q370" s="32">
        <v>94440</v>
      </c>
      <c r="R370" s="32">
        <v>94962</v>
      </c>
      <c r="S370" s="32">
        <v>95400</v>
      </c>
      <c r="T370" s="32">
        <v>96089</v>
      </c>
      <c r="U370" s="32">
        <v>97513</v>
      </c>
      <c r="V370" s="32">
        <v>94269</v>
      </c>
      <c r="W370" s="32">
        <v>94586</v>
      </c>
      <c r="X370" s="64">
        <v>97442</v>
      </c>
      <c r="Y370" s="64">
        <v>98065</v>
      </c>
      <c r="Z370" s="64">
        <v>98890</v>
      </c>
      <c r="AA370" s="64">
        <v>100093</v>
      </c>
      <c r="AB370" s="64">
        <v>102933</v>
      </c>
      <c r="AC370" s="64">
        <v>103381</v>
      </c>
      <c r="AD370" s="64">
        <v>101987</v>
      </c>
      <c r="AE370" s="64">
        <v>102928</v>
      </c>
      <c r="AG370" s="66" t="s">
        <v>519</v>
      </c>
      <c r="AJ370" s="66" t="s">
        <v>544</v>
      </c>
    </row>
    <row r="371" spans="1:36" x14ac:dyDescent="0.2">
      <c r="A371" s="63" t="s">
        <v>145</v>
      </c>
      <c r="B371" s="63" t="s">
        <v>145</v>
      </c>
      <c r="C371" s="32">
        <v>735633</v>
      </c>
      <c r="D371" s="32">
        <v>744475</v>
      </c>
      <c r="E371" s="32">
        <v>752105</v>
      </c>
      <c r="F371" s="32">
        <v>751899</v>
      </c>
      <c r="G371" s="32">
        <v>759833</v>
      </c>
      <c r="H371" s="32">
        <v>772834</v>
      </c>
      <c r="I371" s="32">
        <v>783428</v>
      </c>
      <c r="J371" s="32">
        <v>793332</v>
      </c>
      <c r="K371" s="32">
        <v>801377</v>
      </c>
      <c r="L371" s="32">
        <v>784516</v>
      </c>
      <c r="M371" s="32">
        <v>789062</v>
      </c>
      <c r="N371" s="32">
        <v>791597</v>
      </c>
      <c r="O371" s="64">
        <v>792690</v>
      </c>
      <c r="P371" s="32">
        <v>792952</v>
      </c>
      <c r="Q371" s="32">
        <v>798680</v>
      </c>
      <c r="R371" s="32">
        <v>808844</v>
      </c>
      <c r="S371" s="32">
        <v>835364</v>
      </c>
      <c r="T371" s="32">
        <v>845559</v>
      </c>
      <c r="U371" s="32">
        <v>856095</v>
      </c>
      <c r="V371" s="32">
        <v>808768</v>
      </c>
      <c r="W371" s="32">
        <v>816311</v>
      </c>
      <c r="X371" s="64">
        <v>839674</v>
      </c>
      <c r="Y371" s="64">
        <v>848448</v>
      </c>
      <c r="Z371" s="64">
        <v>858224</v>
      </c>
      <c r="AA371" s="64">
        <v>865709</v>
      </c>
      <c r="AB371" s="64">
        <v>874008</v>
      </c>
      <c r="AC371" s="64">
        <v>883963</v>
      </c>
      <c r="AD371" s="64">
        <v>883869</v>
      </c>
      <c r="AE371" s="64">
        <v>897806</v>
      </c>
      <c r="AG371" s="66" t="s">
        <v>529</v>
      </c>
      <c r="AJ371" s="66" t="s">
        <v>556</v>
      </c>
    </row>
    <row r="372" spans="1:36" x14ac:dyDescent="0.2">
      <c r="A372" s="63" t="s">
        <v>422</v>
      </c>
      <c r="B372" s="63" t="s">
        <v>26</v>
      </c>
      <c r="C372" s="32">
        <v>4885</v>
      </c>
      <c r="D372" s="32">
        <v>4906</v>
      </c>
      <c r="E372" s="32">
        <v>5008</v>
      </c>
      <c r="F372" s="32">
        <v>5176</v>
      </c>
      <c r="G372" s="32">
        <v>5266</v>
      </c>
      <c r="H372" s="32">
        <v>5385</v>
      </c>
      <c r="I372" s="32">
        <v>5548</v>
      </c>
      <c r="J372" s="32">
        <v>5749</v>
      </c>
      <c r="K372" s="32">
        <v>5816</v>
      </c>
      <c r="L372" s="32">
        <v>6124</v>
      </c>
      <c r="M372" s="32">
        <v>6367</v>
      </c>
      <c r="N372" s="32">
        <v>6640</v>
      </c>
      <c r="O372" s="64">
        <v>6706</v>
      </c>
      <c r="P372" s="32">
        <v>6931</v>
      </c>
      <c r="Q372" s="32">
        <v>7044</v>
      </c>
      <c r="R372" s="32">
        <v>7091</v>
      </c>
      <c r="S372" s="32">
        <v>7089</v>
      </c>
      <c r="T372" s="32">
        <v>7163</v>
      </c>
      <c r="U372" s="32">
        <v>7185</v>
      </c>
      <c r="V372" s="32">
        <v>7151</v>
      </c>
      <c r="W372" s="32">
        <v>7177</v>
      </c>
      <c r="X372" s="64">
        <v>7203</v>
      </c>
      <c r="Y372" s="64">
        <v>7245</v>
      </c>
      <c r="Z372" s="64">
        <v>7332</v>
      </c>
      <c r="AA372" s="64">
        <v>7353</v>
      </c>
      <c r="AB372" s="64">
        <v>7479</v>
      </c>
      <c r="AC372" s="64">
        <v>7558</v>
      </c>
      <c r="AD372" s="64">
        <v>7765</v>
      </c>
      <c r="AE372" s="64">
        <v>7478</v>
      </c>
      <c r="AG372" s="66" t="s">
        <v>523</v>
      </c>
      <c r="AJ372" s="66" t="s">
        <v>546</v>
      </c>
    </row>
    <row r="373" spans="1:36" x14ac:dyDescent="0.2">
      <c r="A373" s="63" t="s">
        <v>423</v>
      </c>
      <c r="B373" s="63" t="s">
        <v>26</v>
      </c>
      <c r="C373" s="32">
        <v>7012</v>
      </c>
      <c r="D373" s="32">
        <v>7344</v>
      </c>
      <c r="E373" s="32">
        <v>8290</v>
      </c>
      <c r="F373" s="32">
        <v>8550</v>
      </c>
      <c r="G373" s="32">
        <v>8853</v>
      </c>
      <c r="H373" s="32">
        <v>8980</v>
      </c>
      <c r="I373" s="32">
        <v>9303</v>
      </c>
      <c r="J373" s="32">
        <v>9560</v>
      </c>
      <c r="K373" s="32">
        <v>9977</v>
      </c>
      <c r="L373" s="32">
        <v>10788</v>
      </c>
      <c r="M373" s="32">
        <v>11605</v>
      </c>
      <c r="N373" s="32">
        <v>12062</v>
      </c>
      <c r="O373" s="64">
        <v>12427</v>
      </c>
      <c r="P373" s="32">
        <v>12884</v>
      </c>
      <c r="Q373" s="32">
        <v>14625</v>
      </c>
      <c r="R373" s="32">
        <v>16479</v>
      </c>
      <c r="S373" s="32">
        <v>17341</v>
      </c>
      <c r="T373" s="32">
        <v>17671</v>
      </c>
      <c r="U373" s="32">
        <v>17969</v>
      </c>
      <c r="V373" s="32">
        <v>18599</v>
      </c>
      <c r="W373" s="32">
        <v>18831</v>
      </c>
      <c r="X373" s="64">
        <v>19526</v>
      </c>
      <c r="Y373" s="64">
        <v>20065</v>
      </c>
      <c r="Z373" s="64">
        <v>21022</v>
      </c>
      <c r="AA373" s="64">
        <v>22500</v>
      </c>
      <c r="AB373" s="64">
        <v>23384</v>
      </c>
      <c r="AC373" s="64">
        <v>24268</v>
      </c>
      <c r="AD373" s="64">
        <v>24936</v>
      </c>
      <c r="AE373" s="64">
        <v>26833</v>
      </c>
      <c r="AG373" s="66" t="s">
        <v>522</v>
      </c>
      <c r="AJ373" s="66" t="s">
        <v>545</v>
      </c>
    </row>
    <row r="374" spans="1:36" x14ac:dyDescent="0.2">
      <c r="A374" s="63" t="s">
        <v>424</v>
      </c>
      <c r="B374" s="63" t="s">
        <v>26</v>
      </c>
      <c r="C374" s="32">
        <v>52940</v>
      </c>
      <c r="D374" s="32">
        <v>52936</v>
      </c>
      <c r="E374" s="32">
        <v>53042</v>
      </c>
      <c r="F374" s="32">
        <v>53575</v>
      </c>
      <c r="G374" s="32">
        <v>54432</v>
      </c>
      <c r="H374" s="32">
        <v>55042</v>
      </c>
      <c r="I374" s="32">
        <v>55844</v>
      </c>
      <c r="J374" s="32">
        <v>57197</v>
      </c>
      <c r="K374" s="32">
        <v>57935</v>
      </c>
      <c r="L374" s="32">
        <v>58090</v>
      </c>
      <c r="M374" s="32">
        <v>59514</v>
      </c>
      <c r="N374" s="32">
        <v>60521</v>
      </c>
      <c r="O374" s="64">
        <v>60769</v>
      </c>
      <c r="P374" s="32">
        <v>62632</v>
      </c>
      <c r="Q374" s="32">
        <v>62817</v>
      </c>
      <c r="R374" s="32">
        <v>63395</v>
      </c>
      <c r="S374" s="32">
        <v>63050</v>
      </c>
      <c r="T374" s="32">
        <v>63313</v>
      </c>
      <c r="U374" s="32">
        <v>63549</v>
      </c>
      <c r="V374" s="32">
        <v>62344</v>
      </c>
      <c r="W374" s="32">
        <v>62574</v>
      </c>
      <c r="X374" s="64">
        <v>63788</v>
      </c>
      <c r="Y374" s="64">
        <v>63975</v>
      </c>
      <c r="Z374" s="64">
        <v>64415</v>
      </c>
      <c r="AA374" s="64">
        <v>64920</v>
      </c>
      <c r="AB374" s="64">
        <v>65911</v>
      </c>
      <c r="AC374" s="64">
        <v>67121</v>
      </c>
      <c r="AD374" s="64">
        <v>68272</v>
      </c>
      <c r="AE374" s="64">
        <v>67930</v>
      </c>
      <c r="AG374" s="66" t="s">
        <v>516</v>
      </c>
      <c r="AJ374" s="66" t="s">
        <v>543</v>
      </c>
    </row>
    <row r="375" spans="1:36" x14ac:dyDescent="0.2">
      <c r="A375" s="63" t="s">
        <v>146</v>
      </c>
      <c r="B375" s="63" t="s">
        <v>26</v>
      </c>
      <c r="C375" s="32">
        <v>41947</v>
      </c>
      <c r="D375" s="32">
        <v>42833</v>
      </c>
      <c r="E375" s="32">
        <v>43509</v>
      </c>
      <c r="F375" s="32">
        <v>44111</v>
      </c>
      <c r="G375" s="32">
        <v>44927</v>
      </c>
      <c r="H375" s="32">
        <v>46136</v>
      </c>
      <c r="I375" s="32">
        <v>47256</v>
      </c>
      <c r="J375" s="32">
        <v>48262</v>
      </c>
      <c r="K375" s="32">
        <v>49494</v>
      </c>
      <c r="L375" s="32">
        <v>51437</v>
      </c>
      <c r="M375" s="32">
        <v>55052</v>
      </c>
      <c r="N375" s="32">
        <v>57200</v>
      </c>
      <c r="O375" s="64">
        <v>59705</v>
      </c>
      <c r="P375" s="32">
        <v>62091</v>
      </c>
      <c r="Q375" s="32">
        <v>63703</v>
      </c>
      <c r="R375" s="32">
        <v>65076</v>
      </c>
      <c r="S375" s="32">
        <v>66123</v>
      </c>
      <c r="T375" s="32">
        <v>67754</v>
      </c>
      <c r="U375" s="32">
        <v>68847</v>
      </c>
      <c r="V375" s="32">
        <v>68265</v>
      </c>
      <c r="W375" s="32">
        <v>69536</v>
      </c>
      <c r="X375" s="64">
        <v>72001</v>
      </c>
      <c r="Y375" s="64">
        <v>73266</v>
      </c>
      <c r="Z375" s="64">
        <v>75211</v>
      </c>
      <c r="AA375" s="64">
        <v>77360</v>
      </c>
      <c r="AB375" s="64">
        <v>79349</v>
      </c>
      <c r="AC375" s="64">
        <v>81345</v>
      </c>
      <c r="AD375" s="64">
        <v>83781</v>
      </c>
      <c r="AE375" s="64">
        <v>84800</v>
      </c>
      <c r="AG375" s="66" t="s">
        <v>516</v>
      </c>
      <c r="AJ375" s="66" t="s">
        <v>543</v>
      </c>
    </row>
    <row r="376" spans="1:36" x14ac:dyDescent="0.2">
      <c r="A376" s="63" t="s">
        <v>425</v>
      </c>
      <c r="B376" s="63" t="s">
        <v>26</v>
      </c>
      <c r="C376" s="32">
        <v>8162</v>
      </c>
      <c r="D376" s="32">
        <v>8269</v>
      </c>
      <c r="E376" s="32">
        <v>8436</v>
      </c>
      <c r="F376" s="32">
        <v>8820</v>
      </c>
      <c r="G376" s="32">
        <v>9093</v>
      </c>
      <c r="H376" s="32">
        <v>9306</v>
      </c>
      <c r="I376" s="32">
        <v>9659</v>
      </c>
      <c r="J376" s="32">
        <v>10045</v>
      </c>
      <c r="K376" s="32">
        <v>10411</v>
      </c>
      <c r="L376" s="32">
        <v>10617</v>
      </c>
      <c r="M376" s="32">
        <v>11171</v>
      </c>
      <c r="N376" s="32">
        <v>11571</v>
      </c>
      <c r="O376" s="64">
        <v>12275</v>
      </c>
      <c r="P376" s="32">
        <v>13276</v>
      </c>
      <c r="Q376" s="32">
        <v>13908</v>
      </c>
      <c r="R376" s="32">
        <v>14575</v>
      </c>
      <c r="S376" s="32">
        <v>14843</v>
      </c>
      <c r="T376" s="32">
        <v>15260</v>
      </c>
      <c r="U376" s="32">
        <v>15468</v>
      </c>
      <c r="V376" s="32">
        <v>14356</v>
      </c>
      <c r="W376" s="32">
        <v>14477</v>
      </c>
      <c r="X376" s="64">
        <v>14655</v>
      </c>
      <c r="Y376" s="64">
        <v>14750</v>
      </c>
      <c r="Z376" s="64">
        <v>14868</v>
      </c>
      <c r="AA376" s="64">
        <v>14993</v>
      </c>
      <c r="AB376" s="64">
        <v>15565</v>
      </c>
      <c r="AC376" s="64">
        <v>15847</v>
      </c>
      <c r="AD376" s="64">
        <v>16613</v>
      </c>
      <c r="AE376" s="64">
        <v>15930</v>
      </c>
      <c r="AG376" s="66" t="s">
        <v>522</v>
      </c>
      <c r="AJ376" s="66" t="s">
        <v>545</v>
      </c>
    </row>
    <row r="377" spans="1:36" x14ac:dyDescent="0.2">
      <c r="A377" s="63" t="s">
        <v>147</v>
      </c>
      <c r="B377" s="63" t="s">
        <v>26</v>
      </c>
      <c r="C377" s="32">
        <v>220702</v>
      </c>
      <c r="D377" s="32">
        <v>222992</v>
      </c>
      <c r="E377" s="32">
        <v>225033</v>
      </c>
      <c r="F377" s="32">
        <v>229148</v>
      </c>
      <c r="G377" s="32">
        <v>233385</v>
      </c>
      <c r="H377" s="32">
        <v>237530</v>
      </c>
      <c r="I377" s="32">
        <v>241777</v>
      </c>
      <c r="J377" s="32">
        <v>244852</v>
      </c>
      <c r="K377" s="32">
        <v>247333</v>
      </c>
      <c r="L377" s="32">
        <v>248024</v>
      </c>
      <c r="M377" s="32">
        <v>254260</v>
      </c>
      <c r="N377" s="32">
        <v>261253</v>
      </c>
      <c r="O377" s="64">
        <v>269147</v>
      </c>
      <c r="P377" s="32">
        <v>280249</v>
      </c>
      <c r="Q377" s="32">
        <v>286041</v>
      </c>
      <c r="R377" s="32">
        <v>289789</v>
      </c>
      <c r="S377" s="32">
        <v>288499</v>
      </c>
      <c r="T377" s="32">
        <v>290409</v>
      </c>
      <c r="U377" s="32">
        <v>292133</v>
      </c>
      <c r="V377" s="32">
        <v>292897</v>
      </c>
      <c r="W377" s="32">
        <v>294537</v>
      </c>
      <c r="X377" s="64">
        <v>297637</v>
      </c>
      <c r="Y377" s="64">
        <v>300275</v>
      </c>
      <c r="Z377" s="64">
        <v>305303</v>
      </c>
      <c r="AA377" s="64">
        <v>308746</v>
      </c>
      <c r="AB377" s="64">
        <v>311724</v>
      </c>
      <c r="AC377" s="64">
        <v>315103</v>
      </c>
      <c r="AD377" s="64">
        <v>316410</v>
      </c>
      <c r="AE377" s="64">
        <v>318522</v>
      </c>
      <c r="AG377" s="66" t="s">
        <v>516</v>
      </c>
      <c r="AJ377" s="66" t="s">
        <v>543</v>
      </c>
    </row>
    <row r="378" spans="1:36" x14ac:dyDescent="0.2">
      <c r="A378" s="63" t="s">
        <v>426</v>
      </c>
      <c r="B378" s="63" t="s">
        <v>26</v>
      </c>
      <c r="C378" s="32">
        <v>37694</v>
      </c>
      <c r="D378" s="32">
        <v>39913</v>
      </c>
      <c r="E378" s="32">
        <v>41389</v>
      </c>
      <c r="F378" s="32">
        <v>43568</v>
      </c>
      <c r="G378" s="32">
        <v>44870</v>
      </c>
      <c r="H378" s="32">
        <v>46246</v>
      </c>
      <c r="I378" s="32">
        <v>47687</v>
      </c>
      <c r="J378" s="32">
        <v>50553</v>
      </c>
      <c r="K378" s="32">
        <v>54240</v>
      </c>
      <c r="L378" s="32">
        <v>60848</v>
      </c>
      <c r="M378" s="32">
        <v>65735</v>
      </c>
      <c r="N378" s="32">
        <v>69635</v>
      </c>
      <c r="O378" s="64">
        <v>74070</v>
      </c>
      <c r="P378" s="32">
        <v>78516</v>
      </c>
      <c r="Q378" s="32">
        <v>80461</v>
      </c>
      <c r="R378" s="32">
        <v>80505</v>
      </c>
      <c r="S378" s="32">
        <v>81143</v>
      </c>
      <c r="T378" s="32">
        <v>81714</v>
      </c>
      <c r="U378" s="32">
        <v>82107</v>
      </c>
      <c r="V378" s="32">
        <v>83242</v>
      </c>
      <c r="W378" s="32">
        <v>83562</v>
      </c>
      <c r="X378" s="64">
        <v>85888</v>
      </c>
      <c r="Y378" s="64">
        <v>86495</v>
      </c>
      <c r="Z378" s="64">
        <v>88074</v>
      </c>
      <c r="AA378" s="64">
        <v>89591</v>
      </c>
      <c r="AB378" s="64">
        <v>91051</v>
      </c>
      <c r="AC378" s="64">
        <v>92553</v>
      </c>
      <c r="AD378" s="64">
        <v>92800</v>
      </c>
      <c r="AE378" s="64">
        <v>95931</v>
      </c>
      <c r="AG378" s="66" t="s">
        <v>519</v>
      </c>
      <c r="AJ378" s="66" t="s">
        <v>544</v>
      </c>
    </row>
    <row r="379" spans="1:36" x14ac:dyDescent="0.2">
      <c r="A379" s="63" t="s">
        <v>148</v>
      </c>
      <c r="B379" s="63" t="s">
        <v>149</v>
      </c>
      <c r="C379" s="32">
        <v>14542</v>
      </c>
      <c r="D379" s="32">
        <v>14660</v>
      </c>
      <c r="E379" s="32">
        <v>14738</v>
      </c>
      <c r="F379" s="32">
        <v>14885</v>
      </c>
      <c r="G379" s="32">
        <v>14971</v>
      </c>
      <c r="H379" s="32">
        <v>15283</v>
      </c>
      <c r="I379" s="32">
        <v>15599</v>
      </c>
      <c r="J379" s="32">
        <v>15848</v>
      </c>
      <c r="K379" s="32">
        <v>16426</v>
      </c>
      <c r="L379" s="32">
        <v>15973</v>
      </c>
      <c r="M379" s="32">
        <v>16260</v>
      </c>
      <c r="N379" s="32">
        <v>16523</v>
      </c>
      <c r="O379" s="64">
        <v>16582</v>
      </c>
      <c r="P379" s="32">
        <v>16577</v>
      </c>
      <c r="Q379" s="32">
        <v>16599</v>
      </c>
      <c r="R379" s="32">
        <v>16759</v>
      </c>
      <c r="S379" s="32">
        <v>16968</v>
      </c>
      <c r="T379" s="32">
        <v>17080</v>
      </c>
      <c r="U379" s="32">
        <v>17145</v>
      </c>
      <c r="V379" s="32">
        <v>17306</v>
      </c>
      <c r="W379" s="32">
        <v>17292</v>
      </c>
      <c r="X379" s="64">
        <v>17501</v>
      </c>
      <c r="Y379" s="64">
        <v>17600</v>
      </c>
      <c r="Z379" s="64">
        <v>17808</v>
      </c>
      <c r="AA379" s="64">
        <v>17884</v>
      </c>
      <c r="AB379" s="64">
        <v>17874</v>
      </c>
      <c r="AC379" s="64">
        <v>17912</v>
      </c>
      <c r="AD379" s="64">
        <v>17876</v>
      </c>
      <c r="AE379" s="64">
        <v>17687</v>
      </c>
      <c r="AG379" s="66" t="s">
        <v>519</v>
      </c>
      <c r="AJ379" s="66" t="s">
        <v>544</v>
      </c>
    </row>
    <row r="380" spans="1:36" x14ac:dyDescent="0.2">
      <c r="A380" s="63" t="s">
        <v>427</v>
      </c>
      <c r="B380" s="63" t="s">
        <v>149</v>
      </c>
      <c r="C380" s="32">
        <v>23273</v>
      </c>
      <c r="D380" s="32">
        <v>23491</v>
      </c>
      <c r="E380" s="32">
        <v>23685</v>
      </c>
      <c r="F380" s="32">
        <v>24232</v>
      </c>
      <c r="G380" s="32">
        <v>24423</v>
      </c>
      <c r="H380" s="32">
        <v>24705</v>
      </c>
      <c r="I380" s="32">
        <v>25028</v>
      </c>
      <c r="J380" s="32">
        <v>25215</v>
      </c>
      <c r="K380" s="32">
        <v>25788</v>
      </c>
      <c r="L380" s="32">
        <v>26670</v>
      </c>
      <c r="M380" s="32">
        <v>26959</v>
      </c>
      <c r="N380" s="32">
        <v>27404</v>
      </c>
      <c r="O380" s="64">
        <v>27691</v>
      </c>
      <c r="P380" s="32">
        <v>27658</v>
      </c>
      <c r="Q380" s="32">
        <v>27658</v>
      </c>
      <c r="R380" s="32">
        <v>27778</v>
      </c>
      <c r="S380" s="32">
        <v>28477</v>
      </c>
      <c r="T380" s="32">
        <v>28438</v>
      </c>
      <c r="U380" s="32">
        <v>28560</v>
      </c>
      <c r="V380" s="32">
        <v>28601</v>
      </c>
      <c r="W380" s="32">
        <v>28479</v>
      </c>
      <c r="X380" s="64">
        <v>29234</v>
      </c>
      <c r="Y380" s="64">
        <v>29524</v>
      </c>
      <c r="Z380" s="64">
        <v>30350</v>
      </c>
      <c r="AA380" s="64">
        <v>30909</v>
      </c>
      <c r="AB380" s="64">
        <v>31135</v>
      </c>
      <c r="AC380" s="64">
        <v>31147</v>
      </c>
      <c r="AD380" s="64">
        <v>30405</v>
      </c>
      <c r="AE380" s="64">
        <v>30057</v>
      </c>
      <c r="AG380" s="66" t="s">
        <v>519</v>
      </c>
      <c r="AJ380" s="66" t="s">
        <v>544</v>
      </c>
    </row>
    <row r="381" spans="1:36" x14ac:dyDescent="0.2">
      <c r="A381" s="63" t="s">
        <v>428</v>
      </c>
      <c r="B381" s="63" t="s">
        <v>149</v>
      </c>
      <c r="C381" s="32">
        <v>20049</v>
      </c>
      <c r="D381" s="32">
        <v>20284</v>
      </c>
      <c r="E381" s="32">
        <v>20401</v>
      </c>
      <c r="F381" s="32">
        <v>20915</v>
      </c>
      <c r="G381" s="32">
        <v>21155</v>
      </c>
      <c r="H381" s="32">
        <v>21503</v>
      </c>
      <c r="I381" s="32">
        <v>21797</v>
      </c>
      <c r="J381" s="32">
        <v>22275</v>
      </c>
      <c r="K381" s="32">
        <v>22922</v>
      </c>
      <c r="L381" s="32">
        <v>24960</v>
      </c>
      <c r="M381" s="32">
        <v>25757</v>
      </c>
      <c r="N381" s="32">
        <v>26856</v>
      </c>
      <c r="O381" s="64">
        <v>27216</v>
      </c>
      <c r="P381" s="32">
        <v>28030</v>
      </c>
      <c r="Q381" s="32">
        <v>28969</v>
      </c>
      <c r="R381" s="32">
        <v>29514</v>
      </c>
      <c r="S381" s="32">
        <v>29813</v>
      </c>
      <c r="T381" s="32">
        <v>29949</v>
      </c>
      <c r="U381" s="32">
        <v>30072</v>
      </c>
      <c r="V381" s="32">
        <v>29918</v>
      </c>
      <c r="W381" s="32">
        <v>30227</v>
      </c>
      <c r="X381" s="64">
        <v>30930</v>
      </c>
      <c r="Y381" s="64">
        <v>31160</v>
      </c>
      <c r="Z381" s="64">
        <v>31314</v>
      </c>
      <c r="AA381" s="64">
        <v>31349</v>
      </c>
      <c r="AB381" s="64">
        <v>31562</v>
      </c>
      <c r="AC381" s="64">
        <v>31559</v>
      </c>
      <c r="AD381" s="64">
        <v>31244</v>
      </c>
      <c r="AE381" s="64">
        <v>31221</v>
      </c>
      <c r="AG381" s="66" t="s">
        <v>516</v>
      </c>
      <c r="AJ381" s="66" t="s">
        <v>543</v>
      </c>
    </row>
    <row r="382" spans="1:36" x14ac:dyDescent="0.2">
      <c r="A382" s="63" t="s">
        <v>562</v>
      </c>
      <c r="B382" s="63" t="s">
        <v>149</v>
      </c>
      <c r="C382" s="32">
        <v>11784</v>
      </c>
      <c r="D382" s="32">
        <v>11915</v>
      </c>
      <c r="E382" s="32">
        <v>12125</v>
      </c>
      <c r="F382" s="32">
        <v>11946</v>
      </c>
      <c r="G382" s="32">
        <v>11961</v>
      </c>
      <c r="H382" s="32">
        <v>12130</v>
      </c>
      <c r="I382" s="32">
        <v>12340</v>
      </c>
      <c r="J382" s="32">
        <v>12520</v>
      </c>
      <c r="K382" s="32">
        <v>12767</v>
      </c>
      <c r="L382" s="32">
        <v>13111</v>
      </c>
      <c r="M382" s="32">
        <v>13105</v>
      </c>
      <c r="N382" s="32">
        <v>13093</v>
      </c>
      <c r="O382" s="64">
        <v>13254</v>
      </c>
      <c r="P382" s="32">
        <v>13259</v>
      </c>
      <c r="Q382" s="32">
        <v>13213</v>
      </c>
      <c r="R382" s="32">
        <v>13085</v>
      </c>
      <c r="S382" s="32">
        <v>13159</v>
      </c>
      <c r="T382" s="32">
        <v>13254</v>
      </c>
      <c r="U382" s="32">
        <v>13276</v>
      </c>
      <c r="V382" s="32">
        <v>13199</v>
      </c>
      <c r="W382" s="32">
        <v>13163</v>
      </c>
      <c r="X382" s="64">
        <v>13345</v>
      </c>
      <c r="Y382" s="64">
        <v>13407</v>
      </c>
      <c r="Z382" s="64">
        <v>13489</v>
      </c>
      <c r="AA382" s="64">
        <v>13565</v>
      </c>
      <c r="AB382" s="64">
        <v>13593</v>
      </c>
      <c r="AC382" s="64">
        <v>13560</v>
      </c>
      <c r="AD382" s="64">
        <v>13533</v>
      </c>
      <c r="AE382" s="64">
        <v>13214</v>
      </c>
      <c r="AG382" s="66" t="s">
        <v>519</v>
      </c>
      <c r="AJ382" s="66" t="s">
        <v>544</v>
      </c>
    </row>
    <row r="383" spans="1:36" x14ac:dyDescent="0.2">
      <c r="A383" s="63" t="s">
        <v>429</v>
      </c>
      <c r="B383" s="63" t="s">
        <v>149</v>
      </c>
      <c r="C383" s="32">
        <v>9682</v>
      </c>
      <c r="D383" s="32">
        <v>9735</v>
      </c>
      <c r="E383" s="32">
        <v>9756</v>
      </c>
      <c r="F383" s="32">
        <v>9517</v>
      </c>
      <c r="G383" s="32">
        <v>9561</v>
      </c>
      <c r="H383" s="32">
        <v>9635</v>
      </c>
      <c r="I383" s="32">
        <v>9736</v>
      </c>
      <c r="J383" s="32">
        <v>9775</v>
      </c>
      <c r="K383" s="32">
        <v>9981</v>
      </c>
      <c r="L383" s="32">
        <v>10396</v>
      </c>
      <c r="M383" s="32">
        <v>10488</v>
      </c>
      <c r="N383" s="32">
        <v>10519</v>
      </c>
      <c r="O383" s="64">
        <v>10522</v>
      </c>
      <c r="P383" s="32">
        <v>10535</v>
      </c>
      <c r="Q383" s="32">
        <v>10491</v>
      </c>
      <c r="R383" s="32">
        <v>10436</v>
      </c>
      <c r="S383" s="32">
        <v>10506</v>
      </c>
      <c r="T383" s="32">
        <v>10555</v>
      </c>
      <c r="U383" s="32">
        <v>10608</v>
      </c>
      <c r="V383" s="32">
        <v>10294</v>
      </c>
      <c r="W383" s="32">
        <v>10275</v>
      </c>
      <c r="X383" s="64">
        <v>10380</v>
      </c>
      <c r="Y383" s="64">
        <v>10420</v>
      </c>
      <c r="Z383" s="64">
        <v>10442</v>
      </c>
      <c r="AA383" s="64">
        <v>10499</v>
      </c>
      <c r="AB383" s="64">
        <v>10516</v>
      </c>
      <c r="AC383" s="64">
        <v>10503</v>
      </c>
      <c r="AD383" s="64">
        <v>10439</v>
      </c>
      <c r="AE383" s="64">
        <v>10188</v>
      </c>
      <c r="AG383" s="66" t="s">
        <v>519</v>
      </c>
      <c r="AJ383" s="66" t="s">
        <v>544</v>
      </c>
    </row>
    <row r="384" spans="1:36" x14ac:dyDescent="0.2">
      <c r="A384" s="63" t="s">
        <v>430</v>
      </c>
      <c r="B384" s="63" t="s">
        <v>149</v>
      </c>
      <c r="C384" s="32">
        <v>7647</v>
      </c>
      <c r="D384" s="32">
        <v>7712</v>
      </c>
      <c r="E384" s="32">
        <v>7760</v>
      </c>
      <c r="F384" s="32">
        <v>7966</v>
      </c>
      <c r="G384" s="32">
        <v>8075</v>
      </c>
      <c r="H384" s="32">
        <v>8205</v>
      </c>
      <c r="I384" s="32">
        <v>8277</v>
      </c>
      <c r="J384" s="32">
        <v>8397</v>
      </c>
      <c r="K384" s="32">
        <v>8629</v>
      </c>
      <c r="L384" s="32">
        <v>8562</v>
      </c>
      <c r="M384" s="32">
        <v>8653</v>
      </c>
      <c r="N384" s="32">
        <v>8710</v>
      </c>
      <c r="O384" s="64">
        <v>8716</v>
      </c>
      <c r="P384" s="32">
        <v>8662</v>
      </c>
      <c r="Q384" s="32">
        <v>8617</v>
      </c>
      <c r="R384" s="32">
        <v>8545</v>
      </c>
      <c r="S384" s="32">
        <v>8568</v>
      </c>
      <c r="T384" s="32">
        <v>8660</v>
      </c>
      <c r="U384" s="32">
        <v>8704</v>
      </c>
      <c r="V384" s="32">
        <v>7682</v>
      </c>
      <c r="W384" s="32">
        <v>7676</v>
      </c>
      <c r="X384" s="64">
        <v>7840</v>
      </c>
      <c r="Y384" s="64">
        <v>7912</v>
      </c>
      <c r="Z384" s="64">
        <v>8015</v>
      </c>
      <c r="AA384" s="64">
        <v>8150</v>
      </c>
      <c r="AB384" s="64">
        <v>8209</v>
      </c>
      <c r="AC384" s="64">
        <v>8233</v>
      </c>
      <c r="AD384" s="64">
        <v>8239</v>
      </c>
      <c r="AE384" s="64">
        <v>8139</v>
      </c>
      <c r="AG384" s="66" t="s">
        <v>519</v>
      </c>
      <c r="AJ384" s="66" t="s">
        <v>544</v>
      </c>
    </row>
    <row r="385" spans="1:36" x14ac:dyDescent="0.2">
      <c r="A385" s="63" t="s">
        <v>149</v>
      </c>
      <c r="B385" s="63" t="s">
        <v>149</v>
      </c>
      <c r="C385" s="32">
        <v>42249</v>
      </c>
      <c r="D385" s="32">
        <v>42361</v>
      </c>
      <c r="E385" s="32">
        <v>42552</v>
      </c>
      <c r="F385" s="32">
        <v>41295</v>
      </c>
      <c r="G385" s="32">
        <v>41404</v>
      </c>
      <c r="H385" s="32">
        <v>41807</v>
      </c>
      <c r="I385" s="32">
        <v>42201</v>
      </c>
      <c r="J385" s="32">
        <v>42446</v>
      </c>
      <c r="K385" s="32">
        <v>43027</v>
      </c>
      <c r="L385" s="32">
        <v>44211</v>
      </c>
      <c r="M385" s="32">
        <v>44333</v>
      </c>
      <c r="N385" s="32">
        <v>44359</v>
      </c>
      <c r="O385" s="64">
        <v>44176</v>
      </c>
      <c r="P385" s="32">
        <v>44619</v>
      </c>
      <c r="Q385" s="32">
        <v>44439</v>
      </c>
      <c r="R385" s="32">
        <v>44239</v>
      </c>
      <c r="S385" s="32">
        <v>44521</v>
      </c>
      <c r="T385" s="32">
        <v>44750</v>
      </c>
      <c r="U385" s="32">
        <v>44948</v>
      </c>
      <c r="V385" s="32">
        <v>45269</v>
      </c>
      <c r="W385" s="32">
        <v>45312</v>
      </c>
      <c r="X385" s="64">
        <v>45710</v>
      </c>
      <c r="Y385" s="64">
        <v>45942</v>
      </c>
      <c r="Z385" s="64">
        <v>45965</v>
      </c>
      <c r="AA385" s="64">
        <v>45981</v>
      </c>
      <c r="AB385" s="64">
        <v>46424</v>
      </c>
      <c r="AC385" s="64">
        <v>46548</v>
      </c>
      <c r="AD385" s="64">
        <v>46802</v>
      </c>
      <c r="AE385" s="64">
        <v>45920</v>
      </c>
      <c r="AG385" s="66" t="s">
        <v>519</v>
      </c>
      <c r="AJ385" s="66" t="s">
        <v>544</v>
      </c>
    </row>
    <row r="386" spans="1:36" x14ac:dyDescent="0.2">
      <c r="A386" s="63" t="s">
        <v>431</v>
      </c>
      <c r="B386" s="63" t="s">
        <v>150</v>
      </c>
      <c r="C386" s="32">
        <v>7136</v>
      </c>
      <c r="D386" s="32">
        <v>7183</v>
      </c>
      <c r="E386" s="32">
        <v>7204</v>
      </c>
      <c r="F386" s="32">
        <v>7249</v>
      </c>
      <c r="G386" s="32">
        <v>7324</v>
      </c>
      <c r="H386" s="32">
        <v>7410</v>
      </c>
      <c r="I386" s="32">
        <v>7494</v>
      </c>
      <c r="J386" s="32">
        <v>7535</v>
      </c>
      <c r="K386" s="32">
        <v>7537</v>
      </c>
      <c r="L386" s="32">
        <v>7224</v>
      </c>
      <c r="M386" s="32">
        <v>7196</v>
      </c>
      <c r="N386" s="32">
        <v>7214</v>
      </c>
      <c r="O386" s="64">
        <v>7176</v>
      </c>
      <c r="P386" s="32">
        <v>7227</v>
      </c>
      <c r="Q386" s="32">
        <v>7262</v>
      </c>
      <c r="R386" s="32">
        <v>7423</v>
      </c>
      <c r="S386" s="32">
        <v>7454</v>
      </c>
      <c r="T386" s="32">
        <v>7468</v>
      </c>
      <c r="U386" s="32">
        <v>7554</v>
      </c>
      <c r="V386" s="32">
        <v>6890</v>
      </c>
      <c r="W386" s="32">
        <v>6873</v>
      </c>
      <c r="X386" s="64">
        <v>7003</v>
      </c>
      <c r="Y386" s="64">
        <v>7007</v>
      </c>
      <c r="Z386" s="64">
        <v>7041</v>
      </c>
      <c r="AA386" s="64">
        <v>7074</v>
      </c>
      <c r="AB386" s="64">
        <v>7100</v>
      </c>
      <c r="AC386" s="64">
        <v>7135</v>
      </c>
      <c r="AD386" s="64">
        <v>7070</v>
      </c>
      <c r="AE386" s="64">
        <v>7031</v>
      </c>
      <c r="AG386" s="66" t="s">
        <v>522</v>
      </c>
      <c r="AJ386" s="66" t="s">
        <v>545</v>
      </c>
    </row>
    <row r="387" spans="1:36" x14ac:dyDescent="0.2">
      <c r="A387" s="63" t="s">
        <v>432</v>
      </c>
      <c r="B387" s="63" t="s">
        <v>150</v>
      </c>
      <c r="C387" s="32">
        <v>24541</v>
      </c>
      <c r="D387" s="32">
        <v>24782</v>
      </c>
      <c r="E387" s="32">
        <v>25193</v>
      </c>
      <c r="F387" s="32">
        <v>24752</v>
      </c>
      <c r="G387" s="32">
        <v>25016</v>
      </c>
      <c r="H387" s="32">
        <v>25353</v>
      </c>
      <c r="I387" s="32">
        <v>25961</v>
      </c>
      <c r="J387" s="32">
        <v>26134</v>
      </c>
      <c r="K387" s="32">
        <v>26173</v>
      </c>
      <c r="L387" s="32">
        <v>25257</v>
      </c>
      <c r="M387" s="32">
        <v>25165</v>
      </c>
      <c r="N387" s="32">
        <v>25397</v>
      </c>
      <c r="O387" s="64">
        <v>25107</v>
      </c>
      <c r="P387" s="32">
        <v>25364</v>
      </c>
      <c r="Q387" s="32">
        <v>25648</v>
      </c>
      <c r="R387" s="32">
        <v>25897</v>
      </c>
      <c r="S387" s="32">
        <v>26000</v>
      </c>
      <c r="T387" s="32">
        <v>26250</v>
      </c>
      <c r="U387" s="32">
        <v>26507</v>
      </c>
      <c r="V387" s="32">
        <v>25923</v>
      </c>
      <c r="W387" s="32">
        <v>26065</v>
      </c>
      <c r="X387" s="64">
        <v>26777</v>
      </c>
      <c r="Y387" s="64">
        <v>26940</v>
      </c>
      <c r="Z387" s="64">
        <v>27184</v>
      </c>
      <c r="AA387" s="64">
        <v>27371</v>
      </c>
      <c r="AB387" s="64">
        <v>27343</v>
      </c>
      <c r="AC387" s="64">
        <v>27388</v>
      </c>
      <c r="AD387" s="64">
        <v>27174</v>
      </c>
      <c r="AE387" s="64">
        <v>26813</v>
      </c>
      <c r="AG387" s="66" t="s">
        <v>523</v>
      </c>
      <c r="AJ387" s="66" t="s">
        <v>546</v>
      </c>
    </row>
    <row r="388" spans="1:36" x14ac:dyDescent="0.2">
      <c r="A388" s="63" t="s">
        <v>433</v>
      </c>
      <c r="B388" s="63" t="s">
        <v>150</v>
      </c>
      <c r="C388" s="32">
        <v>3025</v>
      </c>
      <c r="D388" s="32">
        <v>3066</v>
      </c>
      <c r="E388" s="32">
        <v>3100</v>
      </c>
      <c r="F388" s="32">
        <v>3102</v>
      </c>
      <c r="G388" s="32">
        <v>3126</v>
      </c>
      <c r="H388" s="32">
        <v>3222</v>
      </c>
      <c r="I388" s="32">
        <v>3310</v>
      </c>
      <c r="J388" s="32">
        <v>3386</v>
      </c>
      <c r="K388" s="32">
        <v>4063</v>
      </c>
      <c r="L388" s="32">
        <v>3623</v>
      </c>
      <c r="M388" s="32">
        <v>3644</v>
      </c>
      <c r="N388" s="32">
        <v>3647</v>
      </c>
      <c r="O388" s="64">
        <v>3637</v>
      </c>
      <c r="P388" s="32">
        <v>3710</v>
      </c>
      <c r="Q388" s="32">
        <v>3744</v>
      </c>
      <c r="R388" s="32">
        <v>3789</v>
      </c>
      <c r="S388" s="32">
        <v>3850</v>
      </c>
      <c r="T388" s="32">
        <v>3938</v>
      </c>
      <c r="U388" s="32">
        <v>3993</v>
      </c>
      <c r="V388" s="32">
        <v>4310</v>
      </c>
      <c r="W388" s="32">
        <v>4337</v>
      </c>
      <c r="X388" s="64">
        <v>4422</v>
      </c>
      <c r="Y388" s="64">
        <v>4454</v>
      </c>
      <c r="Z388" s="64">
        <v>4547</v>
      </c>
      <c r="AA388" s="64">
        <v>4630</v>
      </c>
      <c r="AB388" s="64">
        <v>4656</v>
      </c>
      <c r="AC388" s="64">
        <v>4692</v>
      </c>
      <c r="AD388" s="64">
        <v>4691</v>
      </c>
      <c r="AE388" s="64">
        <v>4633</v>
      </c>
      <c r="AG388" s="66" t="s">
        <v>519</v>
      </c>
      <c r="AJ388" s="66" t="s">
        <v>544</v>
      </c>
    </row>
    <row r="389" spans="1:36" x14ac:dyDescent="0.2">
      <c r="A389" s="63" t="s">
        <v>434</v>
      </c>
      <c r="B389" s="63" t="s">
        <v>150</v>
      </c>
      <c r="C389" s="32">
        <v>27067</v>
      </c>
      <c r="D389" s="32">
        <v>27476</v>
      </c>
      <c r="E389" s="32">
        <v>27692</v>
      </c>
      <c r="F389" s="32">
        <v>27931</v>
      </c>
      <c r="G389" s="32">
        <v>28200</v>
      </c>
      <c r="H389" s="32">
        <v>28719</v>
      </c>
      <c r="I389" s="32">
        <v>29112</v>
      </c>
      <c r="J389" s="32">
        <v>29382</v>
      </c>
      <c r="K389" s="32">
        <v>29512</v>
      </c>
      <c r="L389" s="32">
        <v>28369</v>
      </c>
      <c r="M389" s="32">
        <v>28311</v>
      </c>
      <c r="N389" s="32">
        <v>28258</v>
      </c>
      <c r="O389" s="64">
        <v>27929</v>
      </c>
      <c r="P389" s="32">
        <v>28162</v>
      </c>
      <c r="Q389" s="32">
        <v>28322</v>
      </c>
      <c r="R389" s="32">
        <v>28667</v>
      </c>
      <c r="S389" s="32">
        <v>28782</v>
      </c>
      <c r="T389" s="32">
        <v>29060</v>
      </c>
      <c r="U389" s="32">
        <v>29342</v>
      </c>
      <c r="V389" s="32">
        <v>28888</v>
      </c>
      <c r="W389" s="32">
        <v>29041</v>
      </c>
      <c r="X389" s="64">
        <v>29673</v>
      </c>
      <c r="Y389" s="64">
        <v>29817</v>
      </c>
      <c r="Z389" s="64">
        <v>29992</v>
      </c>
      <c r="AA389" s="64">
        <v>30182</v>
      </c>
      <c r="AB389" s="64">
        <v>30207</v>
      </c>
      <c r="AC389" s="64">
        <v>30294</v>
      </c>
      <c r="AD389" s="64">
        <v>30317</v>
      </c>
      <c r="AE389" s="64">
        <v>30118</v>
      </c>
      <c r="AG389" s="66" t="s">
        <v>516</v>
      </c>
      <c r="AJ389" s="66" t="s">
        <v>543</v>
      </c>
    </row>
    <row r="390" spans="1:36" x14ac:dyDescent="0.2">
      <c r="A390" s="63" t="s">
        <v>435</v>
      </c>
      <c r="B390" s="63" t="s">
        <v>150</v>
      </c>
      <c r="C390" s="32">
        <v>1137</v>
      </c>
      <c r="D390" s="32">
        <v>1145</v>
      </c>
      <c r="E390" s="32">
        <v>1170</v>
      </c>
      <c r="F390" s="32">
        <v>1219</v>
      </c>
      <c r="G390" s="32">
        <v>1233</v>
      </c>
      <c r="H390" s="32">
        <v>1246</v>
      </c>
      <c r="I390" s="32">
        <v>1280</v>
      </c>
      <c r="J390" s="32">
        <v>1287</v>
      </c>
      <c r="K390" s="32">
        <v>1287</v>
      </c>
      <c r="L390" s="32">
        <v>1192</v>
      </c>
      <c r="M390" s="32">
        <v>1197</v>
      </c>
      <c r="N390" s="32">
        <v>1195</v>
      </c>
      <c r="O390" s="64">
        <v>1284</v>
      </c>
      <c r="P390" s="32">
        <v>1560</v>
      </c>
      <c r="Q390" s="32">
        <v>1575</v>
      </c>
      <c r="R390" s="32">
        <v>1593</v>
      </c>
      <c r="S390" s="32">
        <v>1608</v>
      </c>
      <c r="T390" s="32">
        <v>1623</v>
      </c>
      <c r="U390" s="32">
        <v>1637</v>
      </c>
      <c r="V390" s="32">
        <v>1458</v>
      </c>
      <c r="W390" s="32">
        <v>1444</v>
      </c>
      <c r="X390" s="64">
        <v>1485</v>
      </c>
      <c r="Y390" s="64">
        <v>1494</v>
      </c>
      <c r="Z390" s="64">
        <v>1511</v>
      </c>
      <c r="AA390" s="64">
        <v>1521</v>
      </c>
      <c r="AB390" s="64">
        <v>1516</v>
      </c>
      <c r="AC390" s="64">
        <v>1501</v>
      </c>
      <c r="AD390" s="64">
        <v>1512</v>
      </c>
      <c r="AE390" s="64">
        <v>1729</v>
      </c>
      <c r="AG390" s="66" t="s">
        <v>522</v>
      </c>
      <c r="AJ390" s="66" t="s">
        <v>545</v>
      </c>
    </row>
    <row r="391" spans="1:36" x14ac:dyDescent="0.2">
      <c r="A391" s="63" t="s">
        <v>151</v>
      </c>
      <c r="B391" s="63" t="s">
        <v>150</v>
      </c>
      <c r="C391" s="32">
        <v>95581</v>
      </c>
      <c r="D391" s="32">
        <v>96824</v>
      </c>
      <c r="E391" s="32">
        <v>98092</v>
      </c>
      <c r="F391" s="32">
        <v>98229</v>
      </c>
      <c r="G391" s="32">
        <v>99865</v>
      </c>
      <c r="H391" s="32">
        <v>101895</v>
      </c>
      <c r="I391" s="32">
        <v>103544</v>
      </c>
      <c r="J391" s="32">
        <v>104419</v>
      </c>
      <c r="K391" s="32">
        <v>104571</v>
      </c>
      <c r="L391" s="32">
        <v>104199</v>
      </c>
      <c r="M391" s="32">
        <v>104031</v>
      </c>
      <c r="N391" s="32">
        <v>104305</v>
      </c>
      <c r="O391" s="64">
        <v>103269</v>
      </c>
      <c r="P391" s="32">
        <v>104223</v>
      </c>
      <c r="Q391" s="32">
        <v>104820</v>
      </c>
      <c r="R391" s="32">
        <v>106160</v>
      </c>
      <c r="S391" s="32">
        <v>105935</v>
      </c>
      <c r="T391" s="32">
        <v>107099</v>
      </c>
      <c r="U391" s="32">
        <v>108383</v>
      </c>
      <c r="V391" s="32">
        <v>101442</v>
      </c>
      <c r="W391" s="32">
        <v>102308</v>
      </c>
      <c r="X391" s="64">
        <v>105029</v>
      </c>
      <c r="Y391" s="64">
        <v>106615</v>
      </c>
      <c r="Z391" s="64">
        <v>107260</v>
      </c>
      <c r="AA391" s="64">
        <v>107810</v>
      </c>
      <c r="AB391" s="64">
        <v>107733</v>
      </c>
      <c r="AC391" s="64">
        <v>107864</v>
      </c>
      <c r="AD391" s="64">
        <v>109122</v>
      </c>
      <c r="AE391" s="64">
        <v>109142</v>
      </c>
      <c r="AG391" s="66" t="s">
        <v>516</v>
      </c>
      <c r="AJ391" s="66" t="s">
        <v>543</v>
      </c>
    </row>
    <row r="392" spans="1:36" x14ac:dyDescent="0.2">
      <c r="A392" s="63" t="s">
        <v>152</v>
      </c>
      <c r="B392" s="63" t="s">
        <v>150</v>
      </c>
      <c r="C392" s="32">
        <v>24120</v>
      </c>
      <c r="D392" s="32">
        <v>24159</v>
      </c>
      <c r="E392" s="32">
        <v>24339</v>
      </c>
      <c r="F392" s="32">
        <v>24710</v>
      </c>
      <c r="G392" s="32">
        <v>24905</v>
      </c>
      <c r="H392" s="32">
        <v>25185</v>
      </c>
      <c r="I392" s="32">
        <v>25471</v>
      </c>
      <c r="J392" s="32">
        <v>25625</v>
      </c>
      <c r="K392" s="32">
        <v>25122</v>
      </c>
      <c r="L392" s="32">
        <v>29719</v>
      </c>
      <c r="M392" s="32">
        <v>31003</v>
      </c>
      <c r="N392" s="32">
        <v>30866</v>
      </c>
      <c r="O392" s="64">
        <v>31517</v>
      </c>
      <c r="P392" s="32">
        <v>32057</v>
      </c>
      <c r="Q392" s="32">
        <v>32083</v>
      </c>
      <c r="R392" s="32">
        <v>32630</v>
      </c>
      <c r="S392" s="32">
        <v>32800</v>
      </c>
      <c r="T392" s="32">
        <v>33174</v>
      </c>
      <c r="U392" s="32">
        <v>33524</v>
      </c>
      <c r="V392" s="32">
        <v>28247</v>
      </c>
      <c r="W392" s="32">
        <v>28402</v>
      </c>
      <c r="X392" s="64">
        <v>29692</v>
      </c>
      <c r="Y392" s="64">
        <v>29928</v>
      </c>
      <c r="Z392" s="64">
        <v>30450</v>
      </c>
      <c r="AA392" s="64">
        <v>30604</v>
      </c>
      <c r="AB392" s="64">
        <v>30718</v>
      </c>
      <c r="AC392" s="64">
        <v>30917</v>
      </c>
      <c r="AD392" s="64">
        <v>30499</v>
      </c>
      <c r="AE392" s="64">
        <v>30794</v>
      </c>
      <c r="AG392" s="66" t="s">
        <v>522</v>
      </c>
      <c r="AJ392" s="66" t="s">
        <v>545</v>
      </c>
    </row>
    <row r="393" spans="1:36" x14ac:dyDescent="0.2">
      <c r="A393" s="63" t="s">
        <v>436</v>
      </c>
      <c r="B393" s="63" t="s">
        <v>150</v>
      </c>
      <c r="C393" s="32">
        <v>28451</v>
      </c>
      <c r="D393" s="32">
        <v>28871</v>
      </c>
      <c r="E393" s="32">
        <v>28875</v>
      </c>
      <c r="F393" s="32">
        <v>29086</v>
      </c>
      <c r="G393" s="32">
        <v>29385</v>
      </c>
      <c r="H393" s="32">
        <v>29930</v>
      </c>
      <c r="I393" s="32">
        <v>30410</v>
      </c>
      <c r="J393" s="32">
        <v>30761</v>
      </c>
      <c r="K393" s="32">
        <v>30908</v>
      </c>
      <c r="L393" s="32">
        <v>28928</v>
      </c>
      <c r="M393" s="32">
        <v>28818</v>
      </c>
      <c r="N393" s="32">
        <v>29828</v>
      </c>
      <c r="O393" s="64">
        <v>29461</v>
      </c>
      <c r="P393" s="32">
        <v>29749</v>
      </c>
      <c r="Q393" s="32">
        <v>29900</v>
      </c>
      <c r="R393" s="32">
        <v>30269</v>
      </c>
      <c r="S393" s="32">
        <v>30214</v>
      </c>
      <c r="T393" s="32">
        <v>30429</v>
      </c>
      <c r="U393" s="32">
        <v>30719</v>
      </c>
      <c r="V393" s="32">
        <v>30660</v>
      </c>
      <c r="W393" s="32">
        <v>30824</v>
      </c>
      <c r="X393" s="64">
        <v>31787</v>
      </c>
      <c r="Y393" s="64">
        <v>32736</v>
      </c>
      <c r="Z393" s="64">
        <v>32954</v>
      </c>
      <c r="AA393" s="64">
        <v>33087</v>
      </c>
      <c r="AB393" s="64">
        <v>33287</v>
      </c>
      <c r="AC393" s="64">
        <v>33490</v>
      </c>
      <c r="AD393" s="64">
        <v>33693</v>
      </c>
      <c r="AE393" s="64">
        <v>33033</v>
      </c>
      <c r="AG393" s="66" t="s">
        <v>519</v>
      </c>
      <c r="AJ393" s="66" t="s">
        <v>544</v>
      </c>
    </row>
    <row r="394" spans="1:36" x14ac:dyDescent="0.2">
      <c r="A394" s="63" t="s">
        <v>437</v>
      </c>
      <c r="B394" s="63" t="s">
        <v>150</v>
      </c>
      <c r="C394" s="32">
        <v>9795</v>
      </c>
      <c r="D394" s="32">
        <v>10011</v>
      </c>
      <c r="E394" s="32">
        <v>10155</v>
      </c>
      <c r="F394" s="32">
        <v>10408</v>
      </c>
      <c r="G394" s="32">
        <v>10628</v>
      </c>
      <c r="H394" s="32">
        <v>10910</v>
      </c>
      <c r="I394" s="32">
        <v>11124</v>
      </c>
      <c r="J394" s="32">
        <v>11204</v>
      </c>
      <c r="K394" s="32">
        <v>11292</v>
      </c>
      <c r="L394" s="32">
        <v>11979</v>
      </c>
      <c r="M394" s="32">
        <v>12127</v>
      </c>
      <c r="N394" s="32">
        <v>12287</v>
      </c>
      <c r="O394" s="64">
        <v>12253</v>
      </c>
      <c r="P394" s="32">
        <v>12639</v>
      </c>
      <c r="Q394" s="32">
        <v>12739</v>
      </c>
      <c r="R394" s="32">
        <v>12912</v>
      </c>
      <c r="S394" s="32">
        <v>13008</v>
      </c>
      <c r="T394" s="32">
        <v>13208</v>
      </c>
      <c r="U394" s="32">
        <v>13371</v>
      </c>
      <c r="V394" s="32">
        <v>11373</v>
      </c>
      <c r="W394" s="32">
        <v>11452</v>
      </c>
      <c r="X394" s="64">
        <v>11685</v>
      </c>
      <c r="Y394" s="64">
        <v>11742</v>
      </c>
      <c r="Z394" s="64">
        <v>11907</v>
      </c>
      <c r="AA394" s="64">
        <v>12284</v>
      </c>
      <c r="AB394" s="64">
        <v>12456</v>
      </c>
      <c r="AC394" s="64">
        <v>12639</v>
      </c>
      <c r="AD394" s="64">
        <v>12631</v>
      </c>
      <c r="AE394" s="64">
        <v>12431</v>
      </c>
      <c r="AG394" s="66" t="s">
        <v>522</v>
      </c>
      <c r="AJ394" s="66" t="s">
        <v>545</v>
      </c>
    </row>
    <row r="395" spans="1:36" x14ac:dyDescent="0.2">
      <c r="A395" s="63" t="s">
        <v>438</v>
      </c>
      <c r="B395" s="63" t="s">
        <v>150</v>
      </c>
      <c r="C395" s="32">
        <v>10784</v>
      </c>
      <c r="D395" s="32">
        <v>10917</v>
      </c>
      <c r="E395" s="32">
        <v>10976</v>
      </c>
      <c r="F395" s="32">
        <v>11120</v>
      </c>
      <c r="G395" s="32">
        <v>11240</v>
      </c>
      <c r="H395" s="32">
        <v>11389</v>
      </c>
      <c r="I395" s="32">
        <v>11562</v>
      </c>
      <c r="J395" s="32">
        <v>11644</v>
      </c>
      <c r="K395" s="32">
        <v>11681</v>
      </c>
      <c r="L395" s="32">
        <v>10907</v>
      </c>
      <c r="M395" s="32">
        <v>10934</v>
      </c>
      <c r="N395" s="32">
        <v>10962</v>
      </c>
      <c r="O395" s="64">
        <v>10850</v>
      </c>
      <c r="P395" s="32">
        <v>10937</v>
      </c>
      <c r="Q395" s="32">
        <v>10965</v>
      </c>
      <c r="R395" s="32">
        <v>11122</v>
      </c>
      <c r="S395" s="32">
        <v>11239</v>
      </c>
      <c r="T395" s="32">
        <v>11395</v>
      </c>
      <c r="U395" s="32">
        <v>11537</v>
      </c>
      <c r="V395" s="32">
        <v>10880</v>
      </c>
      <c r="W395" s="32">
        <v>10981</v>
      </c>
      <c r="X395" s="64">
        <v>11088</v>
      </c>
      <c r="Y395" s="64">
        <v>11159</v>
      </c>
      <c r="Z395" s="64">
        <v>11186</v>
      </c>
      <c r="AA395" s="64">
        <v>11216</v>
      </c>
      <c r="AB395" s="64">
        <v>11389</v>
      </c>
      <c r="AC395" s="64">
        <v>11543</v>
      </c>
      <c r="AD395" s="64">
        <v>11769</v>
      </c>
      <c r="AE395" s="64">
        <v>11418</v>
      </c>
      <c r="AG395" s="66" t="s">
        <v>516</v>
      </c>
      <c r="AJ395" s="66" t="s">
        <v>543</v>
      </c>
    </row>
    <row r="396" spans="1:36" x14ac:dyDescent="0.2">
      <c r="A396" s="63" t="s">
        <v>439</v>
      </c>
      <c r="B396" s="63" t="s">
        <v>150</v>
      </c>
      <c r="C396" s="32">
        <v>28991</v>
      </c>
      <c r="D396" s="32">
        <v>29409</v>
      </c>
      <c r="E396" s="32">
        <v>29598</v>
      </c>
      <c r="F396" s="32">
        <v>30048</v>
      </c>
      <c r="G396" s="32">
        <v>30289</v>
      </c>
      <c r="H396" s="32">
        <v>30715</v>
      </c>
      <c r="I396" s="32">
        <v>31296</v>
      </c>
      <c r="J396" s="32">
        <v>31598</v>
      </c>
      <c r="K396" s="32">
        <v>31776</v>
      </c>
      <c r="L396" s="32">
        <v>30983</v>
      </c>
      <c r="M396" s="32">
        <v>30935</v>
      </c>
      <c r="N396" s="32">
        <v>30798</v>
      </c>
      <c r="O396" s="64">
        <v>30392</v>
      </c>
      <c r="P396" s="32">
        <v>30520</v>
      </c>
      <c r="Q396" s="32">
        <v>30750</v>
      </c>
      <c r="R396" s="32">
        <v>31146</v>
      </c>
      <c r="S396" s="32">
        <v>31396</v>
      </c>
      <c r="T396" s="32">
        <v>31865</v>
      </c>
      <c r="U396" s="32">
        <v>32185</v>
      </c>
      <c r="V396" s="32">
        <v>32201</v>
      </c>
      <c r="W396" s="32">
        <v>32441</v>
      </c>
      <c r="X396" s="64">
        <v>32605</v>
      </c>
      <c r="Y396" s="64">
        <v>32667</v>
      </c>
      <c r="Z396" s="64">
        <v>32902</v>
      </c>
      <c r="AA396" s="64">
        <v>32976</v>
      </c>
      <c r="AB396" s="64">
        <v>34789</v>
      </c>
      <c r="AC396" s="64">
        <v>35268</v>
      </c>
      <c r="AD396" s="64">
        <v>35790</v>
      </c>
      <c r="AE396" s="64">
        <v>35254</v>
      </c>
      <c r="AG396" s="66" t="s">
        <v>523</v>
      </c>
      <c r="AJ396" s="66" t="s">
        <v>546</v>
      </c>
    </row>
    <row r="397" spans="1:36" x14ac:dyDescent="0.2">
      <c r="A397" s="63" t="s">
        <v>440</v>
      </c>
      <c r="B397" s="63" t="s">
        <v>150</v>
      </c>
      <c r="C397" s="32">
        <v>20609</v>
      </c>
      <c r="D397" s="32">
        <v>20855</v>
      </c>
      <c r="E397" s="32">
        <v>21005</v>
      </c>
      <c r="F397" s="32">
        <v>21146</v>
      </c>
      <c r="G397" s="32">
        <v>21326</v>
      </c>
      <c r="H397" s="32">
        <v>21562</v>
      </c>
      <c r="I397" s="32">
        <v>21815</v>
      </c>
      <c r="J397" s="32">
        <v>21645</v>
      </c>
      <c r="K397" s="32">
        <v>21394</v>
      </c>
      <c r="L397" s="32">
        <v>20811</v>
      </c>
      <c r="M397" s="32">
        <v>20739</v>
      </c>
      <c r="N397" s="32">
        <v>20714</v>
      </c>
      <c r="O397" s="64">
        <v>20464</v>
      </c>
      <c r="P397" s="32">
        <v>20622</v>
      </c>
      <c r="Q397" s="32">
        <v>20735</v>
      </c>
      <c r="R397" s="32">
        <v>20965</v>
      </c>
      <c r="S397" s="32">
        <v>21323</v>
      </c>
      <c r="T397" s="32">
        <v>21536</v>
      </c>
      <c r="U397" s="32">
        <v>21968</v>
      </c>
      <c r="V397" s="32">
        <v>21625</v>
      </c>
      <c r="W397" s="32">
        <v>22019</v>
      </c>
      <c r="X397" s="64">
        <v>22390</v>
      </c>
      <c r="Y397" s="64">
        <v>22461</v>
      </c>
      <c r="Z397" s="64">
        <v>22578</v>
      </c>
      <c r="AA397" s="64">
        <v>22668</v>
      </c>
      <c r="AB397" s="64">
        <v>22796</v>
      </c>
      <c r="AC397" s="64">
        <v>22854</v>
      </c>
      <c r="AD397" s="64">
        <v>23154</v>
      </c>
      <c r="AE397" s="64">
        <v>22832</v>
      </c>
      <c r="AG397" s="66" t="s">
        <v>519</v>
      </c>
      <c r="AJ397" s="66" t="s">
        <v>544</v>
      </c>
    </row>
    <row r="398" spans="1:36" x14ac:dyDescent="0.2">
      <c r="A398" s="63" t="s">
        <v>153</v>
      </c>
      <c r="B398" s="63" t="s">
        <v>150</v>
      </c>
      <c r="C398" s="32">
        <v>38216</v>
      </c>
      <c r="D398" s="32">
        <v>38574</v>
      </c>
      <c r="E398" s="32">
        <v>38752</v>
      </c>
      <c r="F398" s="32">
        <v>38621</v>
      </c>
      <c r="G398" s="32">
        <v>39302</v>
      </c>
      <c r="H398" s="32">
        <v>39881</v>
      </c>
      <c r="I398" s="32">
        <v>40448</v>
      </c>
      <c r="J398" s="32">
        <v>40811</v>
      </c>
      <c r="K398" s="32">
        <v>41028</v>
      </c>
      <c r="L398" s="32">
        <v>38702</v>
      </c>
      <c r="M398" s="32">
        <v>38613</v>
      </c>
      <c r="N398" s="32">
        <v>38609</v>
      </c>
      <c r="O398" s="64">
        <v>38186</v>
      </c>
      <c r="P398" s="32">
        <v>38515</v>
      </c>
      <c r="Q398" s="32">
        <v>38739</v>
      </c>
      <c r="R398" s="32">
        <v>39251</v>
      </c>
      <c r="S398" s="32">
        <v>39497</v>
      </c>
      <c r="T398" s="32">
        <v>39995</v>
      </c>
      <c r="U398" s="32">
        <v>40431</v>
      </c>
      <c r="V398" s="32">
        <v>37367</v>
      </c>
      <c r="W398" s="32">
        <v>37572</v>
      </c>
      <c r="X398" s="64">
        <v>37980</v>
      </c>
      <c r="Y398" s="64">
        <v>38143</v>
      </c>
      <c r="Z398" s="64">
        <v>38232</v>
      </c>
      <c r="AA398" s="64">
        <v>38318</v>
      </c>
      <c r="AB398" s="64">
        <v>38342</v>
      </c>
      <c r="AC398" s="64">
        <v>38418</v>
      </c>
      <c r="AD398" s="64">
        <v>38674</v>
      </c>
      <c r="AE398" s="64">
        <v>38331</v>
      </c>
      <c r="AG398" s="66" t="s">
        <v>519</v>
      </c>
      <c r="AJ398" s="66" t="s">
        <v>544</v>
      </c>
    </row>
    <row r="399" spans="1:36" x14ac:dyDescent="0.2">
      <c r="A399" s="63" t="s">
        <v>154</v>
      </c>
      <c r="B399" s="63" t="s">
        <v>150</v>
      </c>
      <c r="C399" s="32">
        <v>4184</v>
      </c>
      <c r="D399" s="32">
        <v>4238</v>
      </c>
      <c r="E399" s="32">
        <v>4306</v>
      </c>
      <c r="F399" s="32">
        <v>4372</v>
      </c>
      <c r="G399" s="32">
        <v>4422</v>
      </c>
      <c r="H399" s="32">
        <v>4494</v>
      </c>
      <c r="I399" s="32">
        <v>4553</v>
      </c>
      <c r="J399" s="32">
        <v>4595</v>
      </c>
      <c r="K399" s="32">
        <v>4622</v>
      </c>
      <c r="L399" s="32">
        <v>4481</v>
      </c>
      <c r="M399" s="32">
        <v>4490</v>
      </c>
      <c r="N399" s="32">
        <v>4494</v>
      </c>
      <c r="O399" s="64">
        <v>4483</v>
      </c>
      <c r="P399" s="32">
        <v>4520</v>
      </c>
      <c r="Q399" s="32">
        <v>4553</v>
      </c>
      <c r="R399" s="32">
        <v>4618</v>
      </c>
      <c r="S399" s="32">
        <v>4625</v>
      </c>
      <c r="T399" s="32">
        <v>4671</v>
      </c>
      <c r="U399" s="32">
        <v>4725</v>
      </c>
      <c r="V399" s="32">
        <v>4373</v>
      </c>
      <c r="W399" s="32">
        <v>4401</v>
      </c>
      <c r="X399" s="64">
        <v>4554</v>
      </c>
      <c r="Y399" s="64">
        <v>4583</v>
      </c>
      <c r="Z399" s="64">
        <v>4680</v>
      </c>
      <c r="AA399" s="64">
        <v>4744</v>
      </c>
      <c r="AB399" s="64">
        <v>4747</v>
      </c>
      <c r="AC399" s="64">
        <v>4767</v>
      </c>
      <c r="AD399" s="64">
        <v>4659</v>
      </c>
      <c r="AE399" s="64">
        <v>4607</v>
      </c>
      <c r="AG399" s="66" t="s">
        <v>522</v>
      </c>
      <c r="AJ399" s="66" t="s">
        <v>545</v>
      </c>
    </row>
    <row r="400" spans="1:36" x14ac:dyDescent="0.2">
      <c r="A400" s="63" t="s">
        <v>155</v>
      </c>
      <c r="B400" s="63" t="s">
        <v>150</v>
      </c>
      <c r="C400" s="32">
        <v>68120</v>
      </c>
      <c r="D400" s="32">
        <v>69032</v>
      </c>
      <c r="E400" s="32">
        <v>69774</v>
      </c>
      <c r="F400" s="32">
        <v>70724</v>
      </c>
      <c r="G400" s="32">
        <v>72039</v>
      </c>
      <c r="H400" s="32">
        <v>73613</v>
      </c>
      <c r="I400" s="32">
        <v>75350</v>
      </c>
      <c r="J400" s="32">
        <v>76723</v>
      </c>
      <c r="K400" s="32">
        <v>78011</v>
      </c>
      <c r="L400" s="32">
        <v>75794</v>
      </c>
      <c r="M400" s="32">
        <v>76052</v>
      </c>
      <c r="N400" s="32">
        <v>75985</v>
      </c>
      <c r="O400" s="64">
        <v>75108</v>
      </c>
      <c r="P400" s="32">
        <v>75671</v>
      </c>
      <c r="Q400" s="32">
        <v>76087</v>
      </c>
      <c r="R400" s="32">
        <v>77025</v>
      </c>
      <c r="S400" s="32">
        <v>77040</v>
      </c>
      <c r="T400" s="32">
        <v>77819</v>
      </c>
      <c r="U400" s="32">
        <v>78568</v>
      </c>
      <c r="V400" s="32">
        <v>77299</v>
      </c>
      <c r="W400" s="32">
        <v>78068</v>
      </c>
      <c r="X400" s="64">
        <v>81248</v>
      </c>
      <c r="Y400" s="64">
        <v>82775</v>
      </c>
      <c r="Z400" s="64">
        <v>84204</v>
      </c>
      <c r="AA400" s="64">
        <v>86079</v>
      </c>
      <c r="AB400" s="64">
        <v>86271</v>
      </c>
      <c r="AC400" s="64">
        <v>86380</v>
      </c>
      <c r="AD400" s="64">
        <v>85319</v>
      </c>
      <c r="AE400" s="64">
        <v>86754</v>
      </c>
      <c r="AG400" s="66" t="s">
        <v>516</v>
      </c>
      <c r="AJ400" s="66" t="s">
        <v>543</v>
      </c>
    </row>
    <row r="401" spans="1:36" x14ac:dyDescent="0.2">
      <c r="A401" s="63" t="s">
        <v>441</v>
      </c>
      <c r="B401" s="63" t="s">
        <v>150</v>
      </c>
      <c r="C401" s="32">
        <v>39255</v>
      </c>
      <c r="D401" s="32">
        <v>39767</v>
      </c>
      <c r="E401" s="32">
        <v>39970</v>
      </c>
      <c r="F401" s="32">
        <v>40283</v>
      </c>
      <c r="G401" s="32">
        <v>40590</v>
      </c>
      <c r="H401" s="32">
        <v>41029</v>
      </c>
      <c r="I401" s="32">
        <v>41494</v>
      </c>
      <c r="J401" s="32">
        <v>41708</v>
      </c>
      <c r="K401" s="32">
        <v>41750</v>
      </c>
      <c r="L401" s="32">
        <v>40347</v>
      </c>
      <c r="M401" s="32">
        <v>40186</v>
      </c>
      <c r="N401" s="32">
        <v>40969</v>
      </c>
      <c r="O401" s="64">
        <v>41267</v>
      </c>
      <c r="P401" s="32">
        <v>41272</v>
      </c>
      <c r="Q401" s="32">
        <v>41515</v>
      </c>
      <c r="R401" s="32">
        <v>42145</v>
      </c>
      <c r="S401" s="32">
        <v>43315</v>
      </c>
      <c r="T401" s="32">
        <v>43811</v>
      </c>
      <c r="U401" s="32">
        <v>44294</v>
      </c>
      <c r="V401" s="32">
        <v>41663</v>
      </c>
      <c r="W401" s="32">
        <v>42355</v>
      </c>
      <c r="X401" s="64">
        <v>43984</v>
      </c>
      <c r="Y401" s="64">
        <v>44311</v>
      </c>
      <c r="Z401" s="64">
        <v>45861</v>
      </c>
      <c r="AA401" s="64">
        <v>46036</v>
      </c>
      <c r="AB401" s="64">
        <v>45965</v>
      </c>
      <c r="AC401" s="64">
        <v>46085</v>
      </c>
      <c r="AD401" s="64">
        <v>45257</v>
      </c>
      <c r="AE401" s="64">
        <v>45454</v>
      </c>
      <c r="AG401" s="66" t="s">
        <v>516</v>
      </c>
      <c r="AJ401" s="66" t="s">
        <v>543</v>
      </c>
    </row>
    <row r="402" spans="1:36" x14ac:dyDescent="0.2">
      <c r="A402" s="63" t="s">
        <v>442</v>
      </c>
      <c r="B402" s="63" t="s">
        <v>150</v>
      </c>
      <c r="C402" s="32">
        <v>26697</v>
      </c>
      <c r="D402" s="32">
        <v>27014</v>
      </c>
      <c r="E402" s="32">
        <v>27241</v>
      </c>
      <c r="F402" s="32">
        <v>27649</v>
      </c>
      <c r="G402" s="32">
        <v>27900</v>
      </c>
      <c r="H402" s="32">
        <v>28227</v>
      </c>
      <c r="I402" s="32">
        <v>28593</v>
      </c>
      <c r="J402" s="32">
        <v>28816</v>
      </c>
      <c r="K402" s="32">
        <v>28956</v>
      </c>
      <c r="L402" s="32">
        <v>27852</v>
      </c>
      <c r="M402" s="32">
        <v>27791</v>
      </c>
      <c r="N402" s="32">
        <v>27768</v>
      </c>
      <c r="O402" s="64">
        <v>27664</v>
      </c>
      <c r="P402" s="32">
        <v>28071</v>
      </c>
      <c r="Q402" s="32">
        <v>28265</v>
      </c>
      <c r="R402" s="32">
        <v>28639</v>
      </c>
      <c r="S402" s="32">
        <v>28562</v>
      </c>
      <c r="T402" s="32">
        <v>28839</v>
      </c>
      <c r="U402" s="32">
        <v>29155</v>
      </c>
      <c r="V402" s="32">
        <v>28494</v>
      </c>
      <c r="W402" s="32">
        <v>28654</v>
      </c>
      <c r="X402" s="64">
        <v>29283</v>
      </c>
      <c r="Y402" s="64">
        <v>29425</v>
      </c>
      <c r="Z402" s="64">
        <v>29489</v>
      </c>
      <c r="AA402" s="64">
        <v>29534</v>
      </c>
      <c r="AB402" s="64">
        <v>29681</v>
      </c>
      <c r="AC402" s="64">
        <v>29897</v>
      </c>
      <c r="AD402" s="64">
        <v>29864</v>
      </c>
      <c r="AE402" s="64">
        <v>30145</v>
      </c>
      <c r="AG402" s="66" t="s">
        <v>516</v>
      </c>
      <c r="AJ402" s="66" t="s">
        <v>543</v>
      </c>
    </row>
    <row r="403" spans="1:36" x14ac:dyDescent="0.2">
      <c r="A403" s="63" t="s">
        <v>150</v>
      </c>
      <c r="B403" s="63" t="s">
        <v>150</v>
      </c>
      <c r="C403" s="32">
        <v>87100</v>
      </c>
      <c r="D403" s="32">
        <v>88216</v>
      </c>
      <c r="E403" s="32">
        <v>89379</v>
      </c>
      <c r="F403" s="32">
        <v>90733</v>
      </c>
      <c r="G403" s="32">
        <v>91497</v>
      </c>
      <c r="H403" s="32">
        <v>92672</v>
      </c>
      <c r="I403" s="32">
        <v>93782</v>
      </c>
      <c r="J403" s="32">
        <v>94293</v>
      </c>
      <c r="K403" s="32">
        <v>95390</v>
      </c>
      <c r="L403" s="32">
        <v>92953</v>
      </c>
      <c r="M403" s="32">
        <v>93717</v>
      </c>
      <c r="N403" s="32">
        <v>93721</v>
      </c>
      <c r="O403" s="64">
        <v>93050</v>
      </c>
      <c r="P403" s="32">
        <v>93818</v>
      </c>
      <c r="Q403" s="32">
        <v>94315</v>
      </c>
      <c r="R403" s="32">
        <v>95510</v>
      </c>
      <c r="S403" s="32">
        <v>95492</v>
      </c>
      <c r="T403" s="32">
        <v>96557</v>
      </c>
      <c r="U403" s="32">
        <v>97535</v>
      </c>
      <c r="V403" s="32">
        <v>97557</v>
      </c>
      <c r="W403" s="32">
        <v>98076</v>
      </c>
      <c r="X403" s="64">
        <v>99743</v>
      </c>
      <c r="Y403" s="64">
        <v>100403</v>
      </c>
      <c r="Z403" s="64">
        <v>101608</v>
      </c>
      <c r="AA403" s="64">
        <v>103006</v>
      </c>
      <c r="AB403" s="64">
        <v>103465</v>
      </c>
      <c r="AC403" s="64">
        <v>104490</v>
      </c>
      <c r="AD403" s="64">
        <v>104570</v>
      </c>
      <c r="AE403" s="64">
        <v>103087</v>
      </c>
      <c r="AG403" s="66" t="s">
        <v>516</v>
      </c>
      <c r="AJ403" s="66" t="s">
        <v>543</v>
      </c>
    </row>
    <row r="404" spans="1:36" x14ac:dyDescent="0.2">
      <c r="A404" s="63" t="s">
        <v>443</v>
      </c>
      <c r="B404" s="63" t="s">
        <v>150</v>
      </c>
      <c r="C404" s="32">
        <v>55454</v>
      </c>
      <c r="D404" s="32">
        <v>55885</v>
      </c>
      <c r="E404" s="32">
        <v>56593</v>
      </c>
      <c r="F404" s="32">
        <v>56528</v>
      </c>
      <c r="G404" s="32">
        <v>57165</v>
      </c>
      <c r="H404" s="32">
        <v>57918</v>
      </c>
      <c r="I404" s="32">
        <v>59305</v>
      </c>
      <c r="J404" s="32">
        <v>61074</v>
      </c>
      <c r="K404" s="32">
        <v>62551</v>
      </c>
      <c r="L404" s="32">
        <v>60938</v>
      </c>
      <c r="M404" s="32">
        <v>60759</v>
      </c>
      <c r="N404" s="32">
        <v>60865</v>
      </c>
      <c r="O404" s="64">
        <v>60386</v>
      </c>
      <c r="P404" s="32">
        <v>61400</v>
      </c>
      <c r="Q404" s="32">
        <v>61824</v>
      </c>
      <c r="R404" s="32">
        <v>62614</v>
      </c>
      <c r="S404" s="32">
        <v>63554</v>
      </c>
      <c r="T404" s="32">
        <v>65020</v>
      </c>
      <c r="U404" s="32">
        <v>65872</v>
      </c>
      <c r="V404" s="32">
        <v>63827</v>
      </c>
      <c r="W404" s="32">
        <v>64161</v>
      </c>
      <c r="X404" s="64">
        <v>65691</v>
      </c>
      <c r="Y404" s="64">
        <v>65992</v>
      </c>
      <c r="Z404" s="64">
        <v>66297</v>
      </c>
      <c r="AA404" s="64">
        <v>66597</v>
      </c>
      <c r="AB404" s="64">
        <v>66752</v>
      </c>
      <c r="AC404" s="64">
        <v>67082</v>
      </c>
      <c r="AD404" s="64">
        <v>67078</v>
      </c>
      <c r="AE404" s="64">
        <v>67879</v>
      </c>
      <c r="AG404" s="66" t="s">
        <v>516</v>
      </c>
      <c r="AJ404" s="66" t="s">
        <v>543</v>
      </c>
    </row>
    <row r="405" spans="1:36" x14ac:dyDescent="0.2">
      <c r="A405" s="63" t="s">
        <v>444</v>
      </c>
      <c r="B405" s="63" t="s">
        <v>150</v>
      </c>
      <c r="C405" s="32">
        <v>5092</v>
      </c>
      <c r="D405" s="32">
        <v>5178</v>
      </c>
      <c r="E405" s="32">
        <v>5187</v>
      </c>
      <c r="F405" s="32">
        <v>5320</v>
      </c>
      <c r="G405" s="32">
        <v>5393</v>
      </c>
      <c r="H405" s="32">
        <v>5498</v>
      </c>
      <c r="I405" s="32">
        <v>5624</v>
      </c>
      <c r="J405" s="32">
        <v>5702</v>
      </c>
      <c r="K405" s="32">
        <v>5650</v>
      </c>
      <c r="L405" s="32">
        <v>5387</v>
      </c>
      <c r="M405" s="32">
        <v>5368</v>
      </c>
      <c r="N405" s="32">
        <v>5361</v>
      </c>
      <c r="O405" s="64">
        <v>5404</v>
      </c>
      <c r="P405" s="32">
        <v>5474</v>
      </c>
      <c r="Q405" s="32">
        <v>5507</v>
      </c>
      <c r="R405" s="32">
        <v>5564</v>
      </c>
      <c r="S405" s="32">
        <v>5608</v>
      </c>
      <c r="T405" s="32">
        <v>5666</v>
      </c>
      <c r="U405" s="32">
        <v>5738</v>
      </c>
      <c r="V405" s="32">
        <v>5313</v>
      </c>
      <c r="W405" s="32">
        <v>5374</v>
      </c>
      <c r="X405" s="64">
        <v>5477</v>
      </c>
      <c r="Y405" s="64">
        <v>5509</v>
      </c>
      <c r="Z405" s="64">
        <v>5535</v>
      </c>
      <c r="AA405" s="64">
        <v>5570</v>
      </c>
      <c r="AB405" s="64">
        <v>5593</v>
      </c>
      <c r="AC405" s="64">
        <v>5623</v>
      </c>
      <c r="AD405" s="64">
        <v>5615</v>
      </c>
      <c r="AE405" s="64">
        <v>5676</v>
      </c>
      <c r="AG405" s="66" t="s">
        <v>523</v>
      </c>
      <c r="AJ405" s="66" t="s">
        <v>546</v>
      </c>
    </row>
    <row r="406" spans="1:36" x14ac:dyDescent="0.2">
      <c r="A406" s="63" t="s">
        <v>445</v>
      </c>
      <c r="B406" s="63" t="s">
        <v>156</v>
      </c>
      <c r="C406" s="32"/>
      <c r="D406" s="32">
        <v>3396</v>
      </c>
      <c r="E406" s="32">
        <v>3427</v>
      </c>
      <c r="F406" s="32">
        <v>3404</v>
      </c>
      <c r="G406" s="32">
        <v>3490</v>
      </c>
      <c r="H406" s="32">
        <v>3582</v>
      </c>
      <c r="I406" s="32">
        <v>3731</v>
      </c>
      <c r="J406" s="32">
        <v>3819</v>
      </c>
      <c r="K406" s="32">
        <v>3906</v>
      </c>
      <c r="L406" s="32">
        <v>3911</v>
      </c>
      <c r="M406" s="32">
        <v>3967</v>
      </c>
      <c r="N406" s="32">
        <v>4213</v>
      </c>
      <c r="O406" s="64">
        <v>4458</v>
      </c>
      <c r="P406" s="32">
        <v>4539</v>
      </c>
      <c r="Q406" s="32">
        <v>4548</v>
      </c>
      <c r="R406" s="32">
        <v>4663</v>
      </c>
      <c r="S406" s="32">
        <v>4687</v>
      </c>
      <c r="T406" s="32">
        <v>4740</v>
      </c>
      <c r="U406" s="32">
        <v>4833</v>
      </c>
      <c r="V406" s="32">
        <v>4854</v>
      </c>
      <c r="W406" s="32">
        <v>4847</v>
      </c>
      <c r="X406" s="64">
        <v>4882</v>
      </c>
      <c r="Y406" s="64">
        <v>4917</v>
      </c>
      <c r="Z406" s="64">
        <v>4912</v>
      </c>
      <c r="AA406" s="64">
        <v>4921</v>
      </c>
      <c r="AB406" s="64">
        <v>5098</v>
      </c>
      <c r="AC406" s="64">
        <v>5291</v>
      </c>
      <c r="AD406" s="64">
        <v>5453</v>
      </c>
      <c r="AE406" s="64">
        <v>5464</v>
      </c>
      <c r="AG406" s="66" t="s">
        <v>523</v>
      </c>
      <c r="AH406"/>
      <c r="AI406"/>
      <c r="AJ406" s="66" t="s">
        <v>546</v>
      </c>
    </row>
    <row r="407" spans="1:36" x14ac:dyDescent="0.2">
      <c r="A407" s="63" t="s">
        <v>446</v>
      </c>
      <c r="B407" s="63" t="s">
        <v>156</v>
      </c>
      <c r="C407" s="32">
        <v>14084</v>
      </c>
      <c r="D407" s="32">
        <v>14042</v>
      </c>
      <c r="E407" s="32">
        <v>14182</v>
      </c>
      <c r="F407" s="32">
        <v>14321</v>
      </c>
      <c r="G407" s="32">
        <v>14414</v>
      </c>
      <c r="H407" s="32">
        <v>14590</v>
      </c>
      <c r="I407" s="32">
        <v>14807</v>
      </c>
      <c r="J407" s="32">
        <v>14874</v>
      </c>
      <c r="K407" s="32">
        <v>15194</v>
      </c>
      <c r="L407" s="32">
        <v>14339</v>
      </c>
      <c r="M407" s="32">
        <v>14373</v>
      </c>
      <c r="N407" s="32">
        <v>14394</v>
      </c>
      <c r="O407" s="64">
        <v>14364</v>
      </c>
      <c r="P407" s="32">
        <v>14295</v>
      </c>
      <c r="Q407" s="32">
        <v>14172</v>
      </c>
      <c r="R407" s="32">
        <v>14123</v>
      </c>
      <c r="S407" s="32">
        <v>14235</v>
      </c>
      <c r="T407" s="32">
        <v>14409</v>
      </c>
      <c r="U407" s="32">
        <v>14528</v>
      </c>
      <c r="V407" s="32">
        <v>13045</v>
      </c>
      <c r="W407" s="32">
        <v>13051</v>
      </c>
      <c r="X407" s="64">
        <v>13134</v>
      </c>
      <c r="Y407" s="64">
        <v>13510</v>
      </c>
      <c r="Z407" s="64">
        <v>13580</v>
      </c>
      <c r="AA407" s="64">
        <v>13705</v>
      </c>
      <c r="AB407" s="64">
        <v>13697</v>
      </c>
      <c r="AC407" s="64">
        <v>13704</v>
      </c>
      <c r="AD407" s="64">
        <v>13680</v>
      </c>
      <c r="AE407" s="64">
        <v>13335</v>
      </c>
      <c r="AG407" s="66" t="s">
        <v>522</v>
      </c>
      <c r="AJ407" s="66" t="s">
        <v>545</v>
      </c>
    </row>
    <row r="408" spans="1:36" customFormat="1" x14ac:dyDescent="0.2">
      <c r="A408" s="67" t="s">
        <v>538</v>
      </c>
      <c r="B408" s="67" t="s">
        <v>156</v>
      </c>
      <c r="C408" s="64"/>
      <c r="D408" s="64"/>
      <c r="E408" s="64"/>
      <c r="F408" s="64"/>
      <c r="G408" s="64"/>
      <c r="H408" s="64"/>
      <c r="I408" s="64"/>
      <c r="J408" s="64"/>
      <c r="K408" s="64"/>
      <c r="L408" s="64"/>
      <c r="M408" s="64"/>
      <c r="N408" s="64"/>
      <c r="O408" s="64">
        <v>30838</v>
      </c>
      <c r="P408" s="32">
        <v>30580</v>
      </c>
      <c r="Q408" s="32">
        <v>30290</v>
      </c>
      <c r="R408" s="32">
        <v>30169</v>
      </c>
      <c r="S408" s="32">
        <v>30319</v>
      </c>
      <c r="T408" s="32">
        <v>30476</v>
      </c>
      <c r="U408" s="32">
        <v>31099</v>
      </c>
      <c r="V408" s="32">
        <v>29887</v>
      </c>
      <c r="W408" s="32">
        <v>29863</v>
      </c>
      <c r="X408" s="64">
        <v>30114</v>
      </c>
      <c r="Y408" s="64">
        <v>30388</v>
      </c>
      <c r="Z408" s="64">
        <v>30734</v>
      </c>
      <c r="AA408" s="64">
        <v>31225</v>
      </c>
      <c r="AB408" s="64">
        <v>31622</v>
      </c>
      <c r="AC408" s="64">
        <v>31949</v>
      </c>
      <c r="AD408" s="64">
        <v>32759</v>
      </c>
      <c r="AE408" s="64">
        <v>32223</v>
      </c>
      <c r="AG408" s="66" t="s">
        <v>522</v>
      </c>
      <c r="AH408" s="1"/>
      <c r="AI408" s="1"/>
      <c r="AJ408" s="66" t="s">
        <v>545</v>
      </c>
    </row>
    <row r="409" spans="1:36" x14ac:dyDescent="0.2">
      <c r="A409" s="63" t="s">
        <v>157</v>
      </c>
      <c r="B409" s="63" t="s">
        <v>156</v>
      </c>
      <c r="C409" s="32">
        <v>5673</v>
      </c>
      <c r="D409" s="32">
        <v>5819</v>
      </c>
      <c r="E409" s="32">
        <v>5957</v>
      </c>
      <c r="F409" s="32">
        <v>6014</v>
      </c>
      <c r="G409" s="32">
        <v>6229</v>
      </c>
      <c r="H409" s="32">
        <v>6321</v>
      </c>
      <c r="I409" s="32">
        <v>6426</v>
      </c>
      <c r="J409" s="32">
        <v>6460</v>
      </c>
      <c r="K409" s="32">
        <v>6558</v>
      </c>
      <c r="L409" s="32">
        <v>5879</v>
      </c>
      <c r="M409" s="32">
        <v>6066</v>
      </c>
      <c r="N409" s="32">
        <v>6275</v>
      </c>
      <c r="O409" s="64">
        <v>6310</v>
      </c>
      <c r="P409" s="32">
        <v>6276</v>
      </c>
      <c r="Q409" s="32">
        <v>6423</v>
      </c>
      <c r="R409" s="32">
        <v>6397</v>
      </c>
      <c r="S409" s="32">
        <v>6524</v>
      </c>
      <c r="T409" s="32">
        <v>6534</v>
      </c>
      <c r="U409" s="32">
        <v>6570</v>
      </c>
      <c r="V409" s="32">
        <v>7080</v>
      </c>
      <c r="W409" s="32">
        <v>7081</v>
      </c>
      <c r="X409" s="64">
        <v>7142</v>
      </c>
      <c r="Y409" s="64">
        <v>7205</v>
      </c>
      <c r="Z409" s="64">
        <v>7254</v>
      </c>
      <c r="AA409" s="64">
        <v>7302</v>
      </c>
      <c r="AB409" s="64">
        <v>7341</v>
      </c>
      <c r="AC409" s="64">
        <v>7604</v>
      </c>
      <c r="AD409" s="64">
        <v>7839</v>
      </c>
      <c r="AE409" s="64">
        <v>8081</v>
      </c>
      <c r="AG409" s="66" t="s">
        <v>519</v>
      </c>
      <c r="AJ409" s="66" t="s">
        <v>544</v>
      </c>
    </row>
    <row r="410" spans="1:36" x14ac:dyDescent="0.2">
      <c r="A410" s="63" t="s">
        <v>447</v>
      </c>
      <c r="B410" s="63" t="s">
        <v>156</v>
      </c>
      <c r="C410" s="32">
        <v>39481</v>
      </c>
      <c r="D410" s="32">
        <v>39714</v>
      </c>
      <c r="E410" s="32">
        <v>40192</v>
      </c>
      <c r="F410" s="32">
        <v>40291</v>
      </c>
      <c r="G410" s="32">
        <v>40801</v>
      </c>
      <c r="H410" s="32">
        <v>41568</v>
      </c>
      <c r="I410" s="32">
        <v>42088</v>
      </c>
      <c r="J410" s="32">
        <v>42481</v>
      </c>
      <c r="K410" s="32">
        <v>43284</v>
      </c>
      <c r="L410" s="32">
        <v>41448</v>
      </c>
      <c r="M410" s="32">
        <v>41505</v>
      </c>
      <c r="N410" s="32">
        <v>41865</v>
      </c>
      <c r="O410" s="64">
        <v>42250</v>
      </c>
      <c r="P410" s="32">
        <v>42197</v>
      </c>
      <c r="Q410" s="32">
        <v>41915</v>
      </c>
      <c r="R410" s="32">
        <v>42015</v>
      </c>
      <c r="S410" s="32">
        <v>42857</v>
      </c>
      <c r="T410" s="32">
        <v>42892</v>
      </c>
      <c r="U410" s="32">
        <v>43079</v>
      </c>
      <c r="V410" s="32">
        <v>42063</v>
      </c>
      <c r="W410" s="32">
        <v>42767</v>
      </c>
      <c r="X410" s="64">
        <v>43253</v>
      </c>
      <c r="Y410" s="64">
        <v>43969</v>
      </c>
      <c r="Z410" s="64">
        <v>44169</v>
      </c>
      <c r="AA410" s="64">
        <v>44027</v>
      </c>
      <c r="AB410" s="64">
        <v>43881</v>
      </c>
      <c r="AC410" s="64">
        <v>43599</v>
      </c>
      <c r="AD410" s="64">
        <v>43649</v>
      </c>
      <c r="AE410" s="64">
        <v>43786</v>
      </c>
      <c r="AG410" s="66" t="s">
        <v>516</v>
      </c>
      <c r="AJ410" s="66" t="s">
        <v>543</v>
      </c>
    </row>
    <row r="411" spans="1:36" x14ac:dyDescent="0.2">
      <c r="A411" s="63" t="s">
        <v>156</v>
      </c>
      <c r="B411" s="63" t="s">
        <v>156</v>
      </c>
      <c r="C411" s="32">
        <v>87234</v>
      </c>
      <c r="D411" s="32">
        <v>87273</v>
      </c>
      <c r="E411" s="32">
        <v>87625</v>
      </c>
      <c r="F411" s="32">
        <v>88373</v>
      </c>
      <c r="G411" s="32">
        <v>88909</v>
      </c>
      <c r="H411" s="32">
        <v>89759</v>
      </c>
      <c r="I411" s="32">
        <v>90797</v>
      </c>
      <c r="J411" s="32">
        <v>91403</v>
      </c>
      <c r="K411" s="32">
        <v>92826</v>
      </c>
      <c r="L411" s="32">
        <v>89981</v>
      </c>
      <c r="M411" s="32">
        <v>90312</v>
      </c>
      <c r="N411" s="32">
        <v>90464</v>
      </c>
      <c r="O411" s="64">
        <v>90473</v>
      </c>
      <c r="P411" s="32">
        <v>90238</v>
      </c>
      <c r="Q411" s="32">
        <v>89548</v>
      </c>
      <c r="R411" s="32">
        <v>89456</v>
      </c>
      <c r="S411" s="32">
        <v>90074</v>
      </c>
      <c r="T411" s="32">
        <v>90308</v>
      </c>
      <c r="U411" s="32">
        <v>90893</v>
      </c>
      <c r="V411" s="32">
        <v>88827</v>
      </c>
      <c r="W411" s="32">
        <v>88886</v>
      </c>
      <c r="X411" s="64">
        <v>91458</v>
      </c>
      <c r="Y411" s="64">
        <v>92552</v>
      </c>
      <c r="Z411" s="64">
        <v>93777</v>
      </c>
      <c r="AA411" s="64">
        <v>94290</v>
      </c>
      <c r="AB411" s="64">
        <v>94244</v>
      </c>
      <c r="AC411" s="64">
        <v>94807</v>
      </c>
      <c r="AD411" s="64">
        <v>93532</v>
      </c>
      <c r="AE411" s="64">
        <v>93511</v>
      </c>
      <c r="AG411" s="66" t="s">
        <v>516</v>
      </c>
      <c r="AJ411" s="66" t="s">
        <v>543</v>
      </c>
    </row>
    <row r="412" spans="1:36" x14ac:dyDescent="0.2">
      <c r="A412" s="63" t="s">
        <v>448</v>
      </c>
      <c r="B412" s="63" t="s">
        <v>156</v>
      </c>
      <c r="C412" s="32">
        <v>64211</v>
      </c>
      <c r="D412" s="32">
        <v>65471</v>
      </c>
      <c r="E412" s="32">
        <v>66622</v>
      </c>
      <c r="F412" s="32">
        <v>67510</v>
      </c>
      <c r="G412" s="32">
        <v>68526</v>
      </c>
      <c r="H412" s="32">
        <v>69195</v>
      </c>
      <c r="I412" s="32">
        <v>70475</v>
      </c>
      <c r="J412" s="32">
        <v>71559</v>
      </c>
      <c r="K412" s="32">
        <v>72931</v>
      </c>
      <c r="L412" s="32">
        <v>78479</v>
      </c>
      <c r="M412" s="32">
        <v>80172</v>
      </c>
      <c r="N412" s="32">
        <v>82148</v>
      </c>
      <c r="O412" s="64">
        <v>85325</v>
      </c>
      <c r="P412" s="32">
        <v>88521</v>
      </c>
      <c r="Q412" s="32">
        <v>90204</v>
      </c>
      <c r="R412" s="32">
        <v>90333</v>
      </c>
      <c r="S412" s="32">
        <v>90873</v>
      </c>
      <c r="T412" s="32">
        <v>92542</v>
      </c>
      <c r="U412" s="32">
        <v>93225</v>
      </c>
      <c r="V412" s="32">
        <v>99582</v>
      </c>
      <c r="W412" s="32">
        <v>99976</v>
      </c>
      <c r="X412" s="64">
        <v>102412</v>
      </c>
      <c r="Y412" s="64">
        <v>103603</v>
      </c>
      <c r="Z412" s="64">
        <v>104968</v>
      </c>
      <c r="AA412" s="64">
        <v>106744</v>
      </c>
      <c r="AB412" s="64">
        <v>107978</v>
      </c>
      <c r="AC412" s="64">
        <v>108470</v>
      </c>
      <c r="AD412" s="64">
        <v>107356</v>
      </c>
      <c r="AE412" s="64">
        <v>107407</v>
      </c>
      <c r="AG412" s="66" t="s">
        <v>516</v>
      </c>
      <c r="AJ412" s="66" t="s">
        <v>543</v>
      </c>
    </row>
    <row r="413" spans="1:36" x14ac:dyDescent="0.2">
      <c r="A413" s="63" t="s">
        <v>449</v>
      </c>
      <c r="B413" s="63" t="s">
        <v>156</v>
      </c>
      <c r="C413" s="32">
        <v>4851</v>
      </c>
      <c r="D413" s="32">
        <v>4848</v>
      </c>
      <c r="E413" s="32">
        <v>4975</v>
      </c>
      <c r="F413" s="32">
        <v>4993</v>
      </c>
      <c r="G413" s="32">
        <v>5083</v>
      </c>
      <c r="H413" s="32">
        <v>5112</v>
      </c>
      <c r="I413" s="32">
        <v>5218</v>
      </c>
      <c r="J413" s="32">
        <v>5271</v>
      </c>
      <c r="K413" s="32">
        <v>5383</v>
      </c>
      <c r="L413" s="32">
        <v>5381</v>
      </c>
      <c r="M413" s="32">
        <v>5420</v>
      </c>
      <c r="N413" s="32">
        <v>5438</v>
      </c>
      <c r="O413" s="64">
        <v>5434</v>
      </c>
      <c r="P413" s="32">
        <v>5413</v>
      </c>
      <c r="Q413" s="32">
        <v>5369</v>
      </c>
      <c r="R413" s="32">
        <v>5495</v>
      </c>
      <c r="S413" s="32">
        <v>5398</v>
      </c>
      <c r="T413" s="32">
        <v>5446</v>
      </c>
      <c r="U413" s="32">
        <v>5487</v>
      </c>
      <c r="V413" s="32">
        <v>5264</v>
      </c>
      <c r="W413" s="32">
        <v>5270</v>
      </c>
      <c r="X413" s="64">
        <v>5331</v>
      </c>
      <c r="Y413" s="64">
        <v>5393</v>
      </c>
      <c r="Z413" s="64">
        <v>5420</v>
      </c>
      <c r="AA413" s="64">
        <v>5460</v>
      </c>
      <c r="AB413" s="64">
        <v>5653</v>
      </c>
      <c r="AC413" s="64">
        <v>5771</v>
      </c>
      <c r="AD413" s="64">
        <v>5822</v>
      </c>
      <c r="AE413" s="64">
        <v>5562</v>
      </c>
      <c r="AG413" s="66" t="s">
        <v>516</v>
      </c>
      <c r="AJ413" s="66" t="s">
        <v>543</v>
      </c>
    </row>
    <row r="414" spans="1:36" x14ac:dyDescent="0.2">
      <c r="A414" s="63" t="s">
        <v>450</v>
      </c>
      <c r="B414" s="63" t="s">
        <v>158</v>
      </c>
      <c r="C414" s="32">
        <v>36543</v>
      </c>
      <c r="D414" s="32">
        <v>37015</v>
      </c>
      <c r="E414" s="32">
        <v>37406</v>
      </c>
      <c r="F414" s="32">
        <v>37957</v>
      </c>
      <c r="G414" s="32">
        <v>38465</v>
      </c>
      <c r="H414" s="32">
        <v>39355</v>
      </c>
      <c r="I414" s="32">
        <v>39636</v>
      </c>
      <c r="J414" s="32">
        <v>39734</v>
      </c>
      <c r="K414" s="32">
        <v>40826</v>
      </c>
      <c r="L414" s="32">
        <v>38313</v>
      </c>
      <c r="M414" s="32">
        <v>38339</v>
      </c>
      <c r="N414" s="32">
        <v>38300</v>
      </c>
      <c r="O414" s="64">
        <v>38179</v>
      </c>
      <c r="P414" s="32">
        <v>38262</v>
      </c>
      <c r="Q414" s="32">
        <v>38408</v>
      </c>
      <c r="R414" s="32">
        <v>39748</v>
      </c>
      <c r="S414" s="32">
        <v>39992</v>
      </c>
      <c r="T414" s="32">
        <v>40420</v>
      </c>
      <c r="U414" s="32">
        <v>40860</v>
      </c>
      <c r="V414" s="32">
        <v>39610</v>
      </c>
      <c r="W414" s="32">
        <v>39820</v>
      </c>
      <c r="X414" s="64">
        <v>40277</v>
      </c>
      <c r="Y414" s="64">
        <v>41710</v>
      </c>
      <c r="Z414" s="64">
        <v>41742</v>
      </c>
      <c r="AA414" s="64">
        <v>42097</v>
      </c>
      <c r="AB414" s="64">
        <v>42372</v>
      </c>
      <c r="AC414" s="64">
        <v>42696</v>
      </c>
      <c r="AD414" s="64">
        <v>43250</v>
      </c>
      <c r="AE414" s="64">
        <v>42288</v>
      </c>
      <c r="AG414" s="66" t="s">
        <v>519</v>
      </c>
      <c r="AJ414" s="66" t="s">
        <v>544</v>
      </c>
    </row>
    <row r="415" spans="1:36" x14ac:dyDescent="0.2">
      <c r="A415" s="63" t="s">
        <v>159</v>
      </c>
      <c r="B415" s="63" t="s">
        <v>158</v>
      </c>
      <c r="C415" s="32">
        <v>41163</v>
      </c>
      <c r="D415" s="32">
        <v>41721</v>
      </c>
      <c r="E415" s="32">
        <v>42279</v>
      </c>
      <c r="F415" s="32">
        <v>43142</v>
      </c>
      <c r="G415" s="32">
        <v>43852</v>
      </c>
      <c r="H415" s="32">
        <v>44824</v>
      </c>
      <c r="I415" s="32">
        <v>46584</v>
      </c>
      <c r="J415" s="32">
        <v>47504</v>
      </c>
      <c r="K415" s="32">
        <v>52858</v>
      </c>
      <c r="L415" s="32">
        <v>50928</v>
      </c>
      <c r="M415" s="32">
        <v>52148</v>
      </c>
      <c r="N415" s="32">
        <v>52167</v>
      </c>
      <c r="O415" s="64">
        <v>52628</v>
      </c>
      <c r="P415" s="32">
        <v>53238</v>
      </c>
      <c r="Q415" s="32">
        <v>53840</v>
      </c>
      <c r="R415" s="32">
        <v>55162</v>
      </c>
      <c r="S415" s="32">
        <v>55059</v>
      </c>
      <c r="T415" s="32">
        <v>55840</v>
      </c>
      <c r="U415" s="32">
        <v>56431</v>
      </c>
      <c r="V415" s="32">
        <v>58665</v>
      </c>
      <c r="W415" s="32">
        <v>58931</v>
      </c>
      <c r="X415" s="64">
        <v>59472</v>
      </c>
      <c r="Y415" s="64">
        <v>59539</v>
      </c>
      <c r="Z415" s="64">
        <v>59579</v>
      </c>
      <c r="AA415" s="64">
        <v>59667</v>
      </c>
      <c r="AB415" s="64">
        <v>60079</v>
      </c>
      <c r="AC415" s="64">
        <v>60091</v>
      </c>
      <c r="AD415" s="64">
        <v>59879</v>
      </c>
      <c r="AE415" s="64">
        <v>59549</v>
      </c>
      <c r="AG415" s="66" t="s">
        <v>522</v>
      </c>
      <c r="AJ415" s="66" t="s">
        <v>545</v>
      </c>
    </row>
    <row r="416" spans="1:36" x14ac:dyDescent="0.2">
      <c r="A416" s="63" t="s">
        <v>160</v>
      </c>
      <c r="B416" s="63" t="s">
        <v>158</v>
      </c>
      <c r="C416" s="32">
        <v>31974</v>
      </c>
      <c r="D416" s="32">
        <v>32612</v>
      </c>
      <c r="E416" s="32">
        <v>33138</v>
      </c>
      <c r="F416" s="32">
        <v>33284</v>
      </c>
      <c r="G416" s="32">
        <v>34186</v>
      </c>
      <c r="H416" s="32">
        <v>35283</v>
      </c>
      <c r="I416" s="32">
        <v>37377</v>
      </c>
      <c r="J416" s="32">
        <v>38938</v>
      </c>
      <c r="K416" s="32">
        <v>40153</v>
      </c>
      <c r="L416" s="32">
        <v>42823</v>
      </c>
      <c r="M416" s="32">
        <v>43864</v>
      </c>
      <c r="N416" s="32">
        <v>44975</v>
      </c>
      <c r="O416" s="64">
        <v>46195</v>
      </c>
      <c r="P416" s="32">
        <v>47482</v>
      </c>
      <c r="Q416" s="32">
        <v>48527</v>
      </c>
      <c r="R416" s="32">
        <v>49649</v>
      </c>
      <c r="S416" s="32">
        <v>50947</v>
      </c>
      <c r="T416" s="32">
        <v>51508</v>
      </c>
      <c r="U416" s="32">
        <v>52027</v>
      </c>
      <c r="V416" s="32">
        <v>49316</v>
      </c>
      <c r="W416" s="32">
        <v>50081</v>
      </c>
      <c r="X416" s="64">
        <v>51755</v>
      </c>
      <c r="Y416" s="64">
        <v>52582</v>
      </c>
      <c r="Z416" s="64">
        <v>53654</v>
      </c>
      <c r="AA416" s="64">
        <v>54422</v>
      </c>
      <c r="AB416" s="64">
        <v>55336</v>
      </c>
      <c r="AC416" s="64">
        <v>55615</v>
      </c>
      <c r="AD416" s="64">
        <v>55928</v>
      </c>
      <c r="AE416" s="64">
        <v>57084</v>
      </c>
      <c r="AG416" s="66" t="s">
        <v>519</v>
      </c>
      <c r="AJ416" s="66" t="s">
        <v>544</v>
      </c>
    </row>
    <row r="417" spans="1:36" x14ac:dyDescent="0.2">
      <c r="A417" s="63" t="s">
        <v>161</v>
      </c>
      <c r="B417" s="63" t="s">
        <v>158</v>
      </c>
      <c r="C417" s="32">
        <v>26769</v>
      </c>
      <c r="D417" s="32">
        <v>26972</v>
      </c>
      <c r="E417" s="32">
        <v>27173</v>
      </c>
      <c r="F417" s="32">
        <v>26993</v>
      </c>
      <c r="G417" s="32">
        <v>27439</v>
      </c>
      <c r="H417" s="32">
        <v>28018</v>
      </c>
      <c r="I417" s="32">
        <v>28355</v>
      </c>
      <c r="J417" s="32">
        <v>28391</v>
      </c>
      <c r="K417" s="32">
        <v>28601</v>
      </c>
      <c r="L417" s="32">
        <v>27902</v>
      </c>
      <c r="M417" s="32">
        <v>27825</v>
      </c>
      <c r="N417" s="32">
        <v>27722</v>
      </c>
      <c r="O417" s="64">
        <v>27512</v>
      </c>
      <c r="P417" s="32">
        <v>27505</v>
      </c>
      <c r="Q417" s="32">
        <v>27608</v>
      </c>
      <c r="R417" s="32">
        <v>28104</v>
      </c>
      <c r="S417" s="32">
        <v>28172</v>
      </c>
      <c r="T417" s="32">
        <v>28458</v>
      </c>
      <c r="U417" s="32">
        <v>28863</v>
      </c>
      <c r="V417" s="32">
        <v>29136</v>
      </c>
      <c r="W417" s="32">
        <v>29414</v>
      </c>
      <c r="X417" s="64">
        <v>30082</v>
      </c>
      <c r="Y417" s="64">
        <v>30202</v>
      </c>
      <c r="Z417" s="64">
        <v>30414</v>
      </c>
      <c r="AA417" s="64">
        <v>31156</v>
      </c>
      <c r="AB417" s="64">
        <v>31298</v>
      </c>
      <c r="AC417" s="64">
        <v>31361</v>
      </c>
      <c r="AD417" s="64">
        <v>31190</v>
      </c>
      <c r="AE417" s="64">
        <v>30876</v>
      </c>
      <c r="AG417" s="66" t="s">
        <v>519</v>
      </c>
      <c r="AJ417" s="66" t="s">
        <v>544</v>
      </c>
    </row>
    <row r="418" spans="1:36" x14ac:dyDescent="0.2">
      <c r="A418" s="63" t="s">
        <v>451</v>
      </c>
      <c r="B418" s="63" t="s">
        <v>158</v>
      </c>
      <c r="C418" s="32">
        <v>7566</v>
      </c>
      <c r="D418" s="32">
        <v>7661</v>
      </c>
      <c r="E418" s="32">
        <v>7734</v>
      </c>
      <c r="F418" s="32">
        <v>7718</v>
      </c>
      <c r="G418" s="32">
        <v>7828</v>
      </c>
      <c r="H418" s="32">
        <v>7994</v>
      </c>
      <c r="I418" s="32">
        <v>8150</v>
      </c>
      <c r="J418" s="32">
        <v>8219</v>
      </c>
      <c r="K418" s="32">
        <v>8303</v>
      </c>
      <c r="L418" s="32">
        <v>7962</v>
      </c>
      <c r="M418" s="32">
        <v>7996</v>
      </c>
      <c r="N418" s="32">
        <v>8229</v>
      </c>
      <c r="O418" s="64">
        <v>8355</v>
      </c>
      <c r="P418" s="32">
        <v>8417</v>
      </c>
      <c r="Q418" s="32">
        <v>8482</v>
      </c>
      <c r="R418" s="32">
        <v>8607</v>
      </c>
      <c r="S418" s="32">
        <v>8800</v>
      </c>
      <c r="T418" s="32">
        <v>8889</v>
      </c>
      <c r="U418" s="32">
        <v>9042</v>
      </c>
      <c r="V418" s="32">
        <v>7969</v>
      </c>
      <c r="W418" s="32">
        <v>8015</v>
      </c>
      <c r="X418" s="64">
        <v>8229</v>
      </c>
      <c r="Y418" s="64">
        <v>8285</v>
      </c>
      <c r="Z418" s="64">
        <v>8306</v>
      </c>
      <c r="AA418" s="64">
        <v>8332</v>
      </c>
      <c r="AB418" s="64">
        <v>8417</v>
      </c>
      <c r="AC418" s="64">
        <v>8568</v>
      </c>
      <c r="AD418" s="64">
        <v>8785</v>
      </c>
      <c r="AE418" s="64">
        <v>8413</v>
      </c>
      <c r="AG418" s="66" t="s">
        <v>522</v>
      </c>
      <c r="AJ418" s="66" t="s">
        <v>545</v>
      </c>
    </row>
    <row r="419" spans="1:36" x14ac:dyDescent="0.2">
      <c r="A419" s="63" t="s">
        <v>452</v>
      </c>
      <c r="B419" s="63" t="s">
        <v>158</v>
      </c>
      <c r="C419" s="32">
        <v>27767</v>
      </c>
      <c r="D419" s="32">
        <v>28104</v>
      </c>
      <c r="E419" s="32">
        <v>28623</v>
      </c>
      <c r="F419" s="32">
        <v>28751</v>
      </c>
      <c r="G419" s="32">
        <v>29098</v>
      </c>
      <c r="H419" s="32">
        <v>29715</v>
      </c>
      <c r="I419" s="32">
        <v>30060</v>
      </c>
      <c r="J419" s="32">
        <v>30171</v>
      </c>
      <c r="K419" s="32">
        <v>30457</v>
      </c>
      <c r="L419" s="32">
        <v>28872</v>
      </c>
      <c r="M419" s="32">
        <v>28882</v>
      </c>
      <c r="N419" s="32">
        <v>28910</v>
      </c>
      <c r="O419" s="64">
        <v>28750</v>
      </c>
      <c r="P419" s="32">
        <v>28863</v>
      </c>
      <c r="Q419" s="32">
        <v>28989</v>
      </c>
      <c r="R419" s="32">
        <v>29407</v>
      </c>
      <c r="S419" s="32">
        <v>30170</v>
      </c>
      <c r="T419" s="32">
        <v>30497</v>
      </c>
      <c r="U419" s="32">
        <v>30802</v>
      </c>
      <c r="V419" s="32">
        <v>29613</v>
      </c>
      <c r="W419" s="32">
        <v>29808</v>
      </c>
      <c r="X419" s="64">
        <v>30053</v>
      </c>
      <c r="Y419" s="64">
        <v>30242</v>
      </c>
      <c r="Z419" s="64">
        <v>30229</v>
      </c>
      <c r="AA419" s="64">
        <v>30271</v>
      </c>
      <c r="AB419" s="64">
        <v>30448</v>
      </c>
      <c r="AC419" s="64">
        <v>30601</v>
      </c>
      <c r="AD419" s="64">
        <v>30988</v>
      </c>
      <c r="AE419" s="64">
        <v>31439</v>
      </c>
      <c r="AG419" s="66" t="s">
        <v>523</v>
      </c>
      <c r="AJ419" s="66" t="s">
        <v>546</v>
      </c>
    </row>
    <row r="420" spans="1:36" x14ac:dyDescent="0.2">
      <c r="A420" s="63" t="s">
        <v>453</v>
      </c>
      <c r="B420" s="63" t="s">
        <v>158</v>
      </c>
      <c r="C420" s="32">
        <v>54473</v>
      </c>
      <c r="D420" s="32">
        <v>56534</v>
      </c>
      <c r="E420" s="32">
        <v>57715</v>
      </c>
      <c r="F420" s="32">
        <v>59065</v>
      </c>
      <c r="G420" s="32">
        <v>60019</v>
      </c>
      <c r="H420" s="32">
        <v>61293</v>
      </c>
      <c r="I420" s="32">
        <v>62462</v>
      </c>
      <c r="J420" s="32">
        <v>64113</v>
      </c>
      <c r="K420" s="32">
        <v>65254</v>
      </c>
      <c r="L420" s="32">
        <v>63084</v>
      </c>
      <c r="M420" s="32">
        <v>63669</v>
      </c>
      <c r="N420" s="32">
        <v>65049</v>
      </c>
      <c r="O420" s="64">
        <v>64629</v>
      </c>
      <c r="P420" s="32">
        <v>64751</v>
      </c>
      <c r="Q420" s="32">
        <v>65276</v>
      </c>
      <c r="R420" s="32">
        <v>66568</v>
      </c>
      <c r="S420" s="32">
        <v>69135</v>
      </c>
      <c r="T420" s="32">
        <v>70817</v>
      </c>
      <c r="U420" s="32">
        <v>71552</v>
      </c>
      <c r="V420" s="32">
        <v>66637</v>
      </c>
      <c r="W420" s="32">
        <v>66864</v>
      </c>
      <c r="X420" s="64">
        <v>68058</v>
      </c>
      <c r="Y420" s="64">
        <v>70123</v>
      </c>
      <c r="Z420" s="64">
        <v>72973</v>
      </c>
      <c r="AA420" s="64">
        <v>74085</v>
      </c>
      <c r="AB420" s="64">
        <v>74327</v>
      </c>
      <c r="AC420" s="64">
        <v>74865</v>
      </c>
      <c r="AD420" s="64">
        <v>76231</v>
      </c>
      <c r="AE420" s="64">
        <v>77961</v>
      </c>
      <c r="AG420" s="66" t="s">
        <v>519</v>
      </c>
      <c r="AJ420" s="66" t="s">
        <v>544</v>
      </c>
    </row>
    <row r="421" spans="1:36" x14ac:dyDescent="0.2">
      <c r="A421" s="63" t="s">
        <v>454</v>
      </c>
      <c r="B421" s="63" t="s">
        <v>158</v>
      </c>
      <c r="C421" s="32">
        <v>3266</v>
      </c>
      <c r="D421" s="32">
        <v>3280</v>
      </c>
      <c r="E421" s="32">
        <v>3350</v>
      </c>
      <c r="F421" s="32">
        <v>3236</v>
      </c>
      <c r="G421" s="32">
        <v>3300</v>
      </c>
      <c r="H421" s="32">
        <v>3367</v>
      </c>
      <c r="I421" s="32">
        <v>3408</v>
      </c>
      <c r="J421" s="32">
        <v>3431</v>
      </c>
      <c r="K421" s="32">
        <v>3467</v>
      </c>
      <c r="L421" s="32">
        <v>3502</v>
      </c>
      <c r="M421" s="32">
        <v>3483</v>
      </c>
      <c r="N421" s="32">
        <v>3503</v>
      </c>
      <c r="O421" s="64">
        <v>3501</v>
      </c>
      <c r="P421" s="32">
        <v>3491</v>
      </c>
      <c r="Q421" s="32">
        <v>3512</v>
      </c>
      <c r="R421" s="32">
        <v>3565</v>
      </c>
      <c r="S421" s="32">
        <v>3565</v>
      </c>
      <c r="T421" s="32">
        <v>3619</v>
      </c>
      <c r="U421" s="32">
        <v>3666</v>
      </c>
      <c r="V421" s="32">
        <v>3360</v>
      </c>
      <c r="W421" s="32">
        <v>3368</v>
      </c>
      <c r="X421" s="64">
        <v>3422</v>
      </c>
      <c r="Y421" s="64">
        <v>3429</v>
      </c>
      <c r="Z421" s="64">
        <v>3445</v>
      </c>
      <c r="AA421" s="64">
        <v>3466</v>
      </c>
      <c r="AB421" s="64">
        <v>3528</v>
      </c>
      <c r="AC421" s="64">
        <v>3630</v>
      </c>
      <c r="AD421" s="64">
        <v>3787</v>
      </c>
      <c r="AE421" s="64">
        <v>3594</v>
      </c>
      <c r="AG421" s="66" t="s">
        <v>524</v>
      </c>
      <c r="AJ421" s="66" t="s">
        <v>547</v>
      </c>
    </row>
    <row r="422" spans="1:36" x14ac:dyDescent="0.2">
      <c r="A422" s="63" t="s">
        <v>162</v>
      </c>
      <c r="B422" s="63" t="s">
        <v>158</v>
      </c>
      <c r="C422" s="32">
        <v>25114</v>
      </c>
      <c r="D422" s="32">
        <v>25638</v>
      </c>
      <c r="E422" s="32">
        <v>26185</v>
      </c>
      <c r="F422" s="32">
        <v>26924</v>
      </c>
      <c r="G422" s="32">
        <v>28076</v>
      </c>
      <c r="H422" s="32">
        <v>29278</v>
      </c>
      <c r="I422" s="32">
        <v>30722</v>
      </c>
      <c r="J422" s="32">
        <v>31787</v>
      </c>
      <c r="K422" s="32">
        <v>33092</v>
      </c>
      <c r="L422" s="32">
        <v>34182</v>
      </c>
      <c r="M422" s="32">
        <v>34728</v>
      </c>
      <c r="N422" s="32">
        <v>34918</v>
      </c>
      <c r="O422" s="64">
        <v>35489</v>
      </c>
      <c r="P422" s="32">
        <v>36279</v>
      </c>
      <c r="Q422" s="32">
        <v>37091</v>
      </c>
      <c r="R422" s="32">
        <v>38418</v>
      </c>
      <c r="S422" s="32">
        <v>39051</v>
      </c>
      <c r="T422" s="32">
        <v>39814</v>
      </c>
      <c r="U422" s="32">
        <v>40246</v>
      </c>
      <c r="V422" s="32">
        <v>38255</v>
      </c>
      <c r="W422" s="32">
        <v>39067</v>
      </c>
      <c r="X422" s="64">
        <v>39942</v>
      </c>
      <c r="Y422" s="64">
        <v>41022</v>
      </c>
      <c r="Z422" s="64">
        <v>41992</v>
      </c>
      <c r="AA422" s="64">
        <v>43217</v>
      </c>
      <c r="AB422" s="64">
        <v>43680</v>
      </c>
      <c r="AC422" s="64">
        <v>44513</v>
      </c>
      <c r="AD422" s="64">
        <v>45742</v>
      </c>
      <c r="AE422" s="64">
        <v>46454</v>
      </c>
      <c r="AG422" s="66" t="s">
        <v>519</v>
      </c>
      <c r="AJ422" s="66" t="s">
        <v>544</v>
      </c>
    </row>
    <row r="423" spans="1:36" x14ac:dyDescent="0.2">
      <c r="A423" s="63" t="s">
        <v>163</v>
      </c>
      <c r="B423" s="63" t="s">
        <v>158</v>
      </c>
      <c r="C423" s="32">
        <v>68934</v>
      </c>
      <c r="D423" s="32">
        <v>69774</v>
      </c>
      <c r="E423" s="32">
        <v>70755</v>
      </c>
      <c r="F423" s="32">
        <v>70925</v>
      </c>
      <c r="G423" s="32">
        <v>71969</v>
      </c>
      <c r="H423" s="32">
        <v>73066</v>
      </c>
      <c r="I423" s="32">
        <v>74572</v>
      </c>
      <c r="J423" s="32">
        <v>74942</v>
      </c>
      <c r="K423" s="32">
        <v>76025</v>
      </c>
      <c r="L423" s="32">
        <v>71470</v>
      </c>
      <c r="M423" s="32">
        <v>71494</v>
      </c>
      <c r="N423" s="32">
        <v>72006</v>
      </c>
      <c r="O423" s="64">
        <v>71616</v>
      </c>
      <c r="P423" s="32">
        <v>71747</v>
      </c>
      <c r="Q423" s="32">
        <v>71995</v>
      </c>
      <c r="R423" s="32">
        <v>73262</v>
      </c>
      <c r="S423" s="32">
        <v>73618</v>
      </c>
      <c r="T423" s="32">
        <v>74762</v>
      </c>
      <c r="U423" s="32">
        <v>75787</v>
      </c>
      <c r="V423" s="32">
        <v>74618</v>
      </c>
      <c r="W423" s="32">
        <v>75157</v>
      </c>
      <c r="X423" s="64">
        <v>77069</v>
      </c>
      <c r="Y423" s="64">
        <v>77447</v>
      </c>
      <c r="Z423" s="64">
        <v>78970</v>
      </c>
      <c r="AA423" s="64">
        <v>80122</v>
      </c>
      <c r="AB423" s="64">
        <v>80897</v>
      </c>
      <c r="AC423" s="64">
        <v>81527</v>
      </c>
      <c r="AD423" s="64">
        <v>81992</v>
      </c>
      <c r="AE423" s="64">
        <v>82272</v>
      </c>
      <c r="AG423" s="66" t="s">
        <v>516</v>
      </c>
      <c r="AJ423" s="66" t="s">
        <v>543</v>
      </c>
    </row>
    <row r="424" spans="1:36" x14ac:dyDescent="0.2">
      <c r="A424" s="63" t="s">
        <v>164</v>
      </c>
      <c r="B424" s="63" t="s">
        <v>158</v>
      </c>
      <c r="C424" s="32">
        <v>56446</v>
      </c>
      <c r="D424" s="32">
        <v>57181</v>
      </c>
      <c r="E424" s="32">
        <v>57872</v>
      </c>
      <c r="F424" s="32">
        <v>58116</v>
      </c>
      <c r="G424" s="32">
        <v>58797</v>
      </c>
      <c r="H424" s="32">
        <v>59926</v>
      </c>
      <c r="I424" s="32">
        <v>60367</v>
      </c>
      <c r="J424" s="32">
        <v>60982</v>
      </c>
      <c r="K424" s="32">
        <v>61505</v>
      </c>
      <c r="L424" s="32">
        <v>60354</v>
      </c>
      <c r="M424" s="32">
        <v>60389</v>
      </c>
      <c r="N424" s="32">
        <v>60465</v>
      </c>
      <c r="O424" s="64">
        <v>60246</v>
      </c>
      <c r="P424" s="32">
        <v>61431</v>
      </c>
      <c r="Q424" s="32">
        <v>62148</v>
      </c>
      <c r="R424" s="32">
        <v>62615</v>
      </c>
      <c r="S424" s="32">
        <v>63098</v>
      </c>
      <c r="T424" s="32">
        <v>64484</v>
      </c>
      <c r="U424" s="32">
        <v>65408</v>
      </c>
      <c r="V424" s="32">
        <v>64853</v>
      </c>
      <c r="W424" s="32">
        <v>65443</v>
      </c>
      <c r="X424" s="64">
        <v>67192</v>
      </c>
      <c r="Y424" s="64">
        <v>67633</v>
      </c>
      <c r="Z424" s="64">
        <v>68312</v>
      </c>
      <c r="AA424" s="64">
        <v>69184</v>
      </c>
      <c r="AB424" s="64">
        <v>69446</v>
      </c>
      <c r="AC424" s="64">
        <v>69721</v>
      </c>
      <c r="AD424" s="64">
        <v>69397</v>
      </c>
      <c r="AE424" s="64">
        <v>69226</v>
      </c>
      <c r="AG424" s="66" t="s">
        <v>516</v>
      </c>
      <c r="AJ424" s="66" t="s">
        <v>543</v>
      </c>
    </row>
    <row r="425" spans="1:36" x14ac:dyDescent="0.2">
      <c r="A425" s="63" t="s">
        <v>165</v>
      </c>
      <c r="B425" s="63" t="s">
        <v>158</v>
      </c>
      <c r="C425" s="32">
        <v>804633</v>
      </c>
      <c r="D425" s="32">
        <v>819918</v>
      </c>
      <c r="E425" s="32">
        <v>832352</v>
      </c>
      <c r="F425" s="32">
        <v>839319</v>
      </c>
      <c r="G425" s="32">
        <v>853694</v>
      </c>
      <c r="H425" s="32">
        <v>874226</v>
      </c>
      <c r="I425" s="32">
        <v>892106</v>
      </c>
      <c r="J425" s="32">
        <v>905965</v>
      </c>
      <c r="K425" s="32">
        <v>923591</v>
      </c>
      <c r="L425" s="32">
        <v>906620</v>
      </c>
      <c r="M425" s="32">
        <v>916488</v>
      </c>
      <c r="N425" s="32">
        <v>924950</v>
      </c>
      <c r="O425" s="64">
        <v>926241</v>
      </c>
      <c r="P425" s="32">
        <v>941116</v>
      </c>
      <c r="Q425" s="32">
        <v>953679</v>
      </c>
      <c r="R425" s="32">
        <v>973672</v>
      </c>
      <c r="S425" s="32">
        <v>985307</v>
      </c>
      <c r="T425" s="32">
        <v>1006892</v>
      </c>
      <c r="U425" s="32">
        <v>1023083</v>
      </c>
      <c r="V425" s="32">
        <v>957369</v>
      </c>
      <c r="W425" s="32">
        <v>969876</v>
      </c>
      <c r="X425" s="64">
        <v>995609</v>
      </c>
      <c r="Y425" s="64">
        <v>1010358</v>
      </c>
      <c r="Z425" s="64">
        <v>1025979</v>
      </c>
      <c r="AA425" s="64">
        <v>1035312</v>
      </c>
      <c r="AB425" s="64">
        <v>1042782</v>
      </c>
      <c r="AC425" s="64">
        <v>1051316</v>
      </c>
      <c r="AD425" s="64">
        <v>1043058</v>
      </c>
      <c r="AE425" s="64">
        <v>1049187</v>
      </c>
      <c r="AG425" s="66" t="s">
        <v>516</v>
      </c>
      <c r="AJ425" s="66" t="s">
        <v>543</v>
      </c>
    </row>
    <row r="426" spans="1:36" x14ac:dyDescent="0.2">
      <c r="A426" s="63" t="s">
        <v>158</v>
      </c>
      <c r="B426" s="63" t="s">
        <v>158</v>
      </c>
      <c r="C426" s="32">
        <v>95115</v>
      </c>
      <c r="D426" s="32">
        <v>96120</v>
      </c>
      <c r="E426" s="32">
        <v>96771</v>
      </c>
      <c r="F426" s="32">
        <v>97388</v>
      </c>
      <c r="G426" s="32">
        <v>98480</v>
      </c>
      <c r="H426" s="32">
        <v>100138</v>
      </c>
      <c r="I426" s="32">
        <v>101665</v>
      </c>
      <c r="J426" s="32">
        <v>102333</v>
      </c>
      <c r="K426" s="32">
        <v>102895</v>
      </c>
      <c r="L426" s="32">
        <v>103529</v>
      </c>
      <c r="M426" s="32">
        <v>104139</v>
      </c>
      <c r="N426" s="32">
        <v>105831</v>
      </c>
      <c r="O426" s="64">
        <v>107204</v>
      </c>
      <c r="P426" s="32">
        <v>108680</v>
      </c>
      <c r="Q426" s="32">
        <v>110771</v>
      </c>
      <c r="R426" s="32">
        <v>114238</v>
      </c>
      <c r="S426" s="32">
        <v>115018</v>
      </c>
      <c r="T426" s="32">
        <v>117242</v>
      </c>
      <c r="U426" s="32">
        <v>118830</v>
      </c>
      <c r="V426" s="32">
        <v>117998</v>
      </c>
      <c r="W426" s="32">
        <v>118632</v>
      </c>
      <c r="X426" s="64">
        <v>121685</v>
      </c>
      <c r="Y426" s="64">
        <v>122504</v>
      </c>
      <c r="Z426" s="64">
        <v>123155</v>
      </c>
      <c r="AA426" s="64">
        <v>125265</v>
      </c>
      <c r="AB426" s="64">
        <v>125528</v>
      </c>
      <c r="AC426" s="64">
        <v>129604</v>
      </c>
      <c r="AD426" s="64">
        <v>128717</v>
      </c>
      <c r="AE426" s="64">
        <v>129104</v>
      </c>
      <c r="AG426" s="66" t="s">
        <v>516</v>
      </c>
      <c r="AJ426" s="66" t="s">
        <v>543</v>
      </c>
    </row>
    <row r="427" spans="1:36" x14ac:dyDescent="0.2">
      <c r="A427" s="63" t="s">
        <v>166</v>
      </c>
      <c r="B427" s="63" t="s">
        <v>158</v>
      </c>
      <c r="C427" s="32">
        <v>28088</v>
      </c>
      <c r="D427" s="32">
        <v>28318</v>
      </c>
      <c r="E427" s="32">
        <v>28600</v>
      </c>
      <c r="F427" s="32">
        <v>29342</v>
      </c>
      <c r="G427" s="32">
        <v>29731</v>
      </c>
      <c r="H427" s="32">
        <v>30624</v>
      </c>
      <c r="I427" s="32">
        <v>31032</v>
      </c>
      <c r="J427" s="32">
        <v>31148</v>
      </c>
      <c r="K427" s="32">
        <v>31320</v>
      </c>
      <c r="L427" s="32">
        <v>29968</v>
      </c>
      <c r="M427" s="32">
        <v>30395</v>
      </c>
      <c r="N427" s="32">
        <v>30482</v>
      </c>
      <c r="O427" s="64">
        <v>30311</v>
      </c>
      <c r="P427" s="32">
        <v>30729</v>
      </c>
      <c r="Q427" s="32">
        <v>30835</v>
      </c>
      <c r="R427" s="32">
        <v>31401</v>
      </c>
      <c r="S427" s="32">
        <v>31458</v>
      </c>
      <c r="T427" s="32">
        <v>31679</v>
      </c>
      <c r="U427" s="32">
        <v>31997</v>
      </c>
      <c r="V427" s="32">
        <v>30153</v>
      </c>
      <c r="W427" s="32">
        <v>30316</v>
      </c>
      <c r="X427" s="64">
        <v>30948</v>
      </c>
      <c r="Y427" s="64">
        <v>31062</v>
      </c>
      <c r="Z427" s="64">
        <v>31097</v>
      </c>
      <c r="AA427" s="64">
        <v>31219</v>
      </c>
      <c r="AB427" s="64">
        <v>31271</v>
      </c>
      <c r="AC427" s="64">
        <v>31435</v>
      </c>
      <c r="AD427" s="64">
        <v>31407</v>
      </c>
      <c r="AE427" s="64">
        <v>31030</v>
      </c>
      <c r="AG427" s="66" t="s">
        <v>522</v>
      </c>
      <c r="AJ427" s="66" t="s">
        <v>545</v>
      </c>
    </row>
    <row r="428" spans="1:36" x14ac:dyDescent="0.2">
      <c r="A428" s="63" t="s">
        <v>167</v>
      </c>
      <c r="B428" s="63" t="s">
        <v>158</v>
      </c>
      <c r="C428" s="32">
        <v>120763</v>
      </c>
      <c r="D428" s="32">
        <v>121932</v>
      </c>
      <c r="E428" s="32">
        <v>123755</v>
      </c>
      <c r="F428" s="32">
        <v>124953</v>
      </c>
      <c r="G428" s="32">
        <v>126764</v>
      </c>
      <c r="H428" s="32">
        <v>129391</v>
      </c>
      <c r="I428" s="32">
        <v>130850</v>
      </c>
      <c r="J428" s="32">
        <v>132483</v>
      </c>
      <c r="K428" s="32">
        <v>133215</v>
      </c>
      <c r="L428" s="32">
        <v>132609</v>
      </c>
      <c r="M428" s="32">
        <v>132609</v>
      </c>
      <c r="N428" s="32">
        <v>132501</v>
      </c>
      <c r="O428" s="64">
        <v>131709</v>
      </c>
      <c r="P428" s="32">
        <v>132555</v>
      </c>
      <c r="Q428" s="32">
        <v>133544</v>
      </c>
      <c r="R428" s="32">
        <v>135721</v>
      </c>
      <c r="S428" s="32">
        <v>136952</v>
      </c>
      <c r="T428" s="32">
        <v>138826</v>
      </c>
      <c r="U428" s="32">
        <v>140450</v>
      </c>
      <c r="V428" s="32">
        <v>140898</v>
      </c>
      <c r="W428" s="32">
        <v>142674</v>
      </c>
      <c r="X428" s="64">
        <v>146368</v>
      </c>
      <c r="Y428" s="64">
        <v>147085</v>
      </c>
      <c r="Z428" s="64">
        <v>148350</v>
      </c>
      <c r="AA428" s="64">
        <v>149697</v>
      </c>
      <c r="AB428" s="64">
        <v>150599</v>
      </c>
      <c r="AC428" s="64">
        <v>153389</v>
      </c>
      <c r="AD428" s="64">
        <v>155567</v>
      </c>
      <c r="AE428" s="64">
        <v>156503</v>
      </c>
      <c r="AG428" s="66" t="s">
        <v>516</v>
      </c>
      <c r="AJ428" s="66" t="s">
        <v>543</v>
      </c>
    </row>
    <row r="429" spans="1:36" x14ac:dyDescent="0.2">
      <c r="A429" s="63" t="s">
        <v>455</v>
      </c>
      <c r="B429" s="63" t="s">
        <v>168</v>
      </c>
      <c r="C429" s="32">
        <v>10346</v>
      </c>
      <c r="D429" s="32">
        <v>10382</v>
      </c>
      <c r="E429" s="32">
        <v>10421</v>
      </c>
      <c r="F429" s="32">
        <v>10689</v>
      </c>
      <c r="G429" s="32">
        <v>10781</v>
      </c>
      <c r="H429" s="32">
        <v>10831</v>
      </c>
      <c r="I429" s="32">
        <v>11021</v>
      </c>
      <c r="J429" s="32">
        <v>11104</v>
      </c>
      <c r="K429" s="32">
        <v>11181</v>
      </c>
      <c r="L429" s="32">
        <v>10089</v>
      </c>
      <c r="M429" s="32">
        <v>10102</v>
      </c>
      <c r="N429" s="32">
        <v>10138</v>
      </c>
      <c r="O429" s="64">
        <v>10058</v>
      </c>
      <c r="P429" s="32">
        <v>9927</v>
      </c>
      <c r="Q429" s="32">
        <v>9945</v>
      </c>
      <c r="R429" s="32">
        <v>9960</v>
      </c>
      <c r="S429" s="32">
        <v>9988</v>
      </c>
      <c r="T429" s="32">
        <v>10073</v>
      </c>
      <c r="U429" s="32">
        <v>10198</v>
      </c>
      <c r="V429" s="32">
        <v>9923</v>
      </c>
      <c r="W429" s="32">
        <v>9957</v>
      </c>
      <c r="X429" s="64">
        <v>10152</v>
      </c>
      <c r="Y429" s="64">
        <v>10215</v>
      </c>
      <c r="Z429" s="64">
        <v>10421</v>
      </c>
      <c r="AA429" s="64">
        <v>10533</v>
      </c>
      <c r="AB429" s="64">
        <v>10570</v>
      </c>
      <c r="AC429" s="64">
        <v>10563</v>
      </c>
      <c r="AD429" s="64">
        <v>10240</v>
      </c>
      <c r="AE429" s="64">
        <v>10108</v>
      </c>
      <c r="AG429" s="66" t="s">
        <v>522</v>
      </c>
      <c r="AJ429" s="66" t="s">
        <v>545</v>
      </c>
    </row>
    <row r="430" spans="1:36" x14ac:dyDescent="0.2">
      <c r="A430" s="63" t="s">
        <v>168</v>
      </c>
      <c r="B430" s="63" t="s">
        <v>168</v>
      </c>
      <c r="C430" s="32">
        <v>50796</v>
      </c>
      <c r="D430" s="32">
        <v>51221</v>
      </c>
      <c r="E430" s="32">
        <v>51514</v>
      </c>
      <c r="F430" s="32">
        <v>52133</v>
      </c>
      <c r="G430" s="32">
        <v>52717</v>
      </c>
      <c r="H430" s="32">
        <v>53135</v>
      </c>
      <c r="I430" s="32">
        <v>54340</v>
      </c>
      <c r="J430" s="32">
        <v>55567</v>
      </c>
      <c r="K430" s="32">
        <v>56046</v>
      </c>
      <c r="L430" s="32">
        <v>54442</v>
      </c>
      <c r="M430" s="32">
        <v>54724</v>
      </c>
      <c r="N430" s="32">
        <v>55633</v>
      </c>
      <c r="O430" s="64">
        <v>56289</v>
      </c>
      <c r="P430" s="32">
        <v>56470</v>
      </c>
      <c r="Q430" s="32">
        <v>56925</v>
      </c>
      <c r="R430" s="32">
        <v>57553</v>
      </c>
      <c r="S430" s="32">
        <v>57975</v>
      </c>
      <c r="T430" s="32">
        <v>58982</v>
      </c>
      <c r="U430" s="32">
        <v>59684</v>
      </c>
      <c r="V430" s="32">
        <v>61245</v>
      </c>
      <c r="W430" s="32">
        <v>61825</v>
      </c>
      <c r="X430" s="64">
        <v>63334</v>
      </c>
      <c r="Y430" s="64">
        <v>63822</v>
      </c>
      <c r="Z430" s="64">
        <v>65031</v>
      </c>
      <c r="AA430" s="64">
        <v>65826</v>
      </c>
      <c r="AB430" s="64">
        <v>66170</v>
      </c>
      <c r="AC430" s="64">
        <v>66454</v>
      </c>
      <c r="AD430" s="64">
        <v>65807</v>
      </c>
      <c r="AE430" s="64">
        <v>64424</v>
      </c>
      <c r="AG430" s="66" t="s">
        <v>516</v>
      </c>
      <c r="AJ430" s="66" t="s">
        <v>543</v>
      </c>
    </row>
    <row r="431" spans="1:36" x14ac:dyDescent="0.2">
      <c r="A431" s="63" t="s">
        <v>169</v>
      </c>
      <c r="B431" s="63" t="s">
        <v>168</v>
      </c>
      <c r="C431" s="32">
        <v>9196</v>
      </c>
      <c r="D431" s="32">
        <v>9254</v>
      </c>
      <c r="E431" s="32">
        <v>9405</v>
      </c>
      <c r="F431" s="32">
        <v>9632</v>
      </c>
      <c r="G431" s="32">
        <v>9833</v>
      </c>
      <c r="H431" s="32">
        <v>10063</v>
      </c>
      <c r="I431" s="32">
        <v>10503</v>
      </c>
      <c r="J431" s="32">
        <v>10668</v>
      </c>
      <c r="K431" s="32">
        <v>10870</v>
      </c>
      <c r="L431" s="32">
        <v>11445</v>
      </c>
      <c r="M431" s="32">
        <v>11519</v>
      </c>
      <c r="N431" s="32">
        <v>11625</v>
      </c>
      <c r="O431" s="64">
        <v>11598</v>
      </c>
      <c r="P431" s="32">
        <v>11576</v>
      </c>
      <c r="Q431" s="32">
        <v>11606</v>
      </c>
      <c r="R431" s="32">
        <v>11615</v>
      </c>
      <c r="S431" s="32">
        <v>11665</v>
      </c>
      <c r="T431" s="32">
        <v>11764</v>
      </c>
      <c r="U431" s="32">
        <v>11903</v>
      </c>
      <c r="V431" s="32">
        <v>11581</v>
      </c>
      <c r="W431" s="32">
        <v>11613</v>
      </c>
      <c r="X431" s="64">
        <v>11796</v>
      </c>
      <c r="Y431" s="64">
        <v>11944</v>
      </c>
      <c r="Z431" s="64">
        <v>12137</v>
      </c>
      <c r="AA431" s="64">
        <v>12195</v>
      </c>
      <c r="AB431" s="64">
        <v>12196</v>
      </c>
      <c r="AC431" s="64">
        <v>12195</v>
      </c>
      <c r="AD431" s="64">
        <v>12082</v>
      </c>
      <c r="AE431" s="64">
        <v>11693</v>
      </c>
      <c r="AG431" s="66" t="s">
        <v>522</v>
      </c>
      <c r="AJ431" s="66" t="s">
        <v>545</v>
      </c>
    </row>
    <row r="432" spans="1:36" x14ac:dyDescent="0.2">
      <c r="A432" s="63" t="s">
        <v>170</v>
      </c>
      <c r="B432" s="63" t="s">
        <v>168</v>
      </c>
      <c r="C432" s="32">
        <v>32184</v>
      </c>
      <c r="D432" s="32">
        <v>32635</v>
      </c>
      <c r="E432" s="32">
        <v>32987</v>
      </c>
      <c r="F432" s="32">
        <v>33425</v>
      </c>
      <c r="G432" s="32">
        <v>33835</v>
      </c>
      <c r="H432" s="32">
        <v>36604</v>
      </c>
      <c r="I432" s="32">
        <v>36993</v>
      </c>
      <c r="J432" s="32">
        <v>37405</v>
      </c>
      <c r="K432" s="32">
        <v>38084</v>
      </c>
      <c r="L432" s="32">
        <v>47024</v>
      </c>
      <c r="M432" s="32">
        <v>47597</v>
      </c>
      <c r="N432" s="32">
        <v>47701</v>
      </c>
      <c r="O432" s="64">
        <v>48293</v>
      </c>
      <c r="P432" s="32">
        <v>49619</v>
      </c>
      <c r="Q432" s="32">
        <v>50211</v>
      </c>
      <c r="R432" s="32">
        <v>51258</v>
      </c>
      <c r="S432" s="32">
        <v>51555</v>
      </c>
      <c r="T432" s="32">
        <v>51882</v>
      </c>
      <c r="U432" s="32">
        <v>52543</v>
      </c>
      <c r="V432" s="32">
        <v>51226</v>
      </c>
      <c r="W432" s="32">
        <v>51484</v>
      </c>
      <c r="X432" s="64">
        <v>52233</v>
      </c>
      <c r="Y432" s="64">
        <v>52571</v>
      </c>
      <c r="Z432" s="64">
        <v>53129</v>
      </c>
      <c r="AA432" s="64">
        <v>53449</v>
      </c>
      <c r="AB432" s="64">
        <v>53447</v>
      </c>
      <c r="AC432" s="64">
        <v>53434</v>
      </c>
      <c r="AD432" s="64">
        <v>53021</v>
      </c>
      <c r="AE432" s="64">
        <v>51515</v>
      </c>
      <c r="AG432" s="66" t="s">
        <v>516</v>
      </c>
      <c r="AJ432" s="66" t="s">
        <v>543</v>
      </c>
    </row>
    <row r="433" spans="1:36" x14ac:dyDescent="0.2">
      <c r="A433" s="63" t="s">
        <v>456</v>
      </c>
      <c r="B433" s="63" t="s">
        <v>457</v>
      </c>
      <c r="C433" s="32">
        <v>8479</v>
      </c>
      <c r="D433" s="32">
        <v>8541</v>
      </c>
      <c r="E433" s="32">
        <v>8577</v>
      </c>
      <c r="F433" s="32">
        <v>8553</v>
      </c>
      <c r="G433" s="32">
        <v>8640</v>
      </c>
      <c r="H433" s="32">
        <v>8639</v>
      </c>
      <c r="I433" s="32">
        <v>8624</v>
      </c>
      <c r="J433" s="32">
        <v>8635</v>
      </c>
      <c r="K433" s="32">
        <v>8788</v>
      </c>
      <c r="L433" s="32">
        <v>9164</v>
      </c>
      <c r="M433" s="32">
        <v>9339</v>
      </c>
      <c r="N433" s="32">
        <v>9508</v>
      </c>
      <c r="O433" s="64">
        <v>10071</v>
      </c>
      <c r="P433" s="32">
        <v>10529</v>
      </c>
      <c r="Q433" s="32">
        <v>10677</v>
      </c>
      <c r="R433" s="32">
        <v>10594</v>
      </c>
      <c r="S433" s="32">
        <v>10540</v>
      </c>
      <c r="T433" s="32">
        <v>10765</v>
      </c>
      <c r="U433" s="32">
        <v>10826</v>
      </c>
      <c r="V433" s="32">
        <v>9982</v>
      </c>
      <c r="W433" s="32">
        <v>10212</v>
      </c>
      <c r="X433" s="64">
        <v>10209</v>
      </c>
      <c r="Y433" s="64">
        <v>10276</v>
      </c>
      <c r="Z433" s="64">
        <v>10297</v>
      </c>
      <c r="AA433" s="64">
        <v>10218</v>
      </c>
      <c r="AB433" s="64">
        <v>10240</v>
      </c>
      <c r="AC433" s="64">
        <v>10263</v>
      </c>
      <c r="AD433" s="64">
        <v>10431</v>
      </c>
      <c r="AE433" s="64">
        <v>10671</v>
      </c>
      <c r="AG433" s="66" t="s">
        <v>522</v>
      </c>
      <c r="AJ433" s="66" t="s">
        <v>545</v>
      </c>
    </row>
    <row r="434" spans="1:36" x14ac:dyDescent="0.2">
      <c r="A434" s="63" t="s">
        <v>458</v>
      </c>
      <c r="B434" s="63" t="s">
        <v>457</v>
      </c>
      <c r="C434" s="32">
        <v>71587</v>
      </c>
      <c r="D434" s="32">
        <v>73906</v>
      </c>
      <c r="E434" s="32">
        <v>75080</v>
      </c>
      <c r="F434" s="32">
        <v>75766</v>
      </c>
      <c r="G434" s="32">
        <v>76567</v>
      </c>
      <c r="H434" s="32">
        <v>77248</v>
      </c>
      <c r="I434" s="32">
        <v>78084</v>
      </c>
      <c r="J434" s="32">
        <v>78427</v>
      </c>
      <c r="K434" s="32">
        <v>79593</v>
      </c>
      <c r="L434" s="32">
        <v>82673</v>
      </c>
      <c r="M434" s="32">
        <v>84622</v>
      </c>
      <c r="N434" s="32">
        <v>85703</v>
      </c>
      <c r="O434" s="64">
        <v>87280</v>
      </c>
      <c r="P434" s="32">
        <v>89193</v>
      </c>
      <c r="Q434" s="32">
        <v>89973</v>
      </c>
      <c r="R434" s="32">
        <v>90045</v>
      </c>
      <c r="S434" s="32">
        <v>90192</v>
      </c>
      <c r="T434" s="32">
        <v>90898</v>
      </c>
      <c r="U434" s="32">
        <v>91561</v>
      </c>
      <c r="V434" s="32">
        <v>90050</v>
      </c>
      <c r="W434" s="32">
        <v>90342</v>
      </c>
      <c r="X434" s="64">
        <v>90621</v>
      </c>
      <c r="Y434" s="64">
        <v>90987</v>
      </c>
      <c r="Z434" s="64">
        <v>91373</v>
      </c>
      <c r="AA434" s="64">
        <v>91077</v>
      </c>
      <c r="AB434" s="64">
        <v>91221</v>
      </c>
      <c r="AC434" s="64">
        <v>91357</v>
      </c>
      <c r="AD434" s="64">
        <v>92839</v>
      </c>
      <c r="AE434" s="64">
        <v>91743</v>
      </c>
      <c r="AG434" s="66" t="s">
        <v>516</v>
      </c>
      <c r="AJ434" s="66" t="s">
        <v>543</v>
      </c>
    </row>
    <row r="435" spans="1:36" x14ac:dyDescent="0.2">
      <c r="A435" s="63" t="s">
        <v>459</v>
      </c>
      <c r="B435" s="63" t="s">
        <v>457</v>
      </c>
      <c r="C435" s="32"/>
      <c r="D435" s="32"/>
      <c r="E435" s="32">
        <v>9097</v>
      </c>
      <c r="F435" s="32">
        <v>9196</v>
      </c>
      <c r="G435" s="32">
        <v>9174</v>
      </c>
      <c r="H435" s="32">
        <v>9184</v>
      </c>
      <c r="I435" s="32">
        <v>9299</v>
      </c>
      <c r="J435" s="32">
        <v>9323</v>
      </c>
      <c r="K435" s="32">
        <v>9413</v>
      </c>
      <c r="L435" s="32">
        <v>9175</v>
      </c>
      <c r="M435" s="32">
        <v>9395</v>
      </c>
      <c r="N435" s="32">
        <v>9730</v>
      </c>
      <c r="O435" s="64">
        <v>10033</v>
      </c>
      <c r="P435" s="32">
        <v>10291</v>
      </c>
      <c r="Q435" s="32">
        <v>10325</v>
      </c>
      <c r="R435" s="32">
        <v>10293</v>
      </c>
      <c r="S435" s="32">
        <v>10243</v>
      </c>
      <c r="T435" s="32">
        <v>10269</v>
      </c>
      <c r="U435" s="32">
        <v>10294</v>
      </c>
      <c r="V435" s="32">
        <v>10102</v>
      </c>
      <c r="W435" s="32">
        <v>10094</v>
      </c>
      <c r="X435" s="64">
        <v>10079</v>
      </c>
      <c r="Y435" s="64">
        <v>10095</v>
      </c>
      <c r="Z435" s="64">
        <v>10150</v>
      </c>
      <c r="AA435" s="64">
        <v>10095</v>
      </c>
      <c r="AB435" s="64">
        <v>10134</v>
      </c>
      <c r="AC435" s="64">
        <v>10143</v>
      </c>
      <c r="AD435" s="64">
        <v>10275</v>
      </c>
      <c r="AE435" s="64">
        <v>10657</v>
      </c>
      <c r="AG435" s="66" t="s">
        <v>522</v>
      </c>
      <c r="AJ435" s="66" t="s">
        <v>545</v>
      </c>
    </row>
    <row r="436" spans="1:36" x14ac:dyDescent="0.2">
      <c r="A436" s="63" t="s">
        <v>460</v>
      </c>
      <c r="B436" s="63" t="s">
        <v>461</v>
      </c>
      <c r="C436" s="32">
        <v>898</v>
      </c>
      <c r="D436" s="32">
        <v>902</v>
      </c>
      <c r="E436" s="32">
        <v>897</v>
      </c>
      <c r="F436" s="32">
        <v>885</v>
      </c>
      <c r="G436" s="32">
        <v>885</v>
      </c>
      <c r="H436" s="32">
        <v>875</v>
      </c>
      <c r="I436" s="32">
        <v>869</v>
      </c>
      <c r="J436" s="32">
        <v>842</v>
      </c>
      <c r="K436" s="32">
        <v>812</v>
      </c>
      <c r="L436" s="32">
        <v>861</v>
      </c>
      <c r="M436" s="32">
        <v>850</v>
      </c>
      <c r="N436" s="32">
        <v>856</v>
      </c>
      <c r="O436" s="64">
        <v>878</v>
      </c>
      <c r="P436" s="32">
        <v>884</v>
      </c>
      <c r="Q436" s="32">
        <v>883</v>
      </c>
      <c r="R436" s="32">
        <v>878</v>
      </c>
      <c r="S436" s="32">
        <v>848</v>
      </c>
      <c r="T436" s="32">
        <v>842</v>
      </c>
      <c r="U436" s="32">
        <v>825</v>
      </c>
      <c r="V436" s="32">
        <v>753</v>
      </c>
      <c r="W436" s="32">
        <v>749</v>
      </c>
      <c r="X436" s="64">
        <v>770</v>
      </c>
      <c r="Y436" s="64">
        <v>766</v>
      </c>
      <c r="Z436" s="64">
        <v>759</v>
      </c>
      <c r="AA436" s="64">
        <v>756</v>
      </c>
      <c r="AB436" s="64">
        <v>760</v>
      </c>
      <c r="AC436" s="64">
        <v>757</v>
      </c>
      <c r="AD436" s="64">
        <v>744</v>
      </c>
      <c r="AE436" s="64">
        <v>781</v>
      </c>
      <c r="AG436" s="66" t="s">
        <v>519</v>
      </c>
      <c r="AJ436" s="66" t="s">
        <v>544</v>
      </c>
    </row>
    <row r="437" spans="1:36" x14ac:dyDescent="0.2">
      <c r="A437" s="63" t="s">
        <v>462</v>
      </c>
      <c r="B437" s="63" t="s">
        <v>463</v>
      </c>
      <c r="C437" s="32">
        <v>901</v>
      </c>
      <c r="D437" s="32">
        <v>883</v>
      </c>
      <c r="E437" s="32">
        <v>876</v>
      </c>
      <c r="F437" s="32">
        <v>888</v>
      </c>
      <c r="G437" s="32">
        <v>882</v>
      </c>
      <c r="H437" s="32">
        <v>869</v>
      </c>
      <c r="I437" s="32">
        <v>857</v>
      </c>
      <c r="J437" s="32">
        <v>844</v>
      </c>
      <c r="K437" s="32">
        <v>846</v>
      </c>
      <c r="L437" s="32">
        <v>886</v>
      </c>
      <c r="M437" s="32">
        <v>880</v>
      </c>
      <c r="N437" s="32">
        <v>879</v>
      </c>
      <c r="O437" s="64">
        <v>880</v>
      </c>
      <c r="P437" s="32">
        <v>893</v>
      </c>
      <c r="Q437" s="32">
        <v>888</v>
      </c>
      <c r="R437" s="32">
        <v>873</v>
      </c>
      <c r="S437" s="32">
        <v>859</v>
      </c>
      <c r="T437" s="32">
        <v>863</v>
      </c>
      <c r="U437" s="32">
        <v>858</v>
      </c>
      <c r="V437" s="32">
        <v>934</v>
      </c>
      <c r="W437" s="32">
        <v>931</v>
      </c>
      <c r="X437" s="64">
        <v>949</v>
      </c>
      <c r="Y437" s="64">
        <v>955</v>
      </c>
      <c r="Z437" s="64">
        <v>986</v>
      </c>
      <c r="AA437" s="64">
        <v>1001</v>
      </c>
      <c r="AB437" s="64">
        <v>985</v>
      </c>
      <c r="AC437" s="64">
        <v>966</v>
      </c>
      <c r="AD437" s="64">
        <v>903</v>
      </c>
      <c r="AE437" s="64">
        <v>996</v>
      </c>
      <c r="AG437" s="66" t="s">
        <v>519</v>
      </c>
      <c r="AJ437" s="66" t="s">
        <v>544</v>
      </c>
    </row>
    <row r="438" spans="1:36" x14ac:dyDescent="0.2">
      <c r="A438" s="63" t="s">
        <v>464</v>
      </c>
      <c r="B438" s="63" t="s">
        <v>463</v>
      </c>
      <c r="C438" s="32">
        <v>2149</v>
      </c>
      <c r="D438" s="32">
        <v>2131</v>
      </c>
      <c r="E438" s="32">
        <v>2119</v>
      </c>
      <c r="F438" s="32">
        <v>2031</v>
      </c>
      <c r="G438" s="32">
        <v>2010</v>
      </c>
      <c r="H438" s="32">
        <v>1980</v>
      </c>
      <c r="I438" s="32">
        <v>1949</v>
      </c>
      <c r="J438" s="32">
        <v>1922</v>
      </c>
      <c r="K438" s="32">
        <v>1910</v>
      </c>
      <c r="L438" s="32">
        <v>1920</v>
      </c>
      <c r="M438" s="32">
        <v>1902</v>
      </c>
      <c r="N438" s="32">
        <v>1884</v>
      </c>
      <c r="O438" s="64">
        <v>1882</v>
      </c>
      <c r="P438" s="32">
        <v>1904</v>
      </c>
      <c r="Q438" s="32">
        <v>1888</v>
      </c>
      <c r="R438" s="32">
        <v>1851</v>
      </c>
      <c r="S438" s="32">
        <v>1823</v>
      </c>
      <c r="T438" s="32">
        <v>1825</v>
      </c>
      <c r="U438" s="32">
        <v>1814</v>
      </c>
      <c r="V438" s="32">
        <v>1641</v>
      </c>
      <c r="W438" s="32">
        <v>1633</v>
      </c>
      <c r="X438" s="64">
        <v>1677</v>
      </c>
      <c r="Y438" s="64">
        <v>1679</v>
      </c>
      <c r="Z438" s="64">
        <v>1698</v>
      </c>
      <c r="AA438" s="64">
        <v>1700</v>
      </c>
      <c r="AB438" s="64">
        <v>1688</v>
      </c>
      <c r="AC438" s="64">
        <v>1680</v>
      </c>
      <c r="AD438" s="64">
        <v>1581</v>
      </c>
      <c r="AE438" s="64">
        <v>1634</v>
      </c>
      <c r="AG438" s="66" t="s">
        <v>520</v>
      </c>
      <c r="AJ438" s="66" t="s">
        <v>548</v>
      </c>
    </row>
    <row r="439" spans="1:36" x14ac:dyDescent="0.2">
      <c r="A439" s="63" t="s">
        <v>465</v>
      </c>
      <c r="B439" s="63" t="s">
        <v>463</v>
      </c>
      <c r="C439" s="32">
        <v>824</v>
      </c>
      <c r="D439" s="32">
        <v>819</v>
      </c>
      <c r="E439" s="32">
        <v>825</v>
      </c>
      <c r="F439" s="32">
        <v>781</v>
      </c>
      <c r="G439" s="32">
        <v>775</v>
      </c>
      <c r="H439" s="32">
        <v>768</v>
      </c>
      <c r="I439" s="32">
        <v>765</v>
      </c>
      <c r="J439" s="32">
        <v>756</v>
      </c>
      <c r="K439" s="32">
        <v>758</v>
      </c>
      <c r="L439" s="32">
        <v>781</v>
      </c>
      <c r="M439" s="32">
        <v>774</v>
      </c>
      <c r="N439" s="32">
        <v>769</v>
      </c>
      <c r="O439" s="64">
        <v>769</v>
      </c>
      <c r="P439" s="32">
        <v>780</v>
      </c>
      <c r="Q439" s="32">
        <v>776</v>
      </c>
      <c r="R439" s="32">
        <v>759</v>
      </c>
      <c r="S439" s="32">
        <v>748</v>
      </c>
      <c r="T439" s="32">
        <v>752</v>
      </c>
      <c r="U439" s="32">
        <v>747</v>
      </c>
      <c r="V439" s="32">
        <v>733</v>
      </c>
      <c r="W439" s="32">
        <v>733</v>
      </c>
      <c r="X439" s="64">
        <v>738</v>
      </c>
      <c r="Y439" s="64">
        <v>740</v>
      </c>
      <c r="Z439" s="64">
        <v>753</v>
      </c>
      <c r="AA439" s="64">
        <v>755</v>
      </c>
      <c r="AB439" s="64">
        <v>750</v>
      </c>
      <c r="AC439" s="64">
        <v>744</v>
      </c>
      <c r="AD439" s="64">
        <v>720</v>
      </c>
      <c r="AE439" s="64">
        <v>745</v>
      </c>
      <c r="AG439" s="66" t="s">
        <v>519</v>
      </c>
      <c r="AJ439" s="66" t="s">
        <v>544</v>
      </c>
    </row>
    <row r="440" spans="1:36" x14ac:dyDescent="0.2">
      <c r="A440" s="63" t="s">
        <v>466</v>
      </c>
      <c r="B440" s="63" t="s">
        <v>463</v>
      </c>
      <c r="C440" s="32">
        <v>653</v>
      </c>
      <c r="D440" s="32">
        <v>642</v>
      </c>
      <c r="E440" s="32">
        <v>633</v>
      </c>
      <c r="F440" s="32">
        <v>611</v>
      </c>
      <c r="G440" s="32">
        <v>602</v>
      </c>
      <c r="H440" s="32">
        <v>603</v>
      </c>
      <c r="I440" s="32">
        <v>596</v>
      </c>
      <c r="J440" s="32">
        <v>636</v>
      </c>
      <c r="K440" s="32">
        <v>638</v>
      </c>
      <c r="L440" s="32">
        <v>662</v>
      </c>
      <c r="M440" s="32">
        <v>658</v>
      </c>
      <c r="N440" s="32">
        <v>656</v>
      </c>
      <c r="O440" s="64">
        <v>660</v>
      </c>
      <c r="P440" s="32">
        <v>675</v>
      </c>
      <c r="Q440" s="32">
        <v>675</v>
      </c>
      <c r="R440" s="32">
        <v>666</v>
      </c>
      <c r="S440" s="32">
        <v>654</v>
      </c>
      <c r="T440" s="32">
        <v>655</v>
      </c>
      <c r="U440" s="32">
        <v>658</v>
      </c>
      <c r="V440" s="32">
        <v>746</v>
      </c>
      <c r="W440" s="32">
        <v>746</v>
      </c>
      <c r="X440" s="64">
        <v>728</v>
      </c>
      <c r="Y440" s="64">
        <v>732</v>
      </c>
      <c r="Z440" s="64">
        <v>751</v>
      </c>
      <c r="AA440" s="64">
        <v>758</v>
      </c>
      <c r="AB440" s="64">
        <v>750</v>
      </c>
      <c r="AC440" s="64">
        <v>739</v>
      </c>
      <c r="AD440" s="64">
        <v>692</v>
      </c>
      <c r="AE440" s="64">
        <v>673</v>
      </c>
      <c r="AG440" s="66" t="s">
        <v>519</v>
      </c>
      <c r="AJ440" s="66" t="s">
        <v>544</v>
      </c>
    </row>
    <row r="441" spans="1:36" x14ac:dyDescent="0.2">
      <c r="A441" s="63" t="s">
        <v>467</v>
      </c>
      <c r="B441" s="63" t="s">
        <v>463</v>
      </c>
      <c r="C441" s="32">
        <v>1400</v>
      </c>
      <c r="D441" s="32">
        <v>1397</v>
      </c>
      <c r="E441" s="32">
        <v>1426</v>
      </c>
      <c r="F441" s="32">
        <v>1375</v>
      </c>
      <c r="G441" s="32">
        <v>1364</v>
      </c>
      <c r="H441" s="32">
        <v>1351</v>
      </c>
      <c r="I441" s="32">
        <v>1337</v>
      </c>
      <c r="J441" s="32">
        <v>1324</v>
      </c>
      <c r="K441" s="32">
        <v>1331</v>
      </c>
      <c r="L441" s="32">
        <v>1454</v>
      </c>
      <c r="M441" s="32">
        <v>1448</v>
      </c>
      <c r="N441" s="32">
        <v>1448</v>
      </c>
      <c r="O441" s="64">
        <v>1467</v>
      </c>
      <c r="P441" s="32">
        <v>1512</v>
      </c>
      <c r="Q441" s="32">
        <v>1523</v>
      </c>
      <c r="R441" s="32">
        <v>1514</v>
      </c>
      <c r="S441" s="32">
        <v>1489</v>
      </c>
      <c r="T441" s="32">
        <v>1494</v>
      </c>
      <c r="U441" s="32">
        <v>1488</v>
      </c>
      <c r="V441" s="32">
        <v>1435</v>
      </c>
      <c r="W441" s="32">
        <v>1429</v>
      </c>
      <c r="X441" s="64">
        <v>1429</v>
      </c>
      <c r="Y441" s="64">
        <v>1426</v>
      </c>
      <c r="Z441" s="64">
        <v>1420</v>
      </c>
      <c r="AA441" s="64">
        <v>1417</v>
      </c>
      <c r="AB441" s="64">
        <v>1423</v>
      </c>
      <c r="AC441" s="64">
        <v>1428</v>
      </c>
      <c r="AD441" s="64">
        <v>1420</v>
      </c>
      <c r="AE441" s="64">
        <v>1363</v>
      </c>
      <c r="AG441" s="66" t="s">
        <v>519</v>
      </c>
      <c r="AJ441" s="66" t="s">
        <v>544</v>
      </c>
    </row>
    <row r="442" spans="1:36" x14ac:dyDescent="0.2">
      <c r="A442" s="63" t="s">
        <v>535</v>
      </c>
      <c r="B442" s="63" t="s">
        <v>463</v>
      </c>
      <c r="C442" s="32">
        <v>3524</v>
      </c>
      <c r="D442" s="32">
        <v>3554</v>
      </c>
      <c r="E442" s="32">
        <v>3566</v>
      </c>
      <c r="F442" s="32">
        <v>3548</v>
      </c>
      <c r="G442" s="32">
        <v>3518</v>
      </c>
      <c r="H442" s="32">
        <v>3471</v>
      </c>
      <c r="I442" s="32">
        <v>3677</v>
      </c>
      <c r="J442" s="32">
        <v>3655</v>
      </c>
      <c r="K442" s="32">
        <v>3693</v>
      </c>
      <c r="L442" s="32">
        <v>3656</v>
      </c>
      <c r="M442" s="32">
        <v>3636</v>
      </c>
      <c r="N442" s="32">
        <v>3629</v>
      </c>
      <c r="O442" s="64">
        <v>3652</v>
      </c>
      <c r="P442" s="32">
        <v>3718</v>
      </c>
      <c r="Q442" s="32">
        <v>3698</v>
      </c>
      <c r="R442" s="32">
        <v>3642</v>
      </c>
      <c r="S442" s="32">
        <v>3583</v>
      </c>
      <c r="T442" s="32">
        <v>3608</v>
      </c>
      <c r="U442" s="32">
        <v>3595</v>
      </c>
      <c r="V442" s="32">
        <v>3376</v>
      </c>
      <c r="W442" s="32">
        <v>3367</v>
      </c>
      <c r="X442" s="64">
        <v>3350</v>
      </c>
      <c r="Y442" s="64">
        <v>3364</v>
      </c>
      <c r="Z442" s="64">
        <v>3433</v>
      </c>
      <c r="AA442" s="64">
        <v>3459</v>
      </c>
      <c r="AB442" s="64">
        <v>3423</v>
      </c>
      <c r="AC442" s="64">
        <v>3385</v>
      </c>
      <c r="AD442" s="64">
        <v>3283</v>
      </c>
      <c r="AE442" s="64">
        <v>3375</v>
      </c>
      <c r="AG442" s="66" t="s">
        <v>557</v>
      </c>
      <c r="AJ442" s="66" t="s">
        <v>544</v>
      </c>
    </row>
    <row r="443" spans="1:36" x14ac:dyDescent="0.2">
      <c r="A443" s="63" t="s">
        <v>468</v>
      </c>
      <c r="B443" s="63" t="s">
        <v>463</v>
      </c>
      <c r="C443" s="32">
        <v>1016</v>
      </c>
      <c r="D443" s="32">
        <v>1005</v>
      </c>
      <c r="E443" s="32">
        <v>993</v>
      </c>
      <c r="F443" s="32">
        <v>928</v>
      </c>
      <c r="G443" s="32">
        <v>915</v>
      </c>
      <c r="H443" s="32">
        <v>901</v>
      </c>
      <c r="I443" s="32">
        <v>896</v>
      </c>
      <c r="J443" s="32">
        <v>883</v>
      </c>
      <c r="K443" s="32">
        <v>885</v>
      </c>
      <c r="L443" s="32">
        <v>1019</v>
      </c>
      <c r="M443" s="32">
        <v>1011</v>
      </c>
      <c r="N443" s="32">
        <v>1002</v>
      </c>
      <c r="O443" s="64">
        <v>1001</v>
      </c>
      <c r="P443" s="32">
        <v>1012</v>
      </c>
      <c r="Q443" s="32">
        <v>1004</v>
      </c>
      <c r="R443" s="32">
        <v>983</v>
      </c>
      <c r="S443" s="32">
        <v>965</v>
      </c>
      <c r="T443" s="32">
        <v>967</v>
      </c>
      <c r="U443" s="32">
        <v>964</v>
      </c>
      <c r="V443" s="32">
        <v>1005</v>
      </c>
      <c r="W443" s="32">
        <v>1002</v>
      </c>
      <c r="X443" s="64">
        <v>982</v>
      </c>
      <c r="Y443" s="64">
        <v>979</v>
      </c>
      <c r="Z443" s="64">
        <v>966</v>
      </c>
      <c r="AA443" s="64">
        <v>956</v>
      </c>
      <c r="AB443" s="64">
        <v>966</v>
      </c>
      <c r="AC443" s="64">
        <v>977</v>
      </c>
      <c r="AD443" s="64">
        <v>1003</v>
      </c>
      <c r="AE443" s="64">
        <v>910</v>
      </c>
      <c r="AG443" s="66" t="s">
        <v>519</v>
      </c>
      <c r="AJ443" s="66" t="s">
        <v>544</v>
      </c>
    </row>
    <row r="444" spans="1:36" x14ac:dyDescent="0.2">
      <c r="A444" s="63" t="s">
        <v>469</v>
      </c>
      <c r="B444" s="63" t="s">
        <v>463</v>
      </c>
      <c r="C444" s="32">
        <v>3100</v>
      </c>
      <c r="D444" s="32">
        <v>3106</v>
      </c>
      <c r="E444" s="32">
        <v>3145</v>
      </c>
      <c r="F444" s="32">
        <v>3102</v>
      </c>
      <c r="G444" s="32">
        <v>3066</v>
      </c>
      <c r="H444" s="32">
        <v>3019</v>
      </c>
      <c r="I444" s="32">
        <v>2989</v>
      </c>
      <c r="J444" s="32">
        <v>2947</v>
      </c>
      <c r="K444" s="32">
        <v>2947</v>
      </c>
      <c r="L444" s="32">
        <v>2974</v>
      </c>
      <c r="M444" s="32">
        <v>2996</v>
      </c>
      <c r="N444" s="32">
        <v>2983</v>
      </c>
      <c r="O444" s="64">
        <v>2963</v>
      </c>
      <c r="P444" s="32">
        <v>3000</v>
      </c>
      <c r="Q444" s="32">
        <v>2954</v>
      </c>
      <c r="R444" s="32">
        <v>3030</v>
      </c>
      <c r="S444" s="32">
        <v>3015</v>
      </c>
      <c r="T444" s="32">
        <v>3024</v>
      </c>
      <c r="U444" s="32">
        <v>3009</v>
      </c>
      <c r="V444" s="32">
        <v>2986</v>
      </c>
      <c r="W444" s="32">
        <v>2970</v>
      </c>
      <c r="X444" s="64">
        <v>2916</v>
      </c>
      <c r="Y444" s="64">
        <v>2883</v>
      </c>
      <c r="Z444" s="64">
        <v>2649</v>
      </c>
      <c r="AA444" s="64">
        <v>2714</v>
      </c>
      <c r="AB444" s="64">
        <v>2763</v>
      </c>
      <c r="AC444" s="64">
        <v>2769</v>
      </c>
      <c r="AD444" s="64">
        <v>2793</v>
      </c>
      <c r="AE444" s="64">
        <v>2747</v>
      </c>
      <c r="AG444" s="66" t="s">
        <v>520</v>
      </c>
      <c r="AJ444" s="66" t="s">
        <v>548</v>
      </c>
    </row>
    <row r="445" spans="1:36" x14ac:dyDescent="0.2">
      <c r="A445" s="63" t="s">
        <v>470</v>
      </c>
      <c r="B445" s="63" t="s">
        <v>463</v>
      </c>
      <c r="C445" s="32">
        <v>6956</v>
      </c>
      <c r="D445" s="32">
        <v>7097</v>
      </c>
      <c r="E445" s="32">
        <v>7086</v>
      </c>
      <c r="F445" s="32">
        <v>7202</v>
      </c>
      <c r="G445" s="32">
        <v>7132</v>
      </c>
      <c r="H445" s="32">
        <v>7051</v>
      </c>
      <c r="I445" s="32">
        <v>6992</v>
      </c>
      <c r="J445" s="32">
        <v>6898</v>
      </c>
      <c r="K445" s="32">
        <v>6902</v>
      </c>
      <c r="L445" s="32">
        <v>7288</v>
      </c>
      <c r="M445" s="32">
        <v>7239</v>
      </c>
      <c r="N445" s="32">
        <v>7292</v>
      </c>
      <c r="O445" s="64">
        <v>7313</v>
      </c>
      <c r="P445" s="32">
        <v>7408</v>
      </c>
      <c r="Q445" s="32">
        <v>7338</v>
      </c>
      <c r="R445" s="32">
        <v>7356</v>
      </c>
      <c r="S445" s="32">
        <v>7401</v>
      </c>
      <c r="T445" s="32">
        <v>7443</v>
      </c>
      <c r="U445" s="32">
        <v>7415</v>
      </c>
      <c r="V445" s="32">
        <v>7788</v>
      </c>
      <c r="W445" s="32">
        <v>7780</v>
      </c>
      <c r="X445" s="64">
        <v>7752</v>
      </c>
      <c r="Y445" s="64">
        <v>7754</v>
      </c>
      <c r="Z445" s="64">
        <v>7807</v>
      </c>
      <c r="AA445" s="64">
        <v>7824</v>
      </c>
      <c r="AB445" s="64">
        <v>7803</v>
      </c>
      <c r="AC445" s="64">
        <v>7840</v>
      </c>
      <c r="AD445" s="64">
        <v>7659</v>
      </c>
      <c r="AE445" s="64">
        <v>7786</v>
      </c>
      <c r="AG445" s="66" t="s">
        <v>519</v>
      </c>
      <c r="AJ445" s="66" t="s">
        <v>544</v>
      </c>
    </row>
    <row r="446" spans="1:36" x14ac:dyDescent="0.2">
      <c r="A446" s="63" t="s">
        <v>171</v>
      </c>
      <c r="B446" s="63" t="s">
        <v>172</v>
      </c>
      <c r="C446" s="32">
        <v>26066</v>
      </c>
      <c r="D446" s="32">
        <v>26472</v>
      </c>
      <c r="E446" s="32">
        <v>26796</v>
      </c>
      <c r="F446" s="32">
        <v>27259</v>
      </c>
      <c r="G446" s="32">
        <v>27098</v>
      </c>
      <c r="H446" s="32">
        <v>27364</v>
      </c>
      <c r="I446" s="32">
        <v>27727</v>
      </c>
      <c r="J446" s="32">
        <v>28657</v>
      </c>
      <c r="K446" s="32">
        <v>29004</v>
      </c>
      <c r="L446" s="32">
        <v>26964</v>
      </c>
      <c r="M446" s="32">
        <v>26973</v>
      </c>
      <c r="N446" s="32">
        <v>27035</v>
      </c>
      <c r="O446" s="64">
        <v>26990</v>
      </c>
      <c r="P446" s="32">
        <v>27209</v>
      </c>
      <c r="Q446" s="32">
        <v>27319</v>
      </c>
      <c r="R446" s="32">
        <v>27916</v>
      </c>
      <c r="S446" s="32">
        <v>27815</v>
      </c>
      <c r="T446" s="32">
        <v>27977</v>
      </c>
      <c r="U446" s="32">
        <v>28086</v>
      </c>
      <c r="V446" s="32">
        <v>26906</v>
      </c>
      <c r="W446" s="32">
        <v>27053</v>
      </c>
      <c r="X446" s="64">
        <v>26835</v>
      </c>
      <c r="Y446" s="64">
        <v>27004</v>
      </c>
      <c r="Z446" s="64">
        <v>27216</v>
      </c>
      <c r="AA446" s="64">
        <v>27245</v>
      </c>
      <c r="AB446" s="64">
        <v>27452</v>
      </c>
      <c r="AC446" s="64">
        <v>27499</v>
      </c>
      <c r="AD446" s="64">
        <v>27570</v>
      </c>
      <c r="AE446" s="64">
        <v>27175</v>
      </c>
      <c r="AG446" s="66" t="s">
        <v>516</v>
      </c>
      <c r="AJ446" s="66" t="s">
        <v>543</v>
      </c>
    </row>
    <row r="447" spans="1:36" x14ac:dyDescent="0.2">
      <c r="A447" s="63" t="s">
        <v>471</v>
      </c>
      <c r="B447" s="63" t="s">
        <v>172</v>
      </c>
      <c r="C447" s="32">
        <v>11411</v>
      </c>
      <c r="D447" s="32">
        <v>11674</v>
      </c>
      <c r="E447" s="32">
        <v>12275</v>
      </c>
      <c r="F447" s="32">
        <v>12574</v>
      </c>
      <c r="G447" s="32">
        <v>13020</v>
      </c>
      <c r="H447" s="32">
        <v>13665</v>
      </c>
      <c r="I447" s="32">
        <v>14380</v>
      </c>
      <c r="J447" s="32">
        <v>15095</v>
      </c>
      <c r="K447" s="32">
        <v>15571</v>
      </c>
      <c r="L447" s="32">
        <v>16096</v>
      </c>
      <c r="M447" s="32">
        <v>16125</v>
      </c>
      <c r="N447" s="32">
        <v>16173</v>
      </c>
      <c r="O447" s="64">
        <v>16325</v>
      </c>
      <c r="P447" s="32">
        <v>17107</v>
      </c>
      <c r="Q447" s="32">
        <v>17574</v>
      </c>
      <c r="R447" s="32">
        <v>17644</v>
      </c>
      <c r="S447" s="32">
        <v>17477</v>
      </c>
      <c r="T447" s="32">
        <v>17573</v>
      </c>
      <c r="U447" s="32">
        <v>17605</v>
      </c>
      <c r="V447" s="32">
        <v>18291</v>
      </c>
      <c r="W447" s="32">
        <v>18373</v>
      </c>
      <c r="X447" s="64">
        <v>18550</v>
      </c>
      <c r="Y447" s="64">
        <v>19039</v>
      </c>
      <c r="Z447" s="64">
        <v>19239</v>
      </c>
      <c r="AA447" s="64">
        <v>19379</v>
      </c>
      <c r="AB447" s="64">
        <v>19674</v>
      </c>
      <c r="AC447" s="64">
        <v>19896</v>
      </c>
      <c r="AD447" s="64">
        <v>19794</v>
      </c>
      <c r="AE447" s="64">
        <v>19972</v>
      </c>
      <c r="AG447" s="66" t="s">
        <v>519</v>
      </c>
      <c r="AJ447" s="66" t="s">
        <v>544</v>
      </c>
    </row>
    <row r="448" spans="1:36" x14ac:dyDescent="0.2">
      <c r="A448" s="63" t="s">
        <v>173</v>
      </c>
      <c r="B448" s="63" t="s">
        <v>172</v>
      </c>
      <c r="C448" s="32">
        <v>83758</v>
      </c>
      <c r="D448" s="32">
        <v>84860</v>
      </c>
      <c r="E448" s="32">
        <v>85447</v>
      </c>
      <c r="F448" s="32">
        <v>85994</v>
      </c>
      <c r="G448" s="32">
        <v>86490</v>
      </c>
      <c r="H448" s="32">
        <v>89064</v>
      </c>
      <c r="I448" s="32">
        <v>91193</v>
      </c>
      <c r="J448" s="32">
        <v>92414</v>
      </c>
      <c r="K448" s="32">
        <v>95327</v>
      </c>
      <c r="L448" s="32">
        <v>97611</v>
      </c>
      <c r="M448" s="32">
        <v>100124</v>
      </c>
      <c r="N448" s="32">
        <v>102496</v>
      </c>
      <c r="O448" s="64">
        <v>103599</v>
      </c>
      <c r="P448" s="32">
        <v>105247</v>
      </c>
      <c r="Q448" s="32">
        <v>105601</v>
      </c>
      <c r="R448" s="32">
        <v>105421</v>
      </c>
      <c r="S448" s="32">
        <v>106142</v>
      </c>
      <c r="T448" s="32">
        <v>106440</v>
      </c>
      <c r="U448" s="32">
        <v>105955</v>
      </c>
      <c r="V448" s="32">
        <v>105955</v>
      </c>
      <c r="W448" s="32">
        <v>106897</v>
      </c>
      <c r="X448" s="64">
        <v>109408</v>
      </c>
      <c r="Y448" s="64">
        <v>110909</v>
      </c>
      <c r="Z448" s="64">
        <v>112182</v>
      </c>
      <c r="AA448" s="64">
        <v>113173</v>
      </c>
      <c r="AB448" s="64">
        <v>115346</v>
      </c>
      <c r="AC448" s="64">
        <v>116156</v>
      </c>
      <c r="AD448" s="64">
        <v>117149</v>
      </c>
      <c r="AE448" s="64">
        <v>116981</v>
      </c>
      <c r="AG448" s="66" t="s">
        <v>519</v>
      </c>
      <c r="AJ448" s="66" t="s">
        <v>544</v>
      </c>
    </row>
    <row r="449" spans="1:36" x14ac:dyDescent="0.2">
      <c r="A449" s="63" t="s">
        <v>472</v>
      </c>
      <c r="B449" s="63" t="s">
        <v>172</v>
      </c>
      <c r="C449" s="32">
        <v>3556</v>
      </c>
      <c r="D449" s="32">
        <v>3646</v>
      </c>
      <c r="E449" s="32">
        <v>3630</v>
      </c>
      <c r="F449" s="32">
        <v>3670</v>
      </c>
      <c r="G449" s="32">
        <v>3646</v>
      </c>
      <c r="H449" s="32">
        <v>3709</v>
      </c>
      <c r="I449" s="32">
        <v>3907</v>
      </c>
      <c r="J449" s="32">
        <v>4345</v>
      </c>
      <c r="K449" s="32">
        <v>4852</v>
      </c>
      <c r="L449" s="32">
        <v>4741</v>
      </c>
      <c r="M449" s="32">
        <v>5326</v>
      </c>
      <c r="N449" s="32">
        <v>5717</v>
      </c>
      <c r="O449" s="64">
        <v>6274</v>
      </c>
      <c r="P449" s="32">
        <v>6809</v>
      </c>
      <c r="Q449" s="32">
        <v>7376</v>
      </c>
      <c r="R449" s="32">
        <v>7823</v>
      </c>
      <c r="S449" s="32">
        <v>8044</v>
      </c>
      <c r="T449" s="32">
        <v>8222</v>
      </c>
      <c r="U449" s="32">
        <v>8324</v>
      </c>
      <c r="V449" s="32">
        <v>7373</v>
      </c>
      <c r="W449" s="32">
        <v>7455</v>
      </c>
      <c r="X449" s="64">
        <v>7654</v>
      </c>
      <c r="Y449" s="64">
        <v>7955</v>
      </c>
      <c r="Z449" s="64">
        <v>8209</v>
      </c>
      <c r="AA449" s="64">
        <v>8509</v>
      </c>
      <c r="AB449" s="64">
        <v>8893</v>
      </c>
      <c r="AC449" s="64">
        <v>9188</v>
      </c>
      <c r="AD449" s="64">
        <v>9416</v>
      </c>
      <c r="AE449" s="64">
        <v>9987</v>
      </c>
      <c r="AG449" s="66" t="s">
        <v>519</v>
      </c>
      <c r="AJ449" s="66" t="s">
        <v>544</v>
      </c>
    </row>
    <row r="450" spans="1:36" x14ac:dyDescent="0.2">
      <c r="A450" s="63" t="s">
        <v>473</v>
      </c>
      <c r="B450" s="63" t="s">
        <v>172</v>
      </c>
      <c r="C450" s="32">
        <v>23312</v>
      </c>
      <c r="D450" s="32">
        <v>23724</v>
      </c>
      <c r="E450" s="32">
        <v>24487</v>
      </c>
      <c r="F450" s="32">
        <v>25119</v>
      </c>
      <c r="G450" s="32">
        <v>25408</v>
      </c>
      <c r="H450" s="32">
        <v>25828</v>
      </c>
      <c r="I450" s="32">
        <v>26169</v>
      </c>
      <c r="J450" s="32">
        <v>26722</v>
      </c>
      <c r="K450" s="32">
        <v>27247</v>
      </c>
      <c r="L450" s="32">
        <v>26337</v>
      </c>
      <c r="M450" s="32">
        <v>26594</v>
      </c>
      <c r="N450" s="32">
        <v>26869</v>
      </c>
      <c r="O450" s="64">
        <v>27416</v>
      </c>
      <c r="P450" s="32">
        <v>27601</v>
      </c>
      <c r="Q450" s="32">
        <v>27748</v>
      </c>
      <c r="R450" s="32">
        <v>27980</v>
      </c>
      <c r="S450" s="32">
        <v>28031</v>
      </c>
      <c r="T450" s="32">
        <v>28856</v>
      </c>
      <c r="U450" s="32">
        <v>28962</v>
      </c>
      <c r="V450" s="32">
        <v>27992</v>
      </c>
      <c r="W450" s="32">
        <v>28117</v>
      </c>
      <c r="X450" s="64">
        <v>28195</v>
      </c>
      <c r="Y450" s="64">
        <v>28418</v>
      </c>
      <c r="Z450" s="64">
        <v>28869</v>
      </c>
      <c r="AA450" s="64">
        <v>28963</v>
      </c>
      <c r="AB450" s="64">
        <v>29152</v>
      </c>
      <c r="AC450" s="64">
        <v>29192</v>
      </c>
      <c r="AD450" s="64">
        <v>29447</v>
      </c>
      <c r="AE450" s="64">
        <v>29119</v>
      </c>
      <c r="AG450" s="66" t="s">
        <v>519</v>
      </c>
      <c r="AJ450" s="66" t="s">
        <v>544</v>
      </c>
    </row>
    <row r="451" spans="1:36" x14ac:dyDescent="0.2">
      <c r="A451" s="63" t="s">
        <v>474</v>
      </c>
      <c r="B451" s="63" t="s">
        <v>172</v>
      </c>
      <c r="C451" s="32">
        <v>77504</v>
      </c>
      <c r="D451" s="32">
        <v>79996</v>
      </c>
      <c r="E451" s="32">
        <v>81592</v>
      </c>
      <c r="F451" s="32">
        <v>83040</v>
      </c>
      <c r="G451" s="32">
        <v>83858</v>
      </c>
      <c r="H451" s="32">
        <v>85137</v>
      </c>
      <c r="I451" s="32">
        <v>87366</v>
      </c>
      <c r="J451" s="32">
        <v>89320</v>
      </c>
      <c r="K451" s="32">
        <v>91461</v>
      </c>
      <c r="L451" s="32">
        <v>90179</v>
      </c>
      <c r="M451" s="32">
        <v>92125</v>
      </c>
      <c r="N451" s="32">
        <v>93927</v>
      </c>
      <c r="O451" s="64">
        <v>95082</v>
      </c>
      <c r="P451" s="32">
        <v>96371</v>
      </c>
      <c r="Q451" s="32">
        <v>96395</v>
      </c>
      <c r="R451" s="32">
        <v>96489</v>
      </c>
      <c r="S451" s="32">
        <v>96404</v>
      </c>
      <c r="T451" s="32">
        <v>96450</v>
      </c>
      <c r="U451" s="32">
        <v>97305</v>
      </c>
      <c r="V451" s="32">
        <v>92311</v>
      </c>
      <c r="W451" s="32">
        <v>92514</v>
      </c>
      <c r="X451" s="64">
        <v>92974</v>
      </c>
      <c r="Y451" s="64">
        <v>93496</v>
      </c>
      <c r="Z451" s="64">
        <v>94284</v>
      </c>
      <c r="AA451" s="64">
        <v>95800</v>
      </c>
      <c r="AB451" s="64">
        <v>97736</v>
      </c>
      <c r="AC451" s="64">
        <v>98977</v>
      </c>
      <c r="AD451" s="64">
        <v>98807</v>
      </c>
      <c r="AE451" s="64">
        <v>98855</v>
      </c>
      <c r="AG451" s="66" t="s">
        <v>519</v>
      </c>
      <c r="AJ451" s="66" t="s">
        <v>544</v>
      </c>
    </row>
    <row r="452" spans="1:36" x14ac:dyDescent="0.2">
      <c r="A452" s="63" t="s">
        <v>174</v>
      </c>
      <c r="B452" s="63" t="s">
        <v>172</v>
      </c>
      <c r="C452" s="32">
        <v>113492</v>
      </c>
      <c r="D452" s="32">
        <v>114434</v>
      </c>
      <c r="E452" s="32">
        <v>114711</v>
      </c>
      <c r="F452" s="32">
        <v>112422</v>
      </c>
      <c r="G452" s="32">
        <v>111812</v>
      </c>
      <c r="H452" s="32">
        <v>110538</v>
      </c>
      <c r="I452" s="32">
        <v>110967</v>
      </c>
      <c r="J452" s="32">
        <v>112679</v>
      </c>
      <c r="K452" s="32">
        <v>114715</v>
      </c>
      <c r="L452" s="32">
        <v>117560</v>
      </c>
      <c r="M452" s="32">
        <v>118823</v>
      </c>
      <c r="N452" s="32">
        <v>120108</v>
      </c>
      <c r="O452" s="64">
        <v>121085</v>
      </c>
      <c r="P452" s="32">
        <v>120724</v>
      </c>
      <c r="Q452" s="32">
        <v>121099</v>
      </c>
      <c r="R452" s="32">
        <v>121425</v>
      </c>
      <c r="S452" s="32">
        <v>120416</v>
      </c>
      <c r="T452" s="32">
        <v>121055</v>
      </c>
      <c r="U452" s="32">
        <v>121435</v>
      </c>
      <c r="V452" s="32">
        <v>115773</v>
      </c>
      <c r="W452" s="32">
        <v>116496</v>
      </c>
      <c r="X452" s="64">
        <v>116608</v>
      </c>
      <c r="Y452" s="64">
        <v>117352</v>
      </c>
      <c r="Z452" s="64">
        <v>117844</v>
      </c>
      <c r="AA452" s="64">
        <v>118503</v>
      </c>
      <c r="AB452" s="64">
        <v>118851</v>
      </c>
      <c r="AC452" s="64">
        <v>119252</v>
      </c>
      <c r="AD452" s="64">
        <v>119544</v>
      </c>
      <c r="AE452" s="64">
        <v>119063</v>
      </c>
      <c r="AG452" s="66" t="s">
        <v>520</v>
      </c>
      <c r="AJ452" s="66" t="s">
        <v>548</v>
      </c>
    </row>
    <row r="453" spans="1:36" x14ac:dyDescent="0.2">
      <c r="A453" s="63" t="s">
        <v>175</v>
      </c>
      <c r="B453" s="63" t="s">
        <v>176</v>
      </c>
      <c r="C453" s="32">
        <v>5205</v>
      </c>
      <c r="D453" s="32">
        <v>5284</v>
      </c>
      <c r="E453" s="32">
        <v>5361</v>
      </c>
      <c r="F453" s="32">
        <v>5393</v>
      </c>
      <c r="G453" s="32">
        <v>5485</v>
      </c>
      <c r="H453" s="32">
        <v>5552</v>
      </c>
      <c r="I453" s="32">
        <v>5663</v>
      </c>
      <c r="J453" s="32">
        <v>6084</v>
      </c>
      <c r="K453" s="32">
        <v>6416</v>
      </c>
      <c r="L453" s="32">
        <v>7068</v>
      </c>
      <c r="M453" s="32">
        <v>7334</v>
      </c>
      <c r="N453" s="32">
        <v>7511</v>
      </c>
      <c r="O453" s="64">
        <v>7936</v>
      </c>
      <c r="P453" s="32">
        <v>8228</v>
      </c>
      <c r="Q453" s="32">
        <v>8454</v>
      </c>
      <c r="R453" s="32">
        <v>8517</v>
      </c>
      <c r="S453" s="32">
        <v>8541</v>
      </c>
      <c r="T453" s="32">
        <v>8595</v>
      </c>
      <c r="U453" s="32">
        <v>8636</v>
      </c>
      <c r="V453" s="32">
        <v>8623</v>
      </c>
      <c r="W453" s="32">
        <v>8641</v>
      </c>
      <c r="X453" s="64">
        <v>8724</v>
      </c>
      <c r="Y453" s="64">
        <v>8774</v>
      </c>
      <c r="Z453" s="64">
        <v>8893</v>
      </c>
      <c r="AA453" s="64">
        <v>8927</v>
      </c>
      <c r="AB453" s="64">
        <v>8988</v>
      </c>
      <c r="AC453" s="64">
        <v>9134</v>
      </c>
      <c r="AD453" s="64">
        <v>9257</v>
      </c>
      <c r="AE453" s="64">
        <v>9213</v>
      </c>
      <c r="AG453" s="66" t="s">
        <v>522</v>
      </c>
      <c r="AJ453" s="66" t="s">
        <v>545</v>
      </c>
    </row>
    <row r="454" spans="1:36" x14ac:dyDescent="0.2">
      <c r="A454" s="63" t="s">
        <v>475</v>
      </c>
      <c r="B454" s="63" t="s">
        <v>176</v>
      </c>
      <c r="C454" s="32">
        <v>6060</v>
      </c>
      <c r="D454" s="32">
        <v>6306</v>
      </c>
      <c r="E454" s="32">
        <v>6355</v>
      </c>
      <c r="F454" s="32">
        <v>6471</v>
      </c>
      <c r="G454" s="32">
        <v>6510</v>
      </c>
      <c r="H454" s="32">
        <v>6566</v>
      </c>
      <c r="I454" s="32">
        <v>6684</v>
      </c>
      <c r="J454" s="32">
        <v>6797</v>
      </c>
      <c r="K454" s="32">
        <v>6814</v>
      </c>
      <c r="L454" s="32">
        <v>6598</v>
      </c>
      <c r="M454" s="32">
        <v>6815</v>
      </c>
      <c r="N454" s="32">
        <v>6875</v>
      </c>
      <c r="O454" s="64">
        <v>7020</v>
      </c>
      <c r="P454" s="32">
        <v>7324</v>
      </c>
      <c r="Q454" s="32">
        <v>7381</v>
      </c>
      <c r="R454" s="32">
        <v>7535</v>
      </c>
      <c r="S454" s="32">
        <v>7382</v>
      </c>
      <c r="T454" s="32">
        <v>7409</v>
      </c>
      <c r="U454" s="32">
        <v>7476</v>
      </c>
      <c r="V454" s="32">
        <v>7271</v>
      </c>
      <c r="W454" s="32">
        <v>7286</v>
      </c>
      <c r="X454" s="64">
        <v>7306</v>
      </c>
      <c r="Y454" s="64">
        <v>7320</v>
      </c>
      <c r="Z454" s="64">
        <v>7371</v>
      </c>
      <c r="AA454" s="64">
        <v>7376</v>
      </c>
      <c r="AB454" s="64">
        <v>7453</v>
      </c>
      <c r="AC454" s="64">
        <v>7716</v>
      </c>
      <c r="AD454" s="64">
        <v>7919</v>
      </c>
      <c r="AE454" s="64">
        <v>7533</v>
      </c>
      <c r="AG454" s="66" t="s">
        <v>523</v>
      </c>
      <c r="AJ454" s="66" t="s">
        <v>546</v>
      </c>
    </row>
    <row r="455" spans="1:36" x14ac:dyDescent="0.2">
      <c r="A455" s="63" t="s">
        <v>476</v>
      </c>
      <c r="B455" s="63" t="s">
        <v>176</v>
      </c>
      <c r="C455" s="32">
        <v>9529</v>
      </c>
      <c r="D455" s="32">
        <v>9539</v>
      </c>
      <c r="E455" s="32">
        <v>9580</v>
      </c>
      <c r="F455" s="32">
        <v>9435</v>
      </c>
      <c r="G455" s="32">
        <v>9598</v>
      </c>
      <c r="H455" s="32">
        <v>9665</v>
      </c>
      <c r="I455" s="32">
        <v>9894</v>
      </c>
      <c r="J455" s="32">
        <v>10023</v>
      </c>
      <c r="K455" s="32">
        <v>10430</v>
      </c>
      <c r="L455" s="32">
        <v>11162</v>
      </c>
      <c r="M455" s="32">
        <v>11447</v>
      </c>
      <c r="N455" s="32">
        <v>11468</v>
      </c>
      <c r="O455" s="64">
        <v>11596</v>
      </c>
      <c r="P455" s="32">
        <v>11693</v>
      </c>
      <c r="Q455" s="32">
        <v>11704</v>
      </c>
      <c r="R455" s="32">
        <v>11706</v>
      </c>
      <c r="S455" s="32">
        <v>11656</v>
      </c>
      <c r="T455" s="32">
        <v>11782</v>
      </c>
      <c r="U455" s="32">
        <v>11931</v>
      </c>
      <c r="V455" s="32">
        <v>11420</v>
      </c>
      <c r="W455" s="32">
        <v>11458</v>
      </c>
      <c r="X455" s="64">
        <v>11414</v>
      </c>
      <c r="Y455" s="64">
        <v>11540</v>
      </c>
      <c r="Z455" s="64">
        <v>11707</v>
      </c>
      <c r="AA455" s="64">
        <v>11734</v>
      </c>
      <c r="AB455" s="64">
        <v>11757</v>
      </c>
      <c r="AC455" s="64">
        <v>12061</v>
      </c>
      <c r="AD455" s="64">
        <v>12501</v>
      </c>
      <c r="AE455" s="64">
        <v>12089</v>
      </c>
      <c r="AG455" s="66" t="s">
        <v>519</v>
      </c>
      <c r="AJ455" s="66" t="s">
        <v>544</v>
      </c>
    </row>
    <row r="456" spans="1:36" x14ac:dyDescent="0.2">
      <c r="A456" s="63" t="s">
        <v>477</v>
      </c>
      <c r="B456" s="63" t="s">
        <v>176</v>
      </c>
      <c r="C456" s="32">
        <v>44064</v>
      </c>
      <c r="D456" s="32">
        <v>44644</v>
      </c>
      <c r="E456" s="32">
        <v>46015</v>
      </c>
      <c r="F456" s="32">
        <v>46819</v>
      </c>
      <c r="G456" s="32">
        <v>47759</v>
      </c>
      <c r="H456" s="32">
        <v>49192</v>
      </c>
      <c r="I456" s="32">
        <v>50387</v>
      </c>
      <c r="J456" s="32">
        <v>51698</v>
      </c>
      <c r="K456" s="32">
        <v>52985</v>
      </c>
      <c r="L456" s="32">
        <v>55321</v>
      </c>
      <c r="M456" s="32">
        <v>55727</v>
      </c>
      <c r="N456" s="32">
        <v>56014</v>
      </c>
      <c r="O456" s="64">
        <v>55884</v>
      </c>
      <c r="P456" s="32">
        <v>56542</v>
      </c>
      <c r="Q456" s="32">
        <v>56727</v>
      </c>
      <c r="R456" s="32">
        <v>56996</v>
      </c>
      <c r="S456" s="32">
        <v>57187</v>
      </c>
      <c r="T456" s="32">
        <v>57739</v>
      </c>
      <c r="U456" s="32">
        <v>58401</v>
      </c>
      <c r="V456" s="32">
        <v>58033</v>
      </c>
      <c r="W456" s="32">
        <v>58245</v>
      </c>
      <c r="X456" s="64">
        <v>59327</v>
      </c>
      <c r="Y456" s="64">
        <v>60076</v>
      </c>
      <c r="Z456" s="64">
        <v>60953</v>
      </c>
      <c r="AA456" s="64">
        <v>61488</v>
      </c>
      <c r="AB456" s="64">
        <v>61657</v>
      </c>
      <c r="AC456" s="64">
        <v>62708</v>
      </c>
      <c r="AD456" s="64">
        <v>62247</v>
      </c>
      <c r="AE456" s="64">
        <v>61873</v>
      </c>
      <c r="AG456" s="66" t="s">
        <v>519</v>
      </c>
      <c r="AJ456" s="66" t="s">
        <v>544</v>
      </c>
    </row>
    <row r="457" spans="1:36" x14ac:dyDescent="0.2">
      <c r="A457" s="63" t="s">
        <v>478</v>
      </c>
      <c r="B457" s="63" t="s">
        <v>176</v>
      </c>
      <c r="C457" s="32">
        <v>37660</v>
      </c>
      <c r="D457" s="32">
        <v>38019</v>
      </c>
      <c r="E457" s="32">
        <v>38152</v>
      </c>
      <c r="F457" s="32">
        <v>37811</v>
      </c>
      <c r="G457" s="32">
        <v>38420</v>
      </c>
      <c r="H457" s="32">
        <v>38862</v>
      </c>
      <c r="I457" s="32">
        <v>39527</v>
      </c>
      <c r="J457" s="32">
        <v>40055</v>
      </c>
      <c r="K457" s="32">
        <v>39952</v>
      </c>
      <c r="L457" s="32">
        <v>42188</v>
      </c>
      <c r="M457" s="32">
        <v>42198</v>
      </c>
      <c r="N457" s="32">
        <v>42572</v>
      </c>
      <c r="O457" s="64">
        <v>42127</v>
      </c>
      <c r="P457" s="32">
        <v>42380</v>
      </c>
      <c r="Q457" s="32">
        <v>43027</v>
      </c>
      <c r="R457" s="32">
        <v>42959</v>
      </c>
      <c r="S457" s="32">
        <v>42879</v>
      </c>
      <c r="T457" s="32">
        <v>43020</v>
      </c>
      <c r="U457" s="32">
        <v>43398</v>
      </c>
      <c r="V457" s="32">
        <v>40818</v>
      </c>
      <c r="W457" s="32">
        <v>40902</v>
      </c>
      <c r="X457" s="64">
        <v>41433</v>
      </c>
      <c r="Y457" s="64">
        <v>41689</v>
      </c>
      <c r="Z457" s="64">
        <v>42325</v>
      </c>
      <c r="AA457" s="64">
        <v>42586</v>
      </c>
      <c r="AB457" s="64">
        <v>42490</v>
      </c>
      <c r="AC457" s="64">
        <v>43598</v>
      </c>
      <c r="AD457" s="64">
        <v>43339</v>
      </c>
      <c r="AE457" s="64">
        <v>43069</v>
      </c>
      <c r="AG457" s="66" t="s">
        <v>519</v>
      </c>
      <c r="AJ457" s="66" t="s">
        <v>544</v>
      </c>
    </row>
    <row r="458" spans="1:36" x14ac:dyDescent="0.2">
      <c r="A458" s="63" t="s">
        <v>177</v>
      </c>
      <c r="B458" s="63" t="s">
        <v>176</v>
      </c>
      <c r="C458" s="32">
        <v>118380</v>
      </c>
      <c r="D458" s="32">
        <v>120946</v>
      </c>
      <c r="E458" s="32">
        <v>122134</v>
      </c>
      <c r="F458" s="32">
        <v>123650</v>
      </c>
      <c r="G458" s="32">
        <v>125856</v>
      </c>
      <c r="H458" s="32">
        <v>128245</v>
      </c>
      <c r="I458" s="32">
        <v>136007</v>
      </c>
      <c r="J458" s="32">
        <v>138823</v>
      </c>
      <c r="K458" s="32">
        <v>141989</v>
      </c>
      <c r="L458" s="32">
        <v>149221</v>
      </c>
      <c r="M458" s="32">
        <v>151927</v>
      </c>
      <c r="N458" s="32">
        <v>154453</v>
      </c>
      <c r="O458" s="64">
        <v>154379</v>
      </c>
      <c r="P458" s="32">
        <v>156028</v>
      </c>
      <c r="Q458" s="32">
        <v>157145</v>
      </c>
      <c r="R458" s="32">
        <v>157985</v>
      </c>
      <c r="S458" s="32">
        <v>159317</v>
      </c>
      <c r="T458" s="32">
        <v>161496</v>
      </c>
      <c r="U458" s="32">
        <v>163436</v>
      </c>
      <c r="V458" s="32">
        <v>168034</v>
      </c>
      <c r="W458" s="32">
        <v>169070</v>
      </c>
      <c r="X458" s="64">
        <v>171971</v>
      </c>
      <c r="Y458" s="64">
        <v>173611</v>
      </c>
      <c r="Z458" s="64">
        <v>175693</v>
      </c>
      <c r="AA458" s="64">
        <v>176937</v>
      </c>
      <c r="AB458" s="64">
        <v>178064</v>
      </c>
      <c r="AC458" s="64">
        <v>178488</v>
      </c>
      <c r="AD458" s="64">
        <v>175625</v>
      </c>
      <c r="AE458" s="64">
        <v>173628</v>
      </c>
      <c r="AG458" s="66" t="s">
        <v>519</v>
      </c>
      <c r="AJ458" s="66" t="s">
        <v>544</v>
      </c>
    </row>
    <row r="459" spans="1:36" x14ac:dyDescent="0.2">
      <c r="A459" s="63" t="s">
        <v>479</v>
      </c>
      <c r="B459" s="63" t="s">
        <v>176</v>
      </c>
      <c r="C459" s="32">
        <v>7174</v>
      </c>
      <c r="D459" s="32">
        <v>7204</v>
      </c>
      <c r="E459" s="32">
        <v>7337</v>
      </c>
      <c r="F459" s="32">
        <v>7470</v>
      </c>
      <c r="G459" s="32">
        <v>7524</v>
      </c>
      <c r="H459" s="32">
        <v>7617</v>
      </c>
      <c r="I459" s="32">
        <v>7792</v>
      </c>
      <c r="J459" s="32">
        <v>7912</v>
      </c>
      <c r="K459" s="32">
        <v>8019</v>
      </c>
      <c r="L459" s="32">
        <v>7783</v>
      </c>
      <c r="M459" s="32">
        <v>7808</v>
      </c>
      <c r="N459" s="32">
        <v>7811</v>
      </c>
      <c r="O459" s="64">
        <v>7740</v>
      </c>
      <c r="P459" s="32">
        <v>7782</v>
      </c>
      <c r="Q459" s="32">
        <v>7753</v>
      </c>
      <c r="R459" s="32">
        <v>7760</v>
      </c>
      <c r="S459" s="32">
        <v>7680</v>
      </c>
      <c r="T459" s="32">
        <v>7734</v>
      </c>
      <c r="U459" s="32">
        <v>7943</v>
      </c>
      <c r="V459" s="32">
        <v>7387</v>
      </c>
      <c r="W459" s="32">
        <v>7415</v>
      </c>
      <c r="X459" s="64">
        <v>7469</v>
      </c>
      <c r="Y459" s="64">
        <v>7521</v>
      </c>
      <c r="Z459" s="64">
        <v>7593</v>
      </c>
      <c r="AA459" s="64">
        <v>7609</v>
      </c>
      <c r="AB459" s="64">
        <v>7624</v>
      </c>
      <c r="AC459" s="64">
        <v>7786</v>
      </c>
      <c r="AD459" s="64">
        <v>7885</v>
      </c>
      <c r="AE459" s="64">
        <v>7745</v>
      </c>
      <c r="AG459" s="66" t="s">
        <v>519</v>
      </c>
      <c r="AJ459" s="66" t="s">
        <v>544</v>
      </c>
    </row>
    <row r="460" spans="1:36" x14ac:dyDescent="0.2">
      <c r="A460" s="63" t="s">
        <v>176</v>
      </c>
      <c r="B460" s="63" t="s">
        <v>176</v>
      </c>
      <c r="C460" s="32">
        <v>8337</v>
      </c>
      <c r="D460" s="32">
        <v>8413</v>
      </c>
      <c r="E460" s="32">
        <v>8505</v>
      </c>
      <c r="F460" s="32">
        <v>8620</v>
      </c>
      <c r="G460" s="32">
        <v>8749</v>
      </c>
      <c r="H460" s="32">
        <v>8973</v>
      </c>
      <c r="I460" s="32">
        <v>9184</v>
      </c>
      <c r="J460" s="32">
        <v>9287</v>
      </c>
      <c r="K460" s="32">
        <v>9406</v>
      </c>
      <c r="L460" s="32">
        <v>9332</v>
      </c>
      <c r="M460" s="32">
        <v>9328</v>
      </c>
      <c r="N460" s="32">
        <v>9460</v>
      </c>
      <c r="O460" s="64">
        <v>9686</v>
      </c>
      <c r="P460" s="32">
        <v>9819</v>
      </c>
      <c r="Q460" s="32">
        <v>9893</v>
      </c>
      <c r="R460" s="32">
        <v>9945</v>
      </c>
      <c r="S460" s="32">
        <v>9901</v>
      </c>
      <c r="T460" s="32">
        <v>9970</v>
      </c>
      <c r="U460" s="32">
        <v>10078</v>
      </c>
      <c r="V460" s="32">
        <v>10658</v>
      </c>
      <c r="W460" s="32">
        <v>10680</v>
      </c>
      <c r="X460" s="64">
        <v>10672</v>
      </c>
      <c r="Y460" s="64">
        <v>10785</v>
      </c>
      <c r="Z460" s="64">
        <v>10906</v>
      </c>
      <c r="AA460" s="64">
        <v>10929</v>
      </c>
      <c r="AB460" s="64">
        <v>11072</v>
      </c>
      <c r="AC460" s="64">
        <v>11390</v>
      </c>
      <c r="AD460" s="64">
        <v>11556</v>
      </c>
      <c r="AE460" s="64">
        <v>11050</v>
      </c>
      <c r="AG460" s="66" t="s">
        <v>520</v>
      </c>
      <c r="AJ460" s="66" t="s">
        <v>548</v>
      </c>
    </row>
    <row r="461" spans="1:36" x14ac:dyDescent="0.2">
      <c r="A461" s="63" t="s">
        <v>480</v>
      </c>
      <c r="B461" s="63" t="s">
        <v>176</v>
      </c>
      <c r="C461" s="32"/>
      <c r="D461" s="32">
        <v>16073</v>
      </c>
      <c r="E461" s="32">
        <v>17217</v>
      </c>
      <c r="F461" s="32">
        <v>18235</v>
      </c>
      <c r="G461" s="32">
        <v>18762</v>
      </c>
      <c r="H461" s="32">
        <v>19259</v>
      </c>
      <c r="I461" s="32">
        <v>19862</v>
      </c>
      <c r="J461" s="32">
        <v>20407</v>
      </c>
      <c r="K461" s="32">
        <v>21034</v>
      </c>
      <c r="L461" s="32">
        <v>23485</v>
      </c>
      <c r="M461" s="32">
        <v>24111</v>
      </c>
      <c r="N461" s="32">
        <v>24496</v>
      </c>
      <c r="O461" s="64">
        <v>24776</v>
      </c>
      <c r="P461" s="32">
        <v>25434</v>
      </c>
      <c r="Q461" s="32">
        <v>26011</v>
      </c>
      <c r="R461" s="32">
        <v>26432</v>
      </c>
      <c r="S461" s="32">
        <v>26445</v>
      </c>
      <c r="T461" s="32">
        <v>26676</v>
      </c>
      <c r="U461" s="32">
        <v>26955</v>
      </c>
      <c r="V461" s="32">
        <v>26803</v>
      </c>
      <c r="W461" s="32">
        <v>27041</v>
      </c>
      <c r="X461" s="64">
        <v>26882</v>
      </c>
      <c r="Y461" s="64">
        <v>27077</v>
      </c>
      <c r="Z461" s="64">
        <v>27364</v>
      </c>
      <c r="AA461" s="64">
        <v>27445</v>
      </c>
      <c r="AB461" s="64">
        <v>27492</v>
      </c>
      <c r="AC461" s="64">
        <v>28060</v>
      </c>
      <c r="AD461" s="64">
        <v>28565</v>
      </c>
      <c r="AE461" s="64">
        <v>28248</v>
      </c>
      <c r="AG461" s="66" t="s">
        <v>522</v>
      </c>
      <c r="AJ461" s="66" t="s">
        <v>545</v>
      </c>
    </row>
    <row r="462" spans="1:36" x14ac:dyDescent="0.2">
      <c r="A462" s="63" t="s">
        <v>178</v>
      </c>
      <c r="B462" s="63" t="s">
        <v>179</v>
      </c>
      <c r="C462" s="32">
        <v>28389</v>
      </c>
      <c r="D462" s="32">
        <v>29331</v>
      </c>
      <c r="E462" s="32">
        <v>29782</v>
      </c>
      <c r="F462" s="32">
        <v>30591</v>
      </c>
      <c r="G462" s="32">
        <v>31170</v>
      </c>
      <c r="H462" s="32">
        <v>31758</v>
      </c>
      <c r="I462" s="32">
        <v>32289</v>
      </c>
      <c r="J462" s="32">
        <v>32564</v>
      </c>
      <c r="K462" s="32">
        <v>32928</v>
      </c>
      <c r="L462" s="32">
        <v>35004</v>
      </c>
      <c r="M462" s="32">
        <v>35691</v>
      </c>
      <c r="N462" s="32">
        <v>36411</v>
      </c>
      <c r="O462" s="64">
        <v>37338</v>
      </c>
      <c r="P462" s="32">
        <v>38881</v>
      </c>
      <c r="Q462" s="32">
        <v>40943</v>
      </c>
      <c r="R462" s="32">
        <v>41997</v>
      </c>
      <c r="S462" s="32">
        <v>42520</v>
      </c>
      <c r="T462" s="32">
        <v>42998</v>
      </c>
      <c r="U462" s="32">
        <v>43219</v>
      </c>
      <c r="V462" s="32">
        <v>45538</v>
      </c>
      <c r="W462" s="32">
        <v>45801</v>
      </c>
      <c r="X462" s="64">
        <v>46054</v>
      </c>
      <c r="Y462" s="64">
        <v>46317</v>
      </c>
      <c r="Z462" s="64">
        <v>46515</v>
      </c>
      <c r="AA462" s="64">
        <v>46923</v>
      </c>
      <c r="AB462" s="64">
        <v>47755</v>
      </c>
      <c r="AC462" s="64">
        <v>48326</v>
      </c>
      <c r="AD462" s="64">
        <v>49510</v>
      </c>
      <c r="AE462" s="64">
        <v>48430</v>
      </c>
      <c r="AG462" s="66" t="s">
        <v>519</v>
      </c>
      <c r="AJ462" s="66" t="s">
        <v>544</v>
      </c>
    </row>
    <row r="463" spans="1:36" x14ac:dyDescent="0.2">
      <c r="A463" s="63" t="s">
        <v>481</v>
      </c>
      <c r="B463" s="63" t="s">
        <v>179</v>
      </c>
      <c r="C463" s="32">
        <v>3367</v>
      </c>
      <c r="D463" s="32">
        <v>3436</v>
      </c>
      <c r="E463" s="32">
        <v>3501</v>
      </c>
      <c r="F463" s="32">
        <v>3514</v>
      </c>
      <c r="G463" s="32">
        <v>3536</v>
      </c>
      <c r="H463" s="32">
        <v>3564</v>
      </c>
      <c r="I463" s="32">
        <v>3591</v>
      </c>
      <c r="J463" s="32">
        <v>3612</v>
      </c>
      <c r="K463" s="32">
        <v>3615</v>
      </c>
      <c r="L463" s="32">
        <v>4111</v>
      </c>
      <c r="M463" s="32">
        <v>4236</v>
      </c>
      <c r="N463" s="32">
        <v>4919</v>
      </c>
      <c r="O463" s="64">
        <v>5232</v>
      </c>
      <c r="P463" s="32">
        <v>5955</v>
      </c>
      <c r="Q463" s="32">
        <v>6127</v>
      </c>
      <c r="R463" s="32">
        <v>6082</v>
      </c>
      <c r="S463" s="32">
        <v>6144</v>
      </c>
      <c r="T463" s="32">
        <v>6193</v>
      </c>
      <c r="U463" s="32">
        <v>6240</v>
      </c>
      <c r="V463" s="32">
        <v>6687</v>
      </c>
      <c r="W463" s="32">
        <v>6791</v>
      </c>
      <c r="X463" s="64">
        <v>6934</v>
      </c>
      <c r="Y463" s="64">
        <v>7057</v>
      </c>
      <c r="Z463" s="64">
        <v>7102</v>
      </c>
      <c r="AA463" s="64">
        <v>7190</v>
      </c>
      <c r="AB463" s="64">
        <v>7463</v>
      </c>
      <c r="AC463" s="64">
        <v>7738</v>
      </c>
      <c r="AD463" s="64">
        <v>8017</v>
      </c>
      <c r="AE463" s="64">
        <v>7298</v>
      </c>
      <c r="AG463" s="66" t="s">
        <v>522</v>
      </c>
      <c r="AJ463" s="66" t="s">
        <v>545</v>
      </c>
    </row>
    <row r="464" spans="1:36" x14ac:dyDescent="0.2">
      <c r="A464" s="63" t="s">
        <v>180</v>
      </c>
      <c r="B464" s="63" t="s">
        <v>179</v>
      </c>
      <c r="C464" s="32">
        <v>173533</v>
      </c>
      <c r="D464" s="32">
        <v>176241</v>
      </c>
      <c r="E464" s="32">
        <v>177891</v>
      </c>
      <c r="F464" s="32">
        <v>178025</v>
      </c>
      <c r="G464" s="32">
        <v>179072</v>
      </c>
      <c r="H464" s="32">
        <v>180793</v>
      </c>
      <c r="I464" s="32">
        <v>182929</v>
      </c>
      <c r="J464" s="32">
        <v>185639</v>
      </c>
      <c r="K464" s="32">
        <v>188286</v>
      </c>
      <c r="L464" s="32">
        <v>193084</v>
      </c>
      <c r="M464" s="32">
        <v>198826</v>
      </c>
      <c r="N464" s="32">
        <v>203294</v>
      </c>
      <c r="O464" s="64">
        <v>206188</v>
      </c>
      <c r="P464" s="32">
        <v>207987</v>
      </c>
      <c r="Q464" s="32">
        <v>208107</v>
      </c>
      <c r="R464" s="32">
        <v>209174</v>
      </c>
      <c r="S464" s="32">
        <v>208497</v>
      </c>
      <c r="T464" s="32">
        <v>210088</v>
      </c>
      <c r="U464" s="32">
        <v>211536</v>
      </c>
      <c r="V464" s="32">
        <v>201713</v>
      </c>
      <c r="W464" s="32">
        <v>202852</v>
      </c>
      <c r="X464" s="64">
        <v>205282</v>
      </c>
      <c r="Y464" s="64">
        <v>207104</v>
      </c>
      <c r="Z464" s="64">
        <v>209296</v>
      </c>
      <c r="AA464" s="64">
        <v>211675</v>
      </c>
      <c r="AB464" s="64">
        <v>214181</v>
      </c>
      <c r="AC464" s="64">
        <v>215692</v>
      </c>
      <c r="AD464" s="64">
        <v>215201</v>
      </c>
      <c r="AE464" s="64">
        <v>222335</v>
      </c>
      <c r="AG464" s="66" t="s">
        <v>519</v>
      </c>
      <c r="AJ464" s="66" t="s">
        <v>544</v>
      </c>
    </row>
    <row r="465" spans="1:36" x14ac:dyDescent="0.2">
      <c r="A465" s="63" t="s">
        <v>482</v>
      </c>
      <c r="B465" s="63" t="s">
        <v>179</v>
      </c>
      <c r="C465" s="32">
        <v>4854</v>
      </c>
      <c r="D465" s="32">
        <v>5212</v>
      </c>
      <c r="E465" s="32">
        <v>5590</v>
      </c>
      <c r="F465" s="32">
        <v>5738</v>
      </c>
      <c r="G465" s="32">
        <v>5753</v>
      </c>
      <c r="H465" s="32">
        <v>5784</v>
      </c>
      <c r="I465" s="32">
        <v>5849</v>
      </c>
      <c r="J465" s="32">
        <v>6050</v>
      </c>
      <c r="K465" s="32">
        <v>6385</v>
      </c>
      <c r="L465" s="32">
        <v>7482</v>
      </c>
      <c r="M465" s="32">
        <v>7546</v>
      </c>
      <c r="N465" s="32">
        <v>7763</v>
      </c>
      <c r="O465" s="64">
        <v>8312</v>
      </c>
      <c r="P465" s="32">
        <v>9150</v>
      </c>
      <c r="Q465" s="32">
        <v>10140</v>
      </c>
      <c r="R465" s="32">
        <v>10302</v>
      </c>
      <c r="S465" s="32">
        <v>10510</v>
      </c>
      <c r="T465" s="32">
        <v>10739</v>
      </c>
      <c r="U465" s="32">
        <v>10824</v>
      </c>
      <c r="V465" s="32">
        <v>10475</v>
      </c>
      <c r="W465" s="32">
        <v>10554</v>
      </c>
      <c r="X465" s="64">
        <v>10798</v>
      </c>
      <c r="Y465" s="64">
        <v>10864</v>
      </c>
      <c r="Z465" s="64">
        <v>10932</v>
      </c>
      <c r="AA465" s="64">
        <v>11130</v>
      </c>
      <c r="AB465" s="64">
        <v>11471</v>
      </c>
      <c r="AC465" s="64">
        <v>11801</v>
      </c>
      <c r="AD465" s="64">
        <v>11738</v>
      </c>
      <c r="AE465" s="64">
        <v>11912</v>
      </c>
      <c r="AG465" s="66" t="s">
        <v>519</v>
      </c>
      <c r="AJ465" s="66" t="s">
        <v>544</v>
      </c>
    </row>
    <row r="466" spans="1:36" x14ac:dyDescent="0.2">
      <c r="A466" s="63" t="s">
        <v>483</v>
      </c>
      <c r="B466" s="63" t="s">
        <v>179</v>
      </c>
      <c r="C466" s="32">
        <v>13009</v>
      </c>
      <c r="D466" s="32">
        <v>13411</v>
      </c>
      <c r="E466" s="32">
        <v>14085</v>
      </c>
      <c r="F466" s="32">
        <v>14021</v>
      </c>
      <c r="G466" s="32">
        <v>14310</v>
      </c>
      <c r="H466" s="32">
        <v>14505</v>
      </c>
      <c r="I466" s="32">
        <v>14636</v>
      </c>
      <c r="J466" s="32">
        <v>14801</v>
      </c>
      <c r="K466" s="32">
        <v>14952</v>
      </c>
      <c r="L466" s="32">
        <v>15713</v>
      </c>
      <c r="M466" s="32">
        <v>16234</v>
      </c>
      <c r="N466" s="32">
        <v>16730</v>
      </c>
      <c r="O466" s="64">
        <v>17119</v>
      </c>
      <c r="P466" s="32">
        <v>17468</v>
      </c>
      <c r="Q466" s="32">
        <v>17856</v>
      </c>
      <c r="R466" s="32">
        <v>18628</v>
      </c>
      <c r="S466" s="32">
        <v>19205</v>
      </c>
      <c r="T466" s="32">
        <v>19608</v>
      </c>
      <c r="U466" s="32">
        <v>19854</v>
      </c>
      <c r="V466" s="32">
        <v>20779</v>
      </c>
      <c r="W466" s="32">
        <v>20922</v>
      </c>
      <c r="X466" s="64">
        <v>21354</v>
      </c>
      <c r="Y466" s="64">
        <v>21628</v>
      </c>
      <c r="Z466" s="64">
        <v>21851</v>
      </c>
      <c r="AA466" s="64">
        <v>22259</v>
      </c>
      <c r="AB466" s="64">
        <v>22816</v>
      </c>
      <c r="AC466" s="64">
        <v>23324</v>
      </c>
      <c r="AD466" s="64">
        <v>23807</v>
      </c>
      <c r="AE466" s="64">
        <v>22997</v>
      </c>
      <c r="AG466" s="66" t="s">
        <v>519</v>
      </c>
      <c r="AJ466" s="66" t="s">
        <v>544</v>
      </c>
    </row>
    <row r="467" spans="1:36" x14ac:dyDescent="0.2">
      <c r="A467" s="63" t="s">
        <v>484</v>
      </c>
      <c r="B467" s="63" t="s">
        <v>179</v>
      </c>
      <c r="C467" s="32">
        <v>9212</v>
      </c>
      <c r="D467" s="32">
        <v>9259</v>
      </c>
      <c r="E467" s="32">
        <v>9446</v>
      </c>
      <c r="F467" s="32">
        <v>9486</v>
      </c>
      <c r="G467" s="32">
        <v>9633</v>
      </c>
      <c r="H467" s="32">
        <v>9841</v>
      </c>
      <c r="I467" s="32">
        <v>9939</v>
      </c>
      <c r="J467" s="32">
        <v>10446</v>
      </c>
      <c r="K467" s="32">
        <v>10959</v>
      </c>
      <c r="L467" s="32">
        <v>12187</v>
      </c>
      <c r="M467" s="32">
        <v>13040</v>
      </c>
      <c r="N467" s="32">
        <v>13670</v>
      </c>
      <c r="O467" s="64">
        <v>14163</v>
      </c>
      <c r="P467" s="32">
        <v>16187</v>
      </c>
      <c r="Q467" s="32">
        <v>19269</v>
      </c>
      <c r="R467" s="32">
        <v>20875</v>
      </c>
      <c r="S467" s="32">
        <v>21090</v>
      </c>
      <c r="T467" s="32">
        <v>21168</v>
      </c>
      <c r="U467" s="32">
        <v>21251</v>
      </c>
      <c r="V467" s="32">
        <v>20501</v>
      </c>
      <c r="W467" s="32">
        <v>20610</v>
      </c>
      <c r="X467" s="64">
        <v>20939</v>
      </c>
      <c r="Y467" s="64">
        <v>21172</v>
      </c>
      <c r="Z467" s="64">
        <v>21604</v>
      </c>
      <c r="AA467" s="64">
        <v>22123</v>
      </c>
      <c r="AB467" s="64">
        <v>22395</v>
      </c>
      <c r="AC467" s="64">
        <v>22679</v>
      </c>
      <c r="AD467" s="64">
        <v>23764</v>
      </c>
      <c r="AE467" s="64">
        <v>23074</v>
      </c>
      <c r="AG467" s="66" t="s">
        <v>519</v>
      </c>
      <c r="AJ467" s="66" t="s">
        <v>544</v>
      </c>
    </row>
    <row r="468" spans="1:36" x14ac:dyDescent="0.2">
      <c r="A468" s="63" t="s">
        <v>485</v>
      </c>
      <c r="B468" s="63" t="s">
        <v>179</v>
      </c>
      <c r="C468" s="32">
        <v>10714</v>
      </c>
      <c r="D468" s="32">
        <v>11955</v>
      </c>
      <c r="E468" s="32">
        <v>12584</v>
      </c>
      <c r="F468" s="32">
        <v>12701</v>
      </c>
      <c r="G468" s="32">
        <v>13395</v>
      </c>
      <c r="H468" s="32">
        <v>13899</v>
      </c>
      <c r="I468" s="32">
        <v>14323</v>
      </c>
      <c r="J468" s="32">
        <v>14552</v>
      </c>
      <c r="K468" s="32">
        <v>14601</v>
      </c>
      <c r="L468" s="32">
        <v>16145</v>
      </c>
      <c r="M468" s="32">
        <v>17020</v>
      </c>
      <c r="N468" s="32">
        <v>17260</v>
      </c>
      <c r="O468" s="64">
        <v>18198</v>
      </c>
      <c r="P468" s="32">
        <v>20022</v>
      </c>
      <c r="Q468" s="32">
        <v>21215</v>
      </c>
      <c r="R468" s="32">
        <v>21492</v>
      </c>
      <c r="S468" s="32">
        <v>21606</v>
      </c>
      <c r="T468" s="32">
        <v>21805</v>
      </c>
      <c r="U468" s="32">
        <v>22201</v>
      </c>
      <c r="V468" s="32">
        <v>22775</v>
      </c>
      <c r="W468" s="32">
        <v>22898</v>
      </c>
      <c r="X468" s="64">
        <v>23542</v>
      </c>
      <c r="Y468" s="64">
        <v>23707</v>
      </c>
      <c r="Z468" s="64">
        <v>23830</v>
      </c>
      <c r="AA468" s="64">
        <v>24154</v>
      </c>
      <c r="AB468" s="64">
        <v>24934</v>
      </c>
      <c r="AC468" s="64">
        <v>25244</v>
      </c>
      <c r="AD468" s="64">
        <v>25318</v>
      </c>
      <c r="AE468" s="64">
        <v>25030</v>
      </c>
      <c r="AG468" s="66" t="s">
        <v>522</v>
      </c>
      <c r="AJ468" s="66" t="s">
        <v>545</v>
      </c>
    </row>
    <row r="469" spans="1:36" x14ac:dyDescent="0.2">
      <c r="A469" s="63" t="s">
        <v>181</v>
      </c>
      <c r="B469" s="63" t="s">
        <v>179</v>
      </c>
      <c r="C469" s="32">
        <v>45304</v>
      </c>
      <c r="D469" s="32">
        <v>46481</v>
      </c>
      <c r="E469" s="32">
        <v>47468</v>
      </c>
      <c r="F469" s="32">
        <v>48731</v>
      </c>
      <c r="G469" s="32">
        <v>49299</v>
      </c>
      <c r="H469" s="32">
        <v>50080</v>
      </c>
      <c r="I469" s="32">
        <v>50958</v>
      </c>
      <c r="J469" s="32">
        <v>52232</v>
      </c>
      <c r="K469" s="32">
        <v>53481</v>
      </c>
      <c r="L469" s="32">
        <v>57347</v>
      </c>
      <c r="M469" s="32">
        <v>59423</v>
      </c>
      <c r="N469" s="32">
        <v>61305</v>
      </c>
      <c r="O469" s="64">
        <v>64215</v>
      </c>
      <c r="P469" s="32">
        <v>67124</v>
      </c>
      <c r="Q469" s="32">
        <v>67876</v>
      </c>
      <c r="R469" s="32">
        <v>69321</v>
      </c>
      <c r="S469" s="32">
        <v>69689</v>
      </c>
      <c r="T469" s="32">
        <v>70256</v>
      </c>
      <c r="U469" s="32">
        <v>71181</v>
      </c>
      <c r="V469" s="32">
        <v>68813</v>
      </c>
      <c r="W469" s="32">
        <v>69290</v>
      </c>
      <c r="X469" s="64">
        <v>70820</v>
      </c>
      <c r="Y469" s="64">
        <v>71418</v>
      </c>
      <c r="Z469" s="64">
        <v>72454</v>
      </c>
      <c r="AA469" s="64">
        <v>73409</v>
      </c>
      <c r="AB469" s="64">
        <v>74392</v>
      </c>
      <c r="AC469" s="64">
        <v>74730</v>
      </c>
      <c r="AD469" s="64">
        <v>74471</v>
      </c>
      <c r="AE469" s="64">
        <v>74297</v>
      </c>
      <c r="AG469" s="66" t="s">
        <v>519</v>
      </c>
      <c r="AJ469" s="66" t="s">
        <v>544</v>
      </c>
    </row>
    <row r="470" spans="1:36" x14ac:dyDescent="0.2">
      <c r="A470" s="63" t="s">
        <v>182</v>
      </c>
      <c r="B470" s="63" t="s">
        <v>179</v>
      </c>
      <c r="C470" s="32">
        <v>5497</v>
      </c>
      <c r="D470" s="32">
        <v>5941</v>
      </c>
      <c r="E470" s="32">
        <v>6179</v>
      </c>
      <c r="F470" s="32">
        <v>6292</v>
      </c>
      <c r="G470" s="32">
        <v>6378</v>
      </c>
      <c r="H470" s="32">
        <v>6471</v>
      </c>
      <c r="I470" s="32">
        <v>6540</v>
      </c>
      <c r="J470" s="32">
        <v>6648</v>
      </c>
      <c r="K470" s="32">
        <v>6766</v>
      </c>
      <c r="L470" s="32">
        <v>7017</v>
      </c>
      <c r="M470" s="32">
        <v>7173</v>
      </c>
      <c r="N470" s="32">
        <v>7671</v>
      </c>
      <c r="O470" s="64">
        <v>7855</v>
      </c>
      <c r="P470" s="32">
        <v>7911</v>
      </c>
      <c r="Q470" s="32">
        <v>8216</v>
      </c>
      <c r="R470" s="32">
        <v>8590</v>
      </c>
      <c r="S470" s="32">
        <v>8703</v>
      </c>
      <c r="T470" s="32">
        <v>8816</v>
      </c>
      <c r="U470" s="32">
        <v>8860</v>
      </c>
      <c r="V470" s="32">
        <v>8478</v>
      </c>
      <c r="W470" s="32">
        <v>8523</v>
      </c>
      <c r="X470" s="64">
        <v>8741</v>
      </c>
      <c r="Y470" s="64">
        <v>8801</v>
      </c>
      <c r="Z470" s="64">
        <v>8872</v>
      </c>
      <c r="AA470" s="64">
        <v>8957</v>
      </c>
      <c r="AB470" s="64">
        <v>9074</v>
      </c>
      <c r="AC470" s="64">
        <v>9149</v>
      </c>
      <c r="AD470" s="64">
        <v>9100</v>
      </c>
      <c r="AE470" s="64">
        <v>8894</v>
      </c>
      <c r="AG470" s="66" t="s">
        <v>522</v>
      </c>
      <c r="AJ470" s="66" t="s">
        <v>545</v>
      </c>
    </row>
    <row r="471" spans="1:36" x14ac:dyDescent="0.2">
      <c r="A471" s="63" t="s">
        <v>486</v>
      </c>
      <c r="B471" s="63" t="s">
        <v>487</v>
      </c>
      <c r="C471" s="32">
        <v>4699</v>
      </c>
      <c r="D471" s="32">
        <v>4756</v>
      </c>
      <c r="E471" s="32">
        <v>4997</v>
      </c>
      <c r="F471" s="32">
        <v>5179</v>
      </c>
      <c r="G471" s="32">
        <v>5285</v>
      </c>
      <c r="H471" s="32">
        <v>5391</v>
      </c>
      <c r="I471" s="32">
        <v>5432</v>
      </c>
      <c r="J471" s="32">
        <v>5487</v>
      </c>
      <c r="K471" s="32">
        <v>5501</v>
      </c>
      <c r="L471" s="32">
        <v>6363</v>
      </c>
      <c r="M471" s="32">
        <v>6423</v>
      </c>
      <c r="N471" s="32">
        <v>6447</v>
      </c>
      <c r="O471" s="64">
        <v>6555</v>
      </c>
      <c r="P471" s="32">
        <v>6803</v>
      </c>
      <c r="Q471" s="32">
        <v>7475</v>
      </c>
      <c r="R471" s="32">
        <v>8126</v>
      </c>
      <c r="S471" s="32">
        <v>8445</v>
      </c>
      <c r="T471" s="32">
        <v>8571</v>
      </c>
      <c r="U471" s="32">
        <v>8791</v>
      </c>
      <c r="V471" s="32">
        <v>8446</v>
      </c>
      <c r="W471" s="32">
        <v>8252</v>
      </c>
      <c r="X471" s="64">
        <v>8303</v>
      </c>
      <c r="Y471" s="64">
        <v>8454</v>
      </c>
      <c r="Z471" s="64">
        <v>8422</v>
      </c>
      <c r="AA471" s="64">
        <v>8416</v>
      </c>
      <c r="AB471" s="64">
        <v>8685</v>
      </c>
      <c r="AC471" s="64">
        <v>8781</v>
      </c>
      <c r="AD471" s="64">
        <v>8840</v>
      </c>
      <c r="AE471" s="64">
        <v>9200</v>
      </c>
      <c r="AG471" s="66" t="s">
        <v>519</v>
      </c>
      <c r="AJ471" s="66" t="s">
        <v>544</v>
      </c>
    </row>
    <row r="472" spans="1:36" x14ac:dyDescent="0.2">
      <c r="A472" s="63" t="s">
        <v>488</v>
      </c>
      <c r="B472" s="63" t="s">
        <v>487</v>
      </c>
      <c r="C472" s="32">
        <v>29885</v>
      </c>
      <c r="D472" s="32">
        <v>30961</v>
      </c>
      <c r="E472" s="32">
        <v>32900</v>
      </c>
      <c r="F472" s="32">
        <v>33473</v>
      </c>
      <c r="G472" s="32">
        <v>33936</v>
      </c>
      <c r="H472" s="32">
        <v>34378</v>
      </c>
      <c r="I472" s="32">
        <v>34861</v>
      </c>
      <c r="J472" s="32">
        <v>35261</v>
      </c>
      <c r="K472" s="32">
        <v>35553</v>
      </c>
      <c r="L472" s="32">
        <v>45842</v>
      </c>
      <c r="M472" s="32">
        <v>47019</v>
      </c>
      <c r="N472" s="32">
        <v>48369</v>
      </c>
      <c r="O472" s="64">
        <v>50782</v>
      </c>
      <c r="P472" s="32">
        <v>58516</v>
      </c>
      <c r="Q472" s="32">
        <v>60507</v>
      </c>
      <c r="R472" s="32">
        <v>62083</v>
      </c>
      <c r="S472" s="32">
        <v>62616</v>
      </c>
      <c r="T472" s="32">
        <v>63647</v>
      </c>
      <c r="U472" s="32">
        <v>65372</v>
      </c>
      <c r="V472" s="32">
        <v>64792</v>
      </c>
      <c r="W472" s="32">
        <v>65336</v>
      </c>
      <c r="X472" s="64">
        <v>65674</v>
      </c>
      <c r="Y472" s="64">
        <v>65848</v>
      </c>
      <c r="Z472" s="64">
        <v>66923</v>
      </c>
      <c r="AA472" s="64">
        <v>67129</v>
      </c>
      <c r="AB472" s="64">
        <v>67160</v>
      </c>
      <c r="AC472" s="64">
        <v>67280</v>
      </c>
      <c r="AD472" s="64">
        <v>67536</v>
      </c>
      <c r="AE472" s="64">
        <v>70458</v>
      </c>
      <c r="AG472" s="66" t="s">
        <v>519</v>
      </c>
      <c r="AJ472" s="66" t="s">
        <v>544</v>
      </c>
    </row>
    <row r="473" spans="1:36" x14ac:dyDescent="0.2">
      <c r="A473" s="63" t="s">
        <v>489</v>
      </c>
      <c r="B473" s="63" t="s">
        <v>490</v>
      </c>
      <c r="C473" s="32">
        <v>6071</v>
      </c>
      <c r="D473" s="32">
        <v>6014</v>
      </c>
      <c r="E473" s="32">
        <v>6035</v>
      </c>
      <c r="F473" s="32">
        <v>6050</v>
      </c>
      <c r="G473" s="32">
        <v>6123</v>
      </c>
      <c r="H473" s="32">
        <v>6102</v>
      </c>
      <c r="I473" s="32">
        <v>6119</v>
      </c>
      <c r="J473" s="32">
        <v>6103</v>
      </c>
      <c r="K473" s="32">
        <v>6154</v>
      </c>
      <c r="L473" s="32">
        <v>6733</v>
      </c>
      <c r="M473" s="32">
        <v>6767</v>
      </c>
      <c r="N473" s="32">
        <v>6827</v>
      </c>
      <c r="O473" s="64">
        <v>6886</v>
      </c>
      <c r="P473" s="32">
        <v>7110</v>
      </c>
      <c r="Q473" s="32">
        <v>7220</v>
      </c>
      <c r="R473" s="32">
        <v>7179</v>
      </c>
      <c r="S473" s="32">
        <v>7200</v>
      </c>
      <c r="T473" s="32">
        <v>7396</v>
      </c>
      <c r="U473" s="32">
        <v>7409</v>
      </c>
      <c r="V473" s="32">
        <v>7583</v>
      </c>
      <c r="W473" s="32">
        <v>7617</v>
      </c>
      <c r="X473" s="64">
        <v>7547</v>
      </c>
      <c r="Y473" s="64">
        <v>7545</v>
      </c>
      <c r="Z473" s="64">
        <v>7566</v>
      </c>
      <c r="AA473" s="64">
        <v>7579</v>
      </c>
      <c r="AB473" s="64">
        <v>7541</v>
      </c>
      <c r="AC473" s="64">
        <v>7515</v>
      </c>
      <c r="AD473" s="64">
        <v>7590</v>
      </c>
      <c r="AE473" s="64">
        <v>7620</v>
      </c>
      <c r="AG473" s="66" t="s">
        <v>519</v>
      </c>
      <c r="AJ473" s="66" t="s">
        <v>544</v>
      </c>
    </row>
    <row r="474" spans="1:36" x14ac:dyDescent="0.2">
      <c r="A474" s="63" t="s">
        <v>491</v>
      </c>
      <c r="B474" s="63" t="s">
        <v>490</v>
      </c>
      <c r="C474" s="32">
        <v>12630</v>
      </c>
      <c r="D474" s="32">
        <v>12657</v>
      </c>
      <c r="E474" s="32">
        <v>12664</v>
      </c>
      <c r="F474" s="32">
        <v>13034</v>
      </c>
      <c r="G474" s="32">
        <v>13019</v>
      </c>
      <c r="H474" s="32">
        <v>12930</v>
      </c>
      <c r="I474" s="32">
        <v>12952</v>
      </c>
      <c r="J474" s="32">
        <v>13014</v>
      </c>
      <c r="K474" s="32">
        <v>13154</v>
      </c>
      <c r="L474" s="32">
        <v>13157</v>
      </c>
      <c r="M474" s="32">
        <v>13350</v>
      </c>
      <c r="N474" s="32">
        <v>13450</v>
      </c>
      <c r="O474" s="64">
        <v>13556</v>
      </c>
      <c r="P474" s="32">
        <v>13867</v>
      </c>
      <c r="Q474" s="32">
        <v>13650</v>
      </c>
      <c r="R474" s="32">
        <v>13702</v>
      </c>
      <c r="S474" s="32">
        <v>13776</v>
      </c>
      <c r="T474" s="32">
        <v>13776</v>
      </c>
      <c r="U474" s="32">
        <v>13825</v>
      </c>
      <c r="V474" s="32">
        <v>13984</v>
      </c>
      <c r="W474" s="32">
        <v>14087</v>
      </c>
      <c r="X474" s="64">
        <v>13978</v>
      </c>
      <c r="Y474" s="64">
        <v>13943</v>
      </c>
      <c r="Z474" s="64">
        <v>13907</v>
      </c>
      <c r="AA474" s="64">
        <v>13856</v>
      </c>
      <c r="AB474" s="64">
        <v>13856</v>
      </c>
      <c r="AC474" s="64">
        <v>13858</v>
      </c>
      <c r="AD474" s="64">
        <v>14250</v>
      </c>
      <c r="AE474" s="64">
        <v>14245</v>
      </c>
      <c r="AG474" s="66" t="s">
        <v>519</v>
      </c>
      <c r="AJ474" s="66" t="s">
        <v>544</v>
      </c>
    </row>
    <row r="475" spans="1:36" x14ac:dyDescent="0.2">
      <c r="A475" s="63" t="s">
        <v>490</v>
      </c>
      <c r="B475" s="63" t="s">
        <v>490</v>
      </c>
      <c r="C475" s="32">
        <v>394</v>
      </c>
      <c r="D475" s="32">
        <v>406</v>
      </c>
      <c r="E475" s="32">
        <v>413</v>
      </c>
      <c r="F475" s="32">
        <v>423</v>
      </c>
      <c r="G475" s="32">
        <v>425</v>
      </c>
      <c r="H475" s="32">
        <v>422</v>
      </c>
      <c r="I475" s="32">
        <v>424</v>
      </c>
      <c r="J475" s="32">
        <v>424</v>
      </c>
      <c r="K475" s="32">
        <v>432</v>
      </c>
      <c r="L475" s="32">
        <v>431</v>
      </c>
      <c r="M475" s="32">
        <v>431</v>
      </c>
      <c r="N475" s="32">
        <v>433</v>
      </c>
      <c r="O475" s="64">
        <v>435</v>
      </c>
      <c r="P475" s="32">
        <v>441</v>
      </c>
      <c r="Q475" s="32">
        <v>438</v>
      </c>
      <c r="R475" s="32">
        <v>427</v>
      </c>
      <c r="S475" s="32">
        <v>427</v>
      </c>
      <c r="T475" s="32">
        <v>425</v>
      </c>
      <c r="U475" s="32">
        <v>426</v>
      </c>
      <c r="V475" s="32">
        <v>414</v>
      </c>
      <c r="W475" s="32">
        <v>418</v>
      </c>
      <c r="X475" s="64">
        <v>412</v>
      </c>
      <c r="Y475" s="64">
        <v>415</v>
      </c>
      <c r="Z475" s="64">
        <v>428</v>
      </c>
      <c r="AA475" s="64">
        <v>434</v>
      </c>
      <c r="AB475" s="64">
        <v>432</v>
      </c>
      <c r="AC475" s="64">
        <v>430</v>
      </c>
      <c r="AD475" s="64">
        <v>411</v>
      </c>
      <c r="AE475" s="64">
        <v>445</v>
      </c>
      <c r="AG475" s="66" t="s">
        <v>563</v>
      </c>
      <c r="AJ475" s="66" t="s">
        <v>556</v>
      </c>
    </row>
    <row r="476" spans="1:36" x14ac:dyDescent="0.2">
      <c r="A476" s="63" t="s">
        <v>183</v>
      </c>
      <c r="B476" s="63" t="s">
        <v>184</v>
      </c>
      <c r="C476" s="32">
        <v>13379</v>
      </c>
      <c r="D476" s="32">
        <v>13706</v>
      </c>
      <c r="E476" s="32">
        <v>13800</v>
      </c>
      <c r="F476" s="32">
        <v>14187</v>
      </c>
      <c r="G476" s="32">
        <v>14647</v>
      </c>
      <c r="H476" s="32">
        <v>15006</v>
      </c>
      <c r="I476" s="32">
        <v>15249</v>
      </c>
      <c r="J476" s="32">
        <v>15382</v>
      </c>
      <c r="K476" s="32">
        <v>15678</v>
      </c>
      <c r="L476" s="32">
        <v>17096</v>
      </c>
      <c r="M476" s="32">
        <v>17466</v>
      </c>
      <c r="N476" s="32">
        <v>17725</v>
      </c>
      <c r="O476" s="64">
        <v>18601</v>
      </c>
      <c r="P476" s="32">
        <v>19352</v>
      </c>
      <c r="Q476" s="32">
        <v>19578</v>
      </c>
      <c r="R476" s="32">
        <v>20002</v>
      </c>
      <c r="S476" s="32">
        <v>20917</v>
      </c>
      <c r="T476" s="32">
        <v>21237</v>
      </c>
      <c r="U476" s="32">
        <v>21542</v>
      </c>
      <c r="V476" s="32">
        <v>21869</v>
      </c>
      <c r="W476" s="32">
        <v>22649</v>
      </c>
      <c r="X476" s="64">
        <v>23012</v>
      </c>
      <c r="Y476" s="64">
        <v>23649</v>
      </c>
      <c r="Z476" s="64">
        <v>24173</v>
      </c>
      <c r="AA476" s="64">
        <v>24602</v>
      </c>
      <c r="AB476" s="64">
        <v>24687</v>
      </c>
      <c r="AC476" s="64">
        <v>24873</v>
      </c>
      <c r="AD476" s="64">
        <v>25328</v>
      </c>
      <c r="AE476" s="64">
        <v>25994</v>
      </c>
      <c r="AG476" s="66" t="s">
        <v>519</v>
      </c>
      <c r="AJ476" s="66" t="s">
        <v>544</v>
      </c>
    </row>
    <row r="477" spans="1:36" x14ac:dyDescent="0.2">
      <c r="A477" s="63" t="s">
        <v>185</v>
      </c>
      <c r="B477" s="63" t="s">
        <v>184</v>
      </c>
      <c r="C477" s="32">
        <v>7555</v>
      </c>
      <c r="D477" s="32">
        <v>7782</v>
      </c>
      <c r="E477" s="32">
        <v>7903</v>
      </c>
      <c r="F477" s="32">
        <v>8267</v>
      </c>
      <c r="G477" s="32">
        <v>8292</v>
      </c>
      <c r="H477" s="32">
        <v>8210</v>
      </c>
      <c r="I477" s="32">
        <v>8475</v>
      </c>
      <c r="J477" s="32">
        <v>8578</v>
      </c>
      <c r="K477" s="32">
        <v>8613</v>
      </c>
      <c r="L477" s="32">
        <v>9284</v>
      </c>
      <c r="M477" s="32">
        <v>9436</v>
      </c>
      <c r="N477" s="32">
        <v>9606</v>
      </c>
      <c r="O477" s="64">
        <v>9904</v>
      </c>
      <c r="P477" s="32">
        <v>10405</v>
      </c>
      <c r="Q477" s="32">
        <v>10634</v>
      </c>
      <c r="R477" s="32">
        <v>10730</v>
      </c>
      <c r="S477" s="32">
        <v>10621</v>
      </c>
      <c r="T477" s="32">
        <v>10665</v>
      </c>
      <c r="U477" s="32">
        <v>10752</v>
      </c>
      <c r="V477" s="32">
        <v>10357</v>
      </c>
      <c r="W477" s="32">
        <v>10439</v>
      </c>
      <c r="X477" s="64">
        <v>10695</v>
      </c>
      <c r="Y477" s="64">
        <v>10777</v>
      </c>
      <c r="Z477" s="64">
        <v>10940</v>
      </c>
      <c r="AA477" s="64">
        <v>11051</v>
      </c>
      <c r="AB477" s="64">
        <v>11094</v>
      </c>
      <c r="AC477" s="64">
        <v>11169</v>
      </c>
      <c r="AD477" s="64">
        <v>11002</v>
      </c>
      <c r="AE477" s="64">
        <v>11030</v>
      </c>
      <c r="AG477" s="66" t="s">
        <v>519</v>
      </c>
      <c r="AJ477" s="66" t="s">
        <v>544</v>
      </c>
    </row>
    <row r="478" spans="1:36" x14ac:dyDescent="0.2">
      <c r="A478" s="63" t="s">
        <v>186</v>
      </c>
      <c r="B478" s="63" t="s">
        <v>184</v>
      </c>
      <c r="C478" s="32">
        <v>6533</v>
      </c>
      <c r="D478" s="32">
        <v>6647</v>
      </c>
      <c r="E478" s="32">
        <v>6783</v>
      </c>
      <c r="F478" s="32">
        <v>6824</v>
      </c>
      <c r="G478" s="32">
        <v>7136</v>
      </c>
      <c r="H478" s="32">
        <v>7348</v>
      </c>
      <c r="I478" s="32">
        <v>7451</v>
      </c>
      <c r="J478" s="32">
        <v>7547</v>
      </c>
      <c r="K478" s="32">
        <v>7701</v>
      </c>
      <c r="L478" s="32">
        <v>8841</v>
      </c>
      <c r="M478" s="32">
        <v>9004</v>
      </c>
      <c r="N478" s="32">
        <v>9242</v>
      </c>
      <c r="O478" s="64">
        <v>9774</v>
      </c>
      <c r="P478" s="32">
        <v>10286</v>
      </c>
      <c r="Q478" s="32">
        <v>10416</v>
      </c>
      <c r="R478" s="32">
        <v>10466</v>
      </c>
      <c r="S478" s="32">
        <v>10487</v>
      </c>
      <c r="T478" s="32">
        <v>10771</v>
      </c>
      <c r="U478" s="32">
        <v>10971</v>
      </c>
      <c r="V478" s="32">
        <v>10756</v>
      </c>
      <c r="W478" s="32">
        <v>10841</v>
      </c>
      <c r="X478" s="64">
        <v>11094</v>
      </c>
      <c r="Y478" s="64">
        <v>11167</v>
      </c>
      <c r="Z478" s="64">
        <v>11251</v>
      </c>
      <c r="AA478" s="64">
        <v>11358</v>
      </c>
      <c r="AB478" s="64">
        <v>11399</v>
      </c>
      <c r="AC478" s="64">
        <v>11443</v>
      </c>
      <c r="AD478" s="64">
        <v>11358</v>
      </c>
      <c r="AE478" s="64">
        <v>11399</v>
      </c>
      <c r="AG478" s="66" t="s">
        <v>516</v>
      </c>
      <c r="AJ478" s="66" t="s">
        <v>543</v>
      </c>
    </row>
    <row r="479" spans="1:36" x14ac:dyDescent="0.2">
      <c r="A479" s="63" t="s">
        <v>187</v>
      </c>
      <c r="B479" s="63" t="s">
        <v>184</v>
      </c>
      <c r="C479" s="32">
        <v>8559</v>
      </c>
      <c r="D479" s="32">
        <v>8666</v>
      </c>
      <c r="E479" s="32">
        <v>8717</v>
      </c>
      <c r="F479" s="32">
        <v>8768</v>
      </c>
      <c r="G479" s="32">
        <v>8832</v>
      </c>
      <c r="H479" s="32">
        <v>8906</v>
      </c>
      <c r="I479" s="32">
        <v>8969</v>
      </c>
      <c r="J479" s="32">
        <v>9018</v>
      </c>
      <c r="K479" s="32">
        <v>9054</v>
      </c>
      <c r="L479" s="32">
        <v>10322</v>
      </c>
      <c r="M479" s="32">
        <v>10363</v>
      </c>
      <c r="N479" s="32">
        <v>10528</v>
      </c>
      <c r="O479" s="64">
        <v>10724</v>
      </c>
      <c r="P479" s="32">
        <v>11081</v>
      </c>
      <c r="Q479" s="32">
        <v>11185</v>
      </c>
      <c r="R479" s="32">
        <v>11174</v>
      </c>
      <c r="S479" s="32">
        <v>11505</v>
      </c>
      <c r="T479" s="32">
        <v>11684</v>
      </c>
      <c r="U479" s="32">
        <v>11800</v>
      </c>
      <c r="V479" s="32">
        <v>11977</v>
      </c>
      <c r="W479" s="32">
        <v>12281</v>
      </c>
      <c r="X479" s="64">
        <v>12627</v>
      </c>
      <c r="Y479" s="64">
        <v>12761</v>
      </c>
      <c r="Z479" s="64">
        <v>12826</v>
      </c>
      <c r="AA479" s="64">
        <v>12990</v>
      </c>
      <c r="AB479" s="64">
        <v>13043</v>
      </c>
      <c r="AC479" s="64">
        <v>13162</v>
      </c>
      <c r="AD479" s="64">
        <v>13358</v>
      </c>
      <c r="AE479" s="64">
        <v>13154</v>
      </c>
      <c r="AG479" s="66" t="s">
        <v>519</v>
      </c>
      <c r="AJ479" s="66" t="s">
        <v>544</v>
      </c>
    </row>
    <row r="480" spans="1:36" x14ac:dyDescent="0.2">
      <c r="A480" s="63" t="s">
        <v>188</v>
      </c>
      <c r="B480" s="63" t="s">
        <v>184</v>
      </c>
      <c r="C480" s="32">
        <v>31260</v>
      </c>
      <c r="D480" s="32">
        <v>32310</v>
      </c>
      <c r="E480" s="32">
        <v>33134</v>
      </c>
      <c r="F480" s="32">
        <v>33636</v>
      </c>
      <c r="G480" s="32">
        <v>34581</v>
      </c>
      <c r="H480" s="32">
        <v>35470</v>
      </c>
      <c r="I480" s="32">
        <v>36286</v>
      </c>
      <c r="J480" s="32">
        <v>37026</v>
      </c>
      <c r="K480" s="32">
        <v>37619</v>
      </c>
      <c r="L480" s="32">
        <v>40149</v>
      </c>
      <c r="M480" s="32">
        <v>40929</v>
      </c>
      <c r="N480" s="32">
        <v>41945</v>
      </c>
      <c r="O480" s="64">
        <v>43150</v>
      </c>
      <c r="P480" s="32">
        <v>44694</v>
      </c>
      <c r="Q480" s="32">
        <v>45220</v>
      </c>
      <c r="R480" s="32">
        <v>51467</v>
      </c>
      <c r="S480" s="32">
        <v>51481</v>
      </c>
      <c r="T480" s="32">
        <v>52056</v>
      </c>
      <c r="U480" s="32">
        <v>52960</v>
      </c>
      <c r="V480" s="32">
        <v>54676</v>
      </c>
      <c r="W480" s="32">
        <v>55192</v>
      </c>
      <c r="X480" s="64">
        <v>56029</v>
      </c>
      <c r="Y480" s="64">
        <v>56350</v>
      </c>
      <c r="Z480" s="64">
        <v>56935</v>
      </c>
      <c r="AA480" s="64">
        <v>60055</v>
      </c>
      <c r="AB480" s="64">
        <v>60114</v>
      </c>
      <c r="AC480" s="64">
        <v>60798</v>
      </c>
      <c r="AD480" s="64">
        <v>60260</v>
      </c>
      <c r="AE480" s="64">
        <v>59655</v>
      </c>
      <c r="AG480" s="66" t="s">
        <v>516</v>
      </c>
      <c r="AJ480" s="66" t="s">
        <v>543</v>
      </c>
    </row>
    <row r="481" spans="1:36" x14ac:dyDescent="0.2">
      <c r="A481" s="63" t="s">
        <v>184</v>
      </c>
      <c r="B481" s="63" t="s">
        <v>184</v>
      </c>
      <c r="C481" s="32">
        <v>36030</v>
      </c>
      <c r="D481" s="32">
        <v>37342</v>
      </c>
      <c r="E481" s="32">
        <v>38205</v>
      </c>
      <c r="F481" s="32">
        <v>38903</v>
      </c>
      <c r="G481" s="32">
        <v>39796</v>
      </c>
      <c r="H481" s="32">
        <v>40413</v>
      </c>
      <c r="I481" s="32">
        <v>40848</v>
      </c>
      <c r="J481" s="32">
        <v>41370</v>
      </c>
      <c r="K481" s="32">
        <v>41811</v>
      </c>
      <c r="L481" s="32">
        <v>44513</v>
      </c>
      <c r="M481" s="32">
        <v>45203</v>
      </c>
      <c r="N481" s="32">
        <v>46270</v>
      </c>
      <c r="O481" s="64">
        <v>47696</v>
      </c>
      <c r="P481" s="32">
        <v>49703</v>
      </c>
      <c r="Q481" s="32">
        <v>51477</v>
      </c>
      <c r="R481" s="32">
        <v>55935</v>
      </c>
      <c r="S481" s="32">
        <v>57184</v>
      </c>
      <c r="T481" s="32">
        <v>58506</v>
      </c>
      <c r="U481" s="32">
        <v>59535</v>
      </c>
      <c r="V481" s="32">
        <v>59710</v>
      </c>
      <c r="W481" s="32">
        <v>60722</v>
      </c>
      <c r="X481" s="64">
        <v>61517</v>
      </c>
      <c r="Y481" s="64">
        <v>62196</v>
      </c>
      <c r="Z481" s="64">
        <v>62742</v>
      </c>
      <c r="AA481" s="64">
        <v>63456</v>
      </c>
      <c r="AB481" s="64">
        <v>64591</v>
      </c>
      <c r="AC481" s="64">
        <v>65982</v>
      </c>
      <c r="AD481" s="64">
        <v>66967</v>
      </c>
      <c r="AE481" s="64">
        <v>67834</v>
      </c>
      <c r="AG481" s="66" t="s">
        <v>516</v>
      </c>
      <c r="AJ481" s="66" t="s">
        <v>543</v>
      </c>
    </row>
    <row r="482" spans="1:36" x14ac:dyDescent="0.2">
      <c r="A482" s="63" t="s">
        <v>492</v>
      </c>
      <c r="B482" s="63" t="s">
        <v>184</v>
      </c>
      <c r="C482" s="32">
        <v>82805</v>
      </c>
      <c r="D482" s="32">
        <v>84725</v>
      </c>
      <c r="E482" s="32">
        <v>86899</v>
      </c>
      <c r="F482" s="32">
        <v>89524</v>
      </c>
      <c r="G482" s="32">
        <v>91368</v>
      </c>
      <c r="H482" s="32">
        <v>92587</v>
      </c>
      <c r="I482" s="32">
        <v>93856</v>
      </c>
      <c r="J482" s="32">
        <v>94850</v>
      </c>
      <c r="K482" s="32">
        <v>96750</v>
      </c>
      <c r="L482" s="32">
        <v>93455</v>
      </c>
      <c r="M482" s="32">
        <v>95928</v>
      </c>
      <c r="N482" s="32">
        <v>98875</v>
      </c>
      <c r="O482" s="64">
        <v>102684</v>
      </c>
      <c r="P482" s="32">
        <v>108042</v>
      </c>
      <c r="Q482" s="32">
        <v>111168</v>
      </c>
      <c r="R482" s="32">
        <v>117744</v>
      </c>
      <c r="S482" s="32">
        <v>120543</v>
      </c>
      <c r="T482" s="32">
        <v>123670</v>
      </c>
      <c r="U482" s="32">
        <v>125971</v>
      </c>
      <c r="V482" s="32">
        <v>125342</v>
      </c>
      <c r="W482" s="32">
        <v>127061</v>
      </c>
      <c r="X482" s="64">
        <v>128246</v>
      </c>
      <c r="Y482" s="64">
        <v>129399</v>
      </c>
      <c r="Z482" s="64">
        <v>130318</v>
      </c>
      <c r="AA482" s="64">
        <v>132084</v>
      </c>
      <c r="AB482" s="64">
        <v>133841</v>
      </c>
      <c r="AC482" s="64">
        <v>136246</v>
      </c>
      <c r="AD482" s="64">
        <v>138207</v>
      </c>
      <c r="AE482" s="64">
        <v>138649</v>
      </c>
      <c r="AG482" s="66" t="s">
        <v>519</v>
      </c>
      <c r="AJ482" s="66" t="s">
        <v>544</v>
      </c>
    </row>
    <row r="483" spans="1:36" x14ac:dyDescent="0.2">
      <c r="A483" s="63" t="s">
        <v>189</v>
      </c>
      <c r="B483" s="63" t="s">
        <v>184</v>
      </c>
      <c r="C483" s="32">
        <v>6028</v>
      </c>
      <c r="D483" s="32">
        <v>6069</v>
      </c>
      <c r="E483" s="32">
        <v>6100</v>
      </c>
      <c r="F483" s="32">
        <v>6115</v>
      </c>
      <c r="G483" s="32">
        <v>6123</v>
      </c>
      <c r="H483" s="32">
        <v>6173</v>
      </c>
      <c r="I483" s="32">
        <v>6193</v>
      </c>
      <c r="J483" s="32">
        <v>6283</v>
      </c>
      <c r="K483" s="32">
        <v>6443</v>
      </c>
      <c r="L483" s="32">
        <v>6752</v>
      </c>
      <c r="M483" s="32">
        <v>6829</v>
      </c>
      <c r="N483" s="32">
        <v>6927</v>
      </c>
      <c r="O483" s="64">
        <v>7008</v>
      </c>
      <c r="P483" s="32">
        <v>7221</v>
      </c>
      <c r="Q483" s="32">
        <v>7305</v>
      </c>
      <c r="R483" s="32">
        <v>7394</v>
      </c>
      <c r="S483" s="32">
        <v>7463</v>
      </c>
      <c r="T483" s="32">
        <v>7769</v>
      </c>
      <c r="U483" s="32">
        <v>7927</v>
      </c>
      <c r="V483" s="32">
        <v>7305</v>
      </c>
      <c r="W483" s="32">
        <v>7388</v>
      </c>
      <c r="X483" s="64">
        <v>7598</v>
      </c>
      <c r="Y483" s="64">
        <v>7633</v>
      </c>
      <c r="Z483" s="64">
        <v>7636</v>
      </c>
      <c r="AA483" s="64">
        <v>7659</v>
      </c>
      <c r="AB483" s="64">
        <v>7711</v>
      </c>
      <c r="AC483" s="64">
        <v>7786</v>
      </c>
      <c r="AD483" s="64">
        <v>7891</v>
      </c>
      <c r="AE483" s="64">
        <v>7773</v>
      </c>
      <c r="AG483" s="66" t="s">
        <v>524</v>
      </c>
      <c r="AJ483" s="66" t="s">
        <v>547</v>
      </c>
    </row>
    <row r="484" spans="1:36" x14ac:dyDescent="0.2">
      <c r="A484" s="63" t="s">
        <v>493</v>
      </c>
      <c r="B484" s="63" t="s">
        <v>494</v>
      </c>
      <c r="C484" s="32">
        <v>4201</v>
      </c>
      <c r="D484" s="32">
        <v>4272</v>
      </c>
      <c r="E484" s="32">
        <v>4302</v>
      </c>
      <c r="F484" s="32">
        <v>4251</v>
      </c>
      <c r="G484" s="32">
        <v>4185</v>
      </c>
      <c r="H484" s="32">
        <v>4190</v>
      </c>
      <c r="I484" s="32">
        <v>4217</v>
      </c>
      <c r="J484" s="32">
        <v>4221</v>
      </c>
      <c r="K484" s="32">
        <v>4238</v>
      </c>
      <c r="L484" s="32">
        <v>4485</v>
      </c>
      <c r="M484" s="32">
        <v>4546</v>
      </c>
      <c r="N484" s="32">
        <v>4605</v>
      </c>
      <c r="O484" s="64">
        <v>4653</v>
      </c>
      <c r="P484" s="32">
        <v>4702</v>
      </c>
      <c r="Q484" s="32">
        <v>4804</v>
      </c>
      <c r="R484" s="32">
        <v>4750</v>
      </c>
      <c r="S484" s="32">
        <v>4666</v>
      </c>
      <c r="T484" s="32">
        <v>4666</v>
      </c>
      <c r="U484" s="32">
        <v>4672</v>
      </c>
      <c r="V484" s="32">
        <v>4894</v>
      </c>
      <c r="W484" s="32">
        <v>4850</v>
      </c>
      <c r="X484" s="64">
        <v>4886</v>
      </c>
      <c r="Y484" s="64">
        <v>4906</v>
      </c>
      <c r="Z484" s="64">
        <v>4874</v>
      </c>
      <c r="AA484" s="64">
        <v>4889</v>
      </c>
      <c r="AB484" s="64">
        <v>4876</v>
      </c>
      <c r="AC484" s="64">
        <v>4890</v>
      </c>
      <c r="AD484" s="64">
        <v>4877</v>
      </c>
      <c r="AE484" s="64">
        <v>4717</v>
      </c>
      <c r="AG484" s="66" t="s">
        <v>520</v>
      </c>
      <c r="AJ484" s="66" t="s">
        <v>548</v>
      </c>
    </row>
    <row r="485" spans="1:36" x14ac:dyDescent="0.2">
      <c r="A485" s="63" t="s">
        <v>495</v>
      </c>
      <c r="B485" s="63" t="s">
        <v>190</v>
      </c>
      <c r="C485" s="32">
        <v>55146</v>
      </c>
      <c r="D485" s="32">
        <v>55565</v>
      </c>
      <c r="E485" s="32">
        <v>56018</v>
      </c>
      <c r="F485" s="32">
        <v>57542</v>
      </c>
      <c r="G485" s="32">
        <v>58027</v>
      </c>
      <c r="H485" s="32">
        <v>58848</v>
      </c>
      <c r="I485" s="32">
        <v>60339</v>
      </c>
      <c r="J485" s="32">
        <v>61772</v>
      </c>
      <c r="K485" s="32">
        <v>63335</v>
      </c>
      <c r="L485" s="32">
        <v>57954</v>
      </c>
      <c r="M485" s="32">
        <v>59358</v>
      </c>
      <c r="N485" s="32">
        <v>60515</v>
      </c>
      <c r="O485" s="64">
        <v>61746</v>
      </c>
      <c r="P485" s="32">
        <v>62570</v>
      </c>
      <c r="Q485" s="32">
        <v>64034</v>
      </c>
      <c r="R485" s="32">
        <v>65601</v>
      </c>
      <c r="S485" s="32">
        <v>65120</v>
      </c>
      <c r="T485" s="32">
        <v>66149</v>
      </c>
      <c r="U485" s="32">
        <v>66690</v>
      </c>
      <c r="V485" s="32">
        <v>66140</v>
      </c>
      <c r="W485" s="32">
        <v>66094</v>
      </c>
      <c r="X485" s="64">
        <v>66968</v>
      </c>
      <c r="Y485" s="64">
        <v>67194</v>
      </c>
      <c r="Z485" s="64">
        <v>67496</v>
      </c>
      <c r="AA485" s="64">
        <v>68134</v>
      </c>
      <c r="AB485" s="64">
        <v>68370</v>
      </c>
      <c r="AC485" s="64">
        <v>68741</v>
      </c>
      <c r="AD485" s="64">
        <v>69880</v>
      </c>
      <c r="AE485" s="64">
        <v>70261</v>
      </c>
      <c r="AG485" s="66" t="s">
        <v>560</v>
      </c>
      <c r="AJ485" s="66" t="s">
        <v>545</v>
      </c>
    </row>
    <row r="486" spans="1:36" x14ac:dyDescent="0.2">
      <c r="A486" s="63" t="s">
        <v>496</v>
      </c>
      <c r="B486" s="63" t="s">
        <v>190</v>
      </c>
      <c r="C486" s="32">
        <v>12380</v>
      </c>
      <c r="D486" s="32">
        <v>12667</v>
      </c>
      <c r="E486" s="32">
        <v>12813</v>
      </c>
      <c r="F486" s="32">
        <v>12668</v>
      </c>
      <c r="G486" s="32">
        <v>12753</v>
      </c>
      <c r="H486" s="32">
        <v>12904</v>
      </c>
      <c r="I486" s="32">
        <v>13104</v>
      </c>
      <c r="J486" s="32">
        <v>13248</v>
      </c>
      <c r="K486" s="32">
        <v>13260</v>
      </c>
      <c r="L486" s="32">
        <v>13836</v>
      </c>
      <c r="M486" s="32">
        <v>14445</v>
      </c>
      <c r="N486" s="32">
        <v>14690</v>
      </c>
      <c r="O486" s="64">
        <v>15128</v>
      </c>
      <c r="P486" s="32">
        <v>15182</v>
      </c>
      <c r="Q486" s="32">
        <v>15180</v>
      </c>
      <c r="R486" s="32">
        <v>15247</v>
      </c>
      <c r="S486" s="32">
        <v>15538</v>
      </c>
      <c r="T486" s="32">
        <v>15639</v>
      </c>
      <c r="U486" s="32">
        <v>15787</v>
      </c>
      <c r="V486" s="32">
        <v>15085</v>
      </c>
      <c r="W486" s="32">
        <v>15074</v>
      </c>
      <c r="X486" s="64">
        <v>15352</v>
      </c>
      <c r="Y486" s="64">
        <v>15503</v>
      </c>
      <c r="Z486" s="64">
        <v>15614</v>
      </c>
      <c r="AA486" s="64">
        <v>15686</v>
      </c>
      <c r="AB486" s="64">
        <v>15800</v>
      </c>
      <c r="AC486" s="64">
        <v>15953</v>
      </c>
      <c r="AD486" s="64">
        <v>15925</v>
      </c>
      <c r="AE486" s="64">
        <v>15566</v>
      </c>
      <c r="AG486" s="66" t="s">
        <v>519</v>
      </c>
      <c r="AJ486" s="66" t="s">
        <v>544</v>
      </c>
    </row>
    <row r="487" spans="1:36" x14ac:dyDescent="0.2">
      <c r="A487" s="63" t="s">
        <v>497</v>
      </c>
      <c r="B487" s="63" t="s">
        <v>190</v>
      </c>
      <c r="C487" s="32">
        <v>26063</v>
      </c>
      <c r="D487" s="32">
        <v>26435</v>
      </c>
      <c r="E487" s="32">
        <v>26937</v>
      </c>
      <c r="F487" s="32">
        <v>27099</v>
      </c>
      <c r="G487" s="32">
        <v>27662</v>
      </c>
      <c r="H487" s="32">
        <v>28547</v>
      </c>
      <c r="I487" s="32">
        <v>29400</v>
      </c>
      <c r="J487" s="32">
        <v>29706</v>
      </c>
      <c r="K487" s="32">
        <v>29727</v>
      </c>
      <c r="L487" s="32">
        <v>31824</v>
      </c>
      <c r="M487" s="32">
        <v>33134</v>
      </c>
      <c r="N487" s="32">
        <v>34529</v>
      </c>
      <c r="O487" s="64">
        <v>34887</v>
      </c>
      <c r="P487" s="32">
        <v>35717</v>
      </c>
      <c r="Q487" s="32">
        <v>35801</v>
      </c>
      <c r="R487" s="32">
        <v>36150</v>
      </c>
      <c r="S487" s="32">
        <v>36620</v>
      </c>
      <c r="T487" s="32">
        <v>37086</v>
      </c>
      <c r="U487" s="32">
        <v>37576</v>
      </c>
      <c r="V487" s="32">
        <v>34629</v>
      </c>
      <c r="W487" s="32">
        <v>34660</v>
      </c>
      <c r="X487" s="64">
        <v>35285</v>
      </c>
      <c r="Y487" s="64">
        <v>35504</v>
      </c>
      <c r="Z487" s="64">
        <v>36009</v>
      </c>
      <c r="AA487" s="64">
        <v>36475</v>
      </c>
      <c r="AB487" s="64">
        <v>36684</v>
      </c>
      <c r="AC487" s="64">
        <v>37044</v>
      </c>
      <c r="AD487" s="64">
        <v>37020</v>
      </c>
      <c r="AE487" s="64">
        <v>36278</v>
      </c>
      <c r="AG487" s="66" t="s">
        <v>523</v>
      </c>
      <c r="AJ487" s="66" t="s">
        <v>546</v>
      </c>
    </row>
    <row r="488" spans="1:36" x14ac:dyDescent="0.2">
      <c r="A488" s="63" t="s">
        <v>498</v>
      </c>
      <c r="B488" s="63" t="s">
        <v>190</v>
      </c>
      <c r="C488" s="32">
        <v>7722</v>
      </c>
      <c r="D488" s="32">
        <v>7773</v>
      </c>
      <c r="E488" s="32">
        <v>7851</v>
      </c>
      <c r="F488" s="32">
        <v>8026</v>
      </c>
      <c r="G488" s="32">
        <v>8040</v>
      </c>
      <c r="H488" s="32">
        <v>8098</v>
      </c>
      <c r="I488" s="32">
        <v>8181</v>
      </c>
      <c r="J488" s="32">
        <v>8243</v>
      </c>
      <c r="K488" s="32">
        <v>8258</v>
      </c>
      <c r="L488" s="32">
        <v>7905</v>
      </c>
      <c r="M488" s="32">
        <v>7937</v>
      </c>
      <c r="N488" s="32">
        <v>7991</v>
      </c>
      <c r="O488" s="64">
        <v>8097</v>
      </c>
      <c r="P488" s="32">
        <v>8132</v>
      </c>
      <c r="Q488" s="32">
        <v>8156</v>
      </c>
      <c r="R488" s="32">
        <v>8133</v>
      </c>
      <c r="S488" s="32">
        <v>8114</v>
      </c>
      <c r="T488" s="32">
        <v>8157</v>
      </c>
      <c r="U488" s="32">
        <v>8226</v>
      </c>
      <c r="V488" s="32">
        <v>7494</v>
      </c>
      <c r="W488" s="32">
        <v>7500</v>
      </c>
      <c r="X488" s="64">
        <v>7579</v>
      </c>
      <c r="Y488" s="64">
        <v>7615</v>
      </c>
      <c r="Z488" s="64">
        <v>7619</v>
      </c>
      <c r="AA488" s="64">
        <v>7622</v>
      </c>
      <c r="AB488" s="64">
        <v>7641</v>
      </c>
      <c r="AC488" s="64">
        <v>7679</v>
      </c>
      <c r="AD488" s="64">
        <v>7769</v>
      </c>
      <c r="AE488" s="64">
        <v>7557</v>
      </c>
      <c r="AG488" s="66" t="s">
        <v>523</v>
      </c>
      <c r="AJ488" s="66" t="s">
        <v>546</v>
      </c>
    </row>
    <row r="489" spans="1:36" x14ac:dyDescent="0.2">
      <c r="A489" s="63" t="s">
        <v>499</v>
      </c>
      <c r="B489" s="63" t="s">
        <v>190</v>
      </c>
      <c r="C489" s="32">
        <v>146164</v>
      </c>
      <c r="D489" s="32">
        <v>148037</v>
      </c>
      <c r="E489" s="32">
        <v>150567</v>
      </c>
      <c r="F489" s="32">
        <v>152093</v>
      </c>
      <c r="G489" s="32">
        <v>152779</v>
      </c>
      <c r="H489" s="32">
        <v>153724</v>
      </c>
      <c r="I489" s="32">
        <v>156386</v>
      </c>
      <c r="J489" s="32">
        <v>158866</v>
      </c>
      <c r="K489" s="32">
        <v>160305</v>
      </c>
      <c r="L489" s="32">
        <v>174494</v>
      </c>
      <c r="M489" s="32">
        <v>178839</v>
      </c>
      <c r="N489" s="32">
        <v>181763</v>
      </c>
      <c r="O489" s="64">
        <v>186122</v>
      </c>
      <c r="P489" s="32">
        <v>188333</v>
      </c>
      <c r="Q489" s="32">
        <v>189990</v>
      </c>
      <c r="R489" s="32">
        <v>192997</v>
      </c>
      <c r="S489" s="32">
        <v>193892</v>
      </c>
      <c r="T489" s="32">
        <v>197067</v>
      </c>
      <c r="U489" s="32">
        <v>200004</v>
      </c>
      <c r="V489" s="32">
        <v>199265</v>
      </c>
      <c r="W489" s="32">
        <v>199446</v>
      </c>
      <c r="X489" s="64">
        <v>199235</v>
      </c>
      <c r="Y489" s="64">
        <v>201672</v>
      </c>
      <c r="Z489" s="64">
        <v>203825</v>
      </c>
      <c r="AA489" s="64">
        <v>204877</v>
      </c>
      <c r="AB489" s="64">
        <v>205489</v>
      </c>
      <c r="AC489" s="64">
        <v>206499</v>
      </c>
      <c r="AD489" s="64">
        <v>209879</v>
      </c>
      <c r="AE489" s="64">
        <v>206352</v>
      </c>
      <c r="AG489" s="66" t="s">
        <v>516</v>
      </c>
      <c r="AJ489" s="66" t="s">
        <v>543</v>
      </c>
    </row>
    <row r="490" spans="1:36" x14ac:dyDescent="0.2">
      <c r="A490" s="63" t="s">
        <v>191</v>
      </c>
      <c r="B490" s="63" t="s">
        <v>190</v>
      </c>
      <c r="C490" s="32">
        <v>19892</v>
      </c>
      <c r="D490" s="32">
        <v>20265</v>
      </c>
      <c r="E490" s="32">
        <v>21690</v>
      </c>
      <c r="F490" s="32">
        <v>21432</v>
      </c>
      <c r="G490" s="32">
        <v>22183</v>
      </c>
      <c r="H490" s="32">
        <v>22623</v>
      </c>
      <c r="I490" s="32">
        <v>22614</v>
      </c>
      <c r="J490" s="32">
        <v>22708</v>
      </c>
      <c r="K490" s="32">
        <v>23478</v>
      </c>
      <c r="L490" s="32">
        <v>21925</v>
      </c>
      <c r="M490" s="32">
        <v>21934</v>
      </c>
      <c r="N490" s="32">
        <v>21794</v>
      </c>
      <c r="O490" s="64">
        <v>22137</v>
      </c>
      <c r="P490" s="32">
        <v>22388</v>
      </c>
      <c r="Q490" s="32">
        <v>22388</v>
      </c>
      <c r="R490" s="32">
        <v>22347</v>
      </c>
      <c r="S490" s="32">
        <v>22090</v>
      </c>
      <c r="T490" s="32">
        <v>22171</v>
      </c>
      <c r="U490" s="32">
        <v>21887</v>
      </c>
      <c r="V490" s="32">
        <v>21554</v>
      </c>
      <c r="W490" s="32">
        <v>21582</v>
      </c>
      <c r="X490" s="64">
        <v>22408</v>
      </c>
      <c r="Y490" s="64">
        <v>22796</v>
      </c>
      <c r="Z490" s="64">
        <v>23276</v>
      </c>
      <c r="AA490" s="64">
        <v>23704</v>
      </c>
      <c r="AB490" s="64">
        <v>23711</v>
      </c>
      <c r="AC490" s="64">
        <v>23929</v>
      </c>
      <c r="AD490" s="64">
        <v>23526</v>
      </c>
      <c r="AE490" s="64">
        <v>23607</v>
      </c>
      <c r="AG490" s="66" t="s">
        <v>522</v>
      </c>
      <c r="AJ490" s="66" t="s">
        <v>545</v>
      </c>
    </row>
    <row r="491" spans="1:36" x14ac:dyDescent="0.2">
      <c r="A491" s="63" t="s">
        <v>192</v>
      </c>
      <c r="B491" s="63" t="s">
        <v>190</v>
      </c>
      <c r="C491" s="32">
        <v>93940</v>
      </c>
      <c r="D491" s="32">
        <v>95134</v>
      </c>
      <c r="E491" s="32">
        <v>96152</v>
      </c>
      <c r="F491" s="32">
        <v>99086</v>
      </c>
      <c r="G491" s="32">
        <v>99992</v>
      </c>
      <c r="H491" s="32">
        <v>100631</v>
      </c>
      <c r="I491" s="32">
        <v>101706</v>
      </c>
      <c r="J491" s="32">
        <v>102714</v>
      </c>
      <c r="K491" s="32">
        <v>103505</v>
      </c>
      <c r="L491" s="32">
        <v>101521</v>
      </c>
      <c r="M491" s="32">
        <v>102658</v>
      </c>
      <c r="N491" s="32">
        <v>104259</v>
      </c>
      <c r="O491" s="64">
        <v>104952</v>
      </c>
      <c r="P491" s="32">
        <v>105812</v>
      </c>
      <c r="Q491" s="32">
        <v>106710</v>
      </c>
      <c r="R491" s="32">
        <v>107490</v>
      </c>
      <c r="S491" s="32">
        <v>107705</v>
      </c>
      <c r="T491" s="32">
        <v>108787</v>
      </c>
      <c r="U491" s="32">
        <v>109946</v>
      </c>
      <c r="V491" s="32">
        <v>106232</v>
      </c>
      <c r="W491" s="32">
        <v>106666</v>
      </c>
      <c r="X491" s="64">
        <v>109954</v>
      </c>
      <c r="Y491" s="64">
        <v>110473</v>
      </c>
      <c r="Z491" s="64">
        <v>110752</v>
      </c>
      <c r="AA491" s="64">
        <v>110870</v>
      </c>
      <c r="AB491" s="64">
        <v>111085</v>
      </c>
      <c r="AC491" s="64">
        <v>111269</v>
      </c>
      <c r="AD491" s="64">
        <v>108170</v>
      </c>
      <c r="AE491" s="64">
        <v>106276</v>
      </c>
      <c r="AG491" s="66" t="s">
        <v>519</v>
      </c>
      <c r="AJ491" s="66" t="s">
        <v>544</v>
      </c>
    </row>
    <row r="492" spans="1:36" x14ac:dyDescent="0.2">
      <c r="A492" s="63" t="s">
        <v>500</v>
      </c>
      <c r="B492" s="63" t="s">
        <v>190</v>
      </c>
      <c r="C492" s="32">
        <v>25740</v>
      </c>
      <c r="D492" s="32">
        <v>26458</v>
      </c>
      <c r="E492" s="32">
        <v>26628</v>
      </c>
      <c r="F492" s="32">
        <v>26662</v>
      </c>
      <c r="G492" s="32">
        <v>26597</v>
      </c>
      <c r="H492" s="32">
        <v>26660</v>
      </c>
      <c r="I492" s="32">
        <v>26960</v>
      </c>
      <c r="J492" s="32">
        <v>27229</v>
      </c>
      <c r="K492" s="32">
        <v>27255</v>
      </c>
      <c r="L492" s="32">
        <v>28728</v>
      </c>
      <c r="M492" s="32">
        <v>28822</v>
      </c>
      <c r="N492" s="32">
        <v>28962</v>
      </c>
      <c r="O492" s="64">
        <v>29121</v>
      </c>
      <c r="P492" s="32">
        <v>29201</v>
      </c>
      <c r="Q492" s="32">
        <v>29133</v>
      </c>
      <c r="R492" s="32">
        <v>29182</v>
      </c>
      <c r="S492" s="32">
        <v>29389</v>
      </c>
      <c r="T492" s="32">
        <v>29725</v>
      </c>
      <c r="U492" s="32">
        <v>30048</v>
      </c>
      <c r="V492" s="32">
        <v>29464</v>
      </c>
      <c r="W492" s="32">
        <v>29741</v>
      </c>
      <c r="X492" s="64">
        <v>30484</v>
      </c>
      <c r="Y492" s="64">
        <v>30990</v>
      </c>
      <c r="Z492" s="64">
        <v>31245</v>
      </c>
      <c r="AA492" s="64">
        <v>31266</v>
      </c>
      <c r="AB492" s="64">
        <v>31061</v>
      </c>
      <c r="AC492" s="64">
        <v>31138</v>
      </c>
      <c r="AD492" s="64">
        <v>30779</v>
      </c>
      <c r="AE492" s="64">
        <v>30389</v>
      </c>
      <c r="AG492" s="66" t="s">
        <v>519</v>
      </c>
      <c r="AJ492" s="66" t="s">
        <v>544</v>
      </c>
    </row>
    <row r="493" spans="1:36" x14ac:dyDescent="0.2">
      <c r="A493" s="63" t="s">
        <v>501</v>
      </c>
      <c r="B493" s="63" t="s">
        <v>190</v>
      </c>
      <c r="C493" s="32">
        <v>101375</v>
      </c>
      <c r="D493" s="32">
        <v>101914</v>
      </c>
      <c r="E493" s="32">
        <v>102832</v>
      </c>
      <c r="F493" s="32">
        <v>101992</v>
      </c>
      <c r="G493" s="32">
        <v>102855</v>
      </c>
      <c r="H493" s="32">
        <v>104293</v>
      </c>
      <c r="I493" s="32">
        <v>106299</v>
      </c>
      <c r="J493" s="32">
        <v>109354</v>
      </c>
      <c r="K493" s="32">
        <v>113023</v>
      </c>
      <c r="L493" s="32">
        <v>113833</v>
      </c>
      <c r="M493" s="32">
        <v>115890</v>
      </c>
      <c r="N493" s="32">
        <v>117671</v>
      </c>
      <c r="O493" s="64">
        <v>118793</v>
      </c>
      <c r="P493" s="32">
        <v>121096</v>
      </c>
      <c r="Q493" s="32">
        <v>122708</v>
      </c>
      <c r="R493" s="32">
        <v>124524</v>
      </c>
      <c r="S493" s="32">
        <v>125002</v>
      </c>
      <c r="T493" s="32">
        <v>125814</v>
      </c>
      <c r="U493" s="32">
        <v>126902</v>
      </c>
      <c r="V493" s="32">
        <v>124734</v>
      </c>
      <c r="W493" s="32">
        <v>124725</v>
      </c>
      <c r="X493" s="64">
        <v>127577</v>
      </c>
      <c r="Y493" s="64">
        <v>128188</v>
      </c>
      <c r="Z493" s="64">
        <v>128383</v>
      </c>
      <c r="AA493" s="64">
        <v>128194</v>
      </c>
      <c r="AB493" s="64">
        <v>128274</v>
      </c>
      <c r="AC493" s="64">
        <v>128760</v>
      </c>
      <c r="AD493" s="64">
        <v>127716</v>
      </c>
      <c r="AE493" s="64">
        <v>125115</v>
      </c>
      <c r="AG493" s="66" t="s">
        <v>524</v>
      </c>
      <c r="AJ493" s="66" t="s">
        <v>547</v>
      </c>
    </row>
    <row r="494" spans="1:36" x14ac:dyDescent="0.2">
      <c r="A494" s="63" t="s">
        <v>502</v>
      </c>
      <c r="B494" s="63" t="s">
        <v>190</v>
      </c>
      <c r="C494" s="32">
        <v>106137</v>
      </c>
      <c r="D494" s="32">
        <v>108094</v>
      </c>
      <c r="E494" s="32">
        <v>109328</v>
      </c>
      <c r="F494" s="32">
        <v>110808</v>
      </c>
      <c r="G494" s="32">
        <v>111676</v>
      </c>
      <c r="H494" s="32">
        <v>113460</v>
      </c>
      <c r="I494" s="32">
        <v>115981</v>
      </c>
      <c r="J494" s="32">
        <v>118030</v>
      </c>
      <c r="K494" s="32">
        <v>120744</v>
      </c>
      <c r="L494" s="32">
        <v>118447</v>
      </c>
      <c r="M494" s="32">
        <v>121346</v>
      </c>
      <c r="N494" s="32">
        <v>123986</v>
      </c>
      <c r="O494" s="64">
        <v>126081</v>
      </c>
      <c r="P494" s="32">
        <v>126770</v>
      </c>
      <c r="Q494" s="32">
        <v>127644</v>
      </c>
      <c r="R494" s="32">
        <v>127739</v>
      </c>
      <c r="S494" s="32">
        <v>127984</v>
      </c>
      <c r="T494" s="32">
        <v>128564</v>
      </c>
      <c r="U494" s="32">
        <v>130209</v>
      </c>
      <c r="V494" s="32">
        <v>127264</v>
      </c>
      <c r="W494" s="32">
        <v>127431</v>
      </c>
      <c r="X494" s="64">
        <v>129120</v>
      </c>
      <c r="Y494" s="64">
        <v>129775</v>
      </c>
      <c r="Z494" s="64">
        <v>129715</v>
      </c>
      <c r="AA494" s="64">
        <v>129484</v>
      </c>
      <c r="AB494" s="64">
        <v>129502</v>
      </c>
      <c r="AC494" s="64">
        <v>130196</v>
      </c>
      <c r="AD494" s="64">
        <v>129557</v>
      </c>
      <c r="AE494" s="64">
        <v>126484</v>
      </c>
      <c r="AG494" s="66" t="s">
        <v>560</v>
      </c>
      <c r="AJ494" s="66" t="s">
        <v>545</v>
      </c>
    </row>
    <row r="495" spans="1:36" x14ac:dyDescent="0.2">
      <c r="A495" s="63" t="s">
        <v>503</v>
      </c>
      <c r="B495" s="63" t="s">
        <v>193</v>
      </c>
      <c r="C495" s="32">
        <v>48345</v>
      </c>
      <c r="D495" s="32">
        <v>49434</v>
      </c>
      <c r="E495" s="32">
        <v>50280</v>
      </c>
      <c r="F495" s="32">
        <v>51508</v>
      </c>
      <c r="G495" s="32">
        <v>52401</v>
      </c>
      <c r="H495" s="32">
        <v>53152</v>
      </c>
      <c r="I495" s="32">
        <v>54428</v>
      </c>
      <c r="J495" s="32">
        <v>55544</v>
      </c>
      <c r="K495" s="32">
        <v>58629</v>
      </c>
      <c r="L495" s="32">
        <v>61832</v>
      </c>
      <c r="M495" s="32">
        <v>63322</v>
      </c>
      <c r="N495" s="32">
        <v>64259</v>
      </c>
      <c r="O495" s="64">
        <v>64472</v>
      </c>
      <c r="P495" s="32">
        <v>64338</v>
      </c>
      <c r="Q495" s="32">
        <v>64585</v>
      </c>
      <c r="R495" s="32">
        <v>64938</v>
      </c>
      <c r="S495" s="32">
        <v>65568</v>
      </c>
      <c r="T495" s="32">
        <v>66005</v>
      </c>
      <c r="U495" s="32">
        <v>66570</v>
      </c>
      <c r="V495" s="32">
        <v>65421</v>
      </c>
      <c r="W495" s="32">
        <v>65783</v>
      </c>
      <c r="X495" s="64">
        <v>66119</v>
      </c>
      <c r="Y495" s="64">
        <v>66189</v>
      </c>
      <c r="Z495" s="64">
        <v>66556</v>
      </c>
      <c r="AA495" s="64">
        <v>67109</v>
      </c>
      <c r="AB495" s="64">
        <v>68040</v>
      </c>
      <c r="AC495" s="64">
        <v>68704</v>
      </c>
      <c r="AD495" s="64">
        <v>69761</v>
      </c>
      <c r="AE495" s="64">
        <v>69183</v>
      </c>
      <c r="AG495" s="66" t="s">
        <v>519</v>
      </c>
      <c r="AJ495" s="66" t="s">
        <v>544</v>
      </c>
    </row>
    <row r="496" spans="1:36" x14ac:dyDescent="0.2">
      <c r="A496" s="63" t="s">
        <v>504</v>
      </c>
      <c r="B496" s="63" t="s">
        <v>193</v>
      </c>
      <c r="C496" s="32">
        <v>29775</v>
      </c>
      <c r="D496" s="32">
        <v>30035</v>
      </c>
      <c r="E496" s="32">
        <v>29877</v>
      </c>
      <c r="F496" s="32">
        <v>29891</v>
      </c>
      <c r="G496" s="32">
        <v>30143</v>
      </c>
      <c r="H496" s="32">
        <v>30233</v>
      </c>
      <c r="I496" s="32">
        <v>30206</v>
      </c>
      <c r="J496" s="32">
        <v>30167</v>
      </c>
      <c r="K496" s="32">
        <v>31005</v>
      </c>
      <c r="L496" s="32">
        <v>31779</v>
      </c>
      <c r="M496" s="32">
        <v>34493</v>
      </c>
      <c r="N496" s="32">
        <v>36525</v>
      </c>
      <c r="O496" s="64">
        <v>38015</v>
      </c>
      <c r="P496" s="32">
        <v>40164</v>
      </c>
      <c r="Q496" s="32">
        <v>43183</v>
      </c>
      <c r="R496" s="32">
        <v>44928</v>
      </c>
      <c r="S496" s="32">
        <v>46885</v>
      </c>
      <c r="T496" s="32">
        <v>47782</v>
      </c>
      <c r="U496" s="32">
        <v>48426</v>
      </c>
      <c r="V496" s="32">
        <v>49048</v>
      </c>
      <c r="W496" s="32">
        <v>49855</v>
      </c>
      <c r="X496" s="64">
        <v>50762</v>
      </c>
      <c r="Y496" s="64">
        <v>51062</v>
      </c>
      <c r="Z496" s="64">
        <v>51763</v>
      </c>
      <c r="AA496" s="64">
        <v>53333</v>
      </c>
      <c r="AB496" s="64">
        <v>53610</v>
      </c>
      <c r="AC496" s="64">
        <v>54163</v>
      </c>
      <c r="AD496" s="64">
        <v>53911</v>
      </c>
      <c r="AE496" s="64">
        <v>54328</v>
      </c>
      <c r="AG496" s="66" t="s">
        <v>519</v>
      </c>
      <c r="AJ496" s="66" t="s">
        <v>544</v>
      </c>
    </row>
    <row r="497" spans="1:36" x14ac:dyDescent="0.2">
      <c r="A497" s="63" t="s">
        <v>194</v>
      </c>
      <c r="B497" s="63" t="s">
        <v>193</v>
      </c>
      <c r="C497" s="32">
        <v>4810</v>
      </c>
      <c r="D497" s="32">
        <v>4805</v>
      </c>
      <c r="E497" s="32">
        <v>4872</v>
      </c>
      <c r="F497" s="32">
        <v>4978</v>
      </c>
      <c r="G497" s="32">
        <v>5151</v>
      </c>
      <c r="H497" s="32">
        <v>5214</v>
      </c>
      <c r="I497" s="32">
        <v>5218</v>
      </c>
      <c r="J497" s="32">
        <v>5300</v>
      </c>
      <c r="K497" s="32">
        <v>5521</v>
      </c>
      <c r="L497" s="32">
        <v>6139</v>
      </c>
      <c r="M497" s="32">
        <v>6290</v>
      </c>
      <c r="N497" s="32">
        <v>6606</v>
      </c>
      <c r="O497" s="64">
        <v>6868</v>
      </c>
      <c r="P497" s="32">
        <v>6972</v>
      </c>
      <c r="Q497" s="32">
        <v>6867</v>
      </c>
      <c r="R497" s="32">
        <v>6885</v>
      </c>
      <c r="S497" s="32">
        <v>7025</v>
      </c>
      <c r="T497" s="32">
        <v>7052</v>
      </c>
      <c r="U497" s="32">
        <v>7098</v>
      </c>
      <c r="V497" s="32">
        <v>6609</v>
      </c>
      <c r="W497" s="32">
        <v>6918</v>
      </c>
      <c r="X497" s="64">
        <v>6913</v>
      </c>
      <c r="Y497" s="64">
        <v>6898</v>
      </c>
      <c r="Z497" s="64">
        <v>6902</v>
      </c>
      <c r="AA497" s="64">
        <v>6927</v>
      </c>
      <c r="AB497" s="64">
        <v>7130</v>
      </c>
      <c r="AC497" s="64">
        <v>7292</v>
      </c>
      <c r="AD497" s="64">
        <v>7417</v>
      </c>
      <c r="AE497" s="64">
        <v>7279</v>
      </c>
      <c r="AG497" s="66" t="s">
        <v>519</v>
      </c>
      <c r="AJ497" s="66" t="s">
        <v>544</v>
      </c>
    </row>
    <row r="498" spans="1:36" x14ac:dyDescent="0.2">
      <c r="A498" s="63" t="s">
        <v>195</v>
      </c>
      <c r="B498" s="63" t="s">
        <v>193</v>
      </c>
      <c r="C498" s="32">
        <v>41159</v>
      </c>
      <c r="D498" s="32">
        <v>41221</v>
      </c>
      <c r="E498" s="32">
        <v>41554</v>
      </c>
      <c r="F498" s="32">
        <v>42162</v>
      </c>
      <c r="G498" s="32">
        <v>43128</v>
      </c>
      <c r="H498" s="32">
        <v>43912</v>
      </c>
      <c r="I498" s="32">
        <v>44456</v>
      </c>
      <c r="J498" s="32">
        <v>45207</v>
      </c>
      <c r="K498" s="32">
        <v>46300</v>
      </c>
      <c r="L498" s="32">
        <v>49833</v>
      </c>
      <c r="M498" s="32">
        <v>50367</v>
      </c>
      <c r="N498" s="32">
        <v>51003</v>
      </c>
      <c r="O498" s="64">
        <v>52519</v>
      </c>
      <c r="P498" s="32">
        <v>53345</v>
      </c>
      <c r="Q498" s="32">
        <v>52972</v>
      </c>
      <c r="R498" s="32">
        <v>54060</v>
      </c>
      <c r="S498" s="32">
        <v>55657</v>
      </c>
      <c r="T498" s="32">
        <v>56399</v>
      </c>
      <c r="U498" s="32">
        <v>57288</v>
      </c>
      <c r="V498" s="32">
        <v>55345</v>
      </c>
      <c r="W498" s="32">
        <v>56275</v>
      </c>
      <c r="X498" s="64">
        <v>56812</v>
      </c>
      <c r="Y498" s="64">
        <v>57671</v>
      </c>
      <c r="Z498" s="64">
        <v>58318</v>
      </c>
      <c r="AA498" s="64">
        <v>59022</v>
      </c>
      <c r="AB498" s="64">
        <v>59863</v>
      </c>
      <c r="AC498" s="64">
        <v>60426</v>
      </c>
      <c r="AD498" s="64">
        <v>60292</v>
      </c>
      <c r="AE498" s="64">
        <v>60742</v>
      </c>
      <c r="AG498" s="66" t="s">
        <v>516</v>
      </c>
      <c r="AJ498" s="66" t="s">
        <v>543</v>
      </c>
    </row>
    <row r="499" spans="1:36" x14ac:dyDescent="0.2">
      <c r="A499" s="63" t="s">
        <v>505</v>
      </c>
      <c r="B499" s="63" t="s">
        <v>196</v>
      </c>
      <c r="C499" s="32">
        <v>12525</v>
      </c>
      <c r="D499" s="32">
        <v>12435</v>
      </c>
      <c r="E499" s="32">
        <v>12463</v>
      </c>
      <c r="F499" s="32">
        <v>12463</v>
      </c>
      <c r="G499" s="32">
        <v>12389</v>
      </c>
      <c r="H499" s="32">
        <v>12196</v>
      </c>
      <c r="I499" s="32">
        <v>12148</v>
      </c>
      <c r="J499" s="32">
        <v>12099</v>
      </c>
      <c r="K499" s="32">
        <v>12263</v>
      </c>
      <c r="L499" s="32">
        <v>12271</v>
      </c>
      <c r="M499" s="32">
        <v>12439</v>
      </c>
      <c r="N499" s="32">
        <v>12512</v>
      </c>
      <c r="O499" s="64">
        <v>12821</v>
      </c>
      <c r="P499" s="32">
        <v>12750</v>
      </c>
      <c r="Q499" s="32">
        <v>12591</v>
      </c>
      <c r="R499" s="32">
        <v>12713</v>
      </c>
      <c r="S499" s="32">
        <v>12725</v>
      </c>
      <c r="T499" s="32">
        <v>12838</v>
      </c>
      <c r="U499" s="32">
        <v>12867</v>
      </c>
      <c r="V499" s="32">
        <v>12098</v>
      </c>
      <c r="W499" s="32">
        <v>12108</v>
      </c>
      <c r="X499" s="64">
        <v>12038</v>
      </c>
      <c r="Y499" s="64">
        <v>11971</v>
      </c>
      <c r="Z499" s="64">
        <v>11875</v>
      </c>
      <c r="AA499" s="64">
        <v>11814</v>
      </c>
      <c r="AB499" s="64">
        <v>11829</v>
      </c>
      <c r="AC499" s="64">
        <v>11883</v>
      </c>
      <c r="AD499" s="64">
        <v>12627</v>
      </c>
      <c r="AE499" s="64">
        <v>12424</v>
      </c>
      <c r="AG499" s="66" t="s">
        <v>519</v>
      </c>
      <c r="AJ499" s="66" t="s">
        <v>544</v>
      </c>
    </row>
    <row r="500" spans="1:36" x14ac:dyDescent="0.2">
      <c r="A500" s="63" t="s">
        <v>197</v>
      </c>
      <c r="B500" s="63" t="s">
        <v>196</v>
      </c>
      <c r="C500" s="32">
        <v>1785</v>
      </c>
      <c r="D500" s="32">
        <v>1843</v>
      </c>
      <c r="E500" s="32">
        <v>1881</v>
      </c>
      <c r="F500" s="32">
        <v>1947</v>
      </c>
      <c r="G500" s="32">
        <v>1936</v>
      </c>
      <c r="H500" s="32">
        <v>1927</v>
      </c>
      <c r="I500" s="32">
        <v>1949</v>
      </c>
      <c r="J500" s="32">
        <v>1933</v>
      </c>
      <c r="K500" s="32">
        <v>1976</v>
      </c>
      <c r="L500" s="32">
        <v>2293</v>
      </c>
      <c r="M500" s="32">
        <v>2368</v>
      </c>
      <c r="N500" s="32">
        <v>2689</v>
      </c>
      <c r="O500" s="64">
        <v>3178</v>
      </c>
      <c r="P500" s="32">
        <v>3466</v>
      </c>
      <c r="Q500" s="32">
        <v>3465</v>
      </c>
      <c r="R500" s="32">
        <v>3513</v>
      </c>
      <c r="S500" s="32">
        <v>3518</v>
      </c>
      <c r="T500" s="32">
        <v>3548</v>
      </c>
      <c r="U500" s="32">
        <v>3558</v>
      </c>
      <c r="V500" s="32">
        <v>3459</v>
      </c>
      <c r="W500" s="32">
        <v>3470</v>
      </c>
      <c r="X500" s="64">
        <v>3461</v>
      </c>
      <c r="Y500" s="64">
        <v>3413</v>
      </c>
      <c r="Z500" s="64">
        <v>3478</v>
      </c>
      <c r="AA500" s="64">
        <v>3492</v>
      </c>
      <c r="AB500" s="64">
        <v>3467</v>
      </c>
      <c r="AC500" s="64">
        <v>3497</v>
      </c>
      <c r="AD500" s="64">
        <v>3703</v>
      </c>
      <c r="AE500" s="64">
        <v>3641</v>
      </c>
      <c r="AG500" s="66" t="s">
        <v>522</v>
      </c>
      <c r="AJ500" s="66" t="s">
        <v>544</v>
      </c>
    </row>
    <row r="501" spans="1:36" x14ac:dyDescent="0.2"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</row>
    <row r="502" spans="1:36" x14ac:dyDescent="0.2">
      <c r="A502" s="68"/>
      <c r="C502" s="1"/>
      <c r="I502" s="9"/>
    </row>
    <row r="503" spans="1:36" x14ac:dyDescent="0.2">
      <c r="C503" s="1"/>
      <c r="I503" s="9"/>
    </row>
    <row r="504" spans="1:36" x14ac:dyDescent="0.2">
      <c r="C504" s="1"/>
      <c r="I504" s="9"/>
    </row>
    <row r="505" spans="1:36" x14ac:dyDescent="0.2">
      <c r="C505" s="1"/>
      <c r="I505" s="9"/>
    </row>
    <row r="506" spans="1:36" x14ac:dyDescent="0.2">
      <c r="C506" s="1"/>
      <c r="I506" s="9"/>
    </row>
    <row r="507" spans="1:36" x14ac:dyDescent="0.2">
      <c r="C507" s="1"/>
      <c r="I507" s="9"/>
    </row>
    <row r="508" spans="1:36" x14ac:dyDescent="0.2">
      <c r="C508" s="1"/>
      <c r="I508" s="9"/>
    </row>
    <row r="509" spans="1:36" x14ac:dyDescent="0.2">
      <c r="C509" s="1"/>
      <c r="I509" s="9"/>
    </row>
    <row r="510" spans="1:36" x14ac:dyDescent="0.2">
      <c r="C510" s="1"/>
      <c r="I510" s="9"/>
    </row>
    <row r="511" spans="1:36" x14ac:dyDescent="0.2">
      <c r="C511" s="1"/>
      <c r="I511" s="9"/>
    </row>
    <row r="512" spans="1:36" x14ac:dyDescent="0.2">
      <c r="C512" s="1"/>
      <c r="I512" s="9"/>
    </row>
    <row r="513" spans="3:31" x14ac:dyDescent="0.2">
      <c r="C513" s="1"/>
      <c r="I513" s="9"/>
    </row>
    <row r="514" spans="3:31" x14ac:dyDescent="0.2">
      <c r="C514" s="1"/>
      <c r="I514" s="9"/>
    </row>
    <row r="515" spans="3:31" x14ac:dyDescent="0.2">
      <c r="C515" s="1"/>
      <c r="I515" s="9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</row>
    <row r="516" spans="3:31" x14ac:dyDescent="0.2">
      <c r="C516" s="1"/>
      <c r="I516" s="9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</row>
    <row r="517" spans="3:31" x14ac:dyDescent="0.2">
      <c r="C517" s="1"/>
      <c r="I517" s="9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</row>
    <row r="518" spans="3:31" x14ac:dyDescent="0.2">
      <c r="C518" s="1"/>
      <c r="I518" s="9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</row>
    <row r="519" spans="3:31" x14ac:dyDescent="0.2">
      <c r="C519" s="1"/>
      <c r="I519" s="9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</row>
    <row r="520" spans="3:31" x14ac:dyDescent="0.2">
      <c r="C520" s="1"/>
      <c r="I520" s="9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</row>
    <row r="521" spans="3:31" x14ac:dyDescent="0.2">
      <c r="C521" s="1"/>
      <c r="I521" s="9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</row>
    <row r="522" spans="3:31" x14ac:dyDescent="0.2">
      <c r="C522" s="1"/>
      <c r="I522" s="9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</row>
    <row r="523" spans="3:31" x14ac:dyDescent="0.2">
      <c r="C523" s="1"/>
      <c r="I523" s="9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</row>
    <row r="524" spans="3:31" x14ac:dyDescent="0.2">
      <c r="C524" s="1"/>
      <c r="I524" s="9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</row>
    <row r="525" spans="3:31" x14ac:dyDescent="0.2">
      <c r="C525" s="1"/>
      <c r="I525" s="9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</row>
    <row r="526" spans="3:31" x14ac:dyDescent="0.2">
      <c r="C526" s="1"/>
      <c r="I526" s="9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</row>
    <row r="527" spans="3:31" x14ac:dyDescent="0.2">
      <c r="C527" s="1"/>
      <c r="I527" s="9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</row>
    <row r="528" spans="3:31" x14ac:dyDescent="0.2">
      <c r="C528" s="1"/>
      <c r="I528" s="9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</row>
    <row r="529" spans="9:9" s="1" customFormat="1" x14ac:dyDescent="0.2">
      <c r="I529" s="9"/>
    </row>
    <row r="530" spans="9:9" s="1" customFormat="1" x14ac:dyDescent="0.2">
      <c r="I530" s="9"/>
    </row>
    <row r="531" spans="9:9" s="1" customFormat="1" x14ac:dyDescent="0.2">
      <c r="I531" s="9"/>
    </row>
    <row r="532" spans="9:9" s="1" customFormat="1" x14ac:dyDescent="0.2">
      <c r="I532" s="9"/>
    </row>
    <row r="533" spans="9:9" s="1" customFormat="1" x14ac:dyDescent="0.2">
      <c r="I533" s="9"/>
    </row>
    <row r="534" spans="9:9" s="1" customFormat="1" x14ac:dyDescent="0.2">
      <c r="I534" s="9"/>
    </row>
    <row r="535" spans="9:9" s="1" customFormat="1" x14ac:dyDescent="0.2">
      <c r="I535" s="9"/>
    </row>
    <row r="536" spans="9:9" s="1" customFormat="1" x14ac:dyDescent="0.2">
      <c r="I536" s="9"/>
    </row>
    <row r="537" spans="9:9" s="1" customFormat="1" x14ac:dyDescent="0.2">
      <c r="I537" s="9"/>
    </row>
    <row r="538" spans="9:9" s="1" customFormat="1" x14ac:dyDescent="0.2">
      <c r="I538" s="9"/>
    </row>
    <row r="539" spans="9:9" s="1" customFormat="1" x14ac:dyDescent="0.2">
      <c r="I539" s="9"/>
    </row>
    <row r="540" spans="9:9" s="1" customFormat="1" x14ac:dyDescent="0.2">
      <c r="I540" s="9"/>
    </row>
    <row r="541" spans="9:9" s="1" customFormat="1" x14ac:dyDescent="0.2">
      <c r="I541" s="9"/>
    </row>
    <row r="542" spans="9:9" s="1" customFormat="1" x14ac:dyDescent="0.2">
      <c r="I542" s="9"/>
    </row>
    <row r="543" spans="9:9" s="1" customFormat="1" x14ac:dyDescent="0.2">
      <c r="I543" s="9"/>
    </row>
    <row r="544" spans="9:9" s="1" customFormat="1" x14ac:dyDescent="0.2">
      <c r="I544" s="9"/>
    </row>
    <row r="545" spans="9:9" s="1" customFormat="1" x14ac:dyDescent="0.2">
      <c r="I545" s="9"/>
    </row>
    <row r="546" spans="9:9" s="1" customFormat="1" x14ac:dyDescent="0.2">
      <c r="I546" s="9"/>
    </row>
    <row r="547" spans="9:9" s="1" customFormat="1" x14ac:dyDescent="0.2">
      <c r="I547" s="9"/>
    </row>
    <row r="548" spans="9:9" s="1" customFormat="1" x14ac:dyDescent="0.2">
      <c r="I548" s="9"/>
    </row>
    <row r="549" spans="9:9" s="1" customFormat="1" x14ac:dyDescent="0.2">
      <c r="I549" s="9"/>
    </row>
    <row r="550" spans="9:9" s="1" customFormat="1" x14ac:dyDescent="0.2">
      <c r="I550" s="9"/>
    </row>
    <row r="551" spans="9:9" s="1" customFormat="1" x14ac:dyDescent="0.2">
      <c r="I551" s="9"/>
    </row>
    <row r="552" spans="9:9" s="1" customFormat="1" x14ac:dyDescent="0.2">
      <c r="I552" s="9"/>
    </row>
    <row r="553" spans="9:9" s="1" customFormat="1" x14ac:dyDescent="0.2">
      <c r="I553" s="9"/>
    </row>
    <row r="554" spans="9:9" s="1" customFormat="1" x14ac:dyDescent="0.2">
      <c r="I554" s="9"/>
    </row>
    <row r="555" spans="9:9" s="1" customFormat="1" x14ac:dyDescent="0.2">
      <c r="I555" s="9"/>
    </row>
    <row r="556" spans="9:9" s="1" customFormat="1" x14ac:dyDescent="0.2">
      <c r="I556" s="9"/>
    </row>
    <row r="557" spans="9:9" s="1" customFormat="1" x14ac:dyDescent="0.2">
      <c r="I557" s="9"/>
    </row>
    <row r="558" spans="9:9" s="1" customFormat="1" x14ac:dyDescent="0.2">
      <c r="I558" s="9"/>
    </row>
    <row r="559" spans="9:9" s="1" customFormat="1" x14ac:dyDescent="0.2">
      <c r="I559" s="9"/>
    </row>
    <row r="560" spans="9:9" s="1" customFormat="1" x14ac:dyDescent="0.2">
      <c r="I560" s="9"/>
    </row>
    <row r="561" spans="9:9" s="1" customFormat="1" x14ac:dyDescent="0.2">
      <c r="I561" s="9"/>
    </row>
    <row r="562" spans="9:9" s="1" customFormat="1" x14ac:dyDescent="0.2">
      <c r="I562" s="9"/>
    </row>
    <row r="563" spans="9:9" s="1" customFormat="1" x14ac:dyDescent="0.2">
      <c r="I563" s="9"/>
    </row>
    <row r="564" spans="9:9" s="1" customFormat="1" x14ac:dyDescent="0.2">
      <c r="I564" s="9"/>
    </row>
    <row r="565" spans="9:9" s="1" customFormat="1" x14ac:dyDescent="0.2">
      <c r="I565" s="9"/>
    </row>
    <row r="566" spans="9:9" s="1" customFormat="1" x14ac:dyDescent="0.2">
      <c r="I566" s="9"/>
    </row>
    <row r="567" spans="9:9" s="1" customFormat="1" x14ac:dyDescent="0.2">
      <c r="I567" s="9"/>
    </row>
    <row r="568" spans="9:9" s="1" customFormat="1" x14ac:dyDescent="0.2">
      <c r="I568" s="9"/>
    </row>
    <row r="569" spans="9:9" s="1" customFormat="1" x14ac:dyDescent="0.2">
      <c r="I569" s="9"/>
    </row>
    <row r="570" spans="9:9" s="1" customFormat="1" x14ac:dyDescent="0.2">
      <c r="I570" s="9"/>
    </row>
    <row r="571" spans="9:9" s="1" customFormat="1" x14ac:dyDescent="0.2">
      <c r="I571" s="9"/>
    </row>
    <row r="572" spans="9:9" s="1" customFormat="1" x14ac:dyDescent="0.2">
      <c r="I572" s="9"/>
    </row>
    <row r="573" spans="9:9" s="1" customFormat="1" x14ac:dyDescent="0.2">
      <c r="I573" s="9"/>
    </row>
    <row r="574" spans="9:9" s="1" customFormat="1" x14ac:dyDescent="0.2">
      <c r="I574" s="9"/>
    </row>
    <row r="575" spans="9:9" s="1" customFormat="1" x14ac:dyDescent="0.2">
      <c r="I575" s="9"/>
    </row>
    <row r="576" spans="9:9" s="1" customFormat="1" x14ac:dyDescent="0.2">
      <c r="I576" s="9"/>
    </row>
    <row r="577" spans="9:9" s="1" customFormat="1" x14ac:dyDescent="0.2">
      <c r="I577" s="9"/>
    </row>
    <row r="578" spans="9:9" s="1" customFormat="1" x14ac:dyDescent="0.2">
      <c r="I578" s="9"/>
    </row>
    <row r="579" spans="9:9" s="1" customFormat="1" x14ac:dyDescent="0.2">
      <c r="I579" s="9"/>
    </row>
    <row r="580" spans="9:9" s="1" customFormat="1" x14ac:dyDescent="0.2">
      <c r="I580" s="9"/>
    </row>
    <row r="581" spans="9:9" s="1" customFormat="1" x14ac:dyDescent="0.2">
      <c r="I581" s="9"/>
    </row>
    <row r="582" spans="9:9" s="1" customFormat="1" x14ac:dyDescent="0.2">
      <c r="I582" s="9"/>
    </row>
    <row r="583" spans="9:9" s="1" customFormat="1" x14ac:dyDescent="0.2">
      <c r="I583" s="9"/>
    </row>
    <row r="584" spans="9:9" s="1" customFormat="1" x14ac:dyDescent="0.2">
      <c r="I584" s="9"/>
    </row>
    <row r="585" spans="9:9" s="1" customFormat="1" x14ac:dyDescent="0.2">
      <c r="I585" s="9"/>
    </row>
    <row r="586" spans="9:9" s="1" customFormat="1" x14ac:dyDescent="0.2">
      <c r="I586" s="9"/>
    </row>
    <row r="587" spans="9:9" s="1" customFormat="1" x14ac:dyDescent="0.2">
      <c r="I587" s="9"/>
    </row>
    <row r="588" spans="9:9" s="1" customFormat="1" x14ac:dyDescent="0.2">
      <c r="I588" s="9"/>
    </row>
    <row r="589" spans="9:9" s="1" customFormat="1" x14ac:dyDescent="0.2">
      <c r="I589" s="9"/>
    </row>
    <row r="590" spans="9:9" s="1" customFormat="1" x14ac:dyDescent="0.2">
      <c r="I590" s="9"/>
    </row>
    <row r="591" spans="9:9" s="1" customFormat="1" x14ac:dyDescent="0.2">
      <c r="I591" s="9"/>
    </row>
    <row r="592" spans="9:9" s="1" customFormat="1" x14ac:dyDescent="0.2">
      <c r="I592" s="9"/>
    </row>
    <row r="593" spans="9:9" s="1" customFormat="1" x14ac:dyDescent="0.2">
      <c r="I593" s="9"/>
    </row>
    <row r="594" spans="9:9" s="1" customFormat="1" x14ac:dyDescent="0.2">
      <c r="I594" s="9"/>
    </row>
    <row r="595" spans="9:9" s="1" customFormat="1" x14ac:dyDescent="0.2">
      <c r="I595" s="9"/>
    </row>
    <row r="596" spans="9:9" s="1" customFormat="1" x14ac:dyDescent="0.2">
      <c r="I596" s="9"/>
    </row>
    <row r="597" spans="9:9" s="1" customFormat="1" x14ac:dyDescent="0.2">
      <c r="I597" s="9"/>
    </row>
    <row r="598" spans="9:9" s="1" customFormat="1" x14ac:dyDescent="0.2">
      <c r="I598" s="9"/>
    </row>
    <row r="599" spans="9:9" s="1" customFormat="1" x14ac:dyDescent="0.2">
      <c r="I599" s="9"/>
    </row>
    <row r="600" spans="9:9" s="1" customFormat="1" x14ac:dyDescent="0.2">
      <c r="I600" s="9"/>
    </row>
    <row r="601" spans="9:9" s="1" customFormat="1" x14ac:dyDescent="0.2">
      <c r="I601" s="9"/>
    </row>
    <row r="602" spans="9:9" s="1" customFormat="1" x14ac:dyDescent="0.2">
      <c r="I602" s="9"/>
    </row>
    <row r="603" spans="9:9" s="1" customFormat="1" x14ac:dyDescent="0.2">
      <c r="I603" s="9"/>
    </row>
    <row r="604" spans="9:9" s="1" customFormat="1" x14ac:dyDescent="0.2">
      <c r="I604" s="9"/>
    </row>
    <row r="605" spans="9:9" s="1" customFormat="1" x14ac:dyDescent="0.2">
      <c r="I605" s="9"/>
    </row>
    <row r="606" spans="9:9" s="1" customFormat="1" x14ac:dyDescent="0.2">
      <c r="I606" s="9"/>
    </row>
    <row r="607" spans="9:9" s="1" customFormat="1" x14ac:dyDescent="0.2">
      <c r="I607" s="9"/>
    </row>
    <row r="608" spans="9:9" s="1" customFormat="1" x14ac:dyDescent="0.2">
      <c r="I608" s="9"/>
    </row>
    <row r="609" spans="9:9" s="1" customFormat="1" x14ac:dyDescent="0.2">
      <c r="I609" s="9"/>
    </row>
    <row r="610" spans="9:9" s="1" customFormat="1" x14ac:dyDescent="0.2">
      <c r="I610" s="9"/>
    </row>
    <row r="611" spans="9:9" s="1" customFormat="1" x14ac:dyDescent="0.2">
      <c r="I611" s="9"/>
    </row>
    <row r="612" spans="9:9" s="1" customFormat="1" x14ac:dyDescent="0.2">
      <c r="I612" s="9"/>
    </row>
    <row r="613" spans="9:9" s="1" customFormat="1" x14ac:dyDescent="0.2">
      <c r="I613" s="9"/>
    </row>
    <row r="614" spans="9:9" s="1" customFormat="1" x14ac:dyDescent="0.2">
      <c r="I614" s="9"/>
    </row>
    <row r="615" spans="9:9" s="1" customFormat="1" x14ac:dyDescent="0.2">
      <c r="I615" s="9"/>
    </row>
  </sheetData>
  <phoneticPr fontId="10" type="noConversion"/>
  <conditionalFormatting sqref="S498:T505">
    <cfRule type="expression" dxfId="6" priority="3" stopIfTrue="1">
      <formula>R498&gt;S498</formula>
    </cfRule>
  </conditionalFormatting>
  <conditionalFormatting sqref="S19:T497">
    <cfRule type="expression" dxfId="5" priority="4" stopIfTrue="1">
      <formula>R19&gt;S19</formula>
    </cfRule>
  </conditionalFormatting>
  <conditionalFormatting sqref="U498:U505 V498:AA500">
    <cfRule type="expression" dxfId="4" priority="5" stopIfTrue="1">
      <formula>S498&gt;U498</formula>
    </cfRule>
  </conditionalFormatting>
  <conditionalFormatting sqref="U19:AA497">
    <cfRule type="expression" dxfId="3" priority="6" stopIfTrue="1">
      <formula>S19&gt;U19</formula>
    </cfRule>
  </conditionalFormatting>
  <conditionalFormatting sqref="AB498:AB500">
    <cfRule type="expression" dxfId="2" priority="8" stopIfTrue="1">
      <formula>X498&gt;AB498</formula>
    </cfRule>
  </conditionalFormatting>
  <conditionalFormatting sqref="AB19:AB497">
    <cfRule type="expression" dxfId="1" priority="10" stopIfTrue="1">
      <formula>X19&gt;AB19</formula>
    </cfRule>
  </conditionalFormatting>
  <pageMargins left="0.5" right="0.5" top="0.75" bottom="0.8" header="0.5" footer="0.5"/>
  <pageSetup orientation="landscape" horizontalDpi="4294967293" verticalDpi="300" r:id="rId1"/>
  <headerFooter alignWithMargins="0">
    <oddHeader>&amp;L&amp;"Arial,Bold"&amp;14Sales &amp; Use Tax Revenues - California Cities</oddHeader>
    <oddFooter>&amp;L&amp;8SOURCE: Coleman Advisory Services 
compuations using State Controller reports&amp;CLEAGUE OF CALIFORNIA CITIES&amp;R&amp;8REVISED &amp;D &amp;F MJGC
page &amp;P of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J614"/>
  <sheetViews>
    <sheetView showGridLines="0" tabSelected="1" view="pageBreakPreview" zoomScaleNormal="100" zoomScaleSheetLayoutView="100" workbookViewId="0"/>
  </sheetViews>
  <sheetFormatPr defaultRowHeight="12.75" x14ac:dyDescent="0.2"/>
  <cols>
    <col min="1" max="1" width="14.140625" style="22" bestFit="1" customWidth="1"/>
    <col min="2" max="2" width="10.5703125" style="22" bestFit="1" customWidth="1"/>
    <col min="3" max="3" width="7.140625" style="9" bestFit="1" customWidth="1"/>
    <col min="4" max="8" width="6.7109375" style="1" bestFit="1" customWidth="1"/>
    <col min="9" max="9" width="7.140625" style="1" bestFit="1" customWidth="1"/>
    <col min="10" max="11" width="7.140625" style="9" bestFit="1" customWidth="1"/>
    <col min="12" max="30" width="7.140625" style="9" customWidth="1"/>
    <col min="31" max="31" width="2.7109375" style="1" customWidth="1"/>
    <col min="32" max="32" width="13.42578125" style="1" customWidth="1"/>
    <col min="33" max="34" width="9.7109375" style="1" customWidth="1"/>
    <col min="35" max="35" width="12" style="1" customWidth="1"/>
    <col min="36" max="16384" width="9.140625" style="1"/>
  </cols>
  <sheetData>
    <row r="1" spans="1:36" x14ac:dyDescent="0.2">
      <c r="AF1" s="44"/>
      <c r="AG1" s="44"/>
      <c r="AH1" s="44"/>
      <c r="AI1" s="44"/>
      <c r="AJ1" s="2"/>
    </row>
    <row r="2" spans="1:36" x14ac:dyDescent="0.2">
      <c r="AF2" s="44"/>
      <c r="AG2" s="44"/>
      <c r="AH2" s="44"/>
      <c r="AI2" s="44"/>
      <c r="AJ2" s="2"/>
    </row>
    <row r="3" spans="1:36" x14ac:dyDescent="0.2">
      <c r="AF3" s="44"/>
      <c r="AG3" s="44"/>
      <c r="AH3" s="44"/>
      <c r="AI3" s="44"/>
      <c r="AJ3" s="2"/>
    </row>
    <row r="4" spans="1:36" x14ac:dyDescent="0.2">
      <c r="B4" s="21"/>
      <c r="C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F4" s="44"/>
      <c r="AG4" s="44"/>
      <c r="AH4" s="44"/>
      <c r="AI4" s="44"/>
      <c r="AJ4" s="2"/>
    </row>
    <row r="5" spans="1:36" x14ac:dyDescent="0.2">
      <c r="B5" s="21"/>
      <c r="C5" s="1"/>
      <c r="I5" s="9"/>
      <c r="AF5" s="2"/>
      <c r="AG5" s="2"/>
      <c r="AH5" s="2"/>
      <c r="AI5" s="2"/>
      <c r="AJ5" s="2"/>
    </row>
    <row r="6" spans="1:36" ht="23.25" customHeight="1" x14ac:dyDescent="0.35">
      <c r="A6" s="52" t="s">
        <v>580</v>
      </c>
      <c r="C6" s="1"/>
      <c r="I6" s="9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F6" s="69"/>
      <c r="AG6" s="71"/>
      <c r="AH6" s="71"/>
      <c r="AI6" s="71"/>
      <c r="AJ6" s="2"/>
    </row>
    <row r="7" spans="1:36" ht="12.75" customHeight="1" x14ac:dyDescent="0.2">
      <c r="A7" s="39" t="s">
        <v>552</v>
      </c>
      <c r="C7" s="1"/>
      <c r="I7" s="9"/>
      <c r="AF7" s="70"/>
      <c r="AG7" s="72"/>
      <c r="AH7" s="72"/>
      <c r="AI7" s="72"/>
      <c r="AJ7" s="2"/>
    </row>
    <row r="8" spans="1:36" ht="12.75" customHeight="1" x14ac:dyDescent="0.2">
      <c r="C8" s="23" t="s">
        <v>200</v>
      </c>
      <c r="D8" s="23" t="s">
        <v>201</v>
      </c>
      <c r="E8" s="23" t="s">
        <v>202</v>
      </c>
      <c r="F8" s="23" t="s">
        <v>203</v>
      </c>
      <c r="G8" s="23" t="s">
        <v>204</v>
      </c>
      <c r="H8" s="23" t="s">
        <v>205</v>
      </c>
      <c r="I8" s="24" t="s">
        <v>206</v>
      </c>
      <c r="J8" s="24" t="s">
        <v>506</v>
      </c>
      <c r="K8" s="24" t="s">
        <v>514</v>
      </c>
      <c r="L8" s="24" t="s">
        <v>531</v>
      </c>
      <c r="M8" s="24" t="s">
        <v>541</v>
      </c>
      <c r="N8" s="24" t="s">
        <v>542</v>
      </c>
      <c r="O8" s="24" t="s">
        <v>554</v>
      </c>
      <c r="P8" s="7" t="s">
        <v>555</v>
      </c>
      <c r="Q8" s="7" t="s">
        <v>568</v>
      </c>
      <c r="R8" s="7" t="s">
        <v>567</v>
      </c>
      <c r="S8" s="7" t="s">
        <v>566</v>
      </c>
      <c r="T8" s="24" t="s">
        <v>565</v>
      </c>
      <c r="U8" s="24" t="s">
        <v>569</v>
      </c>
      <c r="V8" s="55" t="s">
        <v>570</v>
      </c>
      <c r="W8" s="55" t="s">
        <v>571</v>
      </c>
      <c r="X8" s="55" t="s">
        <v>573</v>
      </c>
      <c r="Y8" s="55" t="s">
        <v>574</v>
      </c>
      <c r="Z8" s="55" t="s">
        <v>575</v>
      </c>
      <c r="AA8" s="55" t="s">
        <v>576</v>
      </c>
      <c r="AB8" s="55" t="s">
        <v>577</v>
      </c>
      <c r="AC8" s="55" t="s">
        <v>584</v>
      </c>
      <c r="AD8" s="55" t="s">
        <v>585</v>
      </c>
      <c r="AE8" s="22"/>
      <c r="AF8" s="18"/>
      <c r="AG8" s="18"/>
      <c r="AH8" s="18"/>
      <c r="AI8" s="18"/>
      <c r="AJ8" s="2"/>
    </row>
    <row r="9" spans="1:36" ht="12.75" customHeight="1" x14ac:dyDescent="0.2">
      <c r="A9" s="49"/>
      <c r="B9" s="10" t="s">
        <v>513</v>
      </c>
      <c r="C9" s="4">
        <f>COUNT(C19:C508)</f>
        <v>347</v>
      </c>
      <c r="D9" s="4">
        <f t="shared" ref="D9:O9" si="0">COUNT(D19:D508)</f>
        <v>342</v>
      </c>
      <c r="E9" s="4">
        <f t="shared" si="0"/>
        <v>341</v>
      </c>
      <c r="F9" s="4">
        <f t="shared" si="0"/>
        <v>335</v>
      </c>
      <c r="G9" s="4">
        <f t="shared" si="0"/>
        <v>330</v>
      </c>
      <c r="H9" s="4">
        <f t="shared" si="0"/>
        <v>323</v>
      </c>
      <c r="I9" s="4">
        <f t="shared" si="0"/>
        <v>322</v>
      </c>
      <c r="J9" s="4">
        <f t="shared" si="0"/>
        <v>326</v>
      </c>
      <c r="K9" s="4">
        <f t="shared" si="0"/>
        <v>321</v>
      </c>
      <c r="L9" s="4">
        <f t="shared" si="0"/>
        <v>324</v>
      </c>
      <c r="M9" s="4">
        <f t="shared" si="0"/>
        <v>322</v>
      </c>
      <c r="N9" s="4">
        <f t="shared" si="0"/>
        <v>321</v>
      </c>
      <c r="O9" s="4">
        <f t="shared" si="0"/>
        <v>320</v>
      </c>
      <c r="P9" s="4">
        <f t="shared" ref="P9:AA9" si="1">COUNT(P19:P508)</f>
        <v>315</v>
      </c>
      <c r="Q9" s="4">
        <f t="shared" si="1"/>
        <v>315</v>
      </c>
      <c r="R9" s="4">
        <f t="shared" si="1"/>
        <v>317</v>
      </c>
      <c r="S9" s="4">
        <f t="shared" si="1"/>
        <v>322</v>
      </c>
      <c r="T9" s="4">
        <f t="shared" si="1"/>
        <v>319</v>
      </c>
      <c r="U9" s="4">
        <f t="shared" si="1"/>
        <v>318</v>
      </c>
      <c r="V9" s="4">
        <f t="shared" si="1"/>
        <v>323</v>
      </c>
      <c r="W9" s="4">
        <f t="shared" si="1"/>
        <v>319</v>
      </c>
      <c r="X9" s="4">
        <f t="shared" si="1"/>
        <v>318</v>
      </c>
      <c r="Y9" s="4">
        <f t="shared" si="1"/>
        <v>317</v>
      </c>
      <c r="Z9" s="4">
        <f t="shared" si="1"/>
        <v>317</v>
      </c>
      <c r="AA9" s="4">
        <f t="shared" si="1"/>
        <v>319</v>
      </c>
      <c r="AB9" s="4">
        <f t="shared" ref="AB9" si="2">COUNT(AB19:AB508)</f>
        <v>334</v>
      </c>
      <c r="AC9" s="4">
        <f t="shared" ref="AC9:AD9" si="3">COUNT(AC19:AC508)</f>
        <v>333</v>
      </c>
      <c r="AD9" s="4">
        <f t="shared" si="3"/>
        <v>331</v>
      </c>
      <c r="AF9" s="17"/>
      <c r="AG9" s="17"/>
      <c r="AH9" s="17"/>
      <c r="AI9" s="17"/>
      <c r="AJ9" s="2"/>
    </row>
    <row r="10" spans="1:36" x14ac:dyDescent="0.2">
      <c r="A10" s="49"/>
      <c r="B10" s="10" t="s">
        <v>507</v>
      </c>
      <c r="C10" s="13">
        <f>AVERAGE(C19:C508)</f>
        <v>3.1224077839233386</v>
      </c>
      <c r="D10" s="13">
        <f t="shared" ref="D10:O10" si="4">AVERAGE(D19:D508)</f>
        <v>3.7386778482809229</v>
      </c>
      <c r="E10" s="13">
        <f t="shared" si="4"/>
        <v>3.7802180586893215</v>
      </c>
      <c r="F10" s="13">
        <f t="shared" si="4"/>
        <v>3.803089606935107</v>
      </c>
      <c r="G10" s="13">
        <f t="shared" si="4"/>
        <v>3.9540845808767928</v>
      </c>
      <c r="H10" s="13">
        <f t="shared" si="4"/>
        <v>3.9455253679867943</v>
      </c>
      <c r="I10" s="13">
        <f t="shared" si="4"/>
        <v>3.8829609655366153</v>
      </c>
      <c r="J10" s="13">
        <f t="shared" si="4"/>
        <v>3.8547909582583908</v>
      </c>
      <c r="K10" s="13">
        <f t="shared" si="4"/>
        <v>3.8560280546120285</v>
      </c>
      <c r="L10" s="13">
        <f t="shared" si="4"/>
        <v>3.674238556941595</v>
      </c>
      <c r="M10" s="13">
        <f t="shared" si="4"/>
        <v>3.6560172098377492</v>
      </c>
      <c r="N10" s="13">
        <f t="shared" si="4"/>
        <v>3.6618129867585396</v>
      </c>
      <c r="O10" s="13">
        <f t="shared" si="4"/>
        <v>3.4797989359039292</v>
      </c>
      <c r="P10" s="13">
        <f t="shared" ref="P10:AA10" si="5">AVERAGE(P19:P508)</f>
        <v>3.5359618791357468</v>
      </c>
      <c r="Q10" s="13">
        <f t="shared" si="5"/>
        <v>3.354992645938399</v>
      </c>
      <c r="R10" s="13">
        <f t="shared" si="5"/>
        <v>3.3244629488887281</v>
      </c>
      <c r="S10" s="13">
        <f t="shared" si="5"/>
        <v>3.3963674530017429</v>
      </c>
      <c r="T10" s="13">
        <f t="shared" si="5"/>
        <v>3.3902379341497797</v>
      </c>
      <c r="U10" s="13">
        <f t="shared" si="5"/>
        <v>3.2934849851420163</v>
      </c>
      <c r="V10" s="13">
        <f t="shared" si="5"/>
        <v>2.8051343026820112</v>
      </c>
      <c r="W10" s="13">
        <f t="shared" si="5"/>
        <v>2.7191225439696116</v>
      </c>
      <c r="X10" s="13">
        <f t="shared" si="5"/>
        <v>2.6522437479672822</v>
      </c>
      <c r="Y10" s="13">
        <f t="shared" si="5"/>
        <v>2.6564252021327617</v>
      </c>
      <c r="Z10" s="13">
        <f t="shared" si="5"/>
        <v>2.6541755406625636</v>
      </c>
      <c r="AA10" s="13">
        <f t="shared" si="5"/>
        <v>1.9786537543149263</v>
      </c>
      <c r="AB10" s="13">
        <f t="shared" ref="AB10" si="6">AVERAGE(AB19:AB508)</f>
        <v>2.0263964920937463</v>
      </c>
      <c r="AC10" s="13">
        <f t="shared" ref="AC10:AD10" si="7">AVERAGE(AC19:AC508)</f>
        <v>2.0170507892825489</v>
      </c>
      <c r="AD10" s="13">
        <f t="shared" si="7"/>
        <v>1.954853386052956</v>
      </c>
      <c r="AF10" s="45"/>
      <c r="AG10" s="45"/>
      <c r="AH10" s="45"/>
      <c r="AI10" s="45"/>
      <c r="AJ10" s="2"/>
    </row>
    <row r="11" spans="1:36" ht="12.75" customHeight="1" x14ac:dyDescent="0.2">
      <c r="A11" s="49"/>
      <c r="B11" s="10" t="s">
        <v>508</v>
      </c>
      <c r="C11" s="13">
        <f>+STDEV(C19:C508)</f>
        <v>25.826194600151869</v>
      </c>
      <c r="D11" s="13">
        <f t="shared" ref="D11:O11" si="8">+STDEV(D19:D508)</f>
        <v>37.150813137742922</v>
      </c>
      <c r="E11" s="13">
        <f t="shared" si="8"/>
        <v>37.871649366125517</v>
      </c>
      <c r="F11" s="13">
        <f t="shared" si="8"/>
        <v>38.208524134398566</v>
      </c>
      <c r="G11" s="13">
        <f t="shared" si="8"/>
        <v>40.068701240440845</v>
      </c>
      <c r="H11" s="13">
        <f t="shared" si="8"/>
        <v>40.007065093732614</v>
      </c>
      <c r="I11" s="13">
        <f t="shared" si="8"/>
        <v>39.586521777752949</v>
      </c>
      <c r="J11" s="13">
        <f t="shared" si="8"/>
        <v>38.882229265534761</v>
      </c>
      <c r="K11" s="13">
        <f t="shared" si="8"/>
        <v>38.727499393490007</v>
      </c>
      <c r="L11" s="13">
        <f t="shared" si="8"/>
        <v>35.620612069966739</v>
      </c>
      <c r="M11" s="13">
        <f t="shared" si="8"/>
        <v>34.762277124116693</v>
      </c>
      <c r="N11" s="13">
        <f t="shared" si="8"/>
        <v>34.442420063548099</v>
      </c>
      <c r="O11" s="13">
        <f t="shared" si="8"/>
        <v>31.757336845339694</v>
      </c>
      <c r="P11" s="13">
        <f t="shared" ref="P11:AA11" si="9">+STDEV(P19:P508)</f>
        <v>33.18245505671446</v>
      </c>
      <c r="Q11" s="13">
        <f t="shared" si="9"/>
        <v>30.226149768957214</v>
      </c>
      <c r="R11" s="13">
        <f t="shared" si="9"/>
        <v>30.131487593687559</v>
      </c>
      <c r="S11" s="13">
        <f t="shared" si="9"/>
        <v>31.652422208901303</v>
      </c>
      <c r="T11" s="13">
        <f t="shared" si="9"/>
        <v>31.800126970197887</v>
      </c>
      <c r="U11" s="13">
        <f t="shared" si="9"/>
        <v>30.933325059369334</v>
      </c>
      <c r="V11" s="13">
        <f t="shared" si="9"/>
        <v>22.708008641048789</v>
      </c>
      <c r="W11" s="13">
        <f t="shared" si="9"/>
        <v>21.921005030613077</v>
      </c>
      <c r="X11" s="13">
        <f t="shared" si="9"/>
        <v>21.584682401610763</v>
      </c>
      <c r="Y11" s="13">
        <f t="shared" si="9"/>
        <v>21.617367250087174</v>
      </c>
      <c r="Z11" s="13">
        <f t="shared" si="9"/>
        <v>21.621478859204771</v>
      </c>
      <c r="AA11" s="13">
        <f t="shared" si="9"/>
        <v>10.219503338611501</v>
      </c>
      <c r="AB11" s="13">
        <f t="shared" ref="AB11" si="10">+STDEV(AB19:AB508)</f>
        <v>9.8385431688875205</v>
      </c>
      <c r="AC11" s="13">
        <f t="shared" ref="AC11:AD11" si="11">+STDEV(AC19:AC508)</f>
        <v>9.8385210762208253</v>
      </c>
      <c r="AD11" s="13">
        <f t="shared" si="11"/>
        <v>8.2106409882000193</v>
      </c>
      <c r="AF11" s="45"/>
      <c r="AG11" s="45"/>
      <c r="AH11" s="45"/>
      <c r="AI11" s="45"/>
      <c r="AJ11" s="2"/>
    </row>
    <row r="12" spans="1:36" x14ac:dyDescent="0.2">
      <c r="A12" s="49"/>
      <c r="B12" s="10" t="s">
        <v>509</v>
      </c>
      <c r="C12" s="13">
        <f>MEDIAN(C19:C508)</f>
        <v>1.3669205233352861</v>
      </c>
      <c r="D12" s="13">
        <f t="shared" ref="D12:O12" si="12">MEDIAN(D19:D508)</f>
        <v>1.3475961588118182</v>
      </c>
      <c r="E12" s="13">
        <f t="shared" si="12"/>
        <v>1.3426264142002489</v>
      </c>
      <c r="F12" s="13">
        <f t="shared" si="12"/>
        <v>1.3495276653171391</v>
      </c>
      <c r="G12" s="13">
        <f t="shared" si="12"/>
        <v>1.3780842154082489</v>
      </c>
      <c r="H12" s="13">
        <f t="shared" si="12"/>
        <v>1.3527639426920002</v>
      </c>
      <c r="I12" s="13">
        <f t="shared" si="12"/>
        <v>1.3423338643597216</v>
      </c>
      <c r="J12" s="13">
        <f t="shared" si="12"/>
        <v>1.3326466898557336</v>
      </c>
      <c r="K12" s="13">
        <f t="shared" si="12"/>
        <v>1.3486609723203391</v>
      </c>
      <c r="L12" s="13">
        <f t="shared" si="12"/>
        <v>1.3302786033546499</v>
      </c>
      <c r="M12" s="13">
        <f t="shared" si="12"/>
        <v>1.3473269584804171</v>
      </c>
      <c r="N12" s="13">
        <f t="shared" si="12"/>
        <v>1.3424784593229027</v>
      </c>
      <c r="O12" s="13">
        <f t="shared" si="12"/>
        <v>1.3246145097974895</v>
      </c>
      <c r="P12" s="13">
        <f t="shared" ref="P12:AA12" si="13">MEDIAN(P19:P508)</f>
        <v>1.2987012987012987</v>
      </c>
      <c r="Q12" s="13">
        <f t="shared" si="13"/>
        <v>1.290235871245212</v>
      </c>
      <c r="R12" s="13">
        <f t="shared" si="13"/>
        <v>1.3073138266264173</v>
      </c>
      <c r="S12" s="13">
        <f t="shared" si="13"/>
        <v>1.3113017423860085</v>
      </c>
      <c r="T12" s="13">
        <f t="shared" si="13"/>
        <v>1.2976174970936263</v>
      </c>
      <c r="U12" s="13">
        <f t="shared" si="13"/>
        <v>1.2643823397897329</v>
      </c>
      <c r="V12" s="13">
        <f t="shared" si="13"/>
        <v>1.2635444694931277</v>
      </c>
      <c r="W12" s="13">
        <f t="shared" si="13"/>
        <v>1.2315270935960592</v>
      </c>
      <c r="X12" s="13">
        <f t="shared" si="13"/>
        <v>1.1775434555925721</v>
      </c>
      <c r="Y12" s="13">
        <f t="shared" si="13"/>
        <v>1.1723329425556859</v>
      </c>
      <c r="Z12" s="13">
        <f t="shared" si="13"/>
        <v>1.1435105774728416</v>
      </c>
      <c r="AA12" s="13">
        <f t="shared" si="13"/>
        <v>1.1570421794467234</v>
      </c>
      <c r="AB12" s="13">
        <f t="shared" ref="AB12" si="14">MEDIAN(AB19:AB508)</f>
        <v>1.1444721817892962</v>
      </c>
      <c r="AC12" s="13">
        <f t="shared" ref="AC12:AD12" si="15">MEDIAN(AC19:AC508)</f>
        <v>1.14247311827957</v>
      </c>
      <c r="AD12" s="13">
        <f t="shared" si="15"/>
        <v>1.1575104621137922</v>
      </c>
      <c r="AF12" s="45"/>
      <c r="AG12" s="45"/>
      <c r="AH12" s="45"/>
      <c r="AI12" s="45"/>
      <c r="AJ12" s="2"/>
    </row>
    <row r="13" spans="1:36" x14ac:dyDescent="0.2">
      <c r="A13" s="49"/>
      <c r="B13" s="10" t="s">
        <v>510</v>
      </c>
      <c r="C13" s="48">
        <f>SwornOfficers!C14/SUMIF(SwornOfficers!C19:C508,"&gt;0",POP!C19:C508)*1000</f>
        <v>1.5496078211755981</v>
      </c>
      <c r="D13" s="48">
        <f>SwornOfficers!D14/SUMIF(SwornOfficers!D19:D508,"&gt;0",POP!D19:D508)*1000</f>
        <v>1.5420005727766655</v>
      </c>
      <c r="E13" s="48">
        <f>SwornOfficers!E14/SUMIF(SwornOfficers!E19:E508,"&gt;0",POP!E19:E508)*1000</f>
        <v>1.5444202311356854</v>
      </c>
      <c r="F13" s="48">
        <f>SwornOfficers!F14/SUMIF(SwornOfficers!F19:F508,"&gt;0",POP!F19:F508)*1000</f>
        <v>1.5949567885458911</v>
      </c>
      <c r="G13" s="48">
        <f>SwornOfficers!G14/SUMIF(SwornOfficers!G19:G508,"&gt;0",POP!G19:G508)*1000</f>
        <v>1.6234545876282291</v>
      </c>
      <c r="H13" s="48">
        <f>SwornOfficers!H14/SUMIF(SwornOfficers!H19:H508,"&gt;0",POP!H19:H508)*1000</f>
        <v>1.6457597535508415</v>
      </c>
      <c r="I13" s="48">
        <f>SwornOfficers!I14/SUMIF(SwornOfficers!I19:I508,"&gt;0",POP!I19:I508)*1000</f>
        <v>1.6343433335538164</v>
      </c>
      <c r="J13" s="48">
        <f>SwornOfficers!J14/SUMIF(SwornOfficers!J19:J508,"&gt;0",POP!J19:J508)*1000</f>
        <v>1.6162029550319117</v>
      </c>
      <c r="K13" s="48">
        <f>SwornOfficers!K14/SUMIF(SwornOfficers!K19:K508,"&gt;0",POP!K19:K508)*1000</f>
        <v>1.601994243593069</v>
      </c>
      <c r="L13" s="48">
        <f>SwornOfficers!L14/SUMIF(SwornOfficers!L19:L508,"&gt;0",POP!L19:L508)*1000</f>
        <v>1.5920320445169338</v>
      </c>
      <c r="M13" s="48">
        <f>SwornOfficers!M14/SUMIF(SwornOfficers!M19:M508,"&gt;0",POP!M19:M508)*1000</f>
        <v>1.58623466177061</v>
      </c>
      <c r="N13" s="48">
        <f>SwornOfficers!N14/SUMIF(SwornOfficers!N19:N508,"&gt;0",POP!N19:N508)*1000</f>
        <v>1.5815284010829467</v>
      </c>
      <c r="O13" s="48">
        <f>SwornOfficers!O14/SUMIF(SwornOfficers!O19:O508,"&gt;0",POP!O19:O508)*1000</f>
        <v>1.5500169556671521</v>
      </c>
      <c r="P13" s="48">
        <f>SwornOfficers!P14/SUMIF(SwornOfficers!P19:P508,"&gt;0",POP!P19:P508)*1000</f>
        <v>1.5540249989310035</v>
      </c>
      <c r="Q13" s="48">
        <f>SwornOfficers!Q14/SUMIF(SwornOfficers!Q19:Q508,"&gt;0",POP!Q19:Q508)*1000</f>
        <v>1.5391334736221198</v>
      </c>
      <c r="R13" s="48">
        <f>SwornOfficers!R14/SUMIF(SwornOfficers!R19:R508,"&gt;0",POP!R19:R508)*1000</f>
        <v>1.5534971436329605</v>
      </c>
      <c r="S13" s="48">
        <f>SwornOfficers!S14/SUMIF(SwornOfficers!S19:S508,"&gt;0",POP!S19:S508)*1000</f>
        <v>1.5495302571295499</v>
      </c>
      <c r="T13" s="48">
        <f>SwornOfficers!T14/SUMIF(SwornOfficers!T19:T508,"&gt;0",POP!T19:T508)*1000</f>
        <v>1.5104560794242115</v>
      </c>
      <c r="U13" s="48">
        <f>SwornOfficers!U14/SUMIF(SwornOfficers!U19:U508,"&gt;0",POP!U19:U508)*1000</f>
        <v>1.4908945276501446</v>
      </c>
      <c r="V13" s="48">
        <f>SwornOfficers!V14/SUMIF(SwornOfficers!V19:V508,"&gt;0",POP!V19:V508)*1000</f>
        <v>1.4877369499923097</v>
      </c>
      <c r="W13" s="48">
        <f>SwornOfficers!W14/SUMIF(SwornOfficers!W19:W508,"&gt;0",POP!W19:W508)*1000</f>
        <v>1.4681034617628193</v>
      </c>
      <c r="X13" s="48">
        <f>SwornOfficers!X14/SUMIF(SwornOfficers!X19:X508,"&gt;0",POP!X19:X508)*1000</f>
        <v>1.4151047942098152</v>
      </c>
      <c r="Y13" s="48">
        <f>SwornOfficers!Y14/SUMIF(SwornOfficers!Y19:Y508,"&gt;0",POP!Y19:Y508)*1000</f>
        <v>1.4010937916149675</v>
      </c>
      <c r="Z13" s="48">
        <f>SwornOfficers!Z14/SUMIF(SwornOfficers!Z19:Z508,"&gt;0",POP!Z19:Z508)*1000</f>
        <v>1.4019044928574802</v>
      </c>
      <c r="AA13" s="48">
        <f>SwornOfficers!AA14/SUMIF(SwornOfficers!AA19:AA508,"&gt;0",POP!AA19:AA508)*1000</f>
        <v>1.4066246822950697</v>
      </c>
      <c r="AB13" s="48">
        <f>SwornOfficers!AB14/SUMIF(SwornOfficers!AB19:AB508,"&gt;0",POP!AB19:AB508)*1000</f>
        <v>1.3995466771014222</v>
      </c>
      <c r="AC13" s="48">
        <f>SwornOfficers!AC14/SUMIF(SwornOfficers!AC19:AC508,"&gt;0",POP!AC19:AC508)*1000</f>
        <v>1.4063516410604759</v>
      </c>
      <c r="AD13" s="48">
        <f>SwornOfficers!AD14/SUMIF(SwornOfficers!AD19:AD508,"&gt;0",POP!AD19:AD508)*1000</f>
        <v>1.4080426500779157</v>
      </c>
      <c r="AF13" s="45"/>
      <c r="AG13" s="45"/>
      <c r="AH13" s="45"/>
      <c r="AI13" s="45"/>
      <c r="AJ13" s="46"/>
    </row>
    <row r="14" spans="1:36" ht="12.75" customHeight="1" x14ac:dyDescent="0.2">
      <c r="A14" s="49"/>
      <c r="B14" s="10" t="s">
        <v>511</v>
      </c>
      <c r="C14" s="13">
        <f>MIN(C19:C508)</f>
        <v>9.1107041663250152E-3</v>
      </c>
      <c r="D14" s="13">
        <f t="shared" ref="D14:O14" si="16">MIN(D19:D508)</f>
        <v>0.17855017259850017</v>
      </c>
      <c r="E14" s="13">
        <f t="shared" si="16"/>
        <v>0.17802041300735819</v>
      </c>
      <c r="F14" s="13">
        <f t="shared" si="16"/>
        <v>0.18542555164101612</v>
      </c>
      <c r="G14" s="13">
        <f t="shared" si="16"/>
        <v>0.18231540565177756</v>
      </c>
      <c r="H14" s="13">
        <f t="shared" si="16"/>
        <v>0.33792221912052067</v>
      </c>
      <c r="I14" s="13">
        <f t="shared" si="16"/>
        <v>9.264406151565685E-2</v>
      </c>
      <c r="J14" s="13">
        <f t="shared" si="16"/>
        <v>0.19738240563602685</v>
      </c>
      <c r="K14" s="13">
        <f t="shared" si="16"/>
        <v>8.7850303083545633E-2</v>
      </c>
      <c r="L14" s="13">
        <f t="shared" si="16"/>
        <v>8.760402978537013E-2</v>
      </c>
      <c r="M14" s="13">
        <f t="shared" si="16"/>
        <v>8.2850041425020712E-2</v>
      </c>
      <c r="N14" s="13">
        <f t="shared" si="16"/>
        <v>8.2189529053998525E-2</v>
      </c>
      <c r="O14" s="13">
        <f t="shared" si="16"/>
        <v>8.1552764638721256E-2</v>
      </c>
      <c r="P14" s="13">
        <f t="shared" ref="P14:AA14" si="17">MIN(P19:P508)</f>
        <v>0.12023024091134522</v>
      </c>
      <c r="Q14" s="13">
        <f t="shared" si="17"/>
        <v>0.16747146007201272</v>
      </c>
      <c r="R14" s="13">
        <f t="shared" si="17"/>
        <v>0.1296243486376481</v>
      </c>
      <c r="S14" s="13">
        <f t="shared" si="17"/>
        <v>0.10752919417621884</v>
      </c>
      <c r="T14" s="13">
        <f t="shared" si="17"/>
        <v>0.10686957636899927</v>
      </c>
      <c r="U14" s="13">
        <f t="shared" si="17"/>
        <v>9.1149393856530855E-2</v>
      </c>
      <c r="V14" s="13">
        <f t="shared" si="17"/>
        <v>0.28771779568021838</v>
      </c>
      <c r="W14" s="13">
        <f t="shared" si="17"/>
        <v>0.32297900636458632</v>
      </c>
      <c r="X14" s="13">
        <f t="shared" si="17"/>
        <v>0.31468660915923141</v>
      </c>
      <c r="Y14" s="13">
        <f t="shared" si="17"/>
        <v>0.3056784262955371</v>
      </c>
      <c r="Z14" s="13">
        <f t="shared" si="17"/>
        <v>0.29520038896992429</v>
      </c>
      <c r="AA14" s="13">
        <f t="shared" si="17"/>
        <v>0.19773103635779432</v>
      </c>
      <c r="AB14" s="13">
        <f t="shared" ref="AB14" si="18">MIN(AB19:AB508)</f>
        <v>6.6401503330035389E-3</v>
      </c>
      <c r="AC14" s="13">
        <f t="shared" ref="AC14:AD14" si="19">MIN(AC19:AC508)</f>
        <v>6.519372314833528E-3</v>
      </c>
      <c r="AD14" s="13">
        <f t="shared" si="19"/>
        <v>6.428098504181478E-3</v>
      </c>
      <c r="AF14" s="45"/>
      <c r="AG14" s="45"/>
      <c r="AH14" s="45"/>
      <c r="AI14" s="45"/>
      <c r="AJ14" s="2"/>
    </row>
    <row r="15" spans="1:36" ht="12.75" customHeight="1" x14ac:dyDescent="0.2">
      <c r="A15" s="49"/>
      <c r="B15" s="10" t="s">
        <v>512</v>
      </c>
      <c r="C15" s="16">
        <f>MAX(C19:C508)</f>
        <v>481.01265822784808</v>
      </c>
      <c r="D15" s="16">
        <f t="shared" ref="D15:O15" si="20">MAX(D19:D508)</f>
        <v>687.5</v>
      </c>
      <c r="E15" s="16">
        <f t="shared" si="20"/>
        <v>700</v>
      </c>
      <c r="F15" s="16">
        <f t="shared" si="20"/>
        <v>700</v>
      </c>
      <c r="G15" s="16">
        <f t="shared" si="20"/>
        <v>728.39506172839504</v>
      </c>
      <c r="H15" s="16">
        <f t="shared" si="20"/>
        <v>719.51219512195121</v>
      </c>
      <c r="I15" s="16">
        <f t="shared" si="20"/>
        <v>710.84337349397595</v>
      </c>
      <c r="J15" s="16">
        <f t="shared" si="20"/>
        <v>702.38095238095241</v>
      </c>
      <c r="K15" s="16">
        <f t="shared" si="20"/>
        <v>694.11764705882354</v>
      </c>
      <c r="L15" s="16">
        <f t="shared" si="20"/>
        <v>641.304347826087</v>
      </c>
      <c r="M15" s="16">
        <f t="shared" si="20"/>
        <v>623.6559139784946</v>
      </c>
      <c r="N15" s="16">
        <f t="shared" si="20"/>
        <v>617.02127659574467</v>
      </c>
      <c r="O15" s="16">
        <f t="shared" si="20"/>
        <v>568.42105263157896</v>
      </c>
      <c r="P15" s="16">
        <f t="shared" ref="P15:AA15" si="21">MAX(P19:P508)</f>
        <v>589.47368421052636</v>
      </c>
      <c r="Q15" s="16">
        <f t="shared" si="21"/>
        <v>536.84210526315792</v>
      </c>
      <c r="R15" s="16">
        <f t="shared" si="21"/>
        <v>536.84210526315792</v>
      </c>
      <c r="S15" s="16">
        <f t="shared" si="21"/>
        <v>568.42105263157896</v>
      </c>
      <c r="T15" s="16">
        <f t="shared" si="21"/>
        <v>568.42105263157896</v>
      </c>
      <c r="U15" s="16">
        <f t="shared" si="21"/>
        <v>552.08333333333337</v>
      </c>
      <c r="V15" s="16">
        <f t="shared" si="21"/>
        <v>408.33333333333331</v>
      </c>
      <c r="W15" s="16">
        <f t="shared" si="21"/>
        <v>391.66666666666669</v>
      </c>
      <c r="X15" s="16">
        <f t="shared" si="21"/>
        <v>385.24590163934425</v>
      </c>
      <c r="Y15" s="16">
        <f t="shared" si="21"/>
        <v>385.24590163934425</v>
      </c>
      <c r="Z15" s="16">
        <f t="shared" si="21"/>
        <v>385.24590163934425</v>
      </c>
      <c r="AA15" s="16">
        <f t="shared" si="21"/>
        <v>181.81818181818181</v>
      </c>
      <c r="AB15" s="16">
        <f t="shared" ref="AB15" si="22">MAX(AB19:AB508)</f>
        <v>177.03349282296651</v>
      </c>
      <c r="AC15" s="16">
        <f t="shared" ref="AC15:AD15" si="23">MAX(AC19:AC508)</f>
        <v>177.03349282296651</v>
      </c>
      <c r="AD15" s="16">
        <f t="shared" si="23"/>
        <v>146.17940199335547</v>
      </c>
      <c r="AF15" s="45"/>
      <c r="AG15" s="45"/>
      <c r="AH15" s="45"/>
      <c r="AI15" s="45"/>
      <c r="AJ15" s="2"/>
    </row>
    <row r="16" spans="1:36" x14ac:dyDescent="0.2">
      <c r="A16" s="26"/>
      <c r="B16" s="26"/>
      <c r="C16" s="3"/>
      <c r="D16" s="3"/>
      <c r="E16" s="6"/>
      <c r="F16" s="6"/>
      <c r="G16" s="6"/>
      <c r="H16" s="6"/>
      <c r="I16" s="11"/>
      <c r="J16" s="11"/>
      <c r="K16" s="11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15"/>
      <c r="AF16" s="47"/>
      <c r="AG16" s="47"/>
      <c r="AH16" s="47"/>
      <c r="AI16" s="47"/>
      <c r="AJ16" s="2"/>
    </row>
    <row r="17" spans="1:36" ht="12.75" customHeight="1" x14ac:dyDescent="0.2">
      <c r="A17" s="26"/>
      <c r="B17" s="26"/>
      <c r="C17" s="6"/>
      <c r="D17" s="6"/>
      <c r="E17" s="6"/>
      <c r="F17" s="6"/>
      <c r="G17" s="6"/>
      <c r="H17" s="6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15"/>
      <c r="AF17" s="19"/>
      <c r="AG17" s="19"/>
      <c r="AH17" s="19"/>
      <c r="AI17" s="19"/>
      <c r="AJ17" s="2"/>
    </row>
    <row r="18" spans="1:36" ht="22.5" customHeight="1" x14ac:dyDescent="0.2">
      <c r="A18" s="29" t="s">
        <v>0</v>
      </c>
      <c r="B18" s="30" t="s">
        <v>1</v>
      </c>
      <c r="C18" s="5" t="str">
        <f>+C8</f>
        <v>1991-92</v>
      </c>
      <c r="D18" s="5" t="str">
        <f t="shared" ref="D18:N18" si="24">+D8</f>
        <v>1992-93</v>
      </c>
      <c r="E18" s="5" t="str">
        <f t="shared" si="24"/>
        <v>1993-94</v>
      </c>
      <c r="F18" s="5" t="str">
        <f t="shared" si="24"/>
        <v>1994-95</v>
      </c>
      <c r="G18" s="5" t="str">
        <f t="shared" si="24"/>
        <v>1995-96</v>
      </c>
      <c r="H18" s="5" t="str">
        <f t="shared" si="24"/>
        <v>1996-97</v>
      </c>
      <c r="I18" s="5" t="str">
        <f t="shared" si="24"/>
        <v>1997-98</v>
      </c>
      <c r="J18" s="5" t="str">
        <f t="shared" si="24"/>
        <v>1998-99</v>
      </c>
      <c r="K18" s="5" t="str">
        <f t="shared" si="24"/>
        <v>1999-00</v>
      </c>
      <c r="L18" s="5" t="str">
        <f t="shared" si="24"/>
        <v>2000-01</v>
      </c>
      <c r="M18" s="5" t="str">
        <f t="shared" si="24"/>
        <v>2001-02</v>
      </c>
      <c r="N18" s="5" t="str">
        <f t="shared" si="24"/>
        <v>2002-03</v>
      </c>
      <c r="O18" s="24" t="s">
        <v>554</v>
      </c>
      <c r="P18" s="7" t="s">
        <v>555</v>
      </c>
      <c r="Q18" s="7" t="s">
        <v>568</v>
      </c>
      <c r="R18" s="7" t="s">
        <v>567</v>
      </c>
      <c r="S18" s="7" t="s">
        <v>566</v>
      </c>
      <c r="T18" s="24" t="s">
        <v>565</v>
      </c>
      <c r="U18" s="24" t="s">
        <v>569</v>
      </c>
      <c r="V18" s="55" t="s">
        <v>570</v>
      </c>
      <c r="W18" s="55" t="s">
        <v>571</v>
      </c>
      <c r="X18" s="55" t="s">
        <v>573</v>
      </c>
      <c r="Y18" s="55" t="s">
        <v>574</v>
      </c>
      <c r="Z18" s="55" t="s">
        <v>575</v>
      </c>
      <c r="AA18" s="55" t="s">
        <v>576</v>
      </c>
      <c r="AB18" s="55" t="s">
        <v>577</v>
      </c>
      <c r="AC18" s="55" t="s">
        <v>584</v>
      </c>
      <c r="AD18" s="55" t="s">
        <v>585</v>
      </c>
      <c r="AF18" s="5" t="s">
        <v>515</v>
      </c>
      <c r="AG18" s="37"/>
      <c r="AH18" s="14"/>
      <c r="AI18" s="14"/>
    </row>
    <row r="19" spans="1:36" x14ac:dyDescent="0.2">
      <c r="A19" s="31" t="s">
        <v>2</v>
      </c>
      <c r="B19" s="31" t="s">
        <v>2</v>
      </c>
      <c r="C19" s="43">
        <v>1.304724134812882</v>
      </c>
      <c r="D19" s="53">
        <v>1.2866535428005301</v>
      </c>
      <c r="E19" s="53">
        <v>0.9080475716033346</v>
      </c>
      <c r="F19" s="53">
        <v>0.92213114754098358</v>
      </c>
      <c r="G19" s="53">
        <v>0.91929367602558698</v>
      </c>
      <c r="H19" s="53">
        <v>0.93905286085062534</v>
      </c>
      <c r="I19" s="53">
        <v>0.98910609536631267</v>
      </c>
      <c r="J19" s="53">
        <v>1.4450670047578149</v>
      </c>
      <c r="K19" s="53">
        <v>1.329480552955381</v>
      </c>
      <c r="L19" s="53">
        <v>1.3749595600129407</v>
      </c>
      <c r="M19" s="53">
        <v>1.3508091480540323</v>
      </c>
      <c r="N19" s="53">
        <v>1.3744328796370429</v>
      </c>
      <c r="O19" s="53">
        <v>1.3842411536238897</v>
      </c>
      <c r="P19" s="53">
        <v>1.3203988143357586</v>
      </c>
      <c r="Q19" s="53">
        <v>1.290235871245212</v>
      </c>
      <c r="R19" s="53">
        <v>1.2358147075238526</v>
      </c>
      <c r="S19" s="53">
        <v>1.2970343849219752</v>
      </c>
      <c r="T19" s="53">
        <v>1.3256028815125263</v>
      </c>
      <c r="U19" s="53">
        <v>1.3128406423636436</v>
      </c>
      <c r="V19" s="53">
        <v>1.1883541295306002</v>
      </c>
      <c r="W19" s="53">
        <v>1.1805108392358876</v>
      </c>
      <c r="X19" s="53">
        <v>1.1661807580174928</v>
      </c>
      <c r="Y19" s="53">
        <v>1.1570117541875937</v>
      </c>
      <c r="Z19" s="53">
        <v>1.1897135535828682</v>
      </c>
      <c r="AA19" s="53">
        <v>1.0517000346291474</v>
      </c>
      <c r="AB19" s="53">
        <v>1.1199490932230354</v>
      </c>
      <c r="AC19" s="53">
        <v>1.115859148142982</v>
      </c>
      <c r="AD19" s="53">
        <v>1.109486106208079</v>
      </c>
      <c r="AF19" s="12" t="s">
        <v>516</v>
      </c>
      <c r="AG19" s="12"/>
      <c r="AI19" s="12"/>
      <c r="AJ19" s="36"/>
    </row>
    <row r="20" spans="1:36" x14ac:dyDescent="0.2">
      <c r="A20" s="31" t="s">
        <v>3</v>
      </c>
      <c r="B20" s="31" t="s">
        <v>2</v>
      </c>
      <c r="C20" s="43">
        <v>1.7369429803545759</v>
      </c>
      <c r="D20" s="53">
        <v>1.8037937856394739</v>
      </c>
      <c r="E20" s="53">
        <v>1.7940853058626078</v>
      </c>
      <c r="F20" s="53">
        <v>1.8162643543473167</v>
      </c>
      <c r="G20" s="53">
        <v>1.5774713718158448</v>
      </c>
      <c r="H20" s="53">
        <v>0.92006900517538814</v>
      </c>
      <c r="I20" s="53">
        <v>0.90329136792186526</v>
      </c>
      <c r="J20" s="53">
        <v>0.89706212155191745</v>
      </c>
      <c r="K20" s="53">
        <v>0.89706212155191745</v>
      </c>
      <c r="L20" s="53">
        <v>0.96339113680154143</v>
      </c>
      <c r="M20" s="53">
        <v>1.0169288747981098</v>
      </c>
      <c r="N20" s="53">
        <v>1.5488175373801156</v>
      </c>
      <c r="O20" s="53">
        <v>1.6146393972012918</v>
      </c>
      <c r="P20" s="53">
        <v>1.5604369223382548</v>
      </c>
      <c r="Q20" s="53">
        <v>1.6187050359712229</v>
      </c>
      <c r="R20" s="53">
        <v>1.6105941302791698</v>
      </c>
      <c r="S20" s="53">
        <v>1.6716196136701338</v>
      </c>
      <c r="T20" s="53">
        <v>1.5399194503672116</v>
      </c>
      <c r="U20" s="53">
        <v>1.5275248222783619</v>
      </c>
      <c r="V20" s="53">
        <v>1.4172799127827747</v>
      </c>
      <c r="W20" s="53">
        <v>1.4079168246060541</v>
      </c>
      <c r="X20" s="53">
        <v>1.4596961669459911</v>
      </c>
      <c r="Y20" s="53">
        <v>1.2444540634130505</v>
      </c>
      <c r="Z20" s="53">
        <v>1.2405609492988134</v>
      </c>
      <c r="AA20" s="53">
        <v>1.2391573729863692</v>
      </c>
      <c r="AB20" s="53">
        <v>1.2335085272980799</v>
      </c>
      <c r="AC20" s="53">
        <v>1.2071589775888312</v>
      </c>
      <c r="AD20" s="53">
        <v>1.4438199350281029</v>
      </c>
      <c r="AF20" s="12" t="s">
        <v>516</v>
      </c>
      <c r="AG20" s="12"/>
      <c r="AH20" s="12"/>
      <c r="AI20" s="12"/>
      <c r="AJ20" s="36"/>
    </row>
    <row r="21" spans="1:36" x14ac:dyDescent="0.2">
      <c r="A21" s="31" t="s">
        <v>4</v>
      </c>
      <c r="B21" s="31" t="s">
        <v>2</v>
      </c>
      <c r="C21" s="43">
        <v>1.7460545881901472</v>
      </c>
      <c r="D21" s="53">
        <v>1.7562211495091218</v>
      </c>
      <c r="E21" s="53">
        <v>1.7553620074435023</v>
      </c>
      <c r="F21" s="53">
        <v>1.8941024537236333</v>
      </c>
      <c r="G21" s="53">
        <v>1.882159610956653</v>
      </c>
      <c r="H21" s="53">
        <v>1.8338270560022569</v>
      </c>
      <c r="I21" s="53">
        <v>1.8587188710825882</v>
      </c>
      <c r="J21" s="53">
        <v>1.8395306908764768</v>
      </c>
      <c r="K21" s="53">
        <v>1.8362369019668747</v>
      </c>
      <c r="L21" s="53">
        <v>1.9410725149926122</v>
      </c>
      <c r="M21" s="53">
        <v>1.8778623028723629</v>
      </c>
      <c r="N21" s="53">
        <v>1.8936858011821189</v>
      </c>
      <c r="O21" s="53">
        <v>1.9083420439398153</v>
      </c>
      <c r="P21" s="53">
        <v>1.9125604282597621</v>
      </c>
      <c r="Q21" s="53">
        <v>1.8883142762252692</v>
      </c>
      <c r="R21" s="53">
        <v>3.0748399108578521</v>
      </c>
      <c r="S21" s="53">
        <v>3.0517005014178671</v>
      </c>
      <c r="T21" s="53">
        <v>1.1756143984772995</v>
      </c>
      <c r="U21" s="53">
        <v>1.7203266770872834</v>
      </c>
      <c r="V21" s="53">
        <v>0.48277375466315559</v>
      </c>
      <c r="W21" s="53">
        <v>0.44468470982142855</v>
      </c>
      <c r="X21" s="53">
        <v>0.430270381907991</v>
      </c>
      <c r="Y21" s="53">
        <v>0.41702837495106299</v>
      </c>
      <c r="Z21" s="53">
        <v>0.41335211695334184</v>
      </c>
      <c r="AA21" s="53">
        <v>0.41026499769749236</v>
      </c>
      <c r="AB21" s="53">
        <v>0.40596520298260147</v>
      </c>
      <c r="AC21" s="53">
        <v>0.45128575413952116</v>
      </c>
      <c r="AD21" s="53">
        <v>0.44596523092890505</v>
      </c>
      <c r="AF21" s="12" t="s">
        <v>516</v>
      </c>
      <c r="AG21" s="12"/>
      <c r="AH21" s="12"/>
      <c r="AI21" s="12"/>
    </row>
    <row r="22" spans="1:36" x14ac:dyDescent="0.2">
      <c r="A22" s="31" t="s">
        <v>207</v>
      </c>
      <c r="B22" s="31" t="s">
        <v>2</v>
      </c>
      <c r="C22" s="43" t="s">
        <v>578</v>
      </c>
      <c r="D22" s="53" t="s">
        <v>578</v>
      </c>
      <c r="E22" s="53" t="s">
        <v>578</v>
      </c>
      <c r="F22" s="53" t="s">
        <v>578</v>
      </c>
      <c r="G22" s="53" t="s">
        <v>578</v>
      </c>
      <c r="H22" s="53" t="s">
        <v>578</v>
      </c>
      <c r="I22" s="53" t="s">
        <v>578</v>
      </c>
      <c r="J22" s="53" t="s">
        <v>578</v>
      </c>
      <c r="K22" s="53" t="s">
        <v>578</v>
      </c>
      <c r="L22" s="53" t="s">
        <v>578</v>
      </c>
      <c r="M22" s="53" t="s">
        <v>578</v>
      </c>
      <c r="N22" s="53" t="s">
        <v>578</v>
      </c>
      <c r="O22" s="53" t="s">
        <v>578</v>
      </c>
      <c r="P22" s="53" t="s">
        <v>578</v>
      </c>
      <c r="Q22" s="53" t="s">
        <v>578</v>
      </c>
      <c r="R22" s="53" t="s">
        <v>578</v>
      </c>
      <c r="S22" s="53" t="s">
        <v>578</v>
      </c>
      <c r="T22" s="53" t="s">
        <v>578</v>
      </c>
      <c r="U22" s="53" t="s">
        <v>578</v>
      </c>
      <c r="V22" s="53" t="s">
        <v>578</v>
      </c>
      <c r="W22" s="53" t="s">
        <v>578</v>
      </c>
      <c r="X22" s="53" t="s">
        <v>578</v>
      </c>
      <c r="Y22" s="53" t="s">
        <v>578</v>
      </c>
      <c r="Z22" s="53" t="s">
        <v>578</v>
      </c>
      <c r="AA22" s="53" t="s">
        <v>578</v>
      </c>
      <c r="AB22" s="53" t="s">
        <v>578</v>
      </c>
      <c r="AC22" s="53" t="s">
        <v>578</v>
      </c>
      <c r="AD22" s="53" t="s">
        <v>578</v>
      </c>
      <c r="AF22" s="12" t="s">
        <v>516</v>
      </c>
      <c r="AG22" s="12"/>
      <c r="AH22" s="12"/>
      <c r="AI22" s="12"/>
    </row>
    <row r="23" spans="1:36" x14ac:dyDescent="0.2">
      <c r="A23" s="31" t="s">
        <v>5</v>
      </c>
      <c r="B23" s="31" t="s">
        <v>2</v>
      </c>
      <c r="C23" s="43">
        <v>4.9809065249875477</v>
      </c>
      <c r="D23" s="53">
        <v>4.8732943469785575</v>
      </c>
      <c r="E23" s="53">
        <v>5.0054747379946818</v>
      </c>
      <c r="F23" s="53">
        <v>4.8429932822996404</v>
      </c>
      <c r="G23" s="53">
        <v>4.9589338292267167</v>
      </c>
      <c r="H23" s="53">
        <v>4.8758189852201737</v>
      </c>
      <c r="I23" s="53">
        <v>4.533862283933126</v>
      </c>
      <c r="J23" s="53">
        <v>4.3817609201697936</v>
      </c>
      <c r="K23" s="53">
        <v>5.0608671864314045</v>
      </c>
      <c r="L23" s="53">
        <v>5.1175656984785611</v>
      </c>
      <c r="M23" s="53">
        <v>5.2204973210605852</v>
      </c>
      <c r="N23" s="53">
        <v>5.0411249668347038</v>
      </c>
      <c r="O23" s="53">
        <v>4.9569527785024787</v>
      </c>
      <c r="P23" s="53">
        <v>4.6223087215667196</v>
      </c>
      <c r="Q23" s="53">
        <v>4.4512123696849013</v>
      </c>
      <c r="R23" s="53">
        <v>4.1471133908108699</v>
      </c>
      <c r="S23" s="53">
        <v>4.1186161449752881</v>
      </c>
      <c r="T23" s="53">
        <v>3.7672251412709428</v>
      </c>
      <c r="U23" s="53">
        <v>3.7156546396792804</v>
      </c>
      <c r="V23" s="53">
        <v>3.7586547972304647</v>
      </c>
      <c r="W23" s="53">
        <v>3.3379147849990183</v>
      </c>
      <c r="X23" s="53">
        <v>3.1996988518727649</v>
      </c>
      <c r="Y23" s="53">
        <v>3.224617652478349</v>
      </c>
      <c r="Z23" s="53">
        <v>3.1654155738446232</v>
      </c>
      <c r="AA23" s="53">
        <v>3.2867015000842743</v>
      </c>
      <c r="AB23" s="53">
        <v>3.3347228011671528</v>
      </c>
      <c r="AC23" s="53">
        <v>3.3350008337502084</v>
      </c>
      <c r="AD23" s="53">
        <v>3.1131678586453515</v>
      </c>
      <c r="AF23" s="12" t="s">
        <v>519</v>
      </c>
      <c r="AG23" s="12"/>
      <c r="AH23" s="12"/>
      <c r="AI23" s="12"/>
    </row>
    <row r="24" spans="1:36" x14ac:dyDescent="0.2">
      <c r="A24" s="31" t="s">
        <v>208</v>
      </c>
      <c r="B24" s="31" t="s">
        <v>2</v>
      </c>
      <c r="C24" s="43">
        <v>1.0246305418719213</v>
      </c>
      <c r="D24" s="53">
        <v>0.91850597028880687</v>
      </c>
      <c r="E24" s="53">
        <v>0.93309032969191652</v>
      </c>
      <c r="F24" s="53">
        <v>0.95157767252752001</v>
      </c>
      <c r="G24" s="53">
        <v>0.9523049503897002</v>
      </c>
      <c r="H24" s="53">
        <v>0.93786270933510196</v>
      </c>
      <c r="I24" s="53">
        <v>0.92244447786634587</v>
      </c>
      <c r="J24" s="53">
        <v>0.95927486650907146</v>
      </c>
      <c r="K24" s="53">
        <v>0.94218991856787138</v>
      </c>
      <c r="L24" s="53">
        <v>1.0159785720882977</v>
      </c>
      <c r="M24" s="53">
        <v>0.9994618282463289</v>
      </c>
      <c r="N24" s="53">
        <v>1.0382874477267725</v>
      </c>
      <c r="O24" s="53">
        <v>0.95657164721637655</v>
      </c>
      <c r="P24" s="53">
        <v>0.98843955477244405</v>
      </c>
      <c r="Q24" s="53">
        <v>0.95642326249773979</v>
      </c>
      <c r="R24" s="53">
        <v>0.94962723587606657</v>
      </c>
      <c r="S24" s="53">
        <v>0.91965240892625888</v>
      </c>
      <c r="T24" s="53">
        <v>0.85792724776938911</v>
      </c>
      <c r="U24" s="53">
        <v>0.84812587104819193</v>
      </c>
      <c r="V24" s="53">
        <v>0.85890311108634998</v>
      </c>
      <c r="W24" s="53">
        <v>0.85090333738087354</v>
      </c>
      <c r="X24" s="53">
        <v>0.82851896636660849</v>
      </c>
      <c r="Y24" s="53">
        <v>0.85952686352035756</v>
      </c>
      <c r="Z24" s="53">
        <v>0.87550417715674578</v>
      </c>
      <c r="AA24" s="53">
        <v>0.88065029980962417</v>
      </c>
      <c r="AB24" s="53">
        <v>0.87219369540772917</v>
      </c>
      <c r="AC24" s="53">
        <v>0.90894031999796121</v>
      </c>
      <c r="AD24" s="53">
        <v>0.92030344210689286</v>
      </c>
      <c r="AF24" s="12" t="s">
        <v>519</v>
      </c>
      <c r="AG24" s="12"/>
      <c r="AH24" s="12"/>
      <c r="AI24" s="12"/>
    </row>
    <row r="25" spans="1:36" x14ac:dyDescent="0.2">
      <c r="A25" s="31" t="s">
        <v>6</v>
      </c>
      <c r="B25" s="31" t="s">
        <v>2</v>
      </c>
      <c r="C25" s="43">
        <v>1.2059165809313386</v>
      </c>
      <c r="D25" s="53">
        <v>1.1854627449680009</v>
      </c>
      <c r="E25" s="53">
        <v>2.2467841358934053</v>
      </c>
      <c r="F25" s="53">
        <v>2.3018554599189418</v>
      </c>
      <c r="G25" s="53">
        <v>1.3171673538844164</v>
      </c>
      <c r="H25" s="53">
        <v>1.3095630237247828</v>
      </c>
      <c r="I25" s="53">
        <v>1.3629237471737059</v>
      </c>
      <c r="J25" s="53">
        <v>1.3496329466465913</v>
      </c>
      <c r="K25" s="53">
        <v>1.4042126379137412</v>
      </c>
      <c r="L25" s="53">
        <v>1.2780988630538135</v>
      </c>
      <c r="M25" s="53">
        <v>0.93766278867858999</v>
      </c>
      <c r="N25" s="53">
        <v>0.97428845848218293</v>
      </c>
      <c r="O25" s="53">
        <v>1.3205838225024717</v>
      </c>
      <c r="P25" s="53">
        <v>1.2936788648656088</v>
      </c>
      <c r="Q25" s="53">
        <v>1.2841705487779889</v>
      </c>
      <c r="R25" s="53">
        <v>1.2445466535899083</v>
      </c>
      <c r="S25" s="53">
        <v>1.2354382784436164</v>
      </c>
      <c r="T25" s="53">
        <v>1.2327841037129337</v>
      </c>
      <c r="U25" s="53">
        <v>1.2148604869892361</v>
      </c>
      <c r="V25" s="53">
        <v>1.2818657349018958</v>
      </c>
      <c r="W25" s="53">
        <v>1.2047126726244359</v>
      </c>
      <c r="X25" s="53">
        <v>1.1148198910099612</v>
      </c>
      <c r="Y25" s="53">
        <v>1.1057869517139698</v>
      </c>
      <c r="Z25" s="53">
        <v>1.1244592113538616</v>
      </c>
      <c r="AA25" s="53">
        <v>1.1664001505032453</v>
      </c>
      <c r="AB25" s="53">
        <v>1.2015731937691616</v>
      </c>
      <c r="AC25" s="53">
        <v>1.0862186014935507</v>
      </c>
      <c r="AD25" s="53">
        <v>1.1352731241336487</v>
      </c>
      <c r="AF25" s="12" t="s">
        <v>516</v>
      </c>
      <c r="AG25" s="12"/>
      <c r="AH25" s="12"/>
      <c r="AI25" s="12"/>
    </row>
    <row r="26" spans="1:36" x14ac:dyDescent="0.2">
      <c r="A26" s="31" t="s">
        <v>209</v>
      </c>
      <c r="B26" s="31" t="s">
        <v>2</v>
      </c>
      <c r="C26" s="43">
        <v>0.82377862210416597</v>
      </c>
      <c r="D26" s="53">
        <v>0.79870902541198718</v>
      </c>
      <c r="E26" s="53">
        <v>0.78521865935932567</v>
      </c>
      <c r="F26" s="53">
        <v>0.3601966987189526</v>
      </c>
      <c r="G26" s="53">
        <v>0.35141329258976317</v>
      </c>
      <c r="H26" s="53">
        <v>0.33792221912052067</v>
      </c>
      <c r="I26" s="53">
        <v>0.32332888170380264</v>
      </c>
      <c r="J26" s="53">
        <v>0.59536696254600563</v>
      </c>
      <c r="K26" s="53">
        <v>0.6729203396901875</v>
      </c>
      <c r="L26" s="53">
        <v>0.42732189357014089</v>
      </c>
      <c r="M26" s="53">
        <v>0.80945231411972063</v>
      </c>
      <c r="N26" s="53">
        <v>0.79441347940290863</v>
      </c>
      <c r="O26" s="53">
        <v>0.92909597688714662</v>
      </c>
      <c r="P26" s="53">
        <v>0.89634738440853523</v>
      </c>
      <c r="Q26" s="53">
        <v>0.7244330390579915</v>
      </c>
      <c r="R26" s="53">
        <v>0.86909288430200982</v>
      </c>
      <c r="S26" s="53">
        <v>0.86278175216594166</v>
      </c>
      <c r="T26" s="53">
        <v>0.85298961011266572</v>
      </c>
      <c r="U26" s="53">
        <v>0.84396099024756188</v>
      </c>
      <c r="V26" s="53">
        <v>0.57635474021116662</v>
      </c>
      <c r="W26" s="53">
        <v>1.0328946568966983</v>
      </c>
      <c r="X26" s="53">
        <v>1.029756409345927</v>
      </c>
      <c r="Y26" s="53">
        <v>0.89723720854356259</v>
      </c>
      <c r="Z26" s="53">
        <v>0.87266046618440696</v>
      </c>
      <c r="AA26" s="53">
        <v>0.74178973632746648</v>
      </c>
      <c r="AB26" s="53">
        <v>0.729652641121454</v>
      </c>
      <c r="AC26" s="53">
        <v>0.74389296692958173</v>
      </c>
      <c r="AD26" s="53">
        <v>0.74693263326706139</v>
      </c>
      <c r="AF26" s="12" t="s">
        <v>516</v>
      </c>
      <c r="AG26" s="12"/>
      <c r="AH26" s="12"/>
      <c r="AI26" s="12"/>
    </row>
    <row r="27" spans="1:36" x14ac:dyDescent="0.2">
      <c r="A27" s="31" t="s">
        <v>210</v>
      </c>
      <c r="B27" s="31" t="s">
        <v>2</v>
      </c>
      <c r="C27" s="43">
        <v>1.4285714285714286</v>
      </c>
      <c r="D27" s="53">
        <v>1.3682715890021944</v>
      </c>
      <c r="E27" s="53">
        <v>1.3259555804880536</v>
      </c>
      <c r="F27" s="53">
        <v>1.2348479120989895</v>
      </c>
      <c r="G27" s="53">
        <v>1.2755102040816326</v>
      </c>
      <c r="H27" s="53">
        <v>1.4027316352897747</v>
      </c>
      <c r="I27" s="53">
        <v>1.2320626177706915</v>
      </c>
      <c r="J27" s="53">
        <v>1.211471705146425</v>
      </c>
      <c r="K27" s="53">
        <v>1.1616290686058128</v>
      </c>
      <c r="L27" s="53">
        <v>1.2761909181613569</v>
      </c>
      <c r="M27" s="53">
        <v>1.2852585435266577</v>
      </c>
      <c r="N27" s="53">
        <v>1.2739433095227262</v>
      </c>
      <c r="O27" s="53">
        <v>1.325623385824972</v>
      </c>
      <c r="P27" s="53">
        <v>1.3335172667494366</v>
      </c>
      <c r="Q27" s="53">
        <v>1.3337625902589338</v>
      </c>
      <c r="R27" s="53">
        <v>1.3503307165907583</v>
      </c>
      <c r="S27" s="53">
        <v>1.1417349804763319</v>
      </c>
      <c r="T27" s="53">
        <v>1.317134097876689</v>
      </c>
      <c r="U27" s="53">
        <v>1.2392969806219019</v>
      </c>
      <c r="V27" s="53">
        <v>1.2412177985948478</v>
      </c>
      <c r="W27" s="53">
        <v>1.0003489589391648</v>
      </c>
      <c r="X27" s="53">
        <v>1.1877569666514389</v>
      </c>
      <c r="Y27" s="53">
        <v>1.2451890423364274</v>
      </c>
      <c r="Z27" s="53">
        <v>1.2576074019178514</v>
      </c>
      <c r="AA27" s="53">
        <v>1.1334088939262617</v>
      </c>
      <c r="AB27" s="53">
        <v>1.1605500569326443</v>
      </c>
      <c r="AC27" s="53">
        <v>1.1376324604462047</v>
      </c>
      <c r="AD27" s="53">
        <v>1.0880275907373953</v>
      </c>
      <c r="AF27" s="12" t="s">
        <v>519</v>
      </c>
      <c r="AG27" s="12"/>
      <c r="AH27" s="12"/>
      <c r="AI27" s="12"/>
    </row>
    <row r="28" spans="1:36" x14ac:dyDescent="0.2">
      <c r="A28" s="31" t="s">
        <v>7</v>
      </c>
      <c r="B28" s="31" t="s">
        <v>2</v>
      </c>
      <c r="C28" s="43">
        <v>1.887959892751186</v>
      </c>
      <c r="D28" s="53">
        <v>1.8196565036261463</v>
      </c>
      <c r="E28" s="53">
        <v>1.7725661303517861</v>
      </c>
      <c r="F28" s="53">
        <v>1.7172310370502428</v>
      </c>
      <c r="G28" s="53">
        <v>1.6565692346962695</v>
      </c>
      <c r="H28" s="53">
        <v>1.8013255908835477</v>
      </c>
      <c r="I28" s="53">
        <v>1.7646792657727637</v>
      </c>
      <c r="J28" s="53">
        <v>1.7340435603701285</v>
      </c>
      <c r="K28" s="53">
        <v>1.8602152676919403</v>
      </c>
      <c r="L28" s="53">
        <v>1.8581014211630578</v>
      </c>
      <c r="M28" s="53">
        <v>2.0519317261906216</v>
      </c>
      <c r="N28" s="53">
        <v>1.8536310788909269</v>
      </c>
      <c r="O28" s="53">
        <v>1.7832457502144026</v>
      </c>
      <c r="P28" s="53">
        <v>1.9569614700363123</v>
      </c>
      <c r="Q28" s="53">
        <v>1.9501888258794671</v>
      </c>
      <c r="R28" s="53">
        <v>1.7569532024683989</v>
      </c>
      <c r="S28" s="53">
        <v>1.7800260084229114</v>
      </c>
      <c r="T28" s="53">
        <v>1.8726415538219767</v>
      </c>
      <c r="U28" s="53">
        <v>1.7716745691556799</v>
      </c>
      <c r="V28" s="53">
        <v>1.5981321989228539</v>
      </c>
      <c r="W28" s="53">
        <v>1.605746241439397</v>
      </c>
      <c r="X28" s="53">
        <v>1.5275399964578782</v>
      </c>
      <c r="Y28" s="53">
        <v>1.5377663761187068</v>
      </c>
      <c r="Z28" s="53">
        <v>1.6893941737315863</v>
      </c>
      <c r="AA28" s="53">
        <v>1.7904638950599687</v>
      </c>
      <c r="AB28" s="53">
        <v>1.7801044671031547</v>
      </c>
      <c r="AC28" s="53">
        <v>1.7046501269742811</v>
      </c>
      <c r="AD28" s="53">
        <v>1.7278937021970584</v>
      </c>
      <c r="AF28" s="12" t="s">
        <v>516</v>
      </c>
      <c r="AG28" s="12"/>
      <c r="AH28" s="12"/>
      <c r="AI28" s="12"/>
    </row>
    <row r="29" spans="1:36" x14ac:dyDescent="0.2">
      <c r="A29" s="31" t="s">
        <v>8</v>
      </c>
      <c r="B29" s="31" t="s">
        <v>2</v>
      </c>
      <c r="C29" s="43">
        <v>1.8450184501845019</v>
      </c>
      <c r="D29" s="53">
        <v>1.7338930461763096</v>
      </c>
      <c r="E29" s="53">
        <v>1.7268017813323639</v>
      </c>
      <c r="F29" s="53">
        <v>1.7971066582801689</v>
      </c>
      <c r="G29" s="53">
        <v>1.7914725904693658</v>
      </c>
      <c r="H29" s="53">
        <v>1.7636684303350969</v>
      </c>
      <c r="I29" s="53">
        <v>1.7310022503029254</v>
      </c>
      <c r="J29" s="53">
        <v>1.7204301075268817</v>
      </c>
      <c r="K29" s="53">
        <v>1.6344086021505377</v>
      </c>
      <c r="L29" s="53">
        <v>1.6308779559662951</v>
      </c>
      <c r="M29" s="53">
        <v>1.8000180001800019</v>
      </c>
      <c r="N29" s="53">
        <v>1.7974296755639436</v>
      </c>
      <c r="O29" s="53">
        <v>1.626457034426674</v>
      </c>
      <c r="P29" s="53">
        <v>1.7269587347754953</v>
      </c>
      <c r="Q29" s="53">
        <v>1.7274297663423948</v>
      </c>
      <c r="R29" s="53">
        <v>1.5377657168701946</v>
      </c>
      <c r="S29" s="53">
        <v>1.7149562234858742</v>
      </c>
      <c r="T29" s="53">
        <v>1.7017465293327363</v>
      </c>
      <c r="U29" s="53">
        <v>1.6870893269401528</v>
      </c>
      <c r="V29" s="53">
        <v>1.7740429505135387</v>
      </c>
      <c r="W29" s="53">
        <v>1.7604002594274066</v>
      </c>
      <c r="X29" s="53">
        <v>2.0034605227210638</v>
      </c>
      <c r="Y29" s="53">
        <v>2.0758122743682312</v>
      </c>
      <c r="Z29" s="53">
        <v>1.8802041364491002</v>
      </c>
      <c r="AA29" s="53">
        <v>1.7777777777777777</v>
      </c>
      <c r="AB29" s="53">
        <v>1.8569281103545849</v>
      </c>
      <c r="AC29" s="53">
        <v>1.9438063262060434</v>
      </c>
      <c r="AD29" s="53">
        <v>2.276707530647986</v>
      </c>
      <c r="AF29" s="12" t="s">
        <v>516</v>
      </c>
      <c r="AG29" s="12"/>
      <c r="AH29" s="12"/>
      <c r="AI29" s="12"/>
    </row>
    <row r="30" spans="1:36" x14ac:dyDescent="0.2">
      <c r="A30" s="31" t="s">
        <v>211</v>
      </c>
      <c r="B30" s="31" t="s">
        <v>2</v>
      </c>
      <c r="C30" s="43">
        <v>1.2730623800566228</v>
      </c>
      <c r="D30" s="53">
        <v>1.242696837614764</v>
      </c>
      <c r="E30" s="53">
        <v>1.1082244790436568</v>
      </c>
      <c r="F30" s="53">
        <v>1.0789012893754752</v>
      </c>
      <c r="G30" s="53">
        <v>1.2979146837414555</v>
      </c>
      <c r="H30" s="53">
        <v>1.1663167716351761</v>
      </c>
      <c r="I30" s="53">
        <v>1.0664714121991596</v>
      </c>
      <c r="J30" s="53">
        <v>1.1164175401600198</v>
      </c>
      <c r="K30" s="53">
        <v>1.076899742150766</v>
      </c>
      <c r="L30" s="53">
        <v>1.1201816842622145</v>
      </c>
      <c r="M30" s="53">
        <v>1.1206178541682441</v>
      </c>
      <c r="N30" s="53">
        <v>1.0894384168818183</v>
      </c>
      <c r="O30" s="53">
        <v>1.1168525605706372</v>
      </c>
      <c r="P30" s="53" t="s">
        <v>578</v>
      </c>
      <c r="Q30" s="53">
        <v>1.2817490718368789</v>
      </c>
      <c r="R30" s="53">
        <v>1.2653625190895208</v>
      </c>
      <c r="S30" s="53">
        <v>1.2549766314696209</v>
      </c>
      <c r="T30" s="53">
        <v>1.2411372811960568</v>
      </c>
      <c r="U30" s="53">
        <v>1.1879339848114154</v>
      </c>
      <c r="V30" s="53">
        <v>1.1908643690545389</v>
      </c>
      <c r="W30" s="53">
        <v>1.1801730920535012</v>
      </c>
      <c r="X30" s="53">
        <v>1.1643218518261833</v>
      </c>
      <c r="Y30" s="53">
        <v>1.1083895510338126</v>
      </c>
      <c r="Z30" s="53">
        <v>1.0852235426519647</v>
      </c>
      <c r="AA30" s="53">
        <v>1.0680661409847305</v>
      </c>
      <c r="AB30" s="53">
        <v>1.0554020951686038</v>
      </c>
      <c r="AC30" s="53">
        <v>1.0479665660787112</v>
      </c>
      <c r="AD30" s="53">
        <v>1.0187347810962579</v>
      </c>
      <c r="AF30" s="12" t="s">
        <v>519</v>
      </c>
      <c r="AG30" s="12"/>
      <c r="AH30" s="12"/>
      <c r="AI30" s="12"/>
    </row>
    <row r="31" spans="1:36" x14ac:dyDescent="0.2">
      <c r="A31" s="31" t="s">
        <v>9</v>
      </c>
      <c r="B31" s="31" t="s">
        <v>2</v>
      </c>
      <c r="C31" s="43">
        <v>1.2223884031293144</v>
      </c>
      <c r="D31" s="53">
        <v>1.1452162479322485</v>
      </c>
      <c r="E31" s="53">
        <v>1.0837743497353902</v>
      </c>
      <c r="F31" s="53">
        <v>1.290485475024898</v>
      </c>
      <c r="G31" s="53">
        <v>1.2856344326439351</v>
      </c>
      <c r="H31" s="53">
        <v>1.1794070051290491</v>
      </c>
      <c r="I31" s="53">
        <v>1.2463981773101924</v>
      </c>
      <c r="J31" s="53">
        <v>1.2292644240301369</v>
      </c>
      <c r="K31" s="53">
        <v>1.2119474562135113</v>
      </c>
      <c r="L31" s="53">
        <v>1.1573785996963437</v>
      </c>
      <c r="M31" s="53">
        <v>1.1585343308231757</v>
      </c>
      <c r="N31" s="53">
        <v>1.1552453052797169</v>
      </c>
      <c r="O31" s="53">
        <v>1.1535299242842592</v>
      </c>
      <c r="P31" s="53">
        <v>1.1474964834785184</v>
      </c>
      <c r="Q31" s="53">
        <v>1.0977625379283125</v>
      </c>
      <c r="R31" s="53">
        <v>1.0802052389954091</v>
      </c>
      <c r="S31" s="53">
        <v>1.0874744932246674</v>
      </c>
      <c r="T31" s="53">
        <v>1.1397807740809003</v>
      </c>
      <c r="U31" s="53">
        <v>1.0819518411213829</v>
      </c>
      <c r="V31" s="53">
        <v>0.99573590740827511</v>
      </c>
      <c r="W31" s="53">
        <v>0.79124050220500108</v>
      </c>
      <c r="X31" s="53">
        <v>0.79031170823551289</v>
      </c>
      <c r="Y31" s="53">
        <v>0.78563671234142851</v>
      </c>
      <c r="Z31" s="53">
        <v>1.0472650271022983</v>
      </c>
      <c r="AA31" s="53">
        <v>1.0464461080254366</v>
      </c>
      <c r="AB31" s="53">
        <v>1.0414759201611425</v>
      </c>
      <c r="AC31" s="53">
        <v>1.0160049316194433</v>
      </c>
      <c r="AD31" s="53">
        <v>1.0353465070971333</v>
      </c>
      <c r="AF31" s="12" t="s">
        <v>516</v>
      </c>
      <c r="AG31" s="12"/>
      <c r="AH31" s="12"/>
      <c r="AI31" s="12"/>
    </row>
    <row r="32" spans="1:36" x14ac:dyDescent="0.2">
      <c r="A32" s="31" t="s">
        <v>212</v>
      </c>
      <c r="B32" s="31" t="s">
        <v>2</v>
      </c>
      <c r="C32" s="43">
        <v>1.1342359210715829</v>
      </c>
      <c r="D32" s="53">
        <v>1.1189457044917677</v>
      </c>
      <c r="E32" s="53">
        <v>1.0499055085042346</v>
      </c>
      <c r="F32" s="53">
        <v>1.0751942286348501</v>
      </c>
      <c r="G32" s="53">
        <v>1.1311053984575836</v>
      </c>
      <c r="H32" s="53">
        <v>1.1345245841466873</v>
      </c>
      <c r="I32" s="53">
        <v>1.0840281209647851</v>
      </c>
      <c r="J32" s="53">
        <v>1.0511722856141741</v>
      </c>
      <c r="K32" s="53">
        <v>0.69898869720404522</v>
      </c>
      <c r="L32" s="53">
        <v>1.1321365033155426</v>
      </c>
      <c r="M32" s="53">
        <v>0.74227392762829203</v>
      </c>
      <c r="N32" s="53">
        <v>0.71085330831129689</v>
      </c>
      <c r="O32" s="53">
        <v>0.69811508925900068</v>
      </c>
      <c r="P32" s="53">
        <v>1.066264803309686</v>
      </c>
      <c r="Q32" s="53">
        <v>1.1946255902855858</v>
      </c>
      <c r="R32" s="53">
        <v>1.1065466063598766</v>
      </c>
      <c r="S32" s="53">
        <v>1.0645702821111247</v>
      </c>
      <c r="T32" s="53">
        <v>1.013828622409668</v>
      </c>
      <c r="U32" s="53">
        <v>0.98595677778666024</v>
      </c>
      <c r="V32" s="53">
        <v>1.0609927451036618</v>
      </c>
      <c r="W32" s="53">
        <v>1.0204949400459222</v>
      </c>
      <c r="X32" s="53">
        <v>1.0235845088196529</v>
      </c>
      <c r="Y32" s="53">
        <v>0.98816979819067496</v>
      </c>
      <c r="Z32" s="53">
        <v>1.0679167302331387</v>
      </c>
      <c r="AA32" s="53">
        <v>1.5168647783998455</v>
      </c>
      <c r="AB32" s="53">
        <v>1.1510791366906474</v>
      </c>
      <c r="AC32" s="53">
        <v>1.0686248989601457</v>
      </c>
      <c r="AD32" s="53">
        <v>1.1479523733247905</v>
      </c>
      <c r="AF32" s="12" t="s">
        <v>519</v>
      </c>
      <c r="AG32" s="12"/>
      <c r="AH32" s="12"/>
      <c r="AI32" s="12"/>
    </row>
    <row r="33" spans="1:35" x14ac:dyDescent="0.2">
      <c r="A33" s="31" t="s">
        <v>213</v>
      </c>
      <c r="B33" s="31" t="s">
        <v>213</v>
      </c>
      <c r="C33" s="43" t="s">
        <v>578</v>
      </c>
      <c r="D33" s="53" t="s">
        <v>578</v>
      </c>
      <c r="E33" s="53" t="s">
        <v>578</v>
      </c>
      <c r="F33" s="53" t="s">
        <v>578</v>
      </c>
      <c r="G33" s="53" t="s">
        <v>578</v>
      </c>
      <c r="H33" s="53" t="s">
        <v>578</v>
      </c>
      <c r="I33" s="53" t="s">
        <v>578</v>
      </c>
      <c r="J33" s="53" t="s">
        <v>578</v>
      </c>
      <c r="K33" s="53" t="s">
        <v>578</v>
      </c>
      <c r="L33" s="53" t="s">
        <v>578</v>
      </c>
      <c r="M33" s="53" t="s">
        <v>578</v>
      </c>
      <c r="N33" s="53" t="s">
        <v>578</v>
      </c>
      <c r="O33" s="53" t="s">
        <v>578</v>
      </c>
      <c r="P33" s="53" t="s">
        <v>578</v>
      </c>
      <c r="Q33" s="53" t="s">
        <v>578</v>
      </c>
      <c r="R33" s="53" t="s">
        <v>578</v>
      </c>
      <c r="S33" s="53" t="s">
        <v>578</v>
      </c>
      <c r="T33" s="53" t="s">
        <v>578</v>
      </c>
      <c r="U33" s="53" t="s">
        <v>578</v>
      </c>
      <c r="V33" s="53" t="s">
        <v>578</v>
      </c>
      <c r="W33" s="53" t="s">
        <v>578</v>
      </c>
      <c r="X33" s="53" t="s">
        <v>578</v>
      </c>
      <c r="Y33" s="53" t="s">
        <v>578</v>
      </c>
      <c r="Z33" s="53" t="s">
        <v>578</v>
      </c>
      <c r="AA33" s="53" t="s">
        <v>578</v>
      </c>
      <c r="AB33" s="53" t="s">
        <v>578</v>
      </c>
      <c r="AC33" s="53" t="s">
        <v>578</v>
      </c>
      <c r="AD33" s="53" t="s">
        <v>578</v>
      </c>
      <c r="AF33" s="12" t="s">
        <v>522</v>
      </c>
      <c r="AG33" s="12"/>
      <c r="AH33" s="12"/>
      <c r="AI33" s="12"/>
    </row>
    <row r="34" spans="1:35" x14ac:dyDescent="0.2">
      <c r="A34" s="31" t="s">
        <v>214</v>
      </c>
      <c r="B34" s="31" t="s">
        <v>213</v>
      </c>
      <c r="C34" s="43">
        <v>0.7125552230297848</v>
      </c>
      <c r="D34" s="53">
        <v>0.70591557249752934</v>
      </c>
      <c r="E34" s="53">
        <v>0.70911927386186357</v>
      </c>
      <c r="F34" s="53">
        <v>0.71540992988982688</v>
      </c>
      <c r="G34" s="53">
        <v>0.70521861777150918</v>
      </c>
      <c r="H34" s="53">
        <v>0.7008690776562938</v>
      </c>
      <c r="I34" s="53">
        <v>0.58004640371229699</v>
      </c>
      <c r="J34" s="53">
        <v>0.84650112866817151</v>
      </c>
      <c r="K34" s="53">
        <v>0.84495141529362061</v>
      </c>
      <c r="L34" s="53">
        <v>0.82827167310877969</v>
      </c>
      <c r="M34" s="53">
        <v>0.80591000671591673</v>
      </c>
      <c r="N34" s="53">
        <v>0.80526103878674005</v>
      </c>
      <c r="O34" s="53">
        <v>0.79755416722052375</v>
      </c>
      <c r="P34" s="53">
        <v>0.78771169751870818</v>
      </c>
      <c r="Q34" s="53">
        <v>0.65677131222908181</v>
      </c>
      <c r="R34" s="53">
        <v>0.7651109410864575</v>
      </c>
      <c r="S34" s="53">
        <v>0.80526103878674005</v>
      </c>
      <c r="T34" s="53">
        <v>0.77760497667185069</v>
      </c>
      <c r="U34" s="53">
        <v>0.77851304009342159</v>
      </c>
      <c r="V34" s="53">
        <v>0.8001066808907854</v>
      </c>
      <c r="W34" s="53">
        <v>0.8265601322496211</v>
      </c>
      <c r="X34" s="53">
        <v>0.86780445472953427</v>
      </c>
      <c r="Y34" s="53">
        <v>1.003440366972477</v>
      </c>
      <c r="Z34" s="53">
        <v>0.86169754416199917</v>
      </c>
      <c r="AA34" s="53">
        <v>0.86393088552915764</v>
      </c>
      <c r="AB34" s="53">
        <v>0.78094494338149156</v>
      </c>
      <c r="AC34" s="53">
        <v>0.86870191114420447</v>
      </c>
      <c r="AD34" s="53">
        <v>0.87598548366912776</v>
      </c>
      <c r="AF34" s="12" t="s">
        <v>519</v>
      </c>
      <c r="AG34" s="12"/>
      <c r="AH34" s="12"/>
      <c r="AI34" s="12"/>
    </row>
    <row r="35" spans="1:35" x14ac:dyDescent="0.2">
      <c r="A35" s="31" t="s">
        <v>215</v>
      </c>
      <c r="B35" s="31" t="s">
        <v>213</v>
      </c>
      <c r="C35" s="43">
        <v>2.1840021840021842</v>
      </c>
      <c r="D35" s="53">
        <v>1.6185594820609657</v>
      </c>
      <c r="E35" s="53">
        <v>2.6553372278279341</v>
      </c>
      <c r="F35" s="53">
        <v>2.6860059092130002</v>
      </c>
      <c r="G35" s="53">
        <v>3.2206119162640903</v>
      </c>
      <c r="H35" s="53">
        <v>3.2051282051282053</v>
      </c>
      <c r="I35" s="53">
        <v>3.1762837480148227</v>
      </c>
      <c r="J35" s="53">
        <v>3.2008535609495867</v>
      </c>
      <c r="K35" s="53">
        <v>3.6222509702457955</v>
      </c>
      <c r="L35" s="53">
        <v>3.4938857000249564</v>
      </c>
      <c r="M35" s="53">
        <v>2.4850894632206759</v>
      </c>
      <c r="N35" s="53">
        <v>2.4606299212598426</v>
      </c>
      <c r="O35" s="53">
        <v>2.4408103490358801</v>
      </c>
      <c r="P35" s="53">
        <v>2.3310023310023311</v>
      </c>
      <c r="Q35" s="53">
        <v>2.2988505747126435</v>
      </c>
      <c r="R35" s="53">
        <v>2.5480657864257585</v>
      </c>
      <c r="S35" s="53">
        <v>2.5269928784746152</v>
      </c>
      <c r="T35" s="53">
        <v>2.5468858532067609</v>
      </c>
      <c r="U35" s="53">
        <v>2.0910780669144979</v>
      </c>
      <c r="V35" s="53">
        <v>1.9488956258120398</v>
      </c>
      <c r="W35" s="53">
        <v>2.1739130434782608</v>
      </c>
      <c r="X35" s="53">
        <v>1.4880952380952381</v>
      </c>
      <c r="Y35" s="53">
        <v>1.6725904244198202</v>
      </c>
      <c r="Z35" s="53">
        <v>1.2486992715920915</v>
      </c>
      <c r="AA35" s="53">
        <v>0.83699518727767319</v>
      </c>
      <c r="AB35" s="53">
        <v>1.0501995379122033</v>
      </c>
      <c r="AC35" s="53">
        <v>1.0686044026501389</v>
      </c>
      <c r="AD35" s="53">
        <v>1.0482180293501049</v>
      </c>
      <c r="AF35" s="12" t="s">
        <v>519</v>
      </c>
      <c r="AG35" s="12"/>
      <c r="AH35" s="12"/>
      <c r="AI35" s="12"/>
    </row>
    <row r="36" spans="1:35" x14ac:dyDescent="0.2">
      <c r="A36" s="31" t="s">
        <v>216</v>
      </c>
      <c r="B36" s="31" t="s">
        <v>213</v>
      </c>
      <c r="C36" s="43" t="s">
        <v>578</v>
      </c>
      <c r="D36" s="53" t="s">
        <v>578</v>
      </c>
      <c r="E36" s="53" t="s">
        <v>578</v>
      </c>
      <c r="F36" s="53" t="s">
        <v>578</v>
      </c>
      <c r="G36" s="53" t="s">
        <v>578</v>
      </c>
      <c r="H36" s="53" t="s">
        <v>578</v>
      </c>
      <c r="I36" s="53" t="s">
        <v>578</v>
      </c>
      <c r="J36" s="53" t="s">
        <v>578</v>
      </c>
      <c r="K36" s="53" t="s">
        <v>578</v>
      </c>
      <c r="L36" s="53" t="s">
        <v>578</v>
      </c>
      <c r="M36" s="53" t="s">
        <v>578</v>
      </c>
      <c r="N36" s="53" t="s">
        <v>578</v>
      </c>
      <c r="O36" s="53" t="s">
        <v>578</v>
      </c>
      <c r="P36" s="53" t="s">
        <v>578</v>
      </c>
      <c r="Q36" s="53" t="s">
        <v>578</v>
      </c>
      <c r="R36" s="53" t="s">
        <v>578</v>
      </c>
      <c r="S36" s="53" t="s">
        <v>578</v>
      </c>
      <c r="T36" s="53" t="s">
        <v>578</v>
      </c>
      <c r="U36" s="53" t="s">
        <v>578</v>
      </c>
      <c r="V36" s="53" t="s">
        <v>578</v>
      </c>
      <c r="W36" s="53" t="s">
        <v>578</v>
      </c>
      <c r="X36" s="53" t="s">
        <v>578</v>
      </c>
      <c r="Y36" s="53" t="s">
        <v>578</v>
      </c>
      <c r="Z36" s="53" t="s">
        <v>578</v>
      </c>
      <c r="AA36" s="53" t="s">
        <v>578</v>
      </c>
      <c r="AB36" s="53" t="s">
        <v>578</v>
      </c>
      <c r="AC36" s="53" t="s">
        <v>578</v>
      </c>
      <c r="AD36" s="53" t="s">
        <v>578</v>
      </c>
      <c r="AF36" s="12" t="s">
        <v>519</v>
      </c>
      <c r="AG36" s="12"/>
      <c r="AH36" s="12"/>
      <c r="AI36" s="12"/>
    </row>
    <row r="37" spans="1:35" x14ac:dyDescent="0.2">
      <c r="A37" s="31" t="s">
        <v>217</v>
      </c>
      <c r="B37" s="31" t="s">
        <v>213</v>
      </c>
      <c r="C37" s="43">
        <v>2.6709401709401708</v>
      </c>
      <c r="D37" s="53">
        <v>2.6014568158168574</v>
      </c>
      <c r="E37" s="53">
        <v>2.5549310168625445</v>
      </c>
      <c r="F37" s="53">
        <v>2.5380710659898478</v>
      </c>
      <c r="G37" s="53">
        <v>2.5393600812595225</v>
      </c>
      <c r="H37" s="53">
        <v>2.5025025025025025</v>
      </c>
      <c r="I37" s="53">
        <v>2.4679170779861797</v>
      </c>
      <c r="J37" s="53">
        <v>2.4900398406374502</v>
      </c>
      <c r="K37" s="53">
        <v>2.3889154323936932</v>
      </c>
      <c r="L37" s="53">
        <v>2.1422450728363325</v>
      </c>
      <c r="M37" s="53">
        <v>2.1123785382340516</v>
      </c>
      <c r="N37" s="53">
        <v>2.0500205002050023</v>
      </c>
      <c r="O37" s="53">
        <v>2.0185708518368997</v>
      </c>
      <c r="P37" s="53">
        <v>1.8208302986161691</v>
      </c>
      <c r="Q37" s="53">
        <v>1.6983695652173914</v>
      </c>
      <c r="R37" s="53" t="s">
        <v>579</v>
      </c>
      <c r="S37" s="53">
        <v>1.8443378827001107</v>
      </c>
      <c r="T37" s="53">
        <v>1.8649757553151809</v>
      </c>
      <c r="U37" s="53">
        <v>1.8754688672168043</v>
      </c>
      <c r="V37" s="53">
        <v>1.9992003198720512</v>
      </c>
      <c r="W37" s="53">
        <v>2.0177562550443908</v>
      </c>
      <c r="X37" s="53">
        <v>2.0153164046755339</v>
      </c>
      <c r="Y37" s="53">
        <v>1.9880715705765408</v>
      </c>
      <c r="Z37" s="53">
        <v>2.0064205457463884</v>
      </c>
      <c r="AA37" s="53">
        <v>2.0193861066235863</v>
      </c>
      <c r="AB37" s="53">
        <v>1.996007984031936</v>
      </c>
      <c r="AC37" s="53">
        <v>2.0169423154497781</v>
      </c>
      <c r="AD37" s="53">
        <v>1.9538882375928097</v>
      </c>
      <c r="AF37" s="12" t="s">
        <v>522</v>
      </c>
      <c r="AG37" s="12"/>
      <c r="AH37" s="12"/>
      <c r="AI37" s="12"/>
    </row>
    <row r="38" spans="1:35" x14ac:dyDescent="0.2">
      <c r="A38" s="31" t="s">
        <v>218</v>
      </c>
      <c r="B38" s="31" t="s">
        <v>10</v>
      </c>
      <c r="C38" s="43" t="s">
        <v>578</v>
      </c>
      <c r="D38" s="53" t="s">
        <v>578</v>
      </c>
      <c r="E38" s="53" t="s">
        <v>578</v>
      </c>
      <c r="F38" s="53" t="s">
        <v>578</v>
      </c>
      <c r="G38" s="53" t="s">
        <v>578</v>
      </c>
      <c r="H38" s="53" t="s">
        <v>578</v>
      </c>
      <c r="I38" s="53" t="s">
        <v>578</v>
      </c>
      <c r="J38" s="53" t="s">
        <v>578</v>
      </c>
      <c r="K38" s="53" t="s">
        <v>578</v>
      </c>
      <c r="L38" s="53" t="s">
        <v>578</v>
      </c>
      <c r="M38" s="53" t="s">
        <v>578</v>
      </c>
      <c r="N38" s="53" t="s">
        <v>578</v>
      </c>
      <c r="O38" s="53" t="s">
        <v>578</v>
      </c>
      <c r="P38" s="53" t="s">
        <v>578</v>
      </c>
      <c r="Q38" s="53" t="s">
        <v>578</v>
      </c>
      <c r="R38" s="53" t="s">
        <v>578</v>
      </c>
      <c r="S38" s="53" t="s">
        <v>578</v>
      </c>
      <c r="T38" s="53" t="s">
        <v>578</v>
      </c>
      <c r="U38" s="53" t="s">
        <v>578</v>
      </c>
      <c r="V38" s="53" t="s">
        <v>578</v>
      </c>
      <c r="W38" s="53" t="s">
        <v>578</v>
      </c>
      <c r="X38" s="53" t="s">
        <v>578</v>
      </c>
      <c r="Y38" s="53" t="s">
        <v>578</v>
      </c>
      <c r="Z38" s="53" t="s">
        <v>578</v>
      </c>
      <c r="AA38" s="53" t="s">
        <v>578</v>
      </c>
      <c r="AB38" s="53" t="s">
        <v>578</v>
      </c>
      <c r="AC38" s="53" t="s">
        <v>578</v>
      </c>
      <c r="AD38" s="53" t="s">
        <v>578</v>
      </c>
      <c r="AF38" s="12" t="s">
        <v>519</v>
      </c>
      <c r="AG38" s="12"/>
      <c r="AH38" s="12"/>
      <c r="AI38" s="12"/>
    </row>
    <row r="39" spans="1:35" x14ac:dyDescent="0.2">
      <c r="A39" s="31" t="s">
        <v>11</v>
      </c>
      <c r="B39" s="31" t="s">
        <v>10</v>
      </c>
      <c r="C39" s="43">
        <v>1.1434438662404032</v>
      </c>
      <c r="D39" s="53">
        <v>1.0412893879029337</v>
      </c>
      <c r="E39" s="53">
        <v>1.1152001784320285</v>
      </c>
      <c r="F39" s="53">
        <v>1.0809642200843153</v>
      </c>
      <c r="G39" s="53">
        <v>1.1478371771707938</v>
      </c>
      <c r="H39" s="53">
        <v>1.3072421213522918</v>
      </c>
      <c r="I39" s="53">
        <v>1.3431575715711106</v>
      </c>
      <c r="J39" s="53">
        <v>1.3237624685373357</v>
      </c>
      <c r="K39" s="53">
        <v>1.3168100726951315</v>
      </c>
      <c r="L39" s="53">
        <v>1.1535267156787352</v>
      </c>
      <c r="M39" s="53">
        <v>1.0917846940759464</v>
      </c>
      <c r="N39" s="53">
        <v>1.2392657714793918</v>
      </c>
      <c r="O39" s="53">
        <v>1.1918616879565882</v>
      </c>
      <c r="P39" s="53">
        <v>1.1905084012013312</v>
      </c>
      <c r="Q39" s="53">
        <v>1.2517226991693113</v>
      </c>
      <c r="R39" s="53">
        <v>1.1848902791601497</v>
      </c>
      <c r="S39" s="53">
        <v>1.1524454893283547</v>
      </c>
      <c r="T39" s="53">
        <v>1.0716769464047518</v>
      </c>
      <c r="U39" s="53">
        <v>1.0200843269710296</v>
      </c>
      <c r="V39" s="53">
        <v>1.0627851903194132</v>
      </c>
      <c r="W39" s="53">
        <v>1.0332238881362936</v>
      </c>
      <c r="X39" s="53">
        <v>1.0668603661373981</v>
      </c>
      <c r="Y39" s="53">
        <v>0.8101995116297388</v>
      </c>
      <c r="Z39" s="53">
        <v>0.93591229164809697</v>
      </c>
      <c r="AA39" s="53">
        <v>0.9977495205259248</v>
      </c>
      <c r="AB39" s="53">
        <v>0.98470426048710036</v>
      </c>
      <c r="AC39" s="53">
        <v>1.0287174600424482</v>
      </c>
      <c r="AD39" s="53">
        <v>0.87413367109382667</v>
      </c>
      <c r="AF39" s="12" t="s">
        <v>519</v>
      </c>
      <c r="AG39" s="12"/>
      <c r="AH39" s="12"/>
      <c r="AI39" s="12"/>
    </row>
    <row r="40" spans="1:35" x14ac:dyDescent="0.2">
      <c r="A40" s="31" t="s">
        <v>219</v>
      </c>
      <c r="B40" s="31" t="s">
        <v>10</v>
      </c>
      <c r="C40" s="43">
        <v>2.1417862497322768</v>
      </c>
      <c r="D40" s="53">
        <v>2.3645743766122096</v>
      </c>
      <c r="E40" s="53">
        <v>2.5531914893617023</v>
      </c>
      <c r="F40" s="53">
        <v>2.5210084033613445</v>
      </c>
      <c r="G40" s="53">
        <v>2.5225982762245112</v>
      </c>
      <c r="H40" s="53">
        <v>2.4855012427506216</v>
      </c>
      <c r="I40" s="53">
        <v>2.4742268041237114</v>
      </c>
      <c r="J40" s="53">
        <v>2.4057738572574179</v>
      </c>
      <c r="K40" s="53">
        <v>2.9761904761904763</v>
      </c>
      <c r="L40" s="53">
        <v>2.9101491451436887</v>
      </c>
      <c r="M40" s="53">
        <v>2.8348688873139616</v>
      </c>
      <c r="N40" s="53">
        <v>2.78503046127067</v>
      </c>
      <c r="O40" s="53">
        <v>2.7734442711041773</v>
      </c>
      <c r="P40" s="53">
        <v>2.9668411867364748</v>
      </c>
      <c r="Q40" s="53">
        <v>2.8576231299378048</v>
      </c>
      <c r="R40" s="53">
        <v>2.7566077509323819</v>
      </c>
      <c r="S40" s="53">
        <v>2.6716957410026718</v>
      </c>
      <c r="T40" s="53">
        <v>2.6492130278946546</v>
      </c>
      <c r="U40" s="53">
        <v>2.3241400681747755</v>
      </c>
      <c r="V40" s="53">
        <v>2.2789425706472195</v>
      </c>
      <c r="W40" s="53">
        <v>2.2918258212375862</v>
      </c>
      <c r="X40" s="53">
        <v>2.192982456140351</v>
      </c>
      <c r="Y40" s="53">
        <v>2.1837239772892705</v>
      </c>
      <c r="Z40" s="53">
        <v>2.168570189388463</v>
      </c>
      <c r="AA40" s="53">
        <v>2.1679433444139327</v>
      </c>
      <c r="AB40" s="53">
        <v>2.0202020202020203</v>
      </c>
      <c r="AC40" s="53">
        <v>2.0181634712411705</v>
      </c>
      <c r="AD40" s="53">
        <v>2.2148394241417497</v>
      </c>
      <c r="AF40" s="12" t="s">
        <v>519</v>
      </c>
      <c r="AG40" s="12"/>
      <c r="AH40" s="12"/>
      <c r="AI40" s="12"/>
    </row>
    <row r="41" spans="1:35" x14ac:dyDescent="0.2">
      <c r="A41" s="31" t="s">
        <v>12</v>
      </c>
      <c r="B41" s="31" t="s">
        <v>10</v>
      </c>
      <c r="C41" s="43">
        <v>1.7488341105929381</v>
      </c>
      <c r="D41" s="53">
        <v>1.5784663952812164</v>
      </c>
      <c r="E41" s="53">
        <v>1.6505735743170751</v>
      </c>
      <c r="F41" s="53">
        <v>1.5592942141977841</v>
      </c>
      <c r="G41" s="53">
        <v>1.9390805526379575</v>
      </c>
      <c r="H41" s="53">
        <v>1.9325227474031725</v>
      </c>
      <c r="I41" s="53">
        <v>1.9275560195968195</v>
      </c>
      <c r="J41" s="53">
        <v>1.275103602167676</v>
      </c>
      <c r="K41" s="53">
        <v>1.7398181099248715</v>
      </c>
      <c r="L41" s="53">
        <v>1.9232248634510347</v>
      </c>
      <c r="M41" s="53">
        <v>1.9918792614724585</v>
      </c>
      <c r="N41" s="53">
        <v>1.9591590686459197</v>
      </c>
      <c r="O41" s="53">
        <v>1.9484412470023982</v>
      </c>
      <c r="P41" s="53">
        <v>1.9356759976176297</v>
      </c>
      <c r="Q41" s="53">
        <v>1.9188191881918819</v>
      </c>
      <c r="R41" s="53">
        <v>1.8001800180018002</v>
      </c>
      <c r="S41" s="53">
        <v>1.8045530260966129</v>
      </c>
      <c r="T41" s="53">
        <v>1.7760776009290251</v>
      </c>
      <c r="U41" s="53">
        <v>1.7702730305712535</v>
      </c>
      <c r="V41" s="53">
        <v>1.6761217122227952</v>
      </c>
      <c r="W41" s="53">
        <v>1.6780689299083515</v>
      </c>
      <c r="X41" s="53">
        <v>1.6362492133417244</v>
      </c>
      <c r="Y41" s="53">
        <v>0.88039240347126146</v>
      </c>
      <c r="Z41" s="53">
        <v>0.87194818136522168</v>
      </c>
      <c r="AA41" s="53">
        <v>0.78418193020780824</v>
      </c>
      <c r="AB41" s="53">
        <v>0.66637050199911152</v>
      </c>
      <c r="AC41" s="53">
        <v>0.77160493827160492</v>
      </c>
      <c r="AD41" s="53">
        <v>0.68892665227575434</v>
      </c>
      <c r="AF41" s="12" t="s">
        <v>519</v>
      </c>
      <c r="AG41" s="12"/>
      <c r="AH41" s="12"/>
      <c r="AI41" s="12"/>
    </row>
    <row r="42" spans="1:35" x14ac:dyDescent="0.2">
      <c r="A42" s="31" t="s">
        <v>220</v>
      </c>
      <c r="B42" s="31" t="s">
        <v>10</v>
      </c>
      <c r="C42" s="43">
        <v>0.90058342143388548</v>
      </c>
      <c r="D42" s="53">
        <v>0.93702416741498462</v>
      </c>
      <c r="E42" s="53">
        <v>1.0458225200449316</v>
      </c>
      <c r="F42" s="53">
        <v>1.0084555115972385</v>
      </c>
      <c r="G42" s="53">
        <v>1.0051028297510438</v>
      </c>
      <c r="H42" s="53">
        <v>1.121292966786529</v>
      </c>
      <c r="I42" s="53">
        <v>0.88366374673428616</v>
      </c>
      <c r="J42" s="53">
        <v>0.88417329796640143</v>
      </c>
      <c r="K42" s="53" t="s">
        <v>578</v>
      </c>
      <c r="L42" s="53">
        <v>0.41598910864879174</v>
      </c>
      <c r="M42" s="53">
        <v>0.45214770158251694</v>
      </c>
      <c r="N42" s="53">
        <v>0.44952238246862708</v>
      </c>
      <c r="O42" s="53">
        <v>0.44901777362020578</v>
      </c>
      <c r="P42" s="53">
        <v>0.4505857614899369</v>
      </c>
      <c r="Q42" s="53">
        <v>0.4525569467491326</v>
      </c>
      <c r="R42" s="53">
        <v>0.57036389216320016</v>
      </c>
      <c r="S42" s="53">
        <v>0.57234432234432231</v>
      </c>
      <c r="T42" s="53">
        <v>0.57062426294366031</v>
      </c>
      <c r="U42" s="53">
        <v>0.5701254275940707</v>
      </c>
      <c r="V42" s="53">
        <v>0.76312576312576308</v>
      </c>
      <c r="W42" s="53">
        <v>0.76843278134245208</v>
      </c>
      <c r="X42" s="53">
        <v>0.65835334211137786</v>
      </c>
      <c r="Y42" s="53">
        <v>0.69543715952555729</v>
      </c>
      <c r="Z42" s="53">
        <v>0.81059173196433398</v>
      </c>
      <c r="AA42" s="53">
        <v>0.81300813008130079</v>
      </c>
      <c r="AB42" s="53">
        <v>0.72441665395760257</v>
      </c>
      <c r="AC42" s="53">
        <v>0.71503838627126304</v>
      </c>
      <c r="AD42" s="53">
        <v>2.3965141612200438</v>
      </c>
      <c r="AF42" s="12" t="s">
        <v>520</v>
      </c>
      <c r="AG42" s="12"/>
      <c r="AH42" s="12"/>
      <c r="AI42" s="12"/>
    </row>
    <row r="43" spans="1:35" x14ac:dyDescent="0.2">
      <c r="A43" s="31" t="s">
        <v>572</v>
      </c>
      <c r="B43" s="31" t="s">
        <v>221</v>
      </c>
      <c r="C43" s="43">
        <v>2.9553010712966383</v>
      </c>
      <c r="D43" s="53">
        <v>2.571638501102131</v>
      </c>
      <c r="E43" s="53">
        <v>2.5225225225225225</v>
      </c>
      <c r="F43" s="53">
        <v>2.1201413427561837</v>
      </c>
      <c r="G43" s="53">
        <v>1.7593244194229416</v>
      </c>
      <c r="H43" s="53">
        <v>1.7470300489168413</v>
      </c>
      <c r="I43" s="53">
        <v>2.7045300878972278</v>
      </c>
      <c r="J43" s="53">
        <v>2.6755852842809364</v>
      </c>
      <c r="K43" s="53">
        <v>2.2860875244937948</v>
      </c>
      <c r="L43" s="53">
        <v>2.2271714922048997</v>
      </c>
      <c r="M43" s="53">
        <v>2.43161094224924</v>
      </c>
      <c r="N43" s="53">
        <v>2.3887727679904449</v>
      </c>
      <c r="O43" s="53">
        <v>2.3249055507120024</v>
      </c>
      <c r="P43" s="53">
        <v>2.8288543140028288</v>
      </c>
      <c r="Q43" s="53">
        <v>2.5203024362923552</v>
      </c>
      <c r="R43" s="53">
        <v>2.7862914460852606</v>
      </c>
      <c r="S43" s="53">
        <v>2.7972027972027971</v>
      </c>
      <c r="T43" s="53">
        <v>2.5174825174825175</v>
      </c>
      <c r="U43" s="53">
        <v>1.9723865877712032</v>
      </c>
      <c r="V43" s="53">
        <v>1.8459915611814346</v>
      </c>
      <c r="W43" s="53">
        <v>1.8498942917547569</v>
      </c>
      <c r="X43" s="53">
        <v>1.7784552845528456</v>
      </c>
      <c r="Y43" s="53">
        <v>2.0202020202020203</v>
      </c>
      <c r="Z43" s="53">
        <v>1.9579050416054822</v>
      </c>
      <c r="AA43" s="53">
        <v>1.9147917663954046</v>
      </c>
      <c r="AB43" s="53">
        <v>1.9474196689386563</v>
      </c>
      <c r="AC43" s="53">
        <v>1.9412763892259159</v>
      </c>
      <c r="AD43" s="53">
        <v>2.0833333333333335</v>
      </c>
      <c r="AF43" s="12" t="s">
        <v>519</v>
      </c>
      <c r="AG43" s="12"/>
      <c r="AH43" s="12"/>
      <c r="AI43" s="12"/>
    </row>
    <row r="44" spans="1:35" x14ac:dyDescent="0.2">
      <c r="A44" s="31" t="s">
        <v>222</v>
      </c>
      <c r="B44" s="31" t="s">
        <v>222</v>
      </c>
      <c r="C44" s="43">
        <v>1.5819655922483686</v>
      </c>
      <c r="D44" s="53">
        <v>1.3760566149007274</v>
      </c>
      <c r="E44" s="53">
        <v>1.5423173317910159</v>
      </c>
      <c r="F44" s="53">
        <v>1.5255530129672006</v>
      </c>
      <c r="G44" s="53">
        <v>1.5082956259426847</v>
      </c>
      <c r="H44" s="53">
        <v>1.286764705882353</v>
      </c>
      <c r="I44" s="53">
        <v>1.0871534698314913</v>
      </c>
      <c r="J44" s="53">
        <v>1.2720334363074686</v>
      </c>
      <c r="K44" s="53">
        <v>1.4603870025556773</v>
      </c>
      <c r="L44" s="53">
        <v>1.4703179562580408</v>
      </c>
      <c r="M44" s="53">
        <v>1.6319129646418857</v>
      </c>
      <c r="N44" s="53">
        <v>1.6137708445400754</v>
      </c>
      <c r="O44" s="53">
        <v>1.6019935920256319</v>
      </c>
      <c r="P44" s="53">
        <v>1.6048502139800285</v>
      </c>
      <c r="Q44" s="53">
        <v>1.5795015795015794</v>
      </c>
      <c r="R44" s="53" t="s">
        <v>579</v>
      </c>
      <c r="S44" s="53" t="s">
        <v>579</v>
      </c>
      <c r="T44" s="53">
        <v>1.5254237288135593</v>
      </c>
      <c r="U44" s="53">
        <v>1.5133680847486128</v>
      </c>
      <c r="V44" s="53">
        <v>1.5022533800701052</v>
      </c>
      <c r="W44" s="53">
        <v>1.4937759336099585</v>
      </c>
      <c r="X44" s="53">
        <v>1.4920424403183024</v>
      </c>
      <c r="Y44" s="53">
        <v>1.4511447920025797</v>
      </c>
      <c r="Z44" s="53">
        <v>1.4455509155155799</v>
      </c>
      <c r="AA44" s="53">
        <v>1.4443909484833894</v>
      </c>
      <c r="AB44" s="53">
        <v>1.438389004315167</v>
      </c>
      <c r="AC44" s="53">
        <v>1.4420765902900177</v>
      </c>
      <c r="AD44" s="53">
        <v>1.4388489208633093</v>
      </c>
      <c r="AF44" s="12" t="s">
        <v>519</v>
      </c>
      <c r="AG44" s="12"/>
      <c r="AH44" s="12"/>
      <c r="AI44" s="12"/>
    </row>
    <row r="45" spans="1:35" x14ac:dyDescent="0.2">
      <c r="A45" s="31" t="s">
        <v>223</v>
      </c>
      <c r="B45" s="31" t="s">
        <v>222</v>
      </c>
      <c r="C45" s="43">
        <v>1.9047619047619047</v>
      </c>
      <c r="D45" s="53">
        <v>2.1582733812949639</v>
      </c>
      <c r="E45" s="53">
        <v>2.0562028786840303</v>
      </c>
      <c r="F45" s="53">
        <v>1.996007984031936</v>
      </c>
      <c r="G45" s="53">
        <v>2.6341784655910438</v>
      </c>
      <c r="H45" s="53">
        <v>2.2808732486151841</v>
      </c>
      <c r="I45" s="53">
        <v>1.9404915912031049</v>
      </c>
      <c r="J45" s="53">
        <v>1.918158567774936</v>
      </c>
      <c r="K45" s="53">
        <v>1.8921475875118259</v>
      </c>
      <c r="L45" s="53">
        <v>1.8612071257644243</v>
      </c>
      <c r="M45" s="53">
        <v>1.8111254851228977</v>
      </c>
      <c r="N45" s="53" t="s">
        <v>579</v>
      </c>
      <c r="O45" s="53">
        <v>2.1266540642722118</v>
      </c>
      <c r="P45" s="53" t="s">
        <v>579</v>
      </c>
      <c r="Q45" s="53" t="s">
        <v>578</v>
      </c>
      <c r="R45" s="53" t="s">
        <v>578</v>
      </c>
      <c r="S45" s="53">
        <v>1.8921475875118259</v>
      </c>
      <c r="T45" s="53">
        <v>1.8914318138831094</v>
      </c>
      <c r="U45" s="53">
        <v>2.0564591512432231</v>
      </c>
      <c r="V45" s="53">
        <v>2.1153846153846154</v>
      </c>
      <c r="W45" s="53">
        <v>2.2975301550832854</v>
      </c>
      <c r="X45" s="53">
        <v>2.2748815165876777</v>
      </c>
      <c r="Y45" s="53">
        <v>2.2201665124884364</v>
      </c>
      <c r="Z45" s="53">
        <v>2.2354694485842028</v>
      </c>
      <c r="AA45" s="53">
        <v>2.2417336073229963</v>
      </c>
      <c r="AB45" s="53">
        <v>2.2367194780987885</v>
      </c>
      <c r="AC45" s="53">
        <v>2.1957913998170175</v>
      </c>
      <c r="AD45" s="53">
        <v>2.1711597611724263</v>
      </c>
      <c r="AF45" s="12" t="s">
        <v>519</v>
      </c>
      <c r="AG45" s="12"/>
      <c r="AH45" s="12"/>
      <c r="AI45" s="12"/>
    </row>
    <row r="46" spans="1:35" x14ac:dyDescent="0.2">
      <c r="A46" s="31" t="s">
        <v>224</v>
      </c>
      <c r="B46" s="31" t="s">
        <v>13</v>
      </c>
      <c r="C46" s="43">
        <v>1.2142000698165041</v>
      </c>
      <c r="D46" s="53">
        <v>1.2252935599153965</v>
      </c>
      <c r="E46" s="53">
        <v>1.1374966647474336</v>
      </c>
      <c r="F46" s="53">
        <v>1.2839951372099059</v>
      </c>
      <c r="G46" s="53">
        <v>1.16106818272811</v>
      </c>
      <c r="H46" s="53">
        <v>1.0488423887709122</v>
      </c>
      <c r="I46" s="53">
        <v>1.2154170008019247</v>
      </c>
      <c r="J46" s="53">
        <v>1.2398502455389702</v>
      </c>
      <c r="K46" s="53">
        <v>1.2073149079718293</v>
      </c>
      <c r="L46" s="53">
        <v>1.2567402092418742</v>
      </c>
      <c r="M46" s="53">
        <v>1.045267319355039</v>
      </c>
      <c r="N46" s="53">
        <v>0.96681605317488295</v>
      </c>
      <c r="O46" s="53">
        <v>1.103489412466448</v>
      </c>
      <c r="P46" s="53">
        <v>1.0702288109559719</v>
      </c>
      <c r="Q46" s="53">
        <v>1.0599831591460696</v>
      </c>
      <c r="R46" s="53">
        <v>1.1482775836245631</v>
      </c>
      <c r="S46" s="53">
        <v>1.1700702042122528</v>
      </c>
      <c r="T46" s="53">
        <v>1.158909238586725</v>
      </c>
      <c r="U46" s="53">
        <v>1.0260920551158019</v>
      </c>
      <c r="V46" s="53">
        <v>0.72776672650526419</v>
      </c>
      <c r="W46" s="53">
        <v>0.72150072150072153</v>
      </c>
      <c r="X46" s="53">
        <v>0.72528453470207543</v>
      </c>
      <c r="Y46" s="53">
        <v>0.70464424616792498</v>
      </c>
      <c r="Z46" s="53">
        <v>0.75882129758441885</v>
      </c>
      <c r="AA46" s="53">
        <v>0.74881660233381175</v>
      </c>
      <c r="AB46" s="53">
        <v>0.88172426077662991</v>
      </c>
      <c r="AC46" s="53">
        <v>0.84909915886114573</v>
      </c>
      <c r="AD46" s="53">
        <v>0.90429407994662037</v>
      </c>
      <c r="AF46" s="12" t="s">
        <v>522</v>
      </c>
      <c r="AG46" s="12"/>
      <c r="AH46" s="12"/>
      <c r="AI46" s="12"/>
    </row>
    <row r="47" spans="1:35" x14ac:dyDescent="0.2">
      <c r="A47" s="31" t="s">
        <v>225</v>
      </c>
      <c r="B47" s="31" t="s">
        <v>13</v>
      </c>
      <c r="C47" s="43">
        <v>1.838235294117647</v>
      </c>
      <c r="D47" s="53">
        <v>1.679613688851564</v>
      </c>
      <c r="E47" s="53">
        <v>1.5511391177896268</v>
      </c>
      <c r="F47" s="53">
        <v>1.297241200380524</v>
      </c>
      <c r="G47" s="53">
        <v>1.2861249810863973</v>
      </c>
      <c r="H47" s="53">
        <v>1.1625521438829243</v>
      </c>
      <c r="I47" s="53">
        <v>1.1105915361234511</v>
      </c>
      <c r="J47" s="53">
        <v>1.3343217197924389</v>
      </c>
      <c r="K47" s="53">
        <v>0.82286704200952798</v>
      </c>
      <c r="L47" s="53">
        <v>0.75736437198549045</v>
      </c>
      <c r="M47" s="53">
        <v>1.4523101864360983</v>
      </c>
      <c r="N47" s="53">
        <v>1.5141879410072379</v>
      </c>
      <c r="O47" s="53" t="s">
        <v>578</v>
      </c>
      <c r="P47" s="53" t="s">
        <v>578</v>
      </c>
      <c r="Q47" s="53" t="s">
        <v>578</v>
      </c>
      <c r="R47" s="53">
        <v>1.2677121884392828</v>
      </c>
      <c r="S47" s="53">
        <v>1.2256840107543887</v>
      </c>
      <c r="T47" s="53">
        <v>0.32750250443091622</v>
      </c>
      <c r="U47" s="53">
        <v>0.32385887373314026</v>
      </c>
      <c r="V47" s="53">
        <v>0.32673457620603497</v>
      </c>
      <c r="W47" s="53">
        <v>0.32297900636458632</v>
      </c>
      <c r="X47" s="53">
        <v>0.31468660915923141</v>
      </c>
      <c r="Y47" s="53">
        <v>0.3056784262955371</v>
      </c>
      <c r="Z47" s="53">
        <v>0.29520038896992429</v>
      </c>
      <c r="AA47" s="53">
        <v>1.1095420617308855</v>
      </c>
      <c r="AB47" s="53">
        <v>1.0752162650896828</v>
      </c>
      <c r="AC47" s="53">
        <v>1.0469211002189016</v>
      </c>
      <c r="AD47" s="53">
        <v>1.0367252049888473</v>
      </c>
      <c r="AF47" s="12" t="s">
        <v>524</v>
      </c>
      <c r="AG47" s="12"/>
      <c r="AH47" s="12"/>
      <c r="AI47" s="12"/>
    </row>
    <row r="48" spans="1:35" x14ac:dyDescent="0.2">
      <c r="A48" s="31" t="s">
        <v>226</v>
      </c>
      <c r="B48" s="31" t="s">
        <v>13</v>
      </c>
      <c r="C48" s="43">
        <v>1.1345014496407413</v>
      </c>
      <c r="D48" s="53">
        <v>1.0897203051216855</v>
      </c>
      <c r="E48" s="53">
        <v>1.0616963548425151</v>
      </c>
      <c r="F48" s="53">
        <v>1.0291595197255574</v>
      </c>
      <c r="G48" s="53">
        <v>0.95521120781150504</v>
      </c>
      <c r="H48" s="53">
        <v>0.88932806324110669</v>
      </c>
      <c r="I48" s="53">
        <v>0.93755859741233827</v>
      </c>
      <c r="J48" s="53">
        <v>0.8935751943526048</v>
      </c>
      <c r="K48" s="53">
        <v>0.70342038160555698</v>
      </c>
      <c r="L48" s="53">
        <v>0.73179656055616538</v>
      </c>
      <c r="M48" s="53">
        <v>0.72959416324669402</v>
      </c>
      <c r="N48" s="53">
        <v>1.0017302613605319</v>
      </c>
      <c r="O48" s="53">
        <v>0.90991810737033663</v>
      </c>
      <c r="P48" s="53">
        <v>1.0030090270812437</v>
      </c>
      <c r="Q48" s="53">
        <v>1.0069571585499817</v>
      </c>
      <c r="R48" s="53">
        <v>1.0203135145162787</v>
      </c>
      <c r="S48" s="53">
        <v>1.0205975134533309</v>
      </c>
      <c r="T48" s="53">
        <v>1.0125184094256259</v>
      </c>
      <c r="U48" s="53">
        <v>1.0034665207079001</v>
      </c>
      <c r="V48" s="53">
        <v>1.0053006762931822</v>
      </c>
      <c r="W48" s="53">
        <v>0.99927325581395354</v>
      </c>
      <c r="X48" s="53">
        <v>0.99628656824562989</v>
      </c>
      <c r="Y48" s="53">
        <v>0.98690113045038574</v>
      </c>
      <c r="Z48" s="53">
        <v>0.9831962817304255</v>
      </c>
      <c r="AA48" s="53">
        <v>0.97917037564536225</v>
      </c>
      <c r="AB48" s="53">
        <v>0.96984658790336797</v>
      </c>
      <c r="AC48" s="53">
        <v>0.96229551220365672</v>
      </c>
      <c r="AD48" s="53">
        <v>0.94396292800137305</v>
      </c>
      <c r="AF48" s="12" t="s">
        <v>523</v>
      </c>
      <c r="AG48" s="12"/>
      <c r="AH48" s="12"/>
      <c r="AI48" s="12"/>
    </row>
    <row r="49" spans="1:35" x14ac:dyDescent="0.2">
      <c r="A49" s="31" t="s">
        <v>227</v>
      </c>
      <c r="B49" s="31" t="s">
        <v>13</v>
      </c>
      <c r="C49" s="43">
        <v>1.3160015040017188</v>
      </c>
      <c r="D49" s="53">
        <v>1.2547051442910917</v>
      </c>
      <c r="E49" s="53">
        <v>1.2380316187931419</v>
      </c>
      <c r="F49" s="53">
        <v>1.3043983239374961</v>
      </c>
      <c r="G49" s="53">
        <v>1.4014103365170043</v>
      </c>
      <c r="H49" s="53">
        <v>1.4002126905352712</v>
      </c>
      <c r="I49" s="53">
        <v>1.3838890786627076</v>
      </c>
      <c r="J49" s="53">
        <v>1.3590132006059295</v>
      </c>
      <c r="K49" s="53">
        <v>1.3747259248947203</v>
      </c>
      <c r="L49" s="53">
        <v>1.3070409728931067</v>
      </c>
      <c r="M49" s="53">
        <v>1.3007346742141395</v>
      </c>
      <c r="N49" s="53">
        <v>1.2975570684821787</v>
      </c>
      <c r="O49" s="53">
        <v>1.2894854872813482</v>
      </c>
      <c r="P49" s="53">
        <v>1.2828736369467608</v>
      </c>
      <c r="Q49" s="53">
        <v>1.277765276929506</v>
      </c>
      <c r="R49" s="53">
        <v>1.287251354042698</v>
      </c>
      <c r="S49" s="53">
        <v>1.2853678253839935</v>
      </c>
      <c r="T49" s="53">
        <v>1.2760937086172441</v>
      </c>
      <c r="U49" s="53">
        <v>1.2076527045064513</v>
      </c>
      <c r="V49" s="53">
        <v>1.2398143541138182</v>
      </c>
      <c r="W49" s="53">
        <v>1.2323158620130528</v>
      </c>
      <c r="X49" s="53">
        <v>1.218612705640894</v>
      </c>
      <c r="Y49" s="53">
        <v>1.210094737680121</v>
      </c>
      <c r="Z49" s="53">
        <v>1.1626711380731296</v>
      </c>
      <c r="AA49" s="53">
        <v>1.2194549974203837</v>
      </c>
      <c r="AB49" s="53">
        <v>1.2160708439219843</v>
      </c>
      <c r="AC49" s="53">
        <v>1.1923288350018195</v>
      </c>
      <c r="AD49" s="53">
        <v>1.1856277282910792</v>
      </c>
      <c r="AF49" s="12" t="s">
        <v>522</v>
      </c>
      <c r="AG49" s="12"/>
      <c r="AH49" s="12"/>
      <c r="AI49" s="12"/>
    </row>
    <row r="50" spans="1:35" x14ac:dyDescent="0.2">
      <c r="A50" s="31" t="s">
        <v>228</v>
      </c>
      <c r="B50" s="31" t="s">
        <v>13</v>
      </c>
      <c r="C50" s="43" t="s">
        <v>578</v>
      </c>
      <c r="D50" s="53" t="s">
        <v>578</v>
      </c>
      <c r="E50" s="53" t="s">
        <v>578</v>
      </c>
      <c r="F50" s="53" t="s">
        <v>578</v>
      </c>
      <c r="G50" s="53" t="s">
        <v>578</v>
      </c>
      <c r="H50" s="53" t="s">
        <v>578</v>
      </c>
      <c r="I50" s="53" t="s">
        <v>578</v>
      </c>
      <c r="J50" s="53" t="s">
        <v>578</v>
      </c>
      <c r="K50" s="53" t="s">
        <v>578</v>
      </c>
      <c r="L50" s="53" t="s">
        <v>578</v>
      </c>
      <c r="M50" s="53" t="s">
        <v>578</v>
      </c>
      <c r="N50" s="53" t="s">
        <v>578</v>
      </c>
      <c r="O50" s="53" t="s">
        <v>578</v>
      </c>
      <c r="P50" s="53" t="s">
        <v>578</v>
      </c>
      <c r="Q50" s="53">
        <v>0.720059462975007</v>
      </c>
      <c r="R50" s="53">
        <v>0.70420882138916929</v>
      </c>
      <c r="S50" s="53">
        <v>0.70419229144171636</v>
      </c>
      <c r="T50" s="53">
        <v>0.6969774411634877</v>
      </c>
      <c r="U50" s="53">
        <v>0.68848395832377107</v>
      </c>
      <c r="V50" s="53">
        <v>0.71061420754672289</v>
      </c>
      <c r="W50" s="53">
        <v>0.70591557249752934</v>
      </c>
      <c r="X50" s="53">
        <v>0.70776417297756389</v>
      </c>
      <c r="Y50" s="53">
        <v>0.70170514349870183</v>
      </c>
      <c r="Z50" s="53">
        <v>0.67190287528092496</v>
      </c>
      <c r="AA50" s="53">
        <v>0.66731096691058034</v>
      </c>
      <c r="AB50" s="53">
        <v>0.65837268434435159</v>
      </c>
      <c r="AC50" s="53">
        <v>0.65321200108117849</v>
      </c>
      <c r="AD50" s="53">
        <v>0.6406008394079965</v>
      </c>
      <c r="AF50" s="12" t="s">
        <v>522</v>
      </c>
      <c r="AG50" s="12"/>
      <c r="AH50" s="12"/>
      <c r="AI50" s="12"/>
    </row>
    <row r="51" spans="1:35" x14ac:dyDescent="0.2">
      <c r="A51" s="31" t="s">
        <v>14</v>
      </c>
      <c r="B51" s="31" t="s">
        <v>13</v>
      </c>
      <c r="C51" s="43">
        <v>1.5779784342947314</v>
      </c>
      <c r="D51" s="53">
        <v>1.4292520247737017</v>
      </c>
      <c r="E51" s="53">
        <v>1.4202100189361335</v>
      </c>
      <c r="F51" s="53">
        <v>1.4180130629082159</v>
      </c>
      <c r="G51" s="53">
        <v>1.3298442795246879</v>
      </c>
      <c r="H51" s="53">
        <v>1.3198790820453867</v>
      </c>
      <c r="I51" s="53">
        <v>1.3052082017599258</v>
      </c>
      <c r="J51" s="53">
        <v>1.2917743145262106</v>
      </c>
      <c r="K51" s="53">
        <v>1.2984837061238168</v>
      </c>
      <c r="L51" s="53">
        <v>1.3246731048628322</v>
      </c>
      <c r="M51" s="53">
        <v>1.4902495103465894</v>
      </c>
      <c r="N51" s="53">
        <v>1.5723938634142196</v>
      </c>
      <c r="O51" s="53">
        <v>1.6240704333703735</v>
      </c>
      <c r="P51" s="53">
        <v>1.625668449197861</v>
      </c>
      <c r="Q51" s="53">
        <v>1.5338076775595415</v>
      </c>
      <c r="R51" s="53">
        <v>1.5521255497111321</v>
      </c>
      <c r="S51" s="53">
        <v>1.5446666094567922</v>
      </c>
      <c r="T51" s="53">
        <v>1.493174061433447</v>
      </c>
      <c r="U51" s="53">
        <v>1.7324431674131666</v>
      </c>
      <c r="V51" s="53">
        <v>1.902828872256755</v>
      </c>
      <c r="W51" s="53">
        <v>1.8906768623167094</v>
      </c>
      <c r="X51" s="53">
        <v>1.9257336626616988</v>
      </c>
      <c r="Y51" s="53">
        <v>1.9110132524614682</v>
      </c>
      <c r="Z51" s="53">
        <v>1.693934886795571</v>
      </c>
      <c r="AA51" s="53">
        <v>1.6765487630341442</v>
      </c>
      <c r="AB51" s="53">
        <v>1.7021966442409013</v>
      </c>
      <c r="AC51" s="53">
        <v>1.6841092265126909</v>
      </c>
      <c r="AD51" s="53">
        <v>1.8068266624769236</v>
      </c>
      <c r="AF51" s="12" t="s">
        <v>519</v>
      </c>
      <c r="AG51" s="12"/>
      <c r="AH51" s="12"/>
      <c r="AI51" s="12"/>
    </row>
    <row r="52" spans="1:35" x14ac:dyDescent="0.2">
      <c r="A52" s="31" t="s">
        <v>15</v>
      </c>
      <c r="B52" s="31" t="s">
        <v>13</v>
      </c>
      <c r="C52" s="43">
        <v>0.6691574192828863</v>
      </c>
      <c r="D52" s="53">
        <v>0.65412919051512675</v>
      </c>
      <c r="E52" s="53">
        <v>0.64446831364124602</v>
      </c>
      <c r="F52" s="53">
        <v>1.0750954147180563</v>
      </c>
      <c r="G52" s="53">
        <v>1.0626427926252591</v>
      </c>
      <c r="H52" s="53">
        <v>1.0550192541013874</v>
      </c>
      <c r="I52" s="53">
        <v>1.0947192826982224</v>
      </c>
      <c r="J52" s="53">
        <v>1.0820837842015767</v>
      </c>
      <c r="K52" s="53">
        <v>1.0740589198036006</v>
      </c>
      <c r="L52" s="53">
        <v>1.1102139685102947</v>
      </c>
      <c r="M52" s="53">
        <v>1.1930801352157487</v>
      </c>
      <c r="N52" s="53">
        <v>1.1713602420811167</v>
      </c>
      <c r="O52" s="53">
        <v>1.1057869517139698</v>
      </c>
      <c r="P52" s="53">
        <v>1.2001714530647236</v>
      </c>
      <c r="Q52" s="53">
        <v>1.1747923135017202</v>
      </c>
      <c r="R52" s="53">
        <v>1.2095933263816476</v>
      </c>
      <c r="S52" s="53">
        <v>1.1106997408367272</v>
      </c>
      <c r="T52" s="53">
        <v>1.184640522875817</v>
      </c>
      <c r="U52" s="53">
        <v>1.0934272870854089</v>
      </c>
      <c r="V52" s="53">
        <v>1.2420817289777668</v>
      </c>
      <c r="W52" s="53">
        <v>0.82307913905922059</v>
      </c>
      <c r="X52" s="53">
        <v>0.85006476683937826</v>
      </c>
      <c r="Y52" s="53">
        <v>0.84269662921348309</v>
      </c>
      <c r="Z52" s="53">
        <v>0.83313496786479413</v>
      </c>
      <c r="AA52" s="53">
        <v>0.94073377234242705</v>
      </c>
      <c r="AB52" s="53">
        <v>0.95474508306282224</v>
      </c>
      <c r="AC52" s="53">
        <v>0.87395979784929889</v>
      </c>
      <c r="AD52" s="53">
        <v>0.87705918242830994</v>
      </c>
      <c r="AF52" s="12" t="s">
        <v>522</v>
      </c>
      <c r="AG52" s="12"/>
      <c r="AH52" s="12"/>
      <c r="AI52" s="12"/>
    </row>
    <row r="53" spans="1:35" x14ac:dyDescent="0.2">
      <c r="A53" s="31" t="s">
        <v>229</v>
      </c>
      <c r="B53" s="31" t="s">
        <v>13</v>
      </c>
      <c r="C53" s="43" t="s">
        <v>578</v>
      </c>
      <c r="D53" s="53" t="s">
        <v>578</v>
      </c>
      <c r="E53" s="53" t="s">
        <v>578</v>
      </c>
      <c r="F53" s="53" t="s">
        <v>578</v>
      </c>
      <c r="G53" s="53" t="s">
        <v>578</v>
      </c>
      <c r="H53" s="53" t="s">
        <v>578</v>
      </c>
      <c r="I53" s="53" t="s">
        <v>578</v>
      </c>
      <c r="J53" s="53" t="s">
        <v>578</v>
      </c>
      <c r="K53" s="53" t="s">
        <v>578</v>
      </c>
      <c r="L53" s="53" t="s">
        <v>578</v>
      </c>
      <c r="M53" s="53" t="s">
        <v>578</v>
      </c>
      <c r="N53" s="53" t="s">
        <v>578</v>
      </c>
      <c r="O53" s="53" t="s">
        <v>578</v>
      </c>
      <c r="P53" s="53" t="s">
        <v>578</v>
      </c>
      <c r="Q53" s="53" t="s">
        <v>578</v>
      </c>
      <c r="R53" s="53" t="s">
        <v>578</v>
      </c>
      <c r="S53" s="53" t="s">
        <v>578</v>
      </c>
      <c r="T53" s="53" t="s">
        <v>578</v>
      </c>
      <c r="U53" s="53" t="s">
        <v>578</v>
      </c>
      <c r="V53" s="53" t="s">
        <v>578</v>
      </c>
      <c r="W53" s="53" t="s">
        <v>578</v>
      </c>
      <c r="X53" s="53" t="s">
        <v>578</v>
      </c>
      <c r="Y53" s="53" t="s">
        <v>578</v>
      </c>
      <c r="Z53" s="53" t="s">
        <v>578</v>
      </c>
      <c r="AA53" s="53" t="s">
        <v>578</v>
      </c>
      <c r="AB53" s="53" t="s">
        <v>578</v>
      </c>
      <c r="AC53" s="53" t="s">
        <v>578</v>
      </c>
      <c r="AD53" s="53" t="s">
        <v>578</v>
      </c>
      <c r="AF53" s="12" t="s">
        <v>522</v>
      </c>
      <c r="AG53" s="12"/>
      <c r="AH53" s="12"/>
      <c r="AI53" s="12"/>
    </row>
    <row r="54" spans="1:35" x14ac:dyDescent="0.2">
      <c r="A54" s="31" t="s">
        <v>230</v>
      </c>
      <c r="B54" s="31" t="s">
        <v>13</v>
      </c>
      <c r="C54" s="43">
        <v>1.3397725502414706</v>
      </c>
      <c r="D54" s="53">
        <v>1.2462323208903316</v>
      </c>
      <c r="E54" s="53">
        <v>1.2272740246025631</v>
      </c>
      <c r="F54" s="53">
        <v>0.6839945280437757</v>
      </c>
      <c r="G54" s="53">
        <v>1.2212439647827322</v>
      </c>
      <c r="H54" s="53">
        <v>1.0373734824908178</v>
      </c>
      <c r="I54" s="53">
        <v>1.0179377132166831</v>
      </c>
      <c r="J54" s="53">
        <v>1.002411205331744</v>
      </c>
      <c r="K54" s="53">
        <v>0.99908192471782686</v>
      </c>
      <c r="L54" s="53">
        <v>0.88154269972451793</v>
      </c>
      <c r="M54" s="53">
        <v>0.8725051804995092</v>
      </c>
      <c r="N54" s="53">
        <v>0.84029057790306838</v>
      </c>
      <c r="O54" s="53">
        <v>0.97812797174296973</v>
      </c>
      <c r="P54" s="53">
        <v>0.97905901550176777</v>
      </c>
      <c r="Q54" s="53">
        <v>0.98409053632934229</v>
      </c>
      <c r="R54" s="53">
        <v>0.99505237845158789</v>
      </c>
      <c r="S54" s="53">
        <v>0.99662255689053758</v>
      </c>
      <c r="T54" s="53">
        <v>0.99042588312974578</v>
      </c>
      <c r="U54" s="53">
        <v>0.9819163734555274</v>
      </c>
      <c r="V54" s="53">
        <v>0.99847455276660657</v>
      </c>
      <c r="W54" s="53">
        <v>1.0202956099713214</v>
      </c>
      <c r="X54" s="53">
        <v>1.0122011270996334</v>
      </c>
      <c r="Y54" s="53">
        <v>1.0046430801813788</v>
      </c>
      <c r="Z54" s="53">
        <v>0.9929154143409189</v>
      </c>
      <c r="AA54" s="53">
        <v>0.9889081919016437</v>
      </c>
      <c r="AB54" s="53">
        <v>0.92516719092807487</v>
      </c>
      <c r="AC54" s="53">
        <v>0.86620993779037725</v>
      </c>
      <c r="AD54" s="53">
        <v>0.83138477526630294</v>
      </c>
      <c r="AF54" s="12" t="s">
        <v>522</v>
      </c>
      <c r="AG54" s="12"/>
      <c r="AH54" s="12"/>
      <c r="AI54" s="12"/>
    </row>
    <row r="55" spans="1:35" x14ac:dyDescent="0.2">
      <c r="A55" s="31" t="s">
        <v>231</v>
      </c>
      <c r="B55" s="31" t="s">
        <v>13</v>
      </c>
      <c r="C55" s="43">
        <v>0.74248236604380646</v>
      </c>
      <c r="D55" s="53">
        <v>0.73434918303653385</v>
      </c>
      <c r="E55" s="53">
        <v>0.73197511284616323</v>
      </c>
      <c r="F55" s="53">
        <v>0.73556454578889297</v>
      </c>
      <c r="G55" s="53">
        <v>0.73434918303653385</v>
      </c>
      <c r="H55" s="53">
        <v>0.72895152472360591</v>
      </c>
      <c r="I55" s="53">
        <v>0.72132724212551091</v>
      </c>
      <c r="J55" s="53">
        <v>0.71132187314759932</v>
      </c>
      <c r="K55" s="53">
        <v>0.7056333058920381</v>
      </c>
      <c r="L55" s="53">
        <v>0.7293946024799417</v>
      </c>
      <c r="M55" s="53">
        <v>0.78830877448305137</v>
      </c>
      <c r="N55" s="53">
        <v>0.7872585235874765</v>
      </c>
      <c r="O55" s="53">
        <v>0.79065807079430728</v>
      </c>
      <c r="P55" s="53">
        <v>0.73094962538831698</v>
      </c>
      <c r="Q55" s="53">
        <v>0.73448402497245679</v>
      </c>
      <c r="R55" s="53">
        <v>0.80420661923909686</v>
      </c>
      <c r="S55" s="53">
        <v>0.80605158730158732</v>
      </c>
      <c r="T55" s="53">
        <v>0.80227104418662054</v>
      </c>
      <c r="U55" s="53">
        <v>0.67352436933627235</v>
      </c>
      <c r="V55" s="53">
        <v>0.68424981338641455</v>
      </c>
      <c r="W55" s="53">
        <v>0.68035625927758536</v>
      </c>
      <c r="X55" s="53">
        <v>0.73277967757694185</v>
      </c>
      <c r="Y55" s="53">
        <v>0.72696431816804996</v>
      </c>
      <c r="Z55" s="53">
        <v>0.72037459478929045</v>
      </c>
      <c r="AA55" s="53">
        <v>0.71530758226037194</v>
      </c>
      <c r="AB55" s="53">
        <v>0.71149057274991101</v>
      </c>
      <c r="AC55" s="53">
        <v>0.70625625331057618</v>
      </c>
      <c r="AD55" s="53">
        <v>0.70842434618336381</v>
      </c>
      <c r="AF55" s="12" t="s">
        <v>522</v>
      </c>
      <c r="AG55" s="12"/>
      <c r="AH55" s="12"/>
      <c r="AI55" s="12"/>
    </row>
    <row r="56" spans="1:35" x14ac:dyDescent="0.2">
      <c r="A56" s="31" t="s">
        <v>527</v>
      </c>
      <c r="B56" s="31" t="s">
        <v>13</v>
      </c>
      <c r="C56" s="43" t="s">
        <v>578</v>
      </c>
      <c r="D56" s="53" t="s">
        <v>578</v>
      </c>
      <c r="E56" s="53" t="s">
        <v>578</v>
      </c>
      <c r="F56" s="53" t="s">
        <v>578</v>
      </c>
      <c r="G56" s="53" t="s">
        <v>578</v>
      </c>
      <c r="H56" s="53" t="s">
        <v>578</v>
      </c>
      <c r="I56" s="53" t="s">
        <v>578</v>
      </c>
      <c r="J56" s="53" t="s">
        <v>578</v>
      </c>
      <c r="K56" s="53" t="s">
        <v>578</v>
      </c>
      <c r="L56" s="53" t="s">
        <v>578</v>
      </c>
      <c r="M56" s="53" t="s">
        <v>578</v>
      </c>
      <c r="N56" s="53" t="s">
        <v>578</v>
      </c>
      <c r="O56" s="53" t="s">
        <v>578</v>
      </c>
      <c r="P56" s="53" t="s">
        <v>578</v>
      </c>
      <c r="Q56" s="53" t="s">
        <v>578</v>
      </c>
      <c r="R56" s="53" t="s">
        <v>578</v>
      </c>
      <c r="S56" s="53" t="s">
        <v>578</v>
      </c>
      <c r="T56" s="53" t="s">
        <v>578</v>
      </c>
      <c r="U56" s="53" t="s">
        <v>578</v>
      </c>
      <c r="V56" s="53" t="s">
        <v>578</v>
      </c>
      <c r="W56" s="53" t="s">
        <v>578</v>
      </c>
      <c r="X56" s="53" t="s">
        <v>578</v>
      </c>
      <c r="Y56" s="53" t="s">
        <v>578</v>
      </c>
      <c r="Z56" s="53" t="s">
        <v>578</v>
      </c>
      <c r="AA56" s="53">
        <v>0.19773103635779432</v>
      </c>
      <c r="AB56" s="53">
        <v>0.29185718455102638</v>
      </c>
      <c r="AC56" s="53">
        <v>0.79057064826793155</v>
      </c>
      <c r="AD56" s="53">
        <v>0.79024880864005365</v>
      </c>
      <c r="AF56" s="12" t="s">
        <v>522</v>
      </c>
      <c r="AG56" s="12"/>
      <c r="AH56" s="12"/>
      <c r="AI56" s="12"/>
    </row>
    <row r="57" spans="1:35" x14ac:dyDescent="0.2">
      <c r="A57" s="31" t="s">
        <v>232</v>
      </c>
      <c r="B57" s="31" t="s">
        <v>13</v>
      </c>
      <c r="C57" s="43">
        <v>0.17969451931716082</v>
      </c>
      <c r="D57" s="53">
        <v>0.17855017259850017</v>
      </c>
      <c r="E57" s="53">
        <v>0.17802041300735819</v>
      </c>
      <c r="F57" s="53" t="s">
        <v>578</v>
      </c>
      <c r="G57" s="53" t="s">
        <v>578</v>
      </c>
      <c r="H57" s="53" t="s">
        <v>578</v>
      </c>
      <c r="I57" s="53" t="s">
        <v>578</v>
      </c>
      <c r="J57" s="53" t="s">
        <v>578</v>
      </c>
      <c r="K57" s="53" t="s">
        <v>578</v>
      </c>
      <c r="L57" s="53" t="s">
        <v>578</v>
      </c>
      <c r="M57" s="53" t="s">
        <v>578</v>
      </c>
      <c r="N57" s="53" t="s">
        <v>578</v>
      </c>
      <c r="O57" s="53" t="s">
        <v>578</v>
      </c>
      <c r="P57" s="53" t="s">
        <v>578</v>
      </c>
      <c r="Q57" s="53" t="s">
        <v>578</v>
      </c>
      <c r="R57" s="53" t="s">
        <v>578</v>
      </c>
      <c r="S57" s="53" t="s">
        <v>578</v>
      </c>
      <c r="T57" s="53" t="s">
        <v>578</v>
      </c>
      <c r="U57" s="53" t="s">
        <v>578</v>
      </c>
      <c r="V57" s="53" t="s">
        <v>578</v>
      </c>
      <c r="W57" s="53" t="s">
        <v>578</v>
      </c>
      <c r="X57" s="53" t="s">
        <v>578</v>
      </c>
      <c r="Y57" s="53" t="s">
        <v>578</v>
      </c>
      <c r="Z57" s="53" t="s">
        <v>578</v>
      </c>
      <c r="AA57" s="53" t="s">
        <v>578</v>
      </c>
      <c r="AB57" s="53">
        <v>5.259835893120135E-2</v>
      </c>
      <c r="AC57" s="53" t="s">
        <v>578</v>
      </c>
      <c r="AD57" s="53" t="s">
        <v>578</v>
      </c>
      <c r="AF57" s="12" t="s">
        <v>522</v>
      </c>
      <c r="AG57" s="12"/>
      <c r="AH57" s="12"/>
      <c r="AI57" s="12"/>
    </row>
    <row r="58" spans="1:35" x14ac:dyDescent="0.2">
      <c r="A58" s="31" t="s">
        <v>16</v>
      </c>
      <c r="B58" s="31" t="s">
        <v>13</v>
      </c>
      <c r="C58" s="43">
        <v>1.1733154542406974</v>
      </c>
      <c r="D58" s="53">
        <v>1.1727912431587177</v>
      </c>
      <c r="E58" s="53">
        <v>1.0526898997174359</v>
      </c>
      <c r="F58" s="53">
        <v>1.1599646486964206</v>
      </c>
      <c r="G58" s="53">
        <v>1.1577902745616937</v>
      </c>
      <c r="H58" s="53" t="s">
        <v>579</v>
      </c>
      <c r="I58" s="53" t="s">
        <v>579</v>
      </c>
      <c r="J58" s="53" t="s">
        <v>579</v>
      </c>
      <c r="K58" s="53" t="s">
        <v>579</v>
      </c>
      <c r="L58" s="53">
        <v>1.0871253300201895</v>
      </c>
      <c r="M58" s="53">
        <v>1.0820837842015767</v>
      </c>
      <c r="N58" s="53">
        <v>1.333196595221003</v>
      </c>
      <c r="O58" s="53">
        <v>1.3817809621289663</v>
      </c>
      <c r="P58" s="53">
        <v>1.4301036825169824</v>
      </c>
      <c r="Q58" s="53">
        <v>1.4898535833547393</v>
      </c>
      <c r="R58" s="53">
        <v>1.5597379640220443</v>
      </c>
      <c r="S58" s="53">
        <v>1.6614745586708204</v>
      </c>
      <c r="T58" s="53">
        <v>1.8057060310581436</v>
      </c>
      <c r="U58" s="53">
        <v>1.6364101252876502</v>
      </c>
      <c r="V58" s="53">
        <v>1.6792156437896106</v>
      </c>
      <c r="W58" s="53">
        <v>1.5069156665410903</v>
      </c>
      <c r="X58" s="53">
        <v>1.449508777580931</v>
      </c>
      <c r="Y58" s="53">
        <v>1.4395393474088292</v>
      </c>
      <c r="Z58" s="53">
        <v>1.0085461011730983</v>
      </c>
      <c r="AA58" s="53">
        <v>1.0040160642570282</v>
      </c>
      <c r="AB58" s="53">
        <v>0.99471231872676824</v>
      </c>
      <c r="AC58" s="53">
        <v>0.98773133707631522</v>
      </c>
      <c r="AD58" s="53">
        <v>0.97445891886347313</v>
      </c>
      <c r="AF58" s="12" t="s">
        <v>519</v>
      </c>
      <c r="AG58" s="12"/>
      <c r="AH58" s="12"/>
      <c r="AI58" s="12"/>
    </row>
    <row r="59" spans="1:35" x14ac:dyDescent="0.2">
      <c r="A59" s="31" t="s">
        <v>233</v>
      </c>
      <c r="B59" s="31" t="s">
        <v>13</v>
      </c>
      <c r="C59" s="43">
        <v>1.4096304316737829</v>
      </c>
      <c r="D59" s="53">
        <v>1.3698630136986301</v>
      </c>
      <c r="E59" s="53">
        <v>1.2987531969309463</v>
      </c>
      <c r="F59" s="53">
        <v>1.4288265761743169</v>
      </c>
      <c r="G59" s="53">
        <v>1.3863033231671089</v>
      </c>
      <c r="H59" s="53">
        <v>1.3258203513423932</v>
      </c>
      <c r="I59" s="53">
        <v>1.3711935096840542</v>
      </c>
      <c r="J59" s="53">
        <v>1.3089005235602094</v>
      </c>
      <c r="K59" s="53">
        <v>1.3607193424415718</v>
      </c>
      <c r="L59" s="53">
        <v>1.3290298082399847</v>
      </c>
      <c r="M59" s="53">
        <v>1.2365690222749528</v>
      </c>
      <c r="N59" s="53">
        <v>1.0644046702801842</v>
      </c>
      <c r="O59" s="53">
        <v>1.0572371952310471</v>
      </c>
      <c r="P59" s="53">
        <v>1.1516130580125079</v>
      </c>
      <c r="Q59" s="53" t="s">
        <v>578</v>
      </c>
      <c r="R59" s="53" t="s">
        <v>578</v>
      </c>
      <c r="S59" s="53" t="s">
        <v>578</v>
      </c>
      <c r="T59" s="53" t="s">
        <v>578</v>
      </c>
      <c r="U59" s="53" t="s">
        <v>578</v>
      </c>
      <c r="V59" s="53" t="s">
        <v>578</v>
      </c>
      <c r="W59" s="53" t="s">
        <v>578</v>
      </c>
      <c r="X59" s="53" t="s">
        <v>578</v>
      </c>
      <c r="Y59" s="53">
        <v>1.0906571946528321</v>
      </c>
      <c r="Z59" s="53">
        <v>1.0740982654764497</v>
      </c>
      <c r="AA59" s="53">
        <v>1.1248273603576666</v>
      </c>
      <c r="AB59" s="53">
        <v>1.1493930643940455</v>
      </c>
      <c r="AC59" s="53">
        <v>1.1425110465676491</v>
      </c>
      <c r="AD59" s="53">
        <v>1.1855364552459988</v>
      </c>
      <c r="AF59" s="12" t="s">
        <v>522</v>
      </c>
      <c r="AG59" s="12"/>
      <c r="AH59" s="12"/>
      <c r="AI59" s="12"/>
    </row>
    <row r="60" spans="1:35" x14ac:dyDescent="0.2">
      <c r="A60" s="31" t="s">
        <v>17</v>
      </c>
      <c r="B60" s="31" t="s">
        <v>13</v>
      </c>
      <c r="C60" s="43">
        <v>1.3395420042099893</v>
      </c>
      <c r="D60" s="53">
        <v>1.3371963449966571</v>
      </c>
      <c r="E60" s="53">
        <v>1.32894570307556</v>
      </c>
      <c r="F60" s="53">
        <v>1.2699622186239958</v>
      </c>
      <c r="G60" s="53">
        <v>1.3003901170351104</v>
      </c>
      <c r="H60" s="53">
        <v>1.1973783715654147</v>
      </c>
      <c r="I60" s="53">
        <v>1.1608370245914159</v>
      </c>
      <c r="J60" s="53">
        <v>1.325420971774558</v>
      </c>
      <c r="K60" s="53">
        <v>1.1154994121016613</v>
      </c>
      <c r="L60" s="53">
        <v>1.266128059809478</v>
      </c>
      <c r="M60" s="53">
        <v>1.2603907211235483</v>
      </c>
      <c r="N60" s="53">
        <v>1.3362632141584512</v>
      </c>
      <c r="O60" s="53">
        <v>1.3088226545303112</v>
      </c>
      <c r="P60" s="53">
        <v>1.2204560338155623</v>
      </c>
      <c r="Q60" s="53">
        <v>1.2551551013089475</v>
      </c>
      <c r="R60" s="53">
        <v>1.3588187335809403</v>
      </c>
      <c r="S60" s="53">
        <v>1.349042180052163</v>
      </c>
      <c r="T60" s="53">
        <v>1.3414016156437236</v>
      </c>
      <c r="U60" s="53">
        <v>1.3296300673679233</v>
      </c>
      <c r="V60" s="53">
        <v>1.171875</v>
      </c>
      <c r="W60" s="53">
        <v>1.1649789407653015</v>
      </c>
      <c r="X60" s="53">
        <v>1.1506461320587715</v>
      </c>
      <c r="Y60" s="53">
        <v>1.1410849084206214</v>
      </c>
      <c r="Z60" s="53">
        <v>1.2752514274121092</v>
      </c>
      <c r="AA60" s="53">
        <v>1.2663692617642825</v>
      </c>
      <c r="AB60" s="53">
        <v>1.1733058608058609</v>
      </c>
      <c r="AC60" s="53">
        <v>1.1406410402646288</v>
      </c>
      <c r="AD60" s="53">
        <v>1.1981172443303381</v>
      </c>
      <c r="AF60" s="12" t="s">
        <v>524</v>
      </c>
      <c r="AG60" s="12"/>
      <c r="AH60" s="12"/>
      <c r="AI60" s="12"/>
    </row>
    <row r="61" spans="1:35" x14ac:dyDescent="0.2">
      <c r="A61" s="31" t="s">
        <v>18</v>
      </c>
      <c r="B61" s="31" t="s">
        <v>13</v>
      </c>
      <c r="C61" s="43">
        <v>1.8393759418491269</v>
      </c>
      <c r="D61" s="53">
        <v>1.8260821736978163</v>
      </c>
      <c r="E61" s="53">
        <v>2.0371506177166387</v>
      </c>
      <c r="F61" s="53">
        <v>0.53903611541973318</v>
      </c>
      <c r="G61" s="53">
        <v>2.0962519892443616</v>
      </c>
      <c r="H61" s="53">
        <v>2.0745761239097615</v>
      </c>
      <c r="I61" s="53">
        <v>2.0450773596016916</v>
      </c>
      <c r="J61" s="53">
        <v>1.9760548645821225</v>
      </c>
      <c r="K61" s="53">
        <v>1.9709862348864564</v>
      </c>
      <c r="L61" s="53">
        <v>1.8144477897633242</v>
      </c>
      <c r="M61" s="53">
        <v>1.8028548503729531</v>
      </c>
      <c r="N61" s="53">
        <v>1.7756207274126246</v>
      </c>
      <c r="O61" s="53" t="s">
        <v>579</v>
      </c>
      <c r="P61" s="53" t="s">
        <v>579</v>
      </c>
      <c r="Q61" s="53">
        <v>1.7300034793366066</v>
      </c>
      <c r="R61" s="53">
        <v>1.7240050853334361</v>
      </c>
      <c r="S61" s="53">
        <v>1.5688312688283814</v>
      </c>
      <c r="T61" s="53">
        <v>1.6840010333642705</v>
      </c>
      <c r="U61" s="53">
        <v>1.543122219066553</v>
      </c>
      <c r="V61" s="53">
        <v>1.6573738767220403</v>
      </c>
      <c r="W61" s="53">
        <v>1.5713687097634377</v>
      </c>
      <c r="X61" s="53">
        <v>1.5166835187057635</v>
      </c>
      <c r="Y61" s="53">
        <v>1.4479974010303058</v>
      </c>
      <c r="Z61" s="53">
        <v>1.4841445427728615</v>
      </c>
      <c r="AA61" s="53">
        <v>1.5028143614405158</v>
      </c>
      <c r="AB61" s="53">
        <v>1.5438545507383257</v>
      </c>
      <c r="AC61" s="53">
        <v>1.6040804923986411</v>
      </c>
      <c r="AD61" s="53">
        <v>1.1952624144300772</v>
      </c>
      <c r="AF61" s="12" t="s">
        <v>516</v>
      </c>
      <c r="AG61" s="12"/>
      <c r="AH61" s="12"/>
      <c r="AI61" s="12"/>
    </row>
    <row r="62" spans="1:35" x14ac:dyDescent="0.2">
      <c r="A62" s="31" t="s">
        <v>19</v>
      </c>
      <c r="B62" s="31" t="s">
        <v>13</v>
      </c>
      <c r="C62" s="43">
        <v>1.5306903413439461</v>
      </c>
      <c r="D62" s="53">
        <v>1.5529155990371923</v>
      </c>
      <c r="E62" s="53">
        <v>1.550267421130145</v>
      </c>
      <c r="F62" s="53">
        <v>1.4238984029247643</v>
      </c>
      <c r="G62" s="53">
        <v>1.4229674640412275</v>
      </c>
      <c r="H62" s="53">
        <v>1.6069788797061524</v>
      </c>
      <c r="I62" s="53">
        <v>1.5792442188381275</v>
      </c>
      <c r="J62" s="53">
        <v>1.6690775564704574</v>
      </c>
      <c r="K62" s="53">
        <v>1.6401386662690574</v>
      </c>
      <c r="L62" s="53">
        <v>1.4421501147164864</v>
      </c>
      <c r="M62" s="53">
        <v>1.5048416644857368</v>
      </c>
      <c r="N62" s="53">
        <v>1.3978739312766164</v>
      </c>
      <c r="O62" s="53">
        <v>1.4500692810878741</v>
      </c>
      <c r="P62" s="53">
        <v>1.4376078205865439</v>
      </c>
      <c r="Q62" s="53">
        <v>1.4415684264479753</v>
      </c>
      <c r="R62" s="53">
        <v>1.5178427256580009</v>
      </c>
      <c r="S62" s="53">
        <v>1.3794430899525214</v>
      </c>
      <c r="T62" s="53">
        <v>1.7291247484909458</v>
      </c>
      <c r="U62" s="53">
        <v>1.7428651458093429</v>
      </c>
      <c r="V62" s="53">
        <v>1.6936849745947253</v>
      </c>
      <c r="W62" s="53">
        <v>1.7503517863884408</v>
      </c>
      <c r="X62" s="53">
        <v>1.8183654914637841</v>
      </c>
      <c r="Y62" s="53">
        <v>1.7993402419112992</v>
      </c>
      <c r="Z62" s="53">
        <v>1.5351450222106089</v>
      </c>
      <c r="AA62" s="53">
        <v>1.4136092013108013</v>
      </c>
      <c r="AB62" s="53">
        <v>1.3064397922442086</v>
      </c>
      <c r="AC62" s="53">
        <v>1.2977558319880986</v>
      </c>
      <c r="AD62" s="53">
        <v>1.3514787692114278</v>
      </c>
      <c r="AF62" s="12" t="s">
        <v>522</v>
      </c>
      <c r="AG62" s="12"/>
      <c r="AH62" s="12"/>
      <c r="AI62" s="12"/>
    </row>
    <row r="63" spans="1:35" x14ac:dyDescent="0.2">
      <c r="A63" s="31" t="s">
        <v>234</v>
      </c>
      <c r="B63" s="31" t="s">
        <v>13</v>
      </c>
      <c r="C63" s="43">
        <v>0.11167881173744311</v>
      </c>
      <c r="D63" s="53" t="s">
        <v>578</v>
      </c>
      <c r="E63" s="53" t="s">
        <v>578</v>
      </c>
      <c r="F63" s="53" t="s">
        <v>578</v>
      </c>
      <c r="G63" s="53" t="s">
        <v>578</v>
      </c>
      <c r="H63" s="53" t="s">
        <v>578</v>
      </c>
      <c r="I63" s="53" t="s">
        <v>578</v>
      </c>
      <c r="J63" s="53" t="s">
        <v>578</v>
      </c>
      <c r="K63" s="53" t="s">
        <v>578</v>
      </c>
      <c r="L63" s="53" t="s">
        <v>578</v>
      </c>
      <c r="M63" s="53" t="s">
        <v>578</v>
      </c>
      <c r="N63" s="53" t="s">
        <v>578</v>
      </c>
      <c r="O63" s="53" t="s">
        <v>578</v>
      </c>
      <c r="P63" s="53" t="s">
        <v>578</v>
      </c>
      <c r="Q63" s="53" t="s">
        <v>578</v>
      </c>
      <c r="R63" s="53" t="s">
        <v>578</v>
      </c>
      <c r="S63" s="53">
        <v>1.2420939088368443</v>
      </c>
      <c r="T63" s="53">
        <v>1.2029884766366974</v>
      </c>
      <c r="U63" s="53">
        <v>0.86339808818994757</v>
      </c>
      <c r="V63" s="53">
        <v>0.79331427555361023</v>
      </c>
      <c r="W63" s="53">
        <v>0.77588859309994251</v>
      </c>
      <c r="X63" s="53">
        <v>0.75857649197609178</v>
      </c>
      <c r="Y63" s="53">
        <v>0.74878322725570945</v>
      </c>
      <c r="Z63" s="53">
        <v>0.73827980804724991</v>
      </c>
      <c r="AA63" s="53">
        <v>0.82948961252780673</v>
      </c>
      <c r="AB63" s="53">
        <v>0.81126926764510654</v>
      </c>
      <c r="AC63" s="53">
        <v>0.77441525598054284</v>
      </c>
      <c r="AD63" s="53">
        <v>0.79802756172802747</v>
      </c>
      <c r="AF63" s="12" t="s">
        <v>522</v>
      </c>
      <c r="AG63" s="12"/>
      <c r="AH63" s="12"/>
      <c r="AI63" s="12"/>
    </row>
    <row r="64" spans="1:35" x14ac:dyDescent="0.2">
      <c r="A64" s="31" t="s">
        <v>235</v>
      </c>
      <c r="B64" s="31" t="s">
        <v>13</v>
      </c>
      <c r="C64" s="43">
        <v>1.206725046067544</v>
      </c>
      <c r="D64" s="53">
        <v>1.2355111927560027</v>
      </c>
      <c r="E64" s="53">
        <v>1.2429980467173551</v>
      </c>
      <c r="F64" s="53">
        <v>1.2912389437665439</v>
      </c>
      <c r="G64" s="53">
        <v>1.1911660549868006</v>
      </c>
      <c r="H64" s="53">
        <v>1.2746972594008923</v>
      </c>
      <c r="I64" s="53">
        <v>1.257327863957125</v>
      </c>
      <c r="J64" s="53">
        <v>1.2402908482039039</v>
      </c>
      <c r="K64" s="53">
        <v>1.2362849636841291</v>
      </c>
      <c r="L64" s="53">
        <v>1.2210012210012211</v>
      </c>
      <c r="M64" s="53">
        <v>1.2004619499149041</v>
      </c>
      <c r="N64" s="53">
        <v>1.2273657095234487</v>
      </c>
      <c r="O64" s="53">
        <v>1.2433661865049279</v>
      </c>
      <c r="P64" s="53">
        <v>1.1292629677030792</v>
      </c>
      <c r="Q64" s="53">
        <v>0.8168080954757907</v>
      </c>
      <c r="R64" s="53">
        <v>0.82589012602471557</v>
      </c>
      <c r="S64" s="53">
        <v>0.84270523703000033</v>
      </c>
      <c r="T64" s="53">
        <v>0.86547221378682049</v>
      </c>
      <c r="U64" s="53">
        <v>0.85606151628018745</v>
      </c>
      <c r="V64" s="53">
        <v>0.88085303662494208</v>
      </c>
      <c r="W64" s="53">
        <v>0.90343919394848871</v>
      </c>
      <c r="X64" s="53">
        <v>0.79879427279577997</v>
      </c>
      <c r="Y64" s="53">
        <v>0.93975148793985586</v>
      </c>
      <c r="Z64" s="53">
        <v>0.92472992015030531</v>
      </c>
      <c r="AA64" s="53">
        <v>1.161523459905931</v>
      </c>
      <c r="AB64" s="53">
        <v>1.1338189857989172</v>
      </c>
      <c r="AC64" s="53">
        <v>1.1886736383318948</v>
      </c>
      <c r="AD64" s="53">
        <v>0.92696909627643642</v>
      </c>
      <c r="AF64" s="12" t="s">
        <v>522</v>
      </c>
      <c r="AG64" s="12"/>
      <c r="AH64" s="12"/>
      <c r="AI64" s="12"/>
    </row>
    <row r="65" spans="1:35" x14ac:dyDescent="0.2">
      <c r="A65" s="31" t="s">
        <v>236</v>
      </c>
      <c r="B65" s="31" t="s">
        <v>237</v>
      </c>
      <c r="C65" s="43">
        <v>1.4988758431176616</v>
      </c>
      <c r="D65" s="53">
        <v>1.317680881648299</v>
      </c>
      <c r="E65" s="53">
        <v>1.2876038862226384</v>
      </c>
      <c r="F65" s="53">
        <v>1.470047776552738</v>
      </c>
      <c r="G65" s="53">
        <v>1.4805675508945095</v>
      </c>
      <c r="H65" s="53">
        <v>1.4489253803429123</v>
      </c>
      <c r="I65" s="53">
        <v>1.4017054082467002</v>
      </c>
      <c r="J65" s="53">
        <v>1.2335019119279635</v>
      </c>
      <c r="K65" s="53">
        <v>1.4652014652014651</v>
      </c>
      <c r="L65" s="53">
        <v>1.7757137003141648</v>
      </c>
      <c r="M65" s="53">
        <v>1.7891549683457197</v>
      </c>
      <c r="N65" s="53">
        <v>1.4998636487592036</v>
      </c>
      <c r="O65" s="53">
        <v>1.5910898965791567</v>
      </c>
      <c r="P65" s="53">
        <v>1.2987012987012987</v>
      </c>
      <c r="Q65" s="53">
        <v>1.4270887389724962</v>
      </c>
      <c r="R65" s="53">
        <v>1.4171605256377222</v>
      </c>
      <c r="S65" s="53">
        <v>1.8257694314032342</v>
      </c>
      <c r="T65" s="53">
        <v>1.8229166666666667</v>
      </c>
      <c r="U65" s="53">
        <v>1.7085030884478907</v>
      </c>
      <c r="V65" s="53">
        <v>1.7314864144912094</v>
      </c>
      <c r="W65" s="53">
        <v>1.7461383478844863</v>
      </c>
      <c r="X65" s="53">
        <v>1.8429259994329459</v>
      </c>
      <c r="Y65" s="53">
        <v>1.7902431746978964</v>
      </c>
      <c r="Z65" s="53">
        <v>1.5220700152207001</v>
      </c>
      <c r="AA65" s="53">
        <v>1.2523481527864746</v>
      </c>
      <c r="AB65" s="53">
        <v>1.6186468112657819</v>
      </c>
      <c r="AC65" s="53">
        <v>1.6691957511380879</v>
      </c>
      <c r="AD65" s="53">
        <v>2.050380785002929</v>
      </c>
      <c r="AF65" s="12" t="s">
        <v>519</v>
      </c>
      <c r="AG65" s="12"/>
      <c r="AH65" s="12"/>
      <c r="AI65" s="12"/>
    </row>
    <row r="66" spans="1:35" x14ac:dyDescent="0.2">
      <c r="A66" s="31" t="s">
        <v>238</v>
      </c>
      <c r="B66" s="31" t="s">
        <v>239</v>
      </c>
      <c r="C66" s="43">
        <v>2.4911032028469751</v>
      </c>
      <c r="D66" s="53">
        <v>2.2178125364771799</v>
      </c>
      <c r="E66" s="53">
        <v>1.9641825534373194</v>
      </c>
      <c r="F66" s="53">
        <v>2.0508146291443548</v>
      </c>
      <c r="G66" s="53">
        <v>2.0426690876078077</v>
      </c>
      <c r="H66" s="53">
        <v>2.0170327207530256</v>
      </c>
      <c r="I66" s="53" t="s">
        <v>578</v>
      </c>
      <c r="J66" s="53">
        <v>1.932367149758454</v>
      </c>
      <c r="K66" s="53" t="s">
        <v>578</v>
      </c>
      <c r="L66" s="53" t="s">
        <v>578</v>
      </c>
      <c r="M66" s="53" t="s">
        <v>578</v>
      </c>
      <c r="N66" s="53">
        <v>2.2498288173725913</v>
      </c>
      <c r="O66" s="53">
        <v>1.971803214039239</v>
      </c>
      <c r="P66" s="53">
        <v>2.053187328901056</v>
      </c>
      <c r="Q66" s="53">
        <v>2.0646937370956642</v>
      </c>
      <c r="R66" s="53" t="s">
        <v>579</v>
      </c>
      <c r="S66" s="53">
        <v>1.8409068888673579</v>
      </c>
      <c r="T66" s="53" t="s">
        <v>579</v>
      </c>
      <c r="U66" s="53">
        <v>1.7259564675424297</v>
      </c>
      <c r="V66" s="53">
        <v>1.7465554046186686</v>
      </c>
      <c r="W66" s="53">
        <v>1.6310083469250696</v>
      </c>
      <c r="X66" s="53">
        <v>1.4548981571290009</v>
      </c>
      <c r="Y66" s="53">
        <v>1.3397129186602872</v>
      </c>
      <c r="Z66" s="53">
        <v>1.4369192451384232</v>
      </c>
      <c r="AA66" s="53">
        <v>2.0109164033323759</v>
      </c>
      <c r="AB66" s="53">
        <v>2.2710068130204393</v>
      </c>
      <c r="AC66" s="53">
        <v>1.8793459875963165</v>
      </c>
      <c r="AD66" s="53">
        <v>1.8320051296143629</v>
      </c>
      <c r="AF66" s="12" t="s">
        <v>522</v>
      </c>
      <c r="AG66" s="12"/>
      <c r="AH66" s="12"/>
      <c r="AI66" s="12"/>
    </row>
    <row r="67" spans="1:35" x14ac:dyDescent="0.2">
      <c r="A67" s="31" t="s">
        <v>240</v>
      </c>
      <c r="B67" s="31" t="s">
        <v>239</v>
      </c>
      <c r="C67" s="43">
        <v>2.5315311242710545</v>
      </c>
      <c r="D67" s="53">
        <v>2.510197678067148</v>
      </c>
      <c r="E67" s="53">
        <v>2.3965915142907863</v>
      </c>
      <c r="F67" s="53">
        <v>2.3459900947084891</v>
      </c>
      <c r="G67" s="53">
        <v>2.2559652928416485</v>
      </c>
      <c r="H67" s="53">
        <v>6.2188506152692629</v>
      </c>
      <c r="I67" s="53">
        <v>1.6071583702545391</v>
      </c>
      <c r="J67" s="53">
        <v>1.6902873488493044</v>
      </c>
      <c r="K67" s="53">
        <v>1.6952836339926103</v>
      </c>
      <c r="L67" s="53">
        <v>1.545530492898914</v>
      </c>
      <c r="M67" s="53">
        <v>1.5441759525896248</v>
      </c>
      <c r="N67" s="53">
        <v>1.5505175376105267</v>
      </c>
      <c r="O67" s="53">
        <v>1.5673317236412929</v>
      </c>
      <c r="P67" s="53">
        <v>1.5560602237362267</v>
      </c>
      <c r="Q67" s="53">
        <v>1.2715097058574214</v>
      </c>
      <c r="R67" s="53">
        <v>1.3077961525480932</v>
      </c>
      <c r="S67" s="53">
        <v>1.29979035639413</v>
      </c>
      <c r="T67" s="53">
        <v>1.380984265148979</v>
      </c>
      <c r="U67" s="53">
        <v>1.3700336280981442</v>
      </c>
      <c r="V67" s="53">
        <v>1.4066016504126031</v>
      </c>
      <c r="W67" s="53">
        <v>1.3513513513513513</v>
      </c>
      <c r="X67" s="53">
        <v>0.43744531933508313</v>
      </c>
      <c r="Y67" s="53">
        <v>1.4079036799689291</v>
      </c>
      <c r="Z67" s="53">
        <v>1.4073570804620013</v>
      </c>
      <c r="AA67" s="53">
        <v>1.4078353318122239</v>
      </c>
      <c r="AB67" s="53">
        <v>1.37649515853427</v>
      </c>
      <c r="AC67" s="53">
        <v>1.3246848163712772</v>
      </c>
      <c r="AD67" s="53">
        <v>1.2719298245614035</v>
      </c>
      <c r="AF67" s="12" t="s">
        <v>519</v>
      </c>
      <c r="AG67" s="12"/>
      <c r="AH67" s="12"/>
      <c r="AI67" s="12"/>
    </row>
    <row r="68" spans="1:35" x14ac:dyDescent="0.2">
      <c r="A68" s="31" t="s">
        <v>241</v>
      </c>
      <c r="B68" s="31" t="s">
        <v>20</v>
      </c>
      <c r="C68" s="43">
        <v>1.3163427610289413</v>
      </c>
      <c r="D68" s="53">
        <v>1.209762255417631</v>
      </c>
      <c r="E68" s="53">
        <v>1.2030276195090979</v>
      </c>
      <c r="F68" s="53">
        <v>1.2187208179674269</v>
      </c>
      <c r="G68" s="53">
        <v>1.1837594354851109</v>
      </c>
      <c r="H68" s="53">
        <v>1.1914816602316602</v>
      </c>
      <c r="I68" s="53">
        <v>1.1740054390631733</v>
      </c>
      <c r="J68" s="53">
        <v>1.154211410621667</v>
      </c>
      <c r="K68" s="53">
        <v>1.1590761315127358</v>
      </c>
      <c r="L68" s="53">
        <v>1.1674758318265301</v>
      </c>
      <c r="M68" s="53">
        <v>1.1800705297967808</v>
      </c>
      <c r="N68" s="53">
        <v>1.1582452584334733</v>
      </c>
      <c r="O68" s="53">
        <v>1.2363384600168141</v>
      </c>
      <c r="P68" s="53">
        <v>1.2205612256759584</v>
      </c>
      <c r="Q68" s="53">
        <v>1.2788577020595169</v>
      </c>
      <c r="R68" s="53">
        <v>1.3438966500124636</v>
      </c>
      <c r="S68" s="53">
        <v>1.352992563867641</v>
      </c>
      <c r="T68" s="53">
        <v>1.2404339416365318</v>
      </c>
      <c r="U68" s="53">
        <v>0.99103935252095632</v>
      </c>
      <c r="V68" s="53">
        <v>0.99124401123409878</v>
      </c>
      <c r="W68" s="53">
        <v>0.98600282586376897</v>
      </c>
      <c r="X68" s="53">
        <v>0.98449666365019539</v>
      </c>
      <c r="Y68" s="53">
        <v>0.98592374221510704</v>
      </c>
      <c r="Z68" s="53">
        <v>0.95038965976050183</v>
      </c>
      <c r="AA68" s="53">
        <v>0.94481187128327682</v>
      </c>
      <c r="AB68" s="53">
        <v>0.94995114536966674</v>
      </c>
      <c r="AC68" s="53">
        <v>0.9219988936013277</v>
      </c>
      <c r="AD68" s="53">
        <v>0.89741288684905518</v>
      </c>
      <c r="AF68" s="12" t="s">
        <v>519</v>
      </c>
      <c r="AG68" s="12"/>
      <c r="AH68" s="12"/>
      <c r="AI68" s="12"/>
    </row>
    <row r="69" spans="1:35" x14ac:dyDescent="0.2">
      <c r="A69" s="31" t="s">
        <v>242</v>
      </c>
      <c r="B69" s="31" t="s">
        <v>20</v>
      </c>
      <c r="C69" s="43">
        <v>1.6974086228358041</v>
      </c>
      <c r="D69" s="53">
        <v>1.6346992153443767</v>
      </c>
      <c r="E69" s="53">
        <v>1.9305019305019304</v>
      </c>
      <c r="F69" s="53">
        <v>1.1427384167878663</v>
      </c>
      <c r="G69" s="53">
        <v>1.7107779007748818</v>
      </c>
      <c r="H69" s="53">
        <v>2.1517996870109548</v>
      </c>
      <c r="I69" s="53">
        <v>2.1291009387399593</v>
      </c>
      <c r="J69" s="53">
        <v>2.1125408104474745</v>
      </c>
      <c r="K69" s="53">
        <v>1.4493708412938928</v>
      </c>
      <c r="L69" s="53">
        <v>1.3458950201884252</v>
      </c>
      <c r="M69" s="53">
        <v>1.2779941577409932</v>
      </c>
      <c r="N69" s="53">
        <v>1.2797854835760862</v>
      </c>
      <c r="O69" s="53">
        <v>1.6782546152001918</v>
      </c>
      <c r="P69" s="53">
        <v>1.4636145424740941</v>
      </c>
      <c r="Q69" s="53">
        <v>1.4579809879279175</v>
      </c>
      <c r="R69" s="53">
        <v>1.3841979956813022</v>
      </c>
      <c r="S69" s="53">
        <v>1.3132321269107528</v>
      </c>
      <c r="T69" s="53">
        <v>1.308284054633942</v>
      </c>
      <c r="U69" s="53">
        <v>1.3113034356150013</v>
      </c>
      <c r="V69" s="53">
        <v>1.555901311402534</v>
      </c>
      <c r="W69" s="53">
        <v>1.3104598522754349</v>
      </c>
      <c r="X69" s="53">
        <v>1.3177598083258462</v>
      </c>
      <c r="Y69" s="53">
        <v>1.2818165171214064</v>
      </c>
      <c r="Z69" s="53">
        <v>1.2739626304295073</v>
      </c>
      <c r="AA69" s="53">
        <v>1.2609583283295305</v>
      </c>
      <c r="AB69" s="53">
        <v>1.4717136633896508</v>
      </c>
      <c r="AC69" s="53">
        <v>1.4888928592698469</v>
      </c>
      <c r="AD69" s="53">
        <v>1.4204545454545454</v>
      </c>
      <c r="AF69" s="12" t="s">
        <v>520</v>
      </c>
      <c r="AG69" s="12"/>
      <c r="AH69" s="12"/>
      <c r="AI69" s="12"/>
    </row>
    <row r="70" spans="1:35" x14ac:dyDescent="0.2">
      <c r="A70" s="31" t="s">
        <v>21</v>
      </c>
      <c r="B70" s="31" t="s">
        <v>20</v>
      </c>
      <c r="C70" s="43">
        <v>1.6289961311341885</v>
      </c>
      <c r="D70" s="53">
        <v>1.5901411250248461</v>
      </c>
      <c r="E70" s="53">
        <v>1.5313935681470139</v>
      </c>
      <c r="F70" s="53">
        <v>1.4280614066404855</v>
      </c>
      <c r="G70" s="53">
        <v>1.3740982480247337</v>
      </c>
      <c r="H70" s="53">
        <v>1.6708437761069339</v>
      </c>
      <c r="I70" s="53">
        <v>1.6488046166529267</v>
      </c>
      <c r="J70" s="53">
        <v>2.4715768660405337</v>
      </c>
      <c r="K70" s="53">
        <v>1.6297262059973925</v>
      </c>
      <c r="L70" s="53">
        <v>1.7265193370165746</v>
      </c>
      <c r="M70" s="53">
        <v>1.6778523489932886</v>
      </c>
      <c r="N70" s="53">
        <v>1.6202203499675956</v>
      </c>
      <c r="O70" s="53">
        <v>1.6704631738800304</v>
      </c>
      <c r="P70" s="53">
        <v>1.6318053701231272</v>
      </c>
      <c r="Q70" s="53">
        <v>1.639344262295082</v>
      </c>
      <c r="R70" s="53">
        <v>1.6437537358039449</v>
      </c>
      <c r="S70" s="53">
        <v>1.6178849830857478</v>
      </c>
      <c r="T70" s="53">
        <v>1.6159835463493462</v>
      </c>
      <c r="U70" s="53">
        <v>1.5847860538827259</v>
      </c>
      <c r="V70" s="53">
        <v>1.4490844421024898</v>
      </c>
      <c r="W70" s="53">
        <v>1.4146090534979423</v>
      </c>
      <c r="X70" s="53">
        <v>1.3901175281182863</v>
      </c>
      <c r="Y70" s="53">
        <v>1.3834737768834109</v>
      </c>
      <c r="Z70" s="53">
        <v>1.3578570546846069</v>
      </c>
      <c r="AA70" s="53">
        <v>1.358863495985176</v>
      </c>
      <c r="AB70" s="53">
        <v>1.3669690567913508</v>
      </c>
      <c r="AC70" s="53">
        <v>1.2327416173570021</v>
      </c>
      <c r="AD70" s="53">
        <v>1.3526807673389081</v>
      </c>
      <c r="AF70" s="12" t="s">
        <v>519</v>
      </c>
      <c r="AG70" s="12"/>
      <c r="AH70" s="12"/>
      <c r="AI70" s="12"/>
    </row>
    <row r="71" spans="1:35" x14ac:dyDescent="0.2">
      <c r="A71" s="31" t="s">
        <v>243</v>
      </c>
      <c r="B71" s="31" t="s">
        <v>20</v>
      </c>
      <c r="C71" s="43">
        <v>1.3793103448275863</v>
      </c>
      <c r="D71" s="53">
        <v>1.6411378555798688</v>
      </c>
      <c r="E71" s="53">
        <v>3.4871244635193133</v>
      </c>
      <c r="F71" s="53">
        <v>3.5087719298245612</v>
      </c>
      <c r="G71" s="53">
        <v>2.1356113187399894</v>
      </c>
      <c r="H71" s="53">
        <v>1.5860428231562251</v>
      </c>
      <c r="I71" s="53">
        <v>1.3168290755859888</v>
      </c>
      <c r="J71" s="53">
        <v>1.0495932826029915</v>
      </c>
      <c r="K71" s="53">
        <v>1.2936610608020698</v>
      </c>
      <c r="L71" s="53">
        <v>1.4895729890764648</v>
      </c>
      <c r="M71" s="53">
        <v>1.440576230492197</v>
      </c>
      <c r="N71" s="53">
        <v>1.404165691551603</v>
      </c>
      <c r="O71" s="53">
        <v>1.3043478260869565</v>
      </c>
      <c r="P71" s="53">
        <v>1.4799154334038056</v>
      </c>
      <c r="Q71" s="53">
        <v>1.4418125643666324</v>
      </c>
      <c r="R71" s="53">
        <v>1.7003589646703192</v>
      </c>
      <c r="S71" s="53">
        <v>1.7979144192736425</v>
      </c>
      <c r="T71" s="53">
        <v>1.9396931758067359</v>
      </c>
      <c r="U71" s="53">
        <v>1.7349063150589867</v>
      </c>
      <c r="V71" s="53">
        <v>1.9301631865239515</v>
      </c>
      <c r="W71" s="53">
        <v>2.089864158829676</v>
      </c>
      <c r="X71" s="53">
        <v>2.0957038071952496</v>
      </c>
      <c r="Y71" s="53">
        <v>2.0772027003635105</v>
      </c>
      <c r="Z71" s="53">
        <v>2.0544427324088339</v>
      </c>
      <c r="AA71" s="53">
        <v>2.3656640757012504</v>
      </c>
      <c r="AB71" s="53">
        <v>2.298095863427446</v>
      </c>
      <c r="AC71" s="53">
        <v>2.2432302515622498</v>
      </c>
      <c r="AD71" s="53">
        <v>2.1196063588190763</v>
      </c>
      <c r="AF71" s="12" t="s">
        <v>519</v>
      </c>
      <c r="AG71" s="12"/>
      <c r="AH71" s="12"/>
      <c r="AI71" s="12"/>
    </row>
    <row r="72" spans="1:35" x14ac:dyDescent="0.2">
      <c r="A72" s="31" t="s">
        <v>20</v>
      </c>
      <c r="B72" s="31" t="s">
        <v>20</v>
      </c>
      <c r="C72" s="43">
        <v>1.1209665692871023</v>
      </c>
      <c r="D72" s="53">
        <v>1.0779603745912301</v>
      </c>
      <c r="E72" s="53">
        <v>1.2030651340996168</v>
      </c>
      <c r="F72" s="53">
        <v>1.2820156218787218</v>
      </c>
      <c r="G72" s="53">
        <v>1.3121035314543146</v>
      </c>
      <c r="H72" s="53">
        <v>1.4240171079148742</v>
      </c>
      <c r="I72" s="53">
        <v>1.5376341457452269</v>
      </c>
      <c r="J72" s="53">
        <v>1.6794277362088492</v>
      </c>
      <c r="K72" s="53">
        <v>1.6666904425645634</v>
      </c>
      <c r="L72" s="53">
        <v>1.6139860397104941</v>
      </c>
      <c r="M72" s="53">
        <v>1.6256706739411095</v>
      </c>
      <c r="N72" s="53">
        <v>1.6679562852740422</v>
      </c>
      <c r="O72" s="53">
        <v>1.7034131840234312</v>
      </c>
      <c r="P72" s="53">
        <v>1.731987331749802</v>
      </c>
      <c r="Q72" s="53">
        <v>1.7710226754532015</v>
      </c>
      <c r="R72" s="53">
        <v>1.7358404274117267</v>
      </c>
      <c r="S72" s="53">
        <v>1.6936755024879722</v>
      </c>
      <c r="T72" s="53">
        <v>1.6575488039232689</v>
      </c>
      <c r="U72" s="53">
        <v>1.6026183399262994</v>
      </c>
      <c r="V72" s="53">
        <v>1.5214245518128466</v>
      </c>
      <c r="W72" s="53">
        <v>1.4786880365206172</v>
      </c>
      <c r="X72" s="53">
        <v>1.3888591291677947</v>
      </c>
      <c r="Y72" s="53">
        <v>1.3560445106201013</v>
      </c>
      <c r="Z72" s="53">
        <v>1.3373007859975845</v>
      </c>
      <c r="AA72" s="53">
        <v>1.4635012236758618</v>
      </c>
      <c r="AB72" s="53">
        <v>1.5065489909494632</v>
      </c>
      <c r="AC72" s="53">
        <v>1.5418052124161759</v>
      </c>
      <c r="AD72" s="53">
        <v>1.5558532690619975</v>
      </c>
      <c r="AF72" s="12" t="s">
        <v>519</v>
      </c>
      <c r="AG72" s="12"/>
      <c r="AH72" s="12"/>
      <c r="AI72" s="12"/>
    </row>
    <row r="73" spans="1:35" x14ac:dyDescent="0.2">
      <c r="A73" s="31" t="s">
        <v>22</v>
      </c>
      <c r="B73" s="31" t="s">
        <v>20</v>
      </c>
      <c r="C73" s="43">
        <v>1.2195121951219512</v>
      </c>
      <c r="D73" s="53">
        <v>1.1206574523720583</v>
      </c>
      <c r="E73" s="53">
        <v>1.084010840108401</v>
      </c>
      <c r="F73" s="53">
        <v>1.098901098901099</v>
      </c>
      <c r="G73" s="53">
        <v>1.0842067220816769</v>
      </c>
      <c r="H73" s="53">
        <v>1.2551551013089475</v>
      </c>
      <c r="I73" s="53">
        <v>1.2393767705382437</v>
      </c>
      <c r="J73" s="53">
        <v>1.2315270935960592</v>
      </c>
      <c r="K73" s="53">
        <v>1.1931140276120675</v>
      </c>
      <c r="L73" s="53">
        <v>1.0947763528307788</v>
      </c>
      <c r="M73" s="53">
        <v>1.2077294685990339</v>
      </c>
      <c r="N73" s="53">
        <v>1.1604293588627792</v>
      </c>
      <c r="O73" s="53">
        <v>1.1479408810446261</v>
      </c>
      <c r="P73" s="53">
        <v>1.1402508551881414</v>
      </c>
      <c r="Q73" s="53">
        <v>1.0893246187363834</v>
      </c>
      <c r="R73" s="53">
        <v>1.0676631522754572</v>
      </c>
      <c r="S73" s="53">
        <v>1.0611486934606711</v>
      </c>
      <c r="T73" s="53">
        <v>1.1485451761102603</v>
      </c>
      <c r="U73" s="53">
        <v>1.1135857461024499</v>
      </c>
      <c r="V73" s="53">
        <v>1.3303769401330376</v>
      </c>
      <c r="W73" s="53">
        <v>1.3293943870014771</v>
      </c>
      <c r="X73" s="53">
        <v>1.3165593914569924</v>
      </c>
      <c r="Y73" s="53">
        <v>1.3106159895150722</v>
      </c>
      <c r="Z73" s="53">
        <v>1.3052936910804931</v>
      </c>
      <c r="AA73" s="53">
        <v>1.2840633471251248</v>
      </c>
      <c r="AB73" s="53">
        <v>1.2372834753918065</v>
      </c>
      <c r="AC73" s="53">
        <v>0.82169268693508624</v>
      </c>
      <c r="AD73" s="53">
        <v>2.0525451559934318</v>
      </c>
      <c r="AF73" s="12" t="s">
        <v>524</v>
      </c>
      <c r="AG73" s="12"/>
      <c r="AH73" s="12"/>
      <c r="AI73" s="12"/>
    </row>
    <row r="74" spans="1:35" x14ac:dyDescent="0.2">
      <c r="A74" s="31" t="s">
        <v>244</v>
      </c>
      <c r="B74" s="31" t="s">
        <v>20</v>
      </c>
      <c r="C74" s="43">
        <v>1.8345563709139425</v>
      </c>
      <c r="D74" s="53">
        <v>2.0873474630700066</v>
      </c>
      <c r="E74" s="53">
        <v>2.0498265531378115</v>
      </c>
      <c r="F74" s="53">
        <v>1.998769987699877</v>
      </c>
      <c r="G74" s="53">
        <v>1.9313623532907442</v>
      </c>
      <c r="H74" s="53">
        <v>1.9591379792891128</v>
      </c>
      <c r="I74" s="53">
        <v>2.0333468889792599</v>
      </c>
      <c r="J74" s="53">
        <v>1.9901817699349873</v>
      </c>
      <c r="K74" s="53">
        <v>2.1792077938725805</v>
      </c>
      <c r="L74" s="53">
        <v>1.9322573312116391</v>
      </c>
      <c r="M74" s="53">
        <v>1.7747155235410794</v>
      </c>
      <c r="N74" s="53">
        <v>1.6011207845491844</v>
      </c>
      <c r="O74" s="53">
        <v>1.5000937558597411</v>
      </c>
      <c r="P74" s="53">
        <v>1.396526141223706</v>
      </c>
      <c r="Q74" s="53">
        <v>1.4248397055331274</v>
      </c>
      <c r="R74" s="53">
        <v>1.3244058568170112</v>
      </c>
      <c r="S74" s="53">
        <v>1.3299837446431211</v>
      </c>
      <c r="T74" s="53">
        <v>1.2087599544937428</v>
      </c>
      <c r="U74" s="53">
        <v>1.1821152910089701</v>
      </c>
      <c r="V74" s="53">
        <v>1.6059566391707425</v>
      </c>
      <c r="W74" s="53">
        <v>1.5818234109864826</v>
      </c>
      <c r="X74" s="53">
        <v>1.5396458814472671</v>
      </c>
      <c r="Y74" s="53">
        <v>1.5326738191444893</v>
      </c>
      <c r="Z74" s="53">
        <v>1.5253414684878319</v>
      </c>
      <c r="AA74" s="53">
        <v>1.5165092713862274</v>
      </c>
      <c r="AB74" s="53">
        <v>1.695720002713152</v>
      </c>
      <c r="AC74" s="53">
        <v>1.6574951932639395</v>
      </c>
      <c r="AD74" s="53">
        <v>1.6134236850596966</v>
      </c>
      <c r="AF74" s="12" t="s">
        <v>522</v>
      </c>
      <c r="AG74" s="12"/>
      <c r="AH74" s="12"/>
      <c r="AI74" s="12"/>
    </row>
    <row r="75" spans="1:35" x14ac:dyDescent="0.2">
      <c r="A75" s="31" t="s">
        <v>23</v>
      </c>
      <c r="B75" s="31" t="s">
        <v>20</v>
      </c>
      <c r="C75" s="43">
        <v>1.4479399763064367</v>
      </c>
      <c r="D75" s="53">
        <v>1.4133367596042656</v>
      </c>
      <c r="E75" s="53">
        <v>1.4789253142716292</v>
      </c>
      <c r="F75" s="53">
        <v>1.4456089627755693</v>
      </c>
      <c r="G75" s="53">
        <v>1.4164305949008498</v>
      </c>
      <c r="H75" s="53">
        <v>1.3769363166953528</v>
      </c>
      <c r="I75" s="53">
        <v>1.6808606006275213</v>
      </c>
      <c r="J75" s="53">
        <v>1.6341649417147837</v>
      </c>
      <c r="K75" s="53">
        <v>1.5928639694170117</v>
      </c>
      <c r="L75" s="53">
        <v>1.5489467162329615</v>
      </c>
      <c r="M75" s="53">
        <v>1.4916467780429594</v>
      </c>
      <c r="N75" s="53">
        <v>1.5254075698350653</v>
      </c>
      <c r="O75" s="53">
        <v>1.4340772609124317</v>
      </c>
      <c r="P75" s="53">
        <v>1.4237408791599928</v>
      </c>
      <c r="Q75" s="53">
        <v>1.4227280810955005</v>
      </c>
      <c r="R75" s="53">
        <v>1.424247819120527</v>
      </c>
      <c r="S75" s="53">
        <v>1.51326330781556</v>
      </c>
      <c r="T75" s="53">
        <v>1.4877045593769143</v>
      </c>
      <c r="U75" s="53">
        <v>1.4777468706536856</v>
      </c>
      <c r="V75" s="53">
        <v>1.3955516790231137</v>
      </c>
      <c r="W75" s="53">
        <v>1.3902163524198454</v>
      </c>
      <c r="X75" s="53">
        <v>0.93680803951626634</v>
      </c>
      <c r="Y75" s="53">
        <v>0.93149292912185622</v>
      </c>
      <c r="Z75" s="53">
        <v>0.9198093486077431</v>
      </c>
      <c r="AA75" s="53">
        <v>0.91476091476091481</v>
      </c>
      <c r="AB75" s="53">
        <v>0.98239869013507986</v>
      </c>
      <c r="AC75" s="53">
        <v>2.0981278244028405</v>
      </c>
      <c r="AD75" s="53">
        <v>2.0981278244028405</v>
      </c>
      <c r="AF75" s="12" t="s">
        <v>519</v>
      </c>
      <c r="AG75" s="12"/>
      <c r="AH75" s="12"/>
      <c r="AI75" s="12"/>
    </row>
    <row r="76" spans="1:35" x14ac:dyDescent="0.2">
      <c r="A76" s="31" t="s">
        <v>245</v>
      </c>
      <c r="B76" s="31" t="s">
        <v>20</v>
      </c>
      <c r="C76" s="43" t="s">
        <v>578</v>
      </c>
      <c r="D76" s="53" t="s">
        <v>578</v>
      </c>
      <c r="E76" s="53" t="s">
        <v>578</v>
      </c>
      <c r="F76" s="53" t="s">
        <v>578</v>
      </c>
      <c r="G76" s="53" t="s">
        <v>578</v>
      </c>
      <c r="H76" s="53" t="s">
        <v>578</v>
      </c>
      <c r="I76" s="53" t="s">
        <v>578</v>
      </c>
      <c r="J76" s="53" t="s">
        <v>578</v>
      </c>
      <c r="K76" s="53" t="s">
        <v>578</v>
      </c>
      <c r="L76" s="53" t="s">
        <v>578</v>
      </c>
      <c r="M76" s="53" t="s">
        <v>578</v>
      </c>
      <c r="N76" s="53" t="s">
        <v>578</v>
      </c>
      <c r="O76" s="53" t="s">
        <v>578</v>
      </c>
      <c r="P76" s="53" t="s">
        <v>578</v>
      </c>
      <c r="Q76" s="53" t="s">
        <v>578</v>
      </c>
      <c r="R76" s="53" t="s">
        <v>578</v>
      </c>
      <c r="S76" s="53" t="s">
        <v>578</v>
      </c>
      <c r="T76" s="53" t="s">
        <v>578</v>
      </c>
      <c r="U76" s="53">
        <v>0.60204695966285371</v>
      </c>
      <c r="V76" s="53">
        <v>0.54357673491574565</v>
      </c>
      <c r="W76" s="53">
        <v>0.53855129701104032</v>
      </c>
      <c r="X76" s="53">
        <v>0.96635333391900202</v>
      </c>
      <c r="Y76" s="53">
        <v>0.96415110877377508</v>
      </c>
      <c r="Z76" s="53">
        <v>0.96339113680154143</v>
      </c>
      <c r="AA76" s="53">
        <v>0.95155709342560557</v>
      </c>
      <c r="AB76" s="53">
        <v>0.93984962406015038</v>
      </c>
      <c r="AC76" s="53">
        <v>0.91278732055431089</v>
      </c>
      <c r="AD76" s="53">
        <v>1.0556232237109215</v>
      </c>
      <c r="AF76" s="12" t="s">
        <v>519</v>
      </c>
      <c r="AG76" s="12"/>
      <c r="AH76" s="12"/>
      <c r="AI76" s="12"/>
    </row>
    <row r="77" spans="1:35" x14ac:dyDescent="0.2">
      <c r="A77" s="31" t="s">
        <v>24</v>
      </c>
      <c r="B77" s="31" t="s">
        <v>20</v>
      </c>
      <c r="C77" s="43" t="s">
        <v>578</v>
      </c>
      <c r="D77" s="53" t="s">
        <v>578</v>
      </c>
      <c r="E77" s="53" t="s">
        <v>578</v>
      </c>
      <c r="F77" s="53" t="s">
        <v>578</v>
      </c>
      <c r="G77" s="53" t="s">
        <v>578</v>
      </c>
      <c r="H77" s="53" t="s">
        <v>578</v>
      </c>
      <c r="I77" s="53" t="s">
        <v>578</v>
      </c>
      <c r="J77" s="53" t="s">
        <v>578</v>
      </c>
      <c r="K77" s="53" t="s">
        <v>578</v>
      </c>
      <c r="L77" s="53" t="s">
        <v>578</v>
      </c>
      <c r="M77" s="53" t="s">
        <v>578</v>
      </c>
      <c r="N77" s="53" t="s">
        <v>578</v>
      </c>
      <c r="O77" s="53" t="s">
        <v>578</v>
      </c>
      <c r="P77" s="53" t="s">
        <v>578</v>
      </c>
      <c r="Q77" s="53" t="s">
        <v>578</v>
      </c>
      <c r="R77" s="53" t="s">
        <v>578</v>
      </c>
      <c r="S77" s="53" t="s">
        <v>578</v>
      </c>
      <c r="T77" s="53" t="s">
        <v>578</v>
      </c>
      <c r="U77" s="53" t="s">
        <v>578</v>
      </c>
      <c r="V77" s="53" t="s">
        <v>578</v>
      </c>
      <c r="W77" s="53" t="s">
        <v>578</v>
      </c>
      <c r="X77" s="53" t="s">
        <v>578</v>
      </c>
      <c r="Y77" s="53" t="s">
        <v>578</v>
      </c>
      <c r="Z77" s="53" t="s">
        <v>578</v>
      </c>
      <c r="AA77" s="53" t="s">
        <v>578</v>
      </c>
      <c r="AB77" s="53">
        <v>1.1854725724754822</v>
      </c>
      <c r="AC77" s="53">
        <v>1.1616855000528039</v>
      </c>
      <c r="AD77" s="53">
        <v>1.1027568922305764</v>
      </c>
      <c r="AF77" s="12" t="s">
        <v>522</v>
      </c>
      <c r="AG77" s="12"/>
      <c r="AH77" s="12"/>
      <c r="AI77" s="12"/>
    </row>
    <row r="78" spans="1:35" x14ac:dyDescent="0.2">
      <c r="A78" s="31" t="s">
        <v>246</v>
      </c>
      <c r="B78" s="31" t="s">
        <v>20</v>
      </c>
      <c r="C78" s="43">
        <v>0.8440853732063186</v>
      </c>
      <c r="D78" s="53">
        <v>0.83204564364673717</v>
      </c>
      <c r="E78" s="53">
        <v>0.78793336334984243</v>
      </c>
      <c r="F78" s="53">
        <v>0.77416500774165009</v>
      </c>
      <c r="G78" s="53" t="s">
        <v>579</v>
      </c>
      <c r="H78" s="53">
        <v>0.77294685990338163</v>
      </c>
      <c r="I78" s="53">
        <v>9.264406151565685E-2</v>
      </c>
      <c r="J78" s="53">
        <v>0.72503172013775607</v>
      </c>
      <c r="K78" s="53">
        <v>8.7850303083545633E-2</v>
      </c>
      <c r="L78" s="53">
        <v>8.760402978537013E-2</v>
      </c>
      <c r="M78" s="53">
        <v>8.2850041425020712E-2</v>
      </c>
      <c r="N78" s="53">
        <v>8.2189529053998525E-2</v>
      </c>
      <c r="O78" s="53">
        <v>8.1552764638721256E-2</v>
      </c>
      <c r="P78" s="53">
        <v>1.0227362127291322</v>
      </c>
      <c r="Q78" s="53">
        <v>1.0081426909654905</v>
      </c>
      <c r="R78" s="53">
        <v>0.99388379204892963</v>
      </c>
      <c r="S78" s="53">
        <v>0.97751710654936463</v>
      </c>
      <c r="T78" s="53">
        <v>0.95905569900405752</v>
      </c>
      <c r="U78" s="53">
        <v>0.95182310733635966</v>
      </c>
      <c r="V78" s="53">
        <v>0.89034997602903909</v>
      </c>
      <c r="W78" s="53">
        <v>1.1493475762287877</v>
      </c>
      <c r="X78" s="53">
        <v>1.0211723058070665</v>
      </c>
      <c r="Y78" s="53">
        <v>1.0166045408336157</v>
      </c>
      <c r="Z78" s="53">
        <v>1.0124873439082012</v>
      </c>
      <c r="AA78" s="53">
        <v>0.99258867125463213</v>
      </c>
      <c r="AB78" s="53">
        <v>0.98148269318851011</v>
      </c>
      <c r="AC78" s="53">
        <v>0.6454527851287678</v>
      </c>
      <c r="AD78" s="53">
        <v>0.61915670856293725</v>
      </c>
      <c r="AF78" s="12" t="s">
        <v>519</v>
      </c>
      <c r="AG78" s="12"/>
      <c r="AH78" s="12"/>
      <c r="AI78" s="12"/>
    </row>
    <row r="79" spans="1:35" x14ac:dyDescent="0.2">
      <c r="A79" s="31" t="s">
        <v>247</v>
      </c>
      <c r="B79" s="31" t="s">
        <v>20</v>
      </c>
      <c r="C79" s="43">
        <v>2.1514129549947669</v>
      </c>
      <c r="D79" s="53">
        <v>2.0500886524822697</v>
      </c>
      <c r="E79" s="53">
        <v>2.0122912927611898</v>
      </c>
      <c r="F79" s="53">
        <v>1.9763901500988195</v>
      </c>
      <c r="G79" s="53">
        <v>1.9369699507904932</v>
      </c>
      <c r="H79" s="53">
        <v>1.8975332068311195</v>
      </c>
      <c r="I79" s="53">
        <v>1.8941282025720267</v>
      </c>
      <c r="J79" s="53">
        <v>1.8112394752300764</v>
      </c>
      <c r="K79" s="53">
        <v>1.7669531996179562</v>
      </c>
      <c r="L79" s="53">
        <v>1.7635843660629171</v>
      </c>
      <c r="M79" s="53">
        <v>1.7463538962571388</v>
      </c>
      <c r="N79" s="53">
        <v>1.734239512538083</v>
      </c>
      <c r="O79" s="53">
        <v>1.7009148163471706</v>
      </c>
      <c r="P79" s="53">
        <v>1.6370957037299234</v>
      </c>
      <c r="Q79" s="53">
        <v>1.5851934364423119</v>
      </c>
      <c r="R79" s="53">
        <v>1.4854068810470111</v>
      </c>
      <c r="S79" s="53">
        <v>1.4488213642415224</v>
      </c>
      <c r="T79" s="53">
        <v>1.4384014306262878</v>
      </c>
      <c r="U79" s="53">
        <v>1.4488885499675908</v>
      </c>
      <c r="V79" s="53">
        <v>1.3520711271356578</v>
      </c>
      <c r="W79" s="53">
        <v>1.3434841021047919</v>
      </c>
      <c r="X79" s="53">
        <v>1.3095238095238095</v>
      </c>
      <c r="Y79" s="53">
        <v>1.3050699992090484</v>
      </c>
      <c r="Z79" s="53">
        <v>1.1207729468599035</v>
      </c>
      <c r="AA79" s="53">
        <v>1.1181800655484866</v>
      </c>
      <c r="AB79" s="53">
        <v>1.1143988010606003</v>
      </c>
      <c r="AC79" s="53">
        <v>1.098901098901099</v>
      </c>
      <c r="AD79" s="53">
        <v>1.0875271881797044</v>
      </c>
      <c r="AF79" s="12" t="s">
        <v>519</v>
      </c>
      <c r="AG79" s="12"/>
      <c r="AH79" s="12"/>
      <c r="AI79" s="12"/>
    </row>
    <row r="80" spans="1:35" x14ac:dyDescent="0.2">
      <c r="A80" s="31" t="s">
        <v>26</v>
      </c>
      <c r="B80" s="31" t="s">
        <v>20</v>
      </c>
      <c r="C80" s="43" t="s">
        <v>578</v>
      </c>
      <c r="D80" s="53" t="s">
        <v>578</v>
      </c>
      <c r="E80" s="53" t="s">
        <v>578</v>
      </c>
      <c r="F80" s="53" t="s">
        <v>578</v>
      </c>
      <c r="G80" s="53" t="s">
        <v>578</v>
      </c>
      <c r="H80" s="53" t="s">
        <v>578</v>
      </c>
      <c r="I80" s="53" t="s">
        <v>578</v>
      </c>
      <c r="J80" s="53" t="s">
        <v>578</v>
      </c>
      <c r="K80" s="53" t="s">
        <v>578</v>
      </c>
      <c r="L80" s="53" t="s">
        <v>578</v>
      </c>
      <c r="M80" s="53" t="s">
        <v>578</v>
      </c>
      <c r="N80" s="53" t="s">
        <v>578</v>
      </c>
      <c r="O80" s="53" t="s">
        <v>578</v>
      </c>
      <c r="P80" s="53" t="s">
        <v>578</v>
      </c>
      <c r="Q80" s="53" t="s">
        <v>578</v>
      </c>
      <c r="R80" s="53" t="s">
        <v>578</v>
      </c>
      <c r="S80" s="53" t="s">
        <v>578</v>
      </c>
      <c r="T80" s="53" t="s">
        <v>578</v>
      </c>
      <c r="U80" s="53" t="s">
        <v>578</v>
      </c>
      <c r="V80" s="53" t="s">
        <v>578</v>
      </c>
      <c r="W80" s="53" t="s">
        <v>578</v>
      </c>
      <c r="X80" s="53" t="s">
        <v>578</v>
      </c>
      <c r="Y80" s="53" t="s">
        <v>578</v>
      </c>
      <c r="Z80" s="53" t="s">
        <v>578</v>
      </c>
      <c r="AA80" s="53" t="s">
        <v>578</v>
      </c>
      <c r="AB80" s="53" t="s">
        <v>578</v>
      </c>
      <c r="AC80" s="53" t="s">
        <v>578</v>
      </c>
      <c r="AD80" s="53" t="s">
        <v>578</v>
      </c>
      <c r="AF80" s="12" t="s">
        <v>522</v>
      </c>
      <c r="AG80" s="12"/>
      <c r="AH80" s="12"/>
      <c r="AI80" s="12"/>
    </row>
    <row r="81" spans="1:35" x14ac:dyDescent="0.2">
      <c r="A81" s="31" t="s">
        <v>25</v>
      </c>
      <c r="B81" s="31" t="s">
        <v>20</v>
      </c>
      <c r="C81" s="43">
        <v>1.4634695485759315</v>
      </c>
      <c r="D81" s="53">
        <v>1.4503263234227701</v>
      </c>
      <c r="E81" s="53">
        <v>1.4391674969556072</v>
      </c>
      <c r="F81" s="53">
        <v>1.4332175734524006</v>
      </c>
      <c r="G81" s="53">
        <v>1.4744429882044561</v>
      </c>
      <c r="H81" s="53">
        <v>1.456624946050928</v>
      </c>
      <c r="I81" s="53">
        <v>1.4489642588816143</v>
      </c>
      <c r="J81" s="53">
        <v>1.4400768040962184</v>
      </c>
      <c r="K81" s="53">
        <v>1.4181417091233783</v>
      </c>
      <c r="L81" s="53">
        <v>1.1959234608985025</v>
      </c>
      <c r="M81" s="53">
        <v>1.1759893649657429</v>
      </c>
      <c r="N81" s="53">
        <v>1.1561274756207902</v>
      </c>
      <c r="O81" s="53">
        <v>1.1208576998050683</v>
      </c>
      <c r="P81" s="53">
        <v>1.0403473855617875</v>
      </c>
      <c r="Q81" s="53">
        <v>0.98619329388560162</v>
      </c>
      <c r="R81" s="53">
        <v>0.98759070805959892</v>
      </c>
      <c r="S81" s="53">
        <v>0.90719047055575275</v>
      </c>
      <c r="T81" s="53">
        <v>1.2589998819687611</v>
      </c>
      <c r="U81" s="53">
        <v>1.2858478802992519</v>
      </c>
      <c r="V81" s="53">
        <v>1.475954245418392</v>
      </c>
      <c r="W81" s="53">
        <v>1.3018714401952807</v>
      </c>
      <c r="X81" s="53">
        <v>1.2906348310075018</v>
      </c>
      <c r="Y81" s="53">
        <v>1.2443802183686576</v>
      </c>
      <c r="Z81" s="53">
        <v>1.3446175749426561</v>
      </c>
      <c r="AA81" s="53">
        <v>1.3138573305510473</v>
      </c>
      <c r="AB81" s="53">
        <v>1.2952874395215055</v>
      </c>
      <c r="AC81" s="53">
        <v>1.4259981987391175</v>
      </c>
      <c r="AD81" s="53">
        <v>1.4025245441795231</v>
      </c>
      <c r="AF81" s="12" t="s">
        <v>519</v>
      </c>
      <c r="AG81" s="12"/>
      <c r="AH81" s="12"/>
      <c r="AI81" s="12"/>
    </row>
    <row r="82" spans="1:35" x14ac:dyDescent="0.2">
      <c r="A82" s="31" t="s">
        <v>248</v>
      </c>
      <c r="B82" s="31" t="s">
        <v>20</v>
      </c>
      <c r="C82" s="43">
        <v>1.4111610006414368</v>
      </c>
      <c r="D82" s="53">
        <v>1.336411128659944</v>
      </c>
      <c r="E82" s="53">
        <v>1.3059479995251098</v>
      </c>
      <c r="F82" s="53">
        <v>1.4780655078633085</v>
      </c>
      <c r="G82" s="53">
        <v>1.4434180138568129</v>
      </c>
      <c r="H82" s="53">
        <v>1.5854141894569957</v>
      </c>
      <c r="I82" s="53">
        <v>1.5610191224842505</v>
      </c>
      <c r="J82" s="53">
        <v>1.5258024085880879</v>
      </c>
      <c r="K82" s="53">
        <v>1.49860843502462</v>
      </c>
      <c r="L82" s="53">
        <v>1.4044239353964989</v>
      </c>
      <c r="M82" s="53">
        <v>1.4246413833759088</v>
      </c>
      <c r="N82" s="53">
        <v>1.3874270404745956</v>
      </c>
      <c r="O82" s="53">
        <v>1.4232588035443736</v>
      </c>
      <c r="P82" s="53">
        <v>1.3385089010841922</v>
      </c>
      <c r="Q82" s="53">
        <v>1.4390999084209148</v>
      </c>
      <c r="R82" s="53">
        <v>1.5952401483142191</v>
      </c>
      <c r="S82" s="53">
        <v>1.5922196402444273</v>
      </c>
      <c r="T82" s="53">
        <v>1.5879146817733145</v>
      </c>
      <c r="U82" s="53">
        <v>1.3654789844250053</v>
      </c>
      <c r="V82" s="53">
        <v>1.2871669455528383</v>
      </c>
      <c r="W82" s="53">
        <v>1.2695188523549574</v>
      </c>
      <c r="X82" s="53" t="s">
        <v>578</v>
      </c>
      <c r="Y82" s="53" t="s">
        <v>578</v>
      </c>
      <c r="Z82" s="53" t="s">
        <v>578</v>
      </c>
      <c r="AA82" s="53" t="s">
        <v>578</v>
      </c>
      <c r="AB82" s="53">
        <v>1.7490339637990644</v>
      </c>
      <c r="AC82" s="53">
        <v>4.0417104518632285E-2</v>
      </c>
      <c r="AD82" s="53">
        <v>3.9928129367139152E-2</v>
      </c>
      <c r="AF82" s="12" t="s">
        <v>519</v>
      </c>
      <c r="AG82" s="12"/>
      <c r="AH82" s="12"/>
      <c r="AI82" s="12"/>
    </row>
    <row r="83" spans="1:35" x14ac:dyDescent="0.2">
      <c r="A83" s="31" t="s">
        <v>249</v>
      </c>
      <c r="B83" s="31" t="s">
        <v>250</v>
      </c>
      <c r="C83" s="43">
        <v>2.6143790849673203</v>
      </c>
      <c r="D83" s="53">
        <v>2.966808826256258</v>
      </c>
      <c r="E83" s="53">
        <v>1.2785388127853881</v>
      </c>
      <c r="F83" s="53">
        <v>1.6074298981961064</v>
      </c>
      <c r="G83" s="53">
        <v>1.950008863676653</v>
      </c>
      <c r="H83" s="53">
        <v>2.119018188239449</v>
      </c>
      <c r="I83" s="53">
        <v>1.7406440382941688</v>
      </c>
      <c r="J83" s="53">
        <v>1.7298045320878741</v>
      </c>
      <c r="K83" s="53">
        <v>1.7053206002728514</v>
      </c>
      <c r="L83" s="53">
        <v>1.5830299192654742</v>
      </c>
      <c r="M83" s="53">
        <v>1.4242759930368729</v>
      </c>
      <c r="N83" s="53">
        <v>1.4104372355430184</v>
      </c>
      <c r="O83" s="53">
        <v>1.3784653086230663</v>
      </c>
      <c r="P83" s="53">
        <v>1.6437537358039449</v>
      </c>
      <c r="Q83" s="53">
        <v>1.5732265446224256</v>
      </c>
      <c r="R83" s="53">
        <v>1.5301154541660871</v>
      </c>
      <c r="S83" s="53">
        <v>1.3657470636438132</v>
      </c>
      <c r="T83" s="53">
        <v>1.3477088948787062</v>
      </c>
      <c r="U83" s="53">
        <v>1.3331555792560992</v>
      </c>
      <c r="V83" s="53">
        <v>1.3408420488066506</v>
      </c>
      <c r="W83" s="53">
        <v>1.1890606420927468</v>
      </c>
      <c r="X83" s="53">
        <v>1.1835875854813256</v>
      </c>
      <c r="Y83" s="53">
        <v>1.1723329425556859</v>
      </c>
      <c r="Z83" s="53" t="s">
        <v>578</v>
      </c>
      <c r="AA83" s="53" t="s">
        <v>578</v>
      </c>
      <c r="AB83" s="53">
        <v>1.2748597654258031</v>
      </c>
      <c r="AC83" s="53">
        <v>1.2607160867372669</v>
      </c>
      <c r="AD83" s="53">
        <v>1.1994722322178242</v>
      </c>
      <c r="AF83" s="12" t="s">
        <v>516</v>
      </c>
      <c r="AG83" s="12"/>
      <c r="AH83" s="12"/>
      <c r="AI83" s="12"/>
    </row>
    <row r="84" spans="1:35" x14ac:dyDescent="0.2">
      <c r="A84" s="31" t="s">
        <v>251</v>
      </c>
      <c r="B84" s="31" t="s">
        <v>250</v>
      </c>
      <c r="C84" s="43">
        <v>1.3063357282821686</v>
      </c>
      <c r="D84" s="53">
        <v>1.2832852101379533</v>
      </c>
      <c r="E84" s="53">
        <v>1.2849341471249598</v>
      </c>
      <c r="F84" s="53">
        <v>1.2718600953895072</v>
      </c>
      <c r="G84" s="53">
        <v>1.2564787183917072</v>
      </c>
      <c r="H84" s="53">
        <v>1.2535255405828893</v>
      </c>
      <c r="I84" s="53">
        <v>1.2570710245128849</v>
      </c>
      <c r="J84" s="53">
        <v>1.098901098901099</v>
      </c>
      <c r="K84" s="53">
        <v>1.0951188986232792</v>
      </c>
      <c r="L84" s="53">
        <v>1.1205378581719225</v>
      </c>
      <c r="M84" s="53">
        <v>1.1225144323284157</v>
      </c>
      <c r="N84" s="53">
        <v>1.591849729385546</v>
      </c>
      <c r="O84" s="53">
        <v>1.5661707126076743</v>
      </c>
      <c r="P84" s="53">
        <v>1.7038413878562577</v>
      </c>
      <c r="Q84" s="53">
        <v>1.7101990049751243</v>
      </c>
      <c r="R84" s="53">
        <v>1.7004173751739062</v>
      </c>
      <c r="S84" s="53">
        <v>1.6996291718170582</v>
      </c>
      <c r="T84" s="53">
        <v>1.6959605303731113</v>
      </c>
      <c r="U84" s="53">
        <v>1.5372790161414296</v>
      </c>
      <c r="V84" s="53">
        <v>1.4742014742014742</v>
      </c>
      <c r="W84" s="53">
        <v>1.4684287812041117</v>
      </c>
      <c r="X84" s="53">
        <v>1.3110455588331695</v>
      </c>
      <c r="Y84" s="53" t="s">
        <v>578</v>
      </c>
      <c r="Z84" s="53" t="s">
        <v>578</v>
      </c>
      <c r="AA84" s="53" t="s">
        <v>578</v>
      </c>
      <c r="AB84" s="53">
        <v>1.4836795252225519</v>
      </c>
      <c r="AC84" s="53" t="s">
        <v>578</v>
      </c>
      <c r="AD84" s="53" t="s">
        <v>578</v>
      </c>
      <c r="AF84" s="12" t="s">
        <v>516</v>
      </c>
      <c r="AG84" s="12"/>
      <c r="AH84" s="12"/>
      <c r="AI84" s="12"/>
    </row>
    <row r="85" spans="1:35" x14ac:dyDescent="0.2">
      <c r="A85" s="31" t="s">
        <v>27</v>
      </c>
      <c r="B85" s="31" t="s">
        <v>28</v>
      </c>
      <c r="C85" s="43">
        <v>1.224858174316658</v>
      </c>
      <c r="D85" s="53">
        <v>1.2150668286755772</v>
      </c>
      <c r="E85" s="53">
        <v>1.2870841109466504</v>
      </c>
      <c r="F85" s="53">
        <v>1.3913483430306097</v>
      </c>
      <c r="G85" s="53">
        <v>1.356768424298489</v>
      </c>
      <c r="H85" s="53">
        <v>1.3527639426920002</v>
      </c>
      <c r="I85" s="53">
        <v>1.3544296004432679</v>
      </c>
      <c r="J85" s="53">
        <v>1.3563501849568433</v>
      </c>
      <c r="K85" s="53">
        <v>1.4627011214041932</v>
      </c>
      <c r="L85" s="53">
        <v>1.4852661596958174</v>
      </c>
      <c r="M85" s="53">
        <v>1.4834154156529995</v>
      </c>
      <c r="N85" s="53">
        <v>1.4772794421792825</v>
      </c>
      <c r="O85" s="53">
        <v>1.4026065104318859</v>
      </c>
      <c r="P85" s="53">
        <v>1.4390973981119042</v>
      </c>
      <c r="Q85" s="53">
        <v>1.4455880652249335</v>
      </c>
      <c r="R85" s="53">
        <v>1.4497796334957087</v>
      </c>
      <c r="S85" s="53">
        <v>1.4305333028152896</v>
      </c>
      <c r="T85" s="53">
        <v>1.5332197614991483</v>
      </c>
      <c r="U85" s="53">
        <v>1.5808491418247517</v>
      </c>
      <c r="V85" s="53">
        <v>1.5836208359255699</v>
      </c>
      <c r="W85" s="53">
        <v>1.5757780404074513</v>
      </c>
      <c r="X85" s="53">
        <v>1.5588464536243181</v>
      </c>
      <c r="Y85" s="53">
        <v>1.5047650894499247</v>
      </c>
      <c r="Z85" s="53">
        <v>1.4899017768458227</v>
      </c>
      <c r="AA85" s="53">
        <v>1.4252823155355772</v>
      </c>
      <c r="AB85" s="53">
        <v>1.4139656297585381</v>
      </c>
      <c r="AC85" s="53">
        <v>1.4131970866398522</v>
      </c>
      <c r="AD85" s="53">
        <v>1.4935280451377364</v>
      </c>
      <c r="AF85" s="12" t="s">
        <v>522</v>
      </c>
      <c r="AG85" s="12"/>
      <c r="AH85" s="12"/>
      <c r="AI85" s="12"/>
    </row>
    <row r="86" spans="1:35" x14ac:dyDescent="0.2">
      <c r="A86" s="31" t="s">
        <v>252</v>
      </c>
      <c r="B86" s="31" t="s">
        <v>28</v>
      </c>
      <c r="C86" s="43">
        <v>1.5847860538827259</v>
      </c>
      <c r="D86" s="53">
        <v>1.5760441292356187</v>
      </c>
      <c r="E86" s="53">
        <v>2.3904382470119523</v>
      </c>
      <c r="F86" s="53">
        <v>4.0128410914927768</v>
      </c>
      <c r="G86" s="53">
        <v>5.668016194331984</v>
      </c>
      <c r="H86" s="53">
        <v>3.2388663967611335</v>
      </c>
      <c r="I86" s="53">
        <v>4.0290088638195005</v>
      </c>
      <c r="J86" s="53">
        <v>3.2599837000814995</v>
      </c>
      <c r="K86" s="53">
        <v>3.2310177705977381</v>
      </c>
      <c r="L86" s="53">
        <v>3.5118525021949076</v>
      </c>
      <c r="M86" s="53">
        <v>3.4512510785159622</v>
      </c>
      <c r="N86" s="53">
        <v>3.4482758620689653</v>
      </c>
      <c r="O86" s="53">
        <v>4.269854824935952</v>
      </c>
      <c r="P86" s="53">
        <v>4.2229729729729728</v>
      </c>
      <c r="Q86" s="53">
        <v>3.4188034188034186</v>
      </c>
      <c r="R86" s="53">
        <v>3.4722222222222223</v>
      </c>
      <c r="S86" s="53" t="s">
        <v>578</v>
      </c>
      <c r="T86" s="53" t="s">
        <v>578</v>
      </c>
      <c r="U86" s="53" t="s">
        <v>578</v>
      </c>
      <c r="V86" s="53" t="s">
        <v>578</v>
      </c>
      <c r="W86" s="53" t="s">
        <v>578</v>
      </c>
      <c r="X86" s="53" t="s">
        <v>578</v>
      </c>
      <c r="Y86" s="53" t="s">
        <v>578</v>
      </c>
      <c r="Z86" s="53" t="s">
        <v>578</v>
      </c>
      <c r="AA86" s="53" t="s">
        <v>578</v>
      </c>
      <c r="AB86" s="53" t="s">
        <v>578</v>
      </c>
      <c r="AC86" s="53" t="s">
        <v>578</v>
      </c>
      <c r="AD86" s="53" t="s">
        <v>578</v>
      </c>
      <c r="AF86" s="12" t="s">
        <v>522</v>
      </c>
      <c r="AG86" s="12"/>
      <c r="AH86" s="12"/>
      <c r="AI86" s="12"/>
    </row>
    <row r="87" spans="1:35" x14ac:dyDescent="0.2">
      <c r="A87" s="31" t="s">
        <v>29</v>
      </c>
      <c r="B87" s="31" t="s">
        <v>28</v>
      </c>
      <c r="C87" s="43">
        <v>1.5663703919568701</v>
      </c>
      <c r="D87" s="53">
        <v>1.5598926213451354</v>
      </c>
      <c r="E87" s="53">
        <v>1.6037323224959907</v>
      </c>
      <c r="F87" s="53">
        <v>1.7776810332317516</v>
      </c>
      <c r="G87" s="53">
        <v>1.7912630232133064</v>
      </c>
      <c r="H87" s="53">
        <v>1.78858227478464</v>
      </c>
      <c r="I87" s="53">
        <v>1.7917215152844814</v>
      </c>
      <c r="J87" s="53">
        <v>1.8335839231361619</v>
      </c>
      <c r="K87" s="53">
        <v>1.8160026150437656</v>
      </c>
      <c r="L87" s="53">
        <v>1.9172514283523141</v>
      </c>
      <c r="M87" s="53">
        <v>1.9239649068800986</v>
      </c>
      <c r="N87" s="53">
        <v>1.9157088122605364</v>
      </c>
      <c r="O87" s="53">
        <v>1.7899306877903878</v>
      </c>
      <c r="P87" s="53">
        <v>1.4331510465774091</v>
      </c>
      <c r="Q87" s="53">
        <v>1.404702055300902</v>
      </c>
      <c r="R87" s="53">
        <v>1.8376947956483387</v>
      </c>
      <c r="S87" s="53">
        <v>1.8841805737137585</v>
      </c>
      <c r="T87" s="53">
        <v>1.884470425351896</v>
      </c>
      <c r="U87" s="53">
        <v>1.8414793217217831</v>
      </c>
      <c r="V87" s="53">
        <v>1.7015609972627062</v>
      </c>
      <c r="W87" s="53">
        <v>1.7044612420334964</v>
      </c>
      <c r="X87" s="53">
        <v>1.7225238719340947</v>
      </c>
      <c r="Y87" s="53">
        <v>1.7270508729115825</v>
      </c>
      <c r="Z87" s="53">
        <v>1.8592297476759627</v>
      </c>
      <c r="AA87" s="53">
        <v>1.8597236981934113</v>
      </c>
      <c r="AB87" s="53">
        <v>2.0377358490566038</v>
      </c>
      <c r="AC87" s="53">
        <v>2.0484030043244061</v>
      </c>
      <c r="AD87" s="53">
        <v>2.0017051562442081</v>
      </c>
      <c r="AF87" s="12" t="s">
        <v>519</v>
      </c>
      <c r="AG87" s="12"/>
      <c r="AH87" s="12"/>
      <c r="AI87" s="12"/>
    </row>
    <row r="88" spans="1:35" x14ac:dyDescent="0.2">
      <c r="A88" s="31" t="s">
        <v>253</v>
      </c>
      <c r="B88" s="31" t="s">
        <v>28</v>
      </c>
      <c r="C88" s="43">
        <v>2.2205773501110291</v>
      </c>
      <c r="D88" s="53">
        <v>2.1961932650073206</v>
      </c>
      <c r="E88" s="53">
        <v>2.2573363431151243</v>
      </c>
      <c r="F88" s="53">
        <v>2.4232633279483036</v>
      </c>
      <c r="G88" s="53">
        <v>2.4370430544272947</v>
      </c>
      <c r="H88" s="53">
        <v>2.4370430544272947</v>
      </c>
      <c r="I88" s="53">
        <v>2.1613832853025938</v>
      </c>
      <c r="J88" s="53">
        <v>2.2058823529411766</v>
      </c>
      <c r="K88" s="53">
        <v>2.1913805697589481</v>
      </c>
      <c r="L88" s="53">
        <v>2.2026431718061672</v>
      </c>
      <c r="M88" s="53">
        <v>2.8368794326241136</v>
      </c>
      <c r="N88" s="53">
        <v>3.5486160397444997</v>
      </c>
      <c r="O88" s="53">
        <v>3.5868005738880919</v>
      </c>
      <c r="P88" s="53" t="s">
        <v>578</v>
      </c>
      <c r="Q88" s="53" t="s">
        <v>578</v>
      </c>
      <c r="R88" s="53" t="s">
        <v>578</v>
      </c>
      <c r="S88" s="53" t="s">
        <v>578</v>
      </c>
      <c r="T88" s="53" t="s">
        <v>578</v>
      </c>
      <c r="U88" s="53" t="s">
        <v>578</v>
      </c>
      <c r="V88" s="53" t="s">
        <v>578</v>
      </c>
      <c r="W88" s="53" t="s">
        <v>578</v>
      </c>
      <c r="X88" s="53" t="s">
        <v>578</v>
      </c>
      <c r="Y88" s="53" t="s">
        <v>578</v>
      </c>
      <c r="Z88" s="53" t="s">
        <v>578</v>
      </c>
      <c r="AA88" s="53" t="s">
        <v>578</v>
      </c>
      <c r="AB88" s="53">
        <v>5.8266569555717407</v>
      </c>
      <c r="AC88" s="53">
        <v>5.852231163130944</v>
      </c>
      <c r="AD88" s="53">
        <v>5.2434456928838955</v>
      </c>
      <c r="AF88" s="12" t="s">
        <v>523</v>
      </c>
      <c r="AG88" s="12"/>
      <c r="AH88" s="12"/>
      <c r="AI88" s="12"/>
    </row>
    <row r="89" spans="1:35" x14ac:dyDescent="0.2">
      <c r="A89" s="31" t="s">
        <v>254</v>
      </c>
      <c r="B89" s="31" t="s">
        <v>28</v>
      </c>
      <c r="C89" s="43">
        <v>1.562325633299855</v>
      </c>
      <c r="D89" s="53">
        <v>1.5382924953301835</v>
      </c>
      <c r="E89" s="53">
        <v>1.5110631408526713</v>
      </c>
      <c r="F89" s="53">
        <v>1.5475085112968121</v>
      </c>
      <c r="G89" s="53">
        <v>1.5345268542199488</v>
      </c>
      <c r="H89" s="53">
        <v>0.60544904137235112</v>
      </c>
      <c r="I89" s="53">
        <v>1.2959824543913867</v>
      </c>
      <c r="J89" s="53">
        <v>1.4906091622776507</v>
      </c>
      <c r="K89" s="53">
        <v>1.4669926650366749</v>
      </c>
      <c r="L89" s="53">
        <v>1.4240956992309883</v>
      </c>
      <c r="M89" s="53">
        <v>1.3999066728884741</v>
      </c>
      <c r="N89" s="53">
        <v>1.3786764705882353</v>
      </c>
      <c r="O89" s="53">
        <v>1.2641083521444696</v>
      </c>
      <c r="P89" s="53">
        <v>1.2379520735697231</v>
      </c>
      <c r="Q89" s="53">
        <v>1.3257910553296801</v>
      </c>
      <c r="R89" s="53">
        <v>1.4276791291157311</v>
      </c>
      <c r="S89" s="53">
        <v>1.4136773281498498</v>
      </c>
      <c r="T89" s="53">
        <v>1.3214694740551494</v>
      </c>
      <c r="U89" s="53">
        <v>1.4079549454417459</v>
      </c>
      <c r="V89" s="53">
        <v>1.3478224243955859</v>
      </c>
      <c r="W89" s="53">
        <v>1.3498692314182064</v>
      </c>
      <c r="X89" s="53">
        <v>1.352607997294784</v>
      </c>
      <c r="Y89" s="53">
        <v>1.2620950778291964</v>
      </c>
      <c r="Z89" s="53">
        <v>1.2590229981534329</v>
      </c>
      <c r="AA89" s="53">
        <v>1.2597631645250693</v>
      </c>
      <c r="AB89" s="53">
        <v>1.2491672218520986</v>
      </c>
      <c r="AC89" s="53">
        <v>1.4117256269722638</v>
      </c>
      <c r="AD89" s="53">
        <v>1.4068189341277724</v>
      </c>
      <c r="AF89" s="12" t="s">
        <v>522</v>
      </c>
      <c r="AG89" s="12"/>
      <c r="AH89" s="12"/>
      <c r="AI89" s="12"/>
    </row>
    <row r="90" spans="1:35" x14ac:dyDescent="0.2">
      <c r="A90" s="31" t="s">
        <v>30</v>
      </c>
      <c r="B90" s="31" t="s">
        <v>28</v>
      </c>
      <c r="C90" s="43">
        <v>1.3297872340425532</v>
      </c>
      <c r="D90" s="53">
        <v>2.0256583389601621</v>
      </c>
      <c r="E90" s="53">
        <v>2.0325203252032522</v>
      </c>
      <c r="F90" s="53" t="s">
        <v>578</v>
      </c>
      <c r="G90" s="53" t="s">
        <v>578</v>
      </c>
      <c r="H90" s="53" t="s">
        <v>578</v>
      </c>
      <c r="I90" s="53" t="s">
        <v>578</v>
      </c>
      <c r="J90" s="53" t="s">
        <v>578</v>
      </c>
      <c r="K90" s="53" t="s">
        <v>578</v>
      </c>
      <c r="L90" s="53" t="s">
        <v>578</v>
      </c>
      <c r="M90" s="53" t="s">
        <v>578</v>
      </c>
      <c r="N90" s="53">
        <v>1.5733165512901195</v>
      </c>
      <c r="O90" s="53">
        <v>2.182725288431556</v>
      </c>
      <c r="P90" s="53">
        <v>2.1478981282602025</v>
      </c>
      <c r="Q90" s="53">
        <v>2.1511985248924401</v>
      </c>
      <c r="R90" s="53">
        <v>2.1604938271604937</v>
      </c>
      <c r="S90" s="53">
        <v>2.4479804161566707</v>
      </c>
      <c r="T90" s="53">
        <v>2.4397682220189081</v>
      </c>
      <c r="U90" s="53">
        <v>2.4279210925644916</v>
      </c>
      <c r="V90" s="53">
        <v>2.3873470605789318</v>
      </c>
      <c r="W90" s="53">
        <v>1.4934289127837514</v>
      </c>
      <c r="X90" s="53">
        <v>1.4983518130056936</v>
      </c>
      <c r="Y90" s="53">
        <v>1.5001500150015001</v>
      </c>
      <c r="Z90" s="53">
        <v>1.5033072760072159</v>
      </c>
      <c r="AA90" s="53">
        <v>1.5051173991571343</v>
      </c>
      <c r="AB90" s="53">
        <v>1.4903129657228018</v>
      </c>
      <c r="AC90" s="53">
        <v>1.4934289127837514</v>
      </c>
      <c r="AD90" s="53">
        <v>1.5033072760072159</v>
      </c>
      <c r="AF90" s="12" t="s">
        <v>524</v>
      </c>
      <c r="AG90" s="12"/>
      <c r="AH90" s="12"/>
      <c r="AI90" s="12"/>
    </row>
    <row r="91" spans="1:35" x14ac:dyDescent="0.2">
      <c r="A91" s="31" t="s">
        <v>255</v>
      </c>
      <c r="B91" s="31" t="s">
        <v>28</v>
      </c>
      <c r="C91" s="43">
        <v>2.7932960893854748</v>
      </c>
      <c r="D91" s="53">
        <v>2.7472527472527473</v>
      </c>
      <c r="E91" s="53">
        <v>5.5710306406685239</v>
      </c>
      <c r="F91" s="53">
        <v>5.5096418732782366</v>
      </c>
      <c r="G91" s="53">
        <v>2.7777777777777777</v>
      </c>
      <c r="H91" s="53">
        <v>2.785515320334262</v>
      </c>
      <c r="I91" s="53" t="s">
        <v>578</v>
      </c>
      <c r="J91" s="53" t="s">
        <v>578</v>
      </c>
      <c r="K91" s="53" t="s">
        <v>578</v>
      </c>
      <c r="L91" s="53" t="s">
        <v>578</v>
      </c>
      <c r="M91" s="53">
        <v>3.1847133757961785</v>
      </c>
      <c r="N91" s="53">
        <v>12.944983818770227</v>
      </c>
      <c r="O91" s="53">
        <v>9.5238095238095237</v>
      </c>
      <c r="P91" s="53">
        <v>9.2592592592592595</v>
      </c>
      <c r="Q91" s="53">
        <v>9.375</v>
      </c>
      <c r="R91" s="53">
        <v>9.6463022508038581</v>
      </c>
      <c r="S91" s="53">
        <v>9.6463022508038581</v>
      </c>
      <c r="T91" s="53">
        <v>12.861736334405144</v>
      </c>
      <c r="U91" s="53">
        <v>12.903225806451612</v>
      </c>
      <c r="V91" s="53" t="s">
        <v>578</v>
      </c>
      <c r="W91" s="53" t="s">
        <v>578</v>
      </c>
      <c r="X91" s="53" t="s">
        <v>578</v>
      </c>
      <c r="Y91" s="53" t="s">
        <v>578</v>
      </c>
      <c r="Z91" s="53" t="s">
        <v>578</v>
      </c>
      <c r="AA91" s="53" t="s">
        <v>578</v>
      </c>
      <c r="AB91" s="53" t="s">
        <v>578</v>
      </c>
      <c r="AC91" s="53" t="s">
        <v>578</v>
      </c>
      <c r="AD91" s="53" t="s">
        <v>578</v>
      </c>
      <c r="AF91" s="12" t="s">
        <v>519</v>
      </c>
      <c r="AG91" s="12"/>
      <c r="AH91" s="12"/>
      <c r="AI91" s="12"/>
    </row>
    <row r="92" spans="1:35" x14ac:dyDescent="0.2">
      <c r="A92" s="31" t="s">
        <v>31</v>
      </c>
      <c r="B92" s="31" t="s">
        <v>32</v>
      </c>
      <c r="C92" s="43">
        <v>1.3247632598989254</v>
      </c>
      <c r="D92" s="53">
        <v>1.3054199100710728</v>
      </c>
      <c r="E92" s="53">
        <v>1.2765957446808511</v>
      </c>
      <c r="F92" s="53">
        <v>1.3330794134450581</v>
      </c>
      <c r="G92" s="53">
        <v>1.3061529131874796</v>
      </c>
      <c r="H92" s="53">
        <v>1.2984001854857408</v>
      </c>
      <c r="I92" s="53">
        <v>1.1899313501144164</v>
      </c>
      <c r="J92" s="53">
        <v>1.3669917069169781</v>
      </c>
      <c r="K92" s="53">
        <v>1.3713031951364447</v>
      </c>
      <c r="L92" s="53">
        <v>1.3168868794170581</v>
      </c>
      <c r="M92" s="53">
        <v>1.3114754098360655</v>
      </c>
      <c r="N92" s="53">
        <v>1.3294925769997785</v>
      </c>
      <c r="O92" s="53">
        <v>1.2612991381122556</v>
      </c>
      <c r="P92" s="53">
        <v>1.2492712584325809</v>
      </c>
      <c r="Q92" s="53">
        <v>1.1770244821092279</v>
      </c>
      <c r="R92" s="53">
        <v>1.2454269479255857</v>
      </c>
      <c r="S92" s="53">
        <v>1.2116163719662263</v>
      </c>
      <c r="T92" s="53">
        <v>1.2616891791598634</v>
      </c>
      <c r="U92" s="53">
        <v>1.4057600115344411</v>
      </c>
      <c r="V92" s="53">
        <v>1.3874573852374534</v>
      </c>
      <c r="W92" s="53">
        <v>1.2441195909956844</v>
      </c>
      <c r="X92" s="53">
        <v>1.2310059626851317</v>
      </c>
      <c r="Y92" s="53">
        <v>1.2222604178602803</v>
      </c>
      <c r="Z92" s="53">
        <v>1.2063635678202518</v>
      </c>
      <c r="AA92" s="53">
        <v>1.192383649439207</v>
      </c>
      <c r="AB92" s="53">
        <v>1.1801150612184688</v>
      </c>
      <c r="AC92" s="53">
        <v>1.167159061895904</v>
      </c>
      <c r="AD92" s="53">
        <v>1.1705746790064748</v>
      </c>
      <c r="AF92" s="12" t="s">
        <v>516</v>
      </c>
      <c r="AG92" s="12"/>
      <c r="AH92" s="12"/>
      <c r="AI92" s="12"/>
    </row>
    <row r="93" spans="1:35" x14ac:dyDescent="0.2">
      <c r="A93" s="31" t="s">
        <v>33</v>
      </c>
      <c r="B93" s="31" t="s">
        <v>32</v>
      </c>
      <c r="C93" s="43">
        <v>1.4798737174427783</v>
      </c>
      <c r="D93" s="53">
        <v>1.2596808808435196</v>
      </c>
      <c r="E93" s="53">
        <v>1.257425313272341</v>
      </c>
      <c r="F93" s="53">
        <v>1.3188683258881089</v>
      </c>
      <c r="G93" s="53">
        <v>1.1816477874663842</v>
      </c>
      <c r="H93" s="53">
        <v>1.3848771416135797</v>
      </c>
      <c r="I93" s="53">
        <v>1.5879163439194424</v>
      </c>
      <c r="J93" s="53">
        <v>1.5486307837582625</v>
      </c>
      <c r="K93" s="53">
        <v>1.4064697609001406</v>
      </c>
      <c r="L93" s="53">
        <v>1.3297872340425532</v>
      </c>
      <c r="M93" s="53">
        <v>1.3206550449022716</v>
      </c>
      <c r="N93" s="53">
        <v>1.2587324564163886</v>
      </c>
      <c r="O93" s="53">
        <v>1.2882645236488559</v>
      </c>
      <c r="P93" s="53">
        <v>1.2144966739352452</v>
      </c>
      <c r="Q93" s="53">
        <v>1.2248230811105063</v>
      </c>
      <c r="R93" s="53">
        <v>1.1983383042181508</v>
      </c>
      <c r="S93" s="53">
        <v>0.23325126344434366</v>
      </c>
      <c r="T93" s="53">
        <v>0.22879223123268169</v>
      </c>
      <c r="U93" s="53">
        <v>0.22457891453524642</v>
      </c>
      <c r="V93" s="53">
        <v>0.97550957539662164</v>
      </c>
      <c r="W93" s="53">
        <v>0.9515939198156913</v>
      </c>
      <c r="X93" s="53">
        <v>0.90155518269014046</v>
      </c>
      <c r="Y93" s="53">
        <v>0.8951215873489482</v>
      </c>
      <c r="Z93" s="53">
        <v>0.89265788886409281</v>
      </c>
      <c r="AA93" s="53">
        <v>0.61826095558413297</v>
      </c>
      <c r="AB93" s="53">
        <v>0.6137680447805165</v>
      </c>
      <c r="AC93" s="53">
        <v>0.60681084492342052</v>
      </c>
      <c r="AD93" s="53">
        <v>0.59244513958007483</v>
      </c>
      <c r="AF93" s="12" t="s">
        <v>516</v>
      </c>
      <c r="AG93" s="12"/>
      <c r="AH93" s="12"/>
      <c r="AI93" s="12"/>
    </row>
    <row r="94" spans="1:35" x14ac:dyDescent="0.2">
      <c r="A94" s="31" t="s">
        <v>256</v>
      </c>
      <c r="B94" s="31" t="s">
        <v>32</v>
      </c>
      <c r="C94" s="43">
        <v>1.3656538067599864</v>
      </c>
      <c r="D94" s="53">
        <v>0.74482347683598982</v>
      </c>
      <c r="E94" s="53">
        <v>0.70057447106627435</v>
      </c>
      <c r="F94" s="53">
        <v>0.70037820423028441</v>
      </c>
      <c r="G94" s="53">
        <v>0.68936991589687024</v>
      </c>
      <c r="H94" s="53">
        <v>0.80375083724045548</v>
      </c>
      <c r="I94" s="53">
        <v>0.53799596503026226</v>
      </c>
      <c r="J94" s="53">
        <v>0.53134962805526031</v>
      </c>
      <c r="K94" s="53">
        <v>0.53029298687524862</v>
      </c>
      <c r="L94" s="53">
        <v>0.81732733959950965</v>
      </c>
      <c r="M94" s="53">
        <v>0.9125277017338026</v>
      </c>
      <c r="N94" s="53">
        <v>0.65582371458551936</v>
      </c>
      <c r="O94" s="53">
        <v>0.63686154629983438</v>
      </c>
      <c r="P94" s="53">
        <v>0.759493670886076</v>
      </c>
      <c r="Q94" s="53">
        <v>0.510986203372509</v>
      </c>
      <c r="R94" s="53">
        <v>0.6432522835456066</v>
      </c>
      <c r="S94" s="53">
        <v>0.64424687540265435</v>
      </c>
      <c r="T94" s="53">
        <v>0.49333991119881598</v>
      </c>
      <c r="U94" s="53">
        <v>0.48584962953965749</v>
      </c>
      <c r="V94" s="53">
        <v>0.52205690420255813</v>
      </c>
      <c r="W94" s="53">
        <v>0.49893975302482224</v>
      </c>
      <c r="X94" s="53">
        <v>0.56497175141242939</v>
      </c>
      <c r="Y94" s="53">
        <v>0.53454496859548306</v>
      </c>
      <c r="Z94" s="53">
        <v>0.54149180993637469</v>
      </c>
      <c r="AA94" s="53">
        <v>0.53433075073470482</v>
      </c>
      <c r="AB94" s="53">
        <v>0.66339392331166247</v>
      </c>
      <c r="AC94" s="53">
        <v>0.66773504273504269</v>
      </c>
      <c r="AD94" s="53">
        <v>0.68671885729982141</v>
      </c>
      <c r="AF94" s="12" t="s">
        <v>516</v>
      </c>
      <c r="AG94" s="12"/>
      <c r="AH94" s="12"/>
      <c r="AI94" s="12"/>
    </row>
    <row r="95" spans="1:35" x14ac:dyDescent="0.2">
      <c r="A95" s="31" t="s">
        <v>34</v>
      </c>
      <c r="B95" s="31" t="s">
        <v>32</v>
      </c>
      <c r="C95" s="43">
        <v>1.256496658861157</v>
      </c>
      <c r="D95" s="53">
        <v>1.3378497623181804</v>
      </c>
      <c r="E95" s="53">
        <v>1.3434841021047919</v>
      </c>
      <c r="F95" s="53">
        <v>1.3865100725878803</v>
      </c>
      <c r="G95" s="53">
        <v>1.3582614253755194</v>
      </c>
      <c r="H95" s="53">
        <v>1.2478096957468274</v>
      </c>
      <c r="I95" s="53">
        <v>1.2342761101919693</v>
      </c>
      <c r="J95" s="53">
        <v>1.222366710013004</v>
      </c>
      <c r="K95" s="53">
        <v>1.2015463378957267</v>
      </c>
      <c r="L95" s="53">
        <v>1.1798199492164456</v>
      </c>
      <c r="M95" s="53">
        <v>1.2249272699433471</v>
      </c>
      <c r="N95" s="53">
        <v>1.2602556518608061</v>
      </c>
      <c r="O95" s="53">
        <v>1.1849218692142487</v>
      </c>
      <c r="P95" s="53">
        <v>1.1712459128397834</v>
      </c>
      <c r="Q95" s="53">
        <v>1.1666111137564878</v>
      </c>
      <c r="R95" s="53">
        <v>1.3073138266264173</v>
      </c>
      <c r="S95" s="53">
        <v>1.3440860215053763</v>
      </c>
      <c r="T95" s="53">
        <v>1.242685103594749</v>
      </c>
      <c r="U95" s="53">
        <v>1.146258128513171</v>
      </c>
      <c r="V95" s="53">
        <v>1.2089368330504731</v>
      </c>
      <c r="W95" s="53">
        <v>1.1864832181075593</v>
      </c>
      <c r="X95" s="53">
        <v>1.1760714689584983</v>
      </c>
      <c r="Y95" s="53">
        <v>1.1237470220703916</v>
      </c>
      <c r="Z95" s="53">
        <v>1.1570726063060457</v>
      </c>
      <c r="AA95" s="53">
        <v>1.1499082284779196</v>
      </c>
      <c r="AB95" s="53">
        <v>1.1010063197762756</v>
      </c>
      <c r="AC95" s="53">
        <v>1.1227464104501781</v>
      </c>
      <c r="AD95" s="53">
        <v>1.1243729458571181</v>
      </c>
      <c r="AF95" s="12" t="s">
        <v>516</v>
      </c>
      <c r="AG95" s="12"/>
      <c r="AH95" s="12"/>
      <c r="AI95" s="12"/>
    </row>
    <row r="96" spans="1:35" x14ac:dyDescent="0.2">
      <c r="A96" s="31" t="s">
        <v>35</v>
      </c>
      <c r="B96" s="31" t="s">
        <v>32</v>
      </c>
      <c r="C96" s="43">
        <v>1.3669205233352861</v>
      </c>
      <c r="D96" s="53">
        <v>1.3282732447817838</v>
      </c>
      <c r="E96" s="53">
        <v>1.2903225806451613</v>
      </c>
      <c r="F96" s="53">
        <v>1.2888970723623643</v>
      </c>
      <c r="G96" s="53">
        <v>1.2694958287994196</v>
      </c>
      <c r="H96" s="53">
        <v>1.267427122940431</v>
      </c>
      <c r="I96" s="53">
        <v>1.2585400934915498</v>
      </c>
      <c r="J96" s="53">
        <v>1.431895471630571</v>
      </c>
      <c r="K96" s="53">
        <v>1.4411817690506215</v>
      </c>
      <c r="L96" s="53">
        <v>1.3843225471534868</v>
      </c>
      <c r="M96" s="53">
        <v>1.3819312489203661</v>
      </c>
      <c r="N96" s="53">
        <v>1.5875815840536249</v>
      </c>
      <c r="O96" s="53">
        <v>1.5466575012888812</v>
      </c>
      <c r="P96" s="53">
        <v>1.5684907633321714</v>
      </c>
      <c r="Q96" s="53">
        <v>1.7105713308244954</v>
      </c>
      <c r="R96" s="53">
        <v>1.5875535799333227</v>
      </c>
      <c r="S96" s="53">
        <v>1.7075442409189692</v>
      </c>
      <c r="T96" s="53">
        <v>1.6884113584036837</v>
      </c>
      <c r="U96" s="53">
        <v>1.6563770516488481</v>
      </c>
      <c r="V96" s="53">
        <v>1.8339446482160719</v>
      </c>
      <c r="W96" s="53">
        <v>1.800327332242226</v>
      </c>
      <c r="X96" s="53" t="s">
        <v>578</v>
      </c>
      <c r="Y96" s="53" t="s">
        <v>578</v>
      </c>
      <c r="Z96" s="53" t="s">
        <v>578</v>
      </c>
      <c r="AA96" s="53" t="s">
        <v>578</v>
      </c>
      <c r="AB96" s="53" t="s">
        <v>578</v>
      </c>
      <c r="AC96" s="53" t="s">
        <v>578</v>
      </c>
      <c r="AD96" s="53" t="s">
        <v>578</v>
      </c>
      <c r="AF96" s="12" t="s">
        <v>519</v>
      </c>
      <c r="AG96" s="12"/>
      <c r="AH96" s="12"/>
      <c r="AI96" s="12"/>
    </row>
    <row r="97" spans="1:35" x14ac:dyDescent="0.2">
      <c r="A97" s="31" t="s">
        <v>32</v>
      </c>
      <c r="B97" s="31" t="s">
        <v>32</v>
      </c>
      <c r="C97" s="43">
        <v>2.4229074889867843</v>
      </c>
      <c r="D97" s="53">
        <v>2.0549224733794134</v>
      </c>
      <c r="E97" s="53">
        <v>1.8474974806852535</v>
      </c>
      <c r="F97" s="53">
        <v>2.6716957410026718</v>
      </c>
      <c r="G97" s="53">
        <v>1.7396346767178892</v>
      </c>
      <c r="H97" s="53">
        <v>1.664816870144284</v>
      </c>
      <c r="I97" s="53">
        <v>1.596169193934557</v>
      </c>
      <c r="J97" s="53">
        <v>1.5434083601286173</v>
      </c>
      <c r="K97" s="53">
        <v>1.4840465001236705</v>
      </c>
      <c r="L97" s="53">
        <v>1.6430738119312436</v>
      </c>
      <c r="M97" s="53">
        <v>1.696969696969697</v>
      </c>
      <c r="N97" s="53">
        <v>1.6546507505023047</v>
      </c>
      <c r="O97" s="53" t="s">
        <v>579</v>
      </c>
      <c r="P97" s="53" t="s">
        <v>579</v>
      </c>
      <c r="Q97" s="53">
        <v>1.3806706114398422</v>
      </c>
      <c r="R97" s="53">
        <v>1.181235234559568</v>
      </c>
      <c r="S97" s="53">
        <v>1.1021886317115415</v>
      </c>
      <c r="T97" s="53">
        <v>1.1565150346954511</v>
      </c>
      <c r="U97" s="53" t="s">
        <v>579</v>
      </c>
      <c r="V97" s="53">
        <v>1.3296104241457254</v>
      </c>
      <c r="W97" s="53">
        <v>1.2896569512509672</v>
      </c>
      <c r="X97" s="53">
        <v>1.1244377811094453</v>
      </c>
      <c r="Y97" s="53">
        <v>1.0801080108010801</v>
      </c>
      <c r="Z97" s="53">
        <v>1.0424509179359471</v>
      </c>
      <c r="AA97" s="53">
        <v>1.0057551544951668</v>
      </c>
      <c r="AB97" s="53">
        <v>0.98140777493048359</v>
      </c>
      <c r="AC97" s="53">
        <v>0.92917613049762549</v>
      </c>
      <c r="AD97" s="53">
        <v>0.90320638265843745</v>
      </c>
      <c r="AF97" s="12" t="s">
        <v>516</v>
      </c>
      <c r="AG97" s="12"/>
      <c r="AH97" s="12"/>
      <c r="AI97" s="12"/>
    </row>
    <row r="98" spans="1:35" x14ac:dyDescent="0.2">
      <c r="A98" s="31" t="s">
        <v>36</v>
      </c>
      <c r="B98" s="31" t="s">
        <v>32</v>
      </c>
      <c r="C98" s="43">
        <v>2.6936026936026938</v>
      </c>
      <c r="D98" s="53">
        <v>2.5823111684958038</v>
      </c>
      <c r="E98" s="53">
        <v>2.5657472738935216</v>
      </c>
      <c r="F98" s="53" t="s">
        <v>578</v>
      </c>
      <c r="G98" s="53" t="s">
        <v>578</v>
      </c>
      <c r="H98" s="53">
        <v>2.3255813953488373</v>
      </c>
      <c r="I98" s="53">
        <v>2.3121387283236996</v>
      </c>
      <c r="J98" s="53">
        <v>2.3054755043227666</v>
      </c>
      <c r="K98" s="53">
        <v>2.2624434389140271</v>
      </c>
      <c r="L98" s="53">
        <v>1.8050541516245486</v>
      </c>
      <c r="M98" s="53">
        <v>1.7921146953405018</v>
      </c>
      <c r="N98" s="53">
        <v>2.2883295194508011</v>
      </c>
      <c r="O98" s="53">
        <v>2.2251891410769917</v>
      </c>
      <c r="P98" s="53">
        <v>2.0483408439164279</v>
      </c>
      <c r="Q98" s="53">
        <v>2.1052631578947367</v>
      </c>
      <c r="R98" s="53">
        <v>2.1079258010118043</v>
      </c>
      <c r="S98" s="53">
        <v>2.0868113522537564</v>
      </c>
      <c r="T98" s="53">
        <v>2.0601565718994643</v>
      </c>
      <c r="U98" s="53" t="s">
        <v>579</v>
      </c>
      <c r="V98" s="53">
        <v>1.7801513128615933</v>
      </c>
      <c r="W98" s="53">
        <v>1.7444395987788923</v>
      </c>
      <c r="X98" s="53">
        <v>1.7706949977866313</v>
      </c>
      <c r="Y98" s="53">
        <v>1.7699115044247788</v>
      </c>
      <c r="Z98" s="53">
        <v>1.7730496453900708</v>
      </c>
      <c r="AA98" s="53">
        <v>1.7722640673460346</v>
      </c>
      <c r="AB98" s="53">
        <v>1.7551557700745941</v>
      </c>
      <c r="AC98" s="53">
        <v>2.150537634408602</v>
      </c>
      <c r="AD98" s="53">
        <v>2.0316944331572531</v>
      </c>
      <c r="AF98" s="12" t="s">
        <v>519</v>
      </c>
      <c r="AG98" s="12"/>
      <c r="AH98" s="12"/>
      <c r="AI98" s="12"/>
    </row>
    <row r="99" spans="1:35" x14ac:dyDescent="0.2">
      <c r="A99" s="31" t="s">
        <v>257</v>
      </c>
      <c r="B99" s="31" t="s">
        <v>258</v>
      </c>
      <c r="C99" s="43">
        <v>3.7768739105171414</v>
      </c>
      <c r="D99" s="53">
        <v>4.0591475790084086</v>
      </c>
      <c r="E99" s="53">
        <v>4.0080160320641278</v>
      </c>
      <c r="F99" s="53">
        <v>3.7026488180005694</v>
      </c>
      <c r="G99" s="53">
        <v>3.7334865020103387</v>
      </c>
      <c r="H99" s="53">
        <v>3.7528868360277134</v>
      </c>
      <c r="I99" s="53">
        <v>3.7442396313364057</v>
      </c>
      <c r="J99" s="53">
        <v>4.0615027560197277</v>
      </c>
      <c r="K99" s="53">
        <v>4.0721349621873184</v>
      </c>
      <c r="L99" s="53">
        <v>3.8921323324993051</v>
      </c>
      <c r="M99" s="53">
        <v>3.883495145631068</v>
      </c>
      <c r="N99" s="53">
        <v>3.870611003594139</v>
      </c>
      <c r="O99" s="53">
        <v>3.8546255506607929</v>
      </c>
      <c r="P99" s="53">
        <v>3.8450975006866246</v>
      </c>
      <c r="Q99" s="53">
        <v>3.8716814159292037</v>
      </c>
      <c r="R99" s="53">
        <v>3.905160390516039</v>
      </c>
      <c r="S99" s="53">
        <v>5.0804403048264186</v>
      </c>
      <c r="T99" s="53">
        <v>5.0904977375565608</v>
      </c>
      <c r="U99" s="53">
        <v>5.0804403048264186</v>
      </c>
      <c r="V99" s="53">
        <v>4.6644208344130602</v>
      </c>
      <c r="W99" s="53">
        <v>4.643962848297214</v>
      </c>
      <c r="X99" s="53">
        <v>4.6082949308755756</v>
      </c>
      <c r="Y99" s="53">
        <v>4.5977011494252871</v>
      </c>
      <c r="Z99" s="53">
        <v>4.5813184016289128</v>
      </c>
      <c r="AA99" s="53">
        <v>4.5581159787287922</v>
      </c>
      <c r="AB99" s="53">
        <v>4.5720091440182884</v>
      </c>
      <c r="AC99" s="53">
        <v>4.5894951555328918</v>
      </c>
      <c r="AD99" s="53">
        <v>4.616568350859195</v>
      </c>
      <c r="AF99" s="12" t="s">
        <v>519</v>
      </c>
      <c r="AG99" s="12"/>
      <c r="AH99" s="12"/>
      <c r="AI99" s="12"/>
    </row>
    <row r="100" spans="1:35" x14ac:dyDescent="0.2">
      <c r="A100" s="31" t="s">
        <v>259</v>
      </c>
      <c r="B100" s="31" t="s">
        <v>260</v>
      </c>
      <c r="C100" s="43">
        <v>1.0602205258693809</v>
      </c>
      <c r="D100" s="53">
        <v>1.1046394858405302</v>
      </c>
      <c r="E100" s="53">
        <v>0.9664637092877163</v>
      </c>
      <c r="F100" s="53">
        <v>0.94099934130046115</v>
      </c>
      <c r="G100" s="53">
        <v>0.65975494816211122</v>
      </c>
      <c r="H100" s="53">
        <v>0.91016656048056799</v>
      </c>
      <c r="I100" s="53">
        <v>0.98196750580253522</v>
      </c>
      <c r="J100" s="53">
        <v>1.1440640675877849</v>
      </c>
      <c r="K100" s="53">
        <v>1.097324217101376</v>
      </c>
      <c r="L100" s="53">
        <v>0.98664238008500305</v>
      </c>
      <c r="M100" s="53">
        <v>0.6644027757271519</v>
      </c>
      <c r="N100" s="53">
        <v>0.64129970072680631</v>
      </c>
      <c r="O100" s="53">
        <v>0.62073246430788331</v>
      </c>
      <c r="P100" s="53">
        <v>0.59745087626128524</v>
      </c>
      <c r="Q100" s="53">
        <v>0.53237505822852205</v>
      </c>
      <c r="R100" s="53">
        <v>1.0534143016482835</v>
      </c>
      <c r="S100" s="53">
        <v>0.97181729834791064</v>
      </c>
      <c r="T100" s="53">
        <v>0.95952023988005997</v>
      </c>
      <c r="U100" s="53">
        <v>1.00484690861804</v>
      </c>
      <c r="V100" s="53">
        <v>0.87166077013792753</v>
      </c>
      <c r="W100" s="53">
        <v>0.95722706433573479</v>
      </c>
      <c r="X100" s="53">
        <v>0.83480652131211941</v>
      </c>
      <c r="Y100" s="53">
        <v>0.97618117922686454</v>
      </c>
      <c r="Z100" s="53">
        <v>0.9674454602621777</v>
      </c>
      <c r="AA100" s="53">
        <v>0.9443316492752255</v>
      </c>
      <c r="AB100" s="53">
        <v>0.93843843843843844</v>
      </c>
      <c r="AC100" s="53">
        <v>0.92182890855457222</v>
      </c>
      <c r="AD100" s="53">
        <v>0.90179457119668138</v>
      </c>
      <c r="AF100" s="12" t="s">
        <v>522</v>
      </c>
      <c r="AG100" s="12"/>
      <c r="AH100" s="12"/>
      <c r="AI100" s="12"/>
    </row>
    <row r="101" spans="1:35" x14ac:dyDescent="0.2">
      <c r="A101" s="31" t="s">
        <v>261</v>
      </c>
      <c r="B101" s="31" t="s">
        <v>260</v>
      </c>
      <c r="C101" s="43">
        <v>1.2996707858711822</v>
      </c>
      <c r="D101" s="53">
        <v>1.2321225260071431</v>
      </c>
      <c r="E101" s="53">
        <v>1.2356369860585712</v>
      </c>
      <c r="F101" s="53">
        <v>1.2531811521554717</v>
      </c>
      <c r="G101" s="53">
        <v>1.2310081483270126</v>
      </c>
      <c r="H101" s="53">
        <v>1.3028830941612224</v>
      </c>
      <c r="I101" s="53">
        <v>1.2999895819650227</v>
      </c>
      <c r="J101" s="53">
        <v>1.2825863898019165</v>
      </c>
      <c r="K101" s="53">
        <v>1.2688536476380774</v>
      </c>
      <c r="L101" s="53">
        <v>1.2650981051552748</v>
      </c>
      <c r="M101" s="53">
        <v>1.2351797786743695</v>
      </c>
      <c r="N101" s="53">
        <v>1.1957238814921434</v>
      </c>
      <c r="O101" s="53">
        <v>1.1477731056380331</v>
      </c>
      <c r="P101" s="53">
        <v>1.1583206029982038</v>
      </c>
      <c r="Q101" s="53">
        <v>1.1096002873415773</v>
      </c>
      <c r="R101" s="53">
        <v>1.1756952845337285</v>
      </c>
      <c r="S101" s="53">
        <v>1.1598201668309744</v>
      </c>
      <c r="T101" s="53">
        <v>1.0547796199796835</v>
      </c>
      <c r="U101" s="53">
        <v>1.0797989095801175</v>
      </c>
      <c r="V101" s="53">
        <v>1.0313696360207989</v>
      </c>
      <c r="W101" s="53">
        <v>1.0268852089034333</v>
      </c>
      <c r="X101" s="53">
        <v>1.0547245048577911</v>
      </c>
      <c r="Y101" s="53">
        <v>1.0536349046433255</v>
      </c>
      <c r="Z101" s="53">
        <v>1.0978535624009254</v>
      </c>
      <c r="AA101" s="53">
        <v>1.0879030998620931</v>
      </c>
      <c r="AB101" s="53">
        <v>1.0743131975847557</v>
      </c>
      <c r="AC101" s="53">
        <v>1.0702126724554659</v>
      </c>
      <c r="AD101" s="53">
        <v>1.0713982903874761</v>
      </c>
      <c r="AF101" s="12" t="s">
        <v>519</v>
      </c>
      <c r="AG101" s="12"/>
      <c r="AH101" s="12"/>
      <c r="AI101" s="12"/>
    </row>
    <row r="102" spans="1:35" x14ac:dyDescent="0.2">
      <c r="A102" s="31" t="s">
        <v>262</v>
      </c>
      <c r="B102" s="31" t="s">
        <v>260</v>
      </c>
      <c r="C102" s="43">
        <v>1.1491317671092951</v>
      </c>
      <c r="D102" s="53">
        <v>1.066350710900474</v>
      </c>
      <c r="E102" s="53">
        <v>0.93556309203601917</v>
      </c>
      <c r="F102" s="53">
        <v>0.9229349330872173</v>
      </c>
      <c r="G102" s="53">
        <v>0.91199270405836752</v>
      </c>
      <c r="H102" s="53">
        <v>0.91188874957255217</v>
      </c>
      <c r="I102" s="53">
        <v>1.4843571591687601</v>
      </c>
      <c r="J102" s="53">
        <v>1.4933946008041357</v>
      </c>
      <c r="K102" s="53">
        <v>1.4794582906566518</v>
      </c>
      <c r="L102" s="53">
        <v>1.4113559874063619</v>
      </c>
      <c r="M102" s="53">
        <v>1.1998154130133825</v>
      </c>
      <c r="N102" s="53">
        <v>1.1700117001170012</v>
      </c>
      <c r="O102" s="53">
        <v>0.88409512863584117</v>
      </c>
      <c r="P102" s="53">
        <v>0.8648274669203494</v>
      </c>
      <c r="Q102" s="53">
        <v>0.83001328021248344</v>
      </c>
      <c r="R102" s="53">
        <v>0.76202087937209484</v>
      </c>
      <c r="S102" s="53">
        <v>0.76762037683182138</v>
      </c>
      <c r="T102" s="53">
        <v>0.74183976261127593</v>
      </c>
      <c r="U102" s="53">
        <v>0.73264952710803255</v>
      </c>
      <c r="V102" s="53">
        <v>0.86024869007585825</v>
      </c>
      <c r="W102" s="53">
        <v>0.82962516026849686</v>
      </c>
      <c r="X102" s="53">
        <v>1.4016967908520841</v>
      </c>
      <c r="Y102" s="53">
        <v>1.1752607609813428</v>
      </c>
      <c r="Z102" s="53">
        <v>1.2418075198344256</v>
      </c>
      <c r="AA102" s="53">
        <v>2.3065632208010065</v>
      </c>
      <c r="AB102" s="53">
        <v>1.573295027019632</v>
      </c>
      <c r="AC102" s="53">
        <v>1.546218487394958</v>
      </c>
      <c r="AD102" s="53">
        <v>2</v>
      </c>
      <c r="AF102" s="12" t="s">
        <v>519</v>
      </c>
      <c r="AG102" s="12"/>
      <c r="AH102" s="12"/>
      <c r="AI102" s="12"/>
    </row>
    <row r="103" spans="1:35" x14ac:dyDescent="0.2">
      <c r="A103" s="31" t="s">
        <v>263</v>
      </c>
      <c r="B103" s="31" t="s">
        <v>260</v>
      </c>
      <c r="C103" s="43">
        <v>0.4900359359686377</v>
      </c>
      <c r="D103" s="53">
        <v>2.1339656194427978</v>
      </c>
      <c r="E103" s="53">
        <v>1.0891392396446684</v>
      </c>
      <c r="F103" s="53">
        <v>0.98096919756719636</v>
      </c>
      <c r="G103" s="53" t="s">
        <v>578</v>
      </c>
      <c r="H103" s="53" t="s">
        <v>578</v>
      </c>
      <c r="I103" s="53">
        <v>1.0287158686770714</v>
      </c>
      <c r="J103" s="53">
        <v>1.6013509578990275</v>
      </c>
      <c r="K103" s="53" t="s">
        <v>578</v>
      </c>
      <c r="L103" s="53">
        <v>1.3995801259622114</v>
      </c>
      <c r="M103" s="53">
        <v>1.635103475204998</v>
      </c>
      <c r="N103" s="53">
        <v>1.4045278167924393</v>
      </c>
      <c r="O103" s="53">
        <v>1.5516083462634029</v>
      </c>
      <c r="P103" s="53">
        <v>1.4122735397312267</v>
      </c>
      <c r="Q103" s="53">
        <v>1.3574018922587572</v>
      </c>
      <c r="R103" s="53">
        <v>1.3952523709862925</v>
      </c>
      <c r="S103" s="53">
        <v>0.8935885024946012</v>
      </c>
      <c r="T103" s="53">
        <v>0.88935003335062623</v>
      </c>
      <c r="U103" s="53">
        <v>1.414219332561941</v>
      </c>
      <c r="V103" s="53">
        <v>1.4310461700685395</v>
      </c>
      <c r="W103" s="53">
        <v>1.4614541468761417</v>
      </c>
      <c r="X103" s="53">
        <v>0.90062468861380451</v>
      </c>
      <c r="Y103" s="53">
        <v>0.91564610278127501</v>
      </c>
      <c r="Z103" s="53">
        <v>0.91604801618351495</v>
      </c>
      <c r="AA103" s="53">
        <v>0.93198417528910527</v>
      </c>
      <c r="AB103" s="53">
        <v>1.0575415934885652</v>
      </c>
      <c r="AC103" s="53">
        <v>1.0323597867707786</v>
      </c>
      <c r="AD103" s="53">
        <v>0.6118362503708098</v>
      </c>
      <c r="AF103" s="12" t="s">
        <v>519</v>
      </c>
      <c r="AG103" s="12"/>
      <c r="AH103" s="12"/>
      <c r="AI103" s="12"/>
    </row>
    <row r="104" spans="1:35" x14ac:dyDescent="0.2">
      <c r="A104" s="31" t="s">
        <v>264</v>
      </c>
      <c r="B104" s="31" t="s">
        <v>260</v>
      </c>
      <c r="C104" s="43" t="s">
        <v>578</v>
      </c>
      <c r="D104" s="53" t="s">
        <v>578</v>
      </c>
      <c r="E104" s="53" t="s">
        <v>578</v>
      </c>
      <c r="F104" s="53" t="s">
        <v>578</v>
      </c>
      <c r="G104" s="53">
        <v>2.4311183144246353</v>
      </c>
      <c r="H104" s="53" t="s">
        <v>578</v>
      </c>
      <c r="I104" s="53">
        <v>4.048582995951417</v>
      </c>
      <c r="J104" s="53">
        <v>4.0716612377850163</v>
      </c>
      <c r="K104" s="53" t="s">
        <v>578</v>
      </c>
      <c r="L104" s="53" t="s">
        <v>578</v>
      </c>
      <c r="M104" s="53" t="s">
        <v>578</v>
      </c>
      <c r="N104" s="53" t="s">
        <v>578</v>
      </c>
      <c r="O104" s="53" t="s">
        <v>578</v>
      </c>
      <c r="P104" s="53" t="s">
        <v>578</v>
      </c>
      <c r="Q104" s="53" t="s">
        <v>578</v>
      </c>
      <c r="R104" s="53">
        <v>0.88105726872246692</v>
      </c>
      <c r="S104" s="53">
        <v>3.5398230088495577</v>
      </c>
      <c r="T104" s="53">
        <v>3.5087719298245612</v>
      </c>
      <c r="U104" s="53">
        <v>3.4692107545533393</v>
      </c>
      <c r="V104" s="53">
        <v>3.4602076124567476</v>
      </c>
      <c r="W104" s="53" t="s">
        <v>578</v>
      </c>
      <c r="X104" s="53" t="s">
        <v>578</v>
      </c>
      <c r="Y104" s="53" t="s">
        <v>578</v>
      </c>
      <c r="Z104" s="53" t="s">
        <v>578</v>
      </c>
      <c r="AA104" s="53" t="s">
        <v>578</v>
      </c>
      <c r="AB104" s="53" t="s">
        <v>578</v>
      </c>
      <c r="AC104" s="53" t="s">
        <v>578</v>
      </c>
      <c r="AD104" s="53" t="s">
        <v>578</v>
      </c>
      <c r="AF104" s="12" t="s">
        <v>522</v>
      </c>
      <c r="AG104" s="12"/>
      <c r="AH104" s="12"/>
      <c r="AI104" s="12"/>
    </row>
    <row r="105" spans="1:35" x14ac:dyDescent="0.2">
      <c r="A105" s="31" t="s">
        <v>265</v>
      </c>
      <c r="B105" s="31" t="s">
        <v>260</v>
      </c>
      <c r="C105" s="43" t="s">
        <v>578</v>
      </c>
      <c r="D105" s="53" t="s">
        <v>578</v>
      </c>
      <c r="E105" s="53" t="s">
        <v>578</v>
      </c>
      <c r="F105" s="53" t="s">
        <v>578</v>
      </c>
      <c r="G105" s="53" t="s">
        <v>578</v>
      </c>
      <c r="H105" s="53" t="s">
        <v>578</v>
      </c>
      <c r="I105" s="53" t="s">
        <v>578</v>
      </c>
      <c r="J105" s="53" t="s">
        <v>578</v>
      </c>
      <c r="K105" s="53" t="s">
        <v>578</v>
      </c>
      <c r="L105" s="53" t="s">
        <v>578</v>
      </c>
      <c r="M105" s="53" t="s">
        <v>578</v>
      </c>
      <c r="N105" s="53" t="s">
        <v>578</v>
      </c>
      <c r="O105" s="53" t="s">
        <v>578</v>
      </c>
      <c r="P105" s="53" t="s">
        <v>579</v>
      </c>
      <c r="Q105" s="53" t="s">
        <v>578</v>
      </c>
      <c r="R105" s="53" t="s">
        <v>578</v>
      </c>
      <c r="S105" s="53" t="s">
        <v>578</v>
      </c>
      <c r="T105" s="53" t="s">
        <v>578</v>
      </c>
      <c r="U105" s="53" t="s">
        <v>578</v>
      </c>
      <c r="V105" s="53" t="s">
        <v>578</v>
      </c>
      <c r="W105" s="53" t="s">
        <v>578</v>
      </c>
      <c r="X105" s="53" t="s">
        <v>578</v>
      </c>
      <c r="Y105" s="53" t="s">
        <v>578</v>
      </c>
      <c r="Z105" s="53">
        <v>0.78025251808767204</v>
      </c>
      <c r="AA105" s="53">
        <v>0.758463766117355</v>
      </c>
      <c r="AB105" s="53">
        <v>0.80938891137191415</v>
      </c>
      <c r="AC105" s="53">
        <v>0.66203243958953983</v>
      </c>
      <c r="AD105" s="53">
        <v>0.65608187901850146</v>
      </c>
      <c r="AF105" s="12" t="s">
        <v>524</v>
      </c>
      <c r="AG105" s="12"/>
      <c r="AH105" s="12"/>
      <c r="AI105" s="12"/>
    </row>
    <row r="106" spans="1:35" x14ac:dyDescent="0.2">
      <c r="A106" s="31" t="s">
        <v>266</v>
      </c>
      <c r="B106" s="31" t="s">
        <v>260</v>
      </c>
      <c r="C106" s="43">
        <v>1.3445030509876925</v>
      </c>
      <c r="D106" s="53">
        <v>0.91883614088820831</v>
      </c>
      <c r="E106" s="53">
        <v>0.92269838015173267</v>
      </c>
      <c r="F106" s="53">
        <v>0.83013385908477744</v>
      </c>
      <c r="G106" s="53">
        <v>0.97313453584958121</v>
      </c>
      <c r="H106" s="53">
        <v>0.97421801607459724</v>
      </c>
      <c r="I106" s="53">
        <v>1.1444921316165952</v>
      </c>
      <c r="J106" s="53">
        <v>0.98637343367551966</v>
      </c>
      <c r="K106" s="53">
        <v>1.0264305876315114</v>
      </c>
      <c r="L106" s="53">
        <v>0.51548435703239626</v>
      </c>
      <c r="M106" s="53">
        <v>0.46998002584890142</v>
      </c>
      <c r="N106" s="53">
        <v>0.50807050455309333</v>
      </c>
      <c r="O106" s="53">
        <v>1.1995975543688568</v>
      </c>
      <c r="P106" s="53">
        <v>1.1250281257031425</v>
      </c>
      <c r="Q106" s="53">
        <v>1.2068640392230812</v>
      </c>
      <c r="R106" s="53">
        <v>1.1809332951617522</v>
      </c>
      <c r="S106" s="53">
        <v>1.252191334835963</v>
      </c>
      <c r="T106" s="53">
        <v>1.516594363912108</v>
      </c>
      <c r="U106" s="53">
        <v>1.2184084104991992</v>
      </c>
      <c r="V106" s="53">
        <v>1.1137057661217891</v>
      </c>
      <c r="W106" s="53">
        <v>1.103674166904016</v>
      </c>
      <c r="X106" s="53">
        <v>1.0991348744858884</v>
      </c>
      <c r="Y106" s="53">
        <v>1.0282958655414509</v>
      </c>
      <c r="Z106" s="53">
        <v>1.1376968748888967</v>
      </c>
      <c r="AA106" s="53">
        <v>1.1359199176458059</v>
      </c>
      <c r="AB106" s="53">
        <v>1.1256903647940339</v>
      </c>
      <c r="AC106" s="53">
        <v>1.1102629935465964</v>
      </c>
      <c r="AD106" s="53">
        <v>1.0770059235325795</v>
      </c>
      <c r="AF106" s="12" t="s">
        <v>522</v>
      </c>
      <c r="AG106" s="12"/>
      <c r="AH106" s="12"/>
      <c r="AI106" s="12"/>
    </row>
    <row r="107" spans="1:35" x14ac:dyDescent="0.2">
      <c r="A107" s="31" t="s">
        <v>267</v>
      </c>
      <c r="B107" s="31" t="s">
        <v>260</v>
      </c>
      <c r="C107" s="43">
        <v>1.1683380391393243</v>
      </c>
      <c r="D107" s="53">
        <v>1.1141026831306284</v>
      </c>
      <c r="E107" s="53">
        <v>1.1001100110011002</v>
      </c>
      <c r="F107" s="53">
        <v>0.55396546948573544</v>
      </c>
      <c r="G107" s="53">
        <v>1.2814645308924486</v>
      </c>
      <c r="H107" s="53">
        <v>1.2699564586357039</v>
      </c>
      <c r="I107" s="53">
        <v>1.4308710427472724</v>
      </c>
      <c r="J107" s="53">
        <v>1.3793103448275863</v>
      </c>
      <c r="K107" s="53">
        <v>1.3451029844472469</v>
      </c>
      <c r="L107" s="53">
        <v>1.3176251743915672</v>
      </c>
      <c r="M107" s="53">
        <v>1.3006885998469777</v>
      </c>
      <c r="N107" s="53">
        <v>1.2740762946863524</v>
      </c>
      <c r="O107" s="53">
        <v>1.3146362839614374</v>
      </c>
      <c r="P107" s="53">
        <v>1.4074595355383532</v>
      </c>
      <c r="Q107" s="53">
        <v>1.4481759878629059</v>
      </c>
      <c r="R107" s="53">
        <v>1.2014417300760913</v>
      </c>
      <c r="S107" s="53">
        <v>1.3495276653171391</v>
      </c>
      <c r="T107" s="53">
        <v>1.3281052365292183</v>
      </c>
      <c r="U107" s="53">
        <v>1.2956564659427443</v>
      </c>
      <c r="V107" s="53">
        <v>1.2205044751830756</v>
      </c>
      <c r="W107" s="53">
        <v>1.2406214922904235</v>
      </c>
      <c r="X107" s="53">
        <v>1.3139819626112406</v>
      </c>
      <c r="Y107" s="53">
        <v>1.4136773281498498</v>
      </c>
      <c r="Z107" s="53">
        <v>1.3755158184319121</v>
      </c>
      <c r="AA107" s="53">
        <v>1.3678331243588282</v>
      </c>
      <c r="AB107" s="53">
        <v>1.4041909699719162</v>
      </c>
      <c r="AC107" s="53">
        <v>1.5567432930309792</v>
      </c>
      <c r="AD107" s="53">
        <v>1.4363688595231254</v>
      </c>
      <c r="AF107" s="12" t="s">
        <v>520</v>
      </c>
      <c r="AG107" s="12"/>
      <c r="AH107" s="12"/>
      <c r="AI107" s="12"/>
    </row>
    <row r="108" spans="1:35" x14ac:dyDescent="0.2">
      <c r="A108" s="31" t="s">
        <v>268</v>
      </c>
      <c r="B108" s="31" t="s">
        <v>260</v>
      </c>
      <c r="C108" s="43">
        <v>2.0077220077220077</v>
      </c>
      <c r="D108" s="53">
        <v>3.6877688998156115</v>
      </c>
      <c r="E108" s="53">
        <v>3.6742192284139619</v>
      </c>
      <c r="F108" s="53">
        <v>2.904310608376643</v>
      </c>
      <c r="G108" s="53">
        <v>2.5954198473282442</v>
      </c>
      <c r="H108" s="53">
        <v>2.8490028490028489</v>
      </c>
      <c r="I108" s="53">
        <v>2.7660503712330762</v>
      </c>
      <c r="J108" s="53">
        <v>1.2313892309414531</v>
      </c>
      <c r="K108" s="53">
        <v>1.2033694344163659</v>
      </c>
      <c r="L108" s="53">
        <v>1.3487692480611442</v>
      </c>
      <c r="M108" s="53">
        <v>1.3421317526003802</v>
      </c>
      <c r="N108" s="53">
        <v>1.3366005791935842</v>
      </c>
      <c r="O108" s="53">
        <v>1.3389868332961392</v>
      </c>
      <c r="P108" s="53">
        <v>1.3196964698119433</v>
      </c>
      <c r="Q108" s="53" t="s">
        <v>579</v>
      </c>
      <c r="R108" s="53" t="s">
        <v>579</v>
      </c>
      <c r="S108" s="53" t="s">
        <v>579</v>
      </c>
      <c r="T108" s="53" t="s">
        <v>579</v>
      </c>
      <c r="U108" s="53" t="s">
        <v>579</v>
      </c>
      <c r="V108" s="53">
        <v>1.2925463162429986</v>
      </c>
      <c r="W108" s="53">
        <v>1.3475575519371139</v>
      </c>
      <c r="X108" s="53">
        <v>1.3394352048219667</v>
      </c>
      <c r="Y108" s="53">
        <v>1.3433337064815851</v>
      </c>
      <c r="Z108" s="53">
        <v>1.2626262626262625</v>
      </c>
      <c r="AA108" s="53">
        <v>1.2782275244993608</v>
      </c>
      <c r="AB108" s="53">
        <v>1.587973745500741</v>
      </c>
      <c r="AC108" s="53">
        <v>1.5819447373971736</v>
      </c>
      <c r="AD108" s="53">
        <v>1.5906680805938493</v>
      </c>
      <c r="AF108" s="12" t="s">
        <v>520</v>
      </c>
      <c r="AG108" s="12"/>
      <c r="AH108" s="12"/>
      <c r="AI108" s="12"/>
    </row>
    <row r="109" spans="1:35" x14ac:dyDescent="0.2">
      <c r="A109" s="31" t="s">
        <v>269</v>
      </c>
      <c r="B109" s="31" t="s">
        <v>260</v>
      </c>
      <c r="C109" s="43" t="s">
        <v>578</v>
      </c>
      <c r="D109" s="53" t="s">
        <v>578</v>
      </c>
      <c r="E109" s="53" t="s">
        <v>578</v>
      </c>
      <c r="F109" s="53" t="s">
        <v>578</v>
      </c>
      <c r="G109" s="53" t="s">
        <v>578</v>
      </c>
      <c r="H109" s="53" t="s">
        <v>578</v>
      </c>
      <c r="I109" s="53" t="s">
        <v>578</v>
      </c>
      <c r="J109" s="53" t="s">
        <v>578</v>
      </c>
      <c r="K109" s="53" t="s">
        <v>578</v>
      </c>
      <c r="L109" s="53" t="s">
        <v>578</v>
      </c>
      <c r="M109" s="53" t="s">
        <v>578</v>
      </c>
      <c r="N109" s="53" t="s">
        <v>578</v>
      </c>
      <c r="O109" s="53" t="s">
        <v>578</v>
      </c>
      <c r="P109" s="53" t="s">
        <v>578</v>
      </c>
      <c r="Q109" s="53" t="s">
        <v>578</v>
      </c>
      <c r="R109" s="53">
        <v>0.91862512439715227</v>
      </c>
      <c r="S109" s="53">
        <v>0.99540581929555894</v>
      </c>
      <c r="T109" s="53">
        <v>0.95370845866040643</v>
      </c>
      <c r="U109" s="53">
        <v>0.93619472850352869</v>
      </c>
      <c r="V109" s="53">
        <v>1.1086474501108647</v>
      </c>
      <c r="W109" s="53">
        <v>1.0092999783721432</v>
      </c>
      <c r="X109" s="53">
        <v>1.3710107395841267</v>
      </c>
      <c r="Y109" s="53">
        <v>1.2254901960784315</v>
      </c>
      <c r="Z109" s="53">
        <v>1.0230581569213819</v>
      </c>
      <c r="AA109" s="53">
        <v>1.2377258849740078</v>
      </c>
      <c r="AB109" s="53">
        <v>1.2981744421906694</v>
      </c>
      <c r="AC109" s="53">
        <v>1.3009187738840555</v>
      </c>
      <c r="AD109" s="53">
        <v>1.2437810945273631</v>
      </c>
      <c r="AF109" s="12" t="s">
        <v>520</v>
      </c>
      <c r="AG109" s="12"/>
      <c r="AH109" s="12"/>
      <c r="AI109" s="12"/>
    </row>
    <row r="110" spans="1:35" x14ac:dyDescent="0.2">
      <c r="A110" s="31" t="s">
        <v>270</v>
      </c>
      <c r="B110" s="31" t="s">
        <v>260</v>
      </c>
      <c r="C110" s="43" t="s">
        <v>578</v>
      </c>
      <c r="D110" s="53" t="s">
        <v>578</v>
      </c>
      <c r="E110" s="53" t="s">
        <v>578</v>
      </c>
      <c r="F110" s="53" t="s">
        <v>578</v>
      </c>
      <c r="G110" s="53" t="s">
        <v>578</v>
      </c>
      <c r="H110" s="53" t="s">
        <v>578</v>
      </c>
      <c r="I110" s="53" t="s">
        <v>578</v>
      </c>
      <c r="J110" s="53" t="s">
        <v>578</v>
      </c>
      <c r="K110" s="53" t="s">
        <v>578</v>
      </c>
      <c r="L110" s="53" t="s">
        <v>578</v>
      </c>
      <c r="M110" s="53" t="s">
        <v>578</v>
      </c>
      <c r="N110" s="53" t="s">
        <v>578</v>
      </c>
      <c r="O110" s="53" t="s">
        <v>578</v>
      </c>
      <c r="P110" s="53" t="s">
        <v>578</v>
      </c>
      <c r="Q110" s="53" t="s">
        <v>578</v>
      </c>
      <c r="R110" s="53" t="s">
        <v>578</v>
      </c>
      <c r="S110" s="53" t="s">
        <v>578</v>
      </c>
      <c r="T110" s="53" t="s">
        <v>578</v>
      </c>
      <c r="U110" s="53" t="s">
        <v>578</v>
      </c>
      <c r="V110" s="53" t="s">
        <v>578</v>
      </c>
      <c r="W110" s="53" t="s">
        <v>578</v>
      </c>
      <c r="X110" s="53" t="s">
        <v>578</v>
      </c>
      <c r="Y110" s="53" t="s">
        <v>578</v>
      </c>
      <c r="Z110" s="53" t="s">
        <v>578</v>
      </c>
      <c r="AA110" s="53" t="s">
        <v>578</v>
      </c>
      <c r="AB110" s="53" t="s">
        <v>578</v>
      </c>
      <c r="AC110" s="53" t="s">
        <v>578</v>
      </c>
      <c r="AD110" s="53" t="s">
        <v>578</v>
      </c>
      <c r="AF110" s="12" t="s">
        <v>524</v>
      </c>
      <c r="AG110" s="12"/>
      <c r="AH110" s="12"/>
      <c r="AI110" s="12"/>
    </row>
    <row r="111" spans="1:35" x14ac:dyDescent="0.2">
      <c r="A111" s="31" t="s">
        <v>271</v>
      </c>
      <c r="B111" s="31" t="s">
        <v>272</v>
      </c>
      <c r="C111" s="43" t="s">
        <v>578</v>
      </c>
      <c r="D111" s="53" t="s">
        <v>578</v>
      </c>
      <c r="E111" s="53" t="s">
        <v>578</v>
      </c>
      <c r="F111" s="53" t="s">
        <v>578</v>
      </c>
      <c r="G111" s="53" t="s">
        <v>578</v>
      </c>
      <c r="H111" s="53" t="s">
        <v>578</v>
      </c>
      <c r="I111" s="53" t="s">
        <v>578</v>
      </c>
      <c r="J111" s="53" t="s">
        <v>578</v>
      </c>
      <c r="K111" s="53" t="s">
        <v>578</v>
      </c>
      <c r="L111" s="53" t="s">
        <v>578</v>
      </c>
      <c r="M111" s="53" t="s">
        <v>578</v>
      </c>
      <c r="N111" s="53" t="s">
        <v>578</v>
      </c>
      <c r="O111" s="53" t="s">
        <v>578</v>
      </c>
      <c r="P111" s="53" t="s">
        <v>578</v>
      </c>
      <c r="Q111" s="53" t="s">
        <v>578</v>
      </c>
      <c r="R111" s="53" t="s">
        <v>578</v>
      </c>
      <c r="S111" s="53" t="s">
        <v>578</v>
      </c>
      <c r="T111" s="53" t="s">
        <v>578</v>
      </c>
      <c r="U111" s="53" t="s">
        <v>578</v>
      </c>
      <c r="V111" s="53" t="s">
        <v>578</v>
      </c>
      <c r="W111" s="53" t="s">
        <v>578</v>
      </c>
      <c r="X111" s="53">
        <v>1.1492601637695734</v>
      </c>
      <c r="Y111" s="53">
        <v>1.2331406551059729</v>
      </c>
      <c r="Z111" s="53">
        <v>1.2500976638799906</v>
      </c>
      <c r="AA111" s="53">
        <v>1.4892032762472078</v>
      </c>
      <c r="AB111" s="53">
        <v>1.6319869441044472</v>
      </c>
      <c r="AC111" s="53">
        <v>1.2257718532138207</v>
      </c>
      <c r="AD111" s="53">
        <v>1.2298343340808797</v>
      </c>
      <c r="AF111" s="12" t="s">
        <v>522</v>
      </c>
      <c r="AG111" s="12"/>
      <c r="AH111" s="12"/>
      <c r="AI111" s="12"/>
    </row>
    <row r="112" spans="1:35" x14ac:dyDescent="0.2">
      <c r="A112" s="31" t="s">
        <v>273</v>
      </c>
      <c r="B112" s="31" t="s">
        <v>272</v>
      </c>
      <c r="C112" s="43">
        <v>1.0678436676870506</v>
      </c>
      <c r="D112" s="53">
        <v>1.0270455323519343</v>
      </c>
      <c r="E112" s="53">
        <v>1.0219375936776127</v>
      </c>
      <c r="F112" s="53">
        <v>0.87683798731957374</v>
      </c>
      <c r="G112" s="53">
        <v>1.4685314685314685</v>
      </c>
      <c r="H112" s="53">
        <v>1.6150551225335299</v>
      </c>
      <c r="I112" s="53">
        <v>0.75419156465742299</v>
      </c>
      <c r="J112" s="53">
        <v>0.9187620889748549</v>
      </c>
      <c r="K112" s="53">
        <v>0.78871671151526401</v>
      </c>
      <c r="L112" s="53">
        <v>0.86667629640329336</v>
      </c>
      <c r="M112" s="53">
        <v>0.89758125472411188</v>
      </c>
      <c r="N112" s="53">
        <v>0.89915290331740094</v>
      </c>
      <c r="O112" s="53">
        <v>0.72241285894888929</v>
      </c>
      <c r="P112" s="53">
        <v>0.70918842249900271</v>
      </c>
      <c r="Q112" s="53">
        <v>0.81030365063118392</v>
      </c>
      <c r="R112" s="53">
        <v>0.78687492623047561</v>
      </c>
      <c r="S112" s="53">
        <v>0.77000077000077005</v>
      </c>
      <c r="T112" s="53">
        <v>0.88827096126366201</v>
      </c>
      <c r="U112" s="53">
        <v>0.85629768021173902</v>
      </c>
      <c r="V112" s="53">
        <v>0.7897252587389334</v>
      </c>
      <c r="W112" s="53">
        <v>0.84893246742221651</v>
      </c>
      <c r="X112" s="53">
        <v>0.82608695652173914</v>
      </c>
      <c r="Y112" s="53">
        <v>0.89023413157660469</v>
      </c>
      <c r="Z112" s="53">
        <v>0.90514120202751625</v>
      </c>
      <c r="AA112" s="53">
        <v>0.75582429308198473</v>
      </c>
      <c r="AB112" s="53">
        <v>0.69573283858998147</v>
      </c>
      <c r="AC112" s="53">
        <v>0.69930069930069927</v>
      </c>
      <c r="AD112" s="53">
        <v>0.73286918285086111</v>
      </c>
      <c r="AF112" s="12" t="s">
        <v>522</v>
      </c>
      <c r="AG112" s="12"/>
      <c r="AH112" s="12"/>
      <c r="AI112" s="12"/>
    </row>
    <row r="113" spans="1:36" x14ac:dyDescent="0.2">
      <c r="A113" s="31" t="s">
        <v>274</v>
      </c>
      <c r="B113" s="31" t="s">
        <v>272</v>
      </c>
      <c r="C113" s="43">
        <v>1.0980966325036603</v>
      </c>
      <c r="D113" s="53">
        <v>1.0621975687477871</v>
      </c>
      <c r="E113" s="53">
        <v>1.1123470522803114</v>
      </c>
      <c r="F113" s="53">
        <v>1.0964311167150924</v>
      </c>
      <c r="G113" s="53">
        <v>1.1025358324145536</v>
      </c>
      <c r="H113" s="53">
        <v>1.1475965676429931</v>
      </c>
      <c r="I113" s="53">
        <v>1.1534912334666256</v>
      </c>
      <c r="J113" s="53">
        <v>1.1428861685376137</v>
      </c>
      <c r="K113" s="53">
        <v>1.0982306284319707</v>
      </c>
      <c r="L113" s="53">
        <v>1.0557927830697762</v>
      </c>
      <c r="M113" s="53">
        <v>1.0972682592296263</v>
      </c>
      <c r="N113" s="53">
        <v>1.1279297976493943</v>
      </c>
      <c r="O113" s="53">
        <v>0.99319874770592675</v>
      </c>
      <c r="P113" s="53">
        <v>0.99554080680286217</v>
      </c>
      <c r="Q113" s="53">
        <v>1.0805741314630566</v>
      </c>
      <c r="R113" s="53">
        <v>0.97280127059757793</v>
      </c>
      <c r="S113" s="53">
        <v>0.96872941449994188</v>
      </c>
      <c r="T113" s="53">
        <v>1.0439007724865716</v>
      </c>
      <c r="U113" s="53">
        <v>1.0137798971201142</v>
      </c>
      <c r="V113" s="53">
        <v>0.98796150609242928</v>
      </c>
      <c r="W113" s="53">
        <v>0.94786729857819907</v>
      </c>
      <c r="X113" s="53">
        <v>0.99426939277256543</v>
      </c>
      <c r="Y113" s="53">
        <v>0.98888848933798412</v>
      </c>
      <c r="Z113" s="53">
        <v>0.99160675709175905</v>
      </c>
      <c r="AA113" s="53">
        <v>0.9679860610007216</v>
      </c>
      <c r="AB113" s="53">
        <v>0.9916147663616437</v>
      </c>
      <c r="AC113" s="53">
        <v>0.92821782178217827</v>
      </c>
      <c r="AD113" s="53">
        <v>0.92935203510885467</v>
      </c>
      <c r="AF113" s="12" t="s">
        <v>519</v>
      </c>
      <c r="AG113" s="12"/>
      <c r="AH113" s="12"/>
      <c r="AI113" s="12"/>
    </row>
    <row r="114" spans="1:36" x14ac:dyDescent="0.2">
      <c r="A114" s="31" t="s">
        <v>275</v>
      </c>
      <c r="B114" s="31" t="s">
        <v>272</v>
      </c>
      <c r="C114" s="43">
        <v>1.4707942288835971</v>
      </c>
      <c r="D114" s="53">
        <v>1.1590645667143928</v>
      </c>
      <c r="E114" s="53">
        <v>0.87043856712420486</v>
      </c>
      <c r="F114" s="53">
        <v>1.232405785820847</v>
      </c>
      <c r="G114" s="53" t="s">
        <v>578</v>
      </c>
      <c r="H114" s="53">
        <v>1.4489253803429123</v>
      </c>
      <c r="I114" s="53">
        <v>1.3877645426159362</v>
      </c>
      <c r="J114" s="53">
        <v>1.3418316001341832</v>
      </c>
      <c r="K114" s="53">
        <v>1.3289389751222624</v>
      </c>
      <c r="L114" s="53">
        <v>1.2381141045958794</v>
      </c>
      <c r="M114" s="53">
        <v>1.2058071673178026</v>
      </c>
      <c r="N114" s="53">
        <v>1.1908731481922545</v>
      </c>
      <c r="O114" s="53">
        <v>1.1407191093265194</v>
      </c>
      <c r="P114" s="53">
        <v>1.1958014083883255</v>
      </c>
      <c r="Q114" s="53">
        <v>1.1544381734222677</v>
      </c>
      <c r="R114" s="53">
        <v>1.2034193709021495</v>
      </c>
      <c r="S114" s="53">
        <v>1.191454396055875</v>
      </c>
      <c r="T114" s="53">
        <v>1.1685067289870255</v>
      </c>
      <c r="U114" s="53">
        <v>1.138996897215349</v>
      </c>
      <c r="V114" s="53">
        <v>1.1740415367798875</v>
      </c>
      <c r="W114" s="53">
        <v>1.1743267867989471</v>
      </c>
      <c r="X114" s="53">
        <v>1.2025012025012025</v>
      </c>
      <c r="Y114" s="53">
        <v>1.5892566252135563</v>
      </c>
      <c r="Z114" s="53">
        <v>1.1854896072077767</v>
      </c>
      <c r="AA114" s="53">
        <v>1.1696818465377417</v>
      </c>
      <c r="AB114" s="53">
        <v>1.1681788092364005</v>
      </c>
      <c r="AC114" s="53">
        <v>1.1586590452649468</v>
      </c>
      <c r="AD114" s="53">
        <v>1.4091480367140192</v>
      </c>
      <c r="AF114" s="12" t="s">
        <v>519</v>
      </c>
      <c r="AG114" s="12"/>
      <c r="AH114" s="12"/>
      <c r="AI114" s="12"/>
    </row>
    <row r="115" spans="1:36" x14ac:dyDescent="0.2">
      <c r="A115" s="31" t="s">
        <v>276</v>
      </c>
      <c r="B115" s="31" t="s">
        <v>277</v>
      </c>
      <c r="C115" s="43">
        <v>1.4983767585116123</v>
      </c>
      <c r="D115" s="53">
        <v>1.4946441916465998</v>
      </c>
      <c r="E115" s="53">
        <v>1.3350020859407592</v>
      </c>
      <c r="F115" s="53">
        <v>1.4153692448588793</v>
      </c>
      <c r="G115" s="53">
        <v>1.4165486209482543</v>
      </c>
      <c r="H115" s="53">
        <v>1.5091808501718789</v>
      </c>
      <c r="I115" s="53">
        <v>1.5124779430299975</v>
      </c>
      <c r="J115" s="53">
        <v>1.849983181971073</v>
      </c>
      <c r="K115" s="53">
        <v>1.5954320261986732</v>
      </c>
      <c r="L115" s="53">
        <v>1.583949313621964</v>
      </c>
      <c r="M115" s="53">
        <v>1.637392080976481</v>
      </c>
      <c r="N115" s="53">
        <v>1.6263768758778738</v>
      </c>
      <c r="O115" s="53">
        <v>1.5779658585568785</v>
      </c>
      <c r="P115" s="53">
        <v>1.5813686026451983</v>
      </c>
      <c r="Q115" s="53">
        <v>1.5803462394942891</v>
      </c>
      <c r="R115" s="53">
        <v>1.5547703180212014</v>
      </c>
      <c r="S115" s="53">
        <v>1.5504968637677075</v>
      </c>
      <c r="T115" s="53">
        <v>1.5288394718554552</v>
      </c>
      <c r="U115" s="53">
        <v>1.5293708724365658</v>
      </c>
      <c r="V115" s="53">
        <v>1.4474636489242714</v>
      </c>
      <c r="W115" s="53">
        <v>1.4493708412938928</v>
      </c>
      <c r="X115" s="53">
        <v>1.4079999999999999</v>
      </c>
      <c r="Y115" s="53">
        <v>1.4024351373748964</v>
      </c>
      <c r="Z115" s="53">
        <v>1.3701189512362211</v>
      </c>
      <c r="AA115" s="53">
        <v>1.3545129910109592</v>
      </c>
      <c r="AB115" s="53">
        <v>1.3621447588384621</v>
      </c>
      <c r="AC115" s="53">
        <v>1.38217000691085</v>
      </c>
      <c r="AD115" s="53">
        <v>1.6859994604801727</v>
      </c>
      <c r="AF115" s="12" t="s">
        <v>522</v>
      </c>
      <c r="AG115" s="12"/>
      <c r="AH115" s="12"/>
      <c r="AI115" s="12"/>
    </row>
    <row r="116" spans="1:36" x14ac:dyDescent="0.2">
      <c r="A116" s="31" t="s">
        <v>278</v>
      </c>
      <c r="B116" s="31" t="s">
        <v>277</v>
      </c>
      <c r="C116" s="43">
        <v>2.4428159005107708</v>
      </c>
      <c r="D116" s="53">
        <v>2.4277201500772456</v>
      </c>
      <c r="E116" s="53">
        <v>2.4117518088138565</v>
      </c>
      <c r="F116" s="53">
        <v>2.64783759929391</v>
      </c>
      <c r="G116" s="53">
        <v>2.6321561745996931</v>
      </c>
      <c r="H116" s="53">
        <v>2.6350461133069829</v>
      </c>
      <c r="I116" s="53">
        <v>2.6258205689277898</v>
      </c>
      <c r="J116" s="53">
        <v>2.6183722452542004</v>
      </c>
      <c r="K116" s="53">
        <v>2.6098303610265332</v>
      </c>
      <c r="L116" s="53">
        <v>2.6672137874435782</v>
      </c>
      <c r="M116" s="53">
        <v>2.8186027783370244</v>
      </c>
      <c r="N116" s="53">
        <v>2.7949690556997404</v>
      </c>
      <c r="O116" s="53">
        <v>2.7295769155780856</v>
      </c>
      <c r="P116" s="53">
        <v>2.7210884353741496</v>
      </c>
      <c r="Q116" s="53">
        <v>2.7317073170731709</v>
      </c>
      <c r="R116" s="53" t="s">
        <v>578</v>
      </c>
      <c r="S116" s="53" t="s">
        <v>578</v>
      </c>
      <c r="T116" s="53">
        <v>3.1092110376991839</v>
      </c>
      <c r="U116" s="53">
        <v>3.1128404669260701</v>
      </c>
      <c r="V116" s="53">
        <v>3.6039855840576638</v>
      </c>
      <c r="W116" s="53">
        <v>2.5504782146652496</v>
      </c>
      <c r="X116" s="53">
        <v>2.4706609017912293</v>
      </c>
      <c r="Y116" s="53">
        <v>2.4120603015075375</v>
      </c>
      <c r="Z116" s="53">
        <v>2.3543260741612713</v>
      </c>
      <c r="AA116" s="53">
        <v>2.3296447291788001</v>
      </c>
      <c r="AB116" s="53">
        <v>2.3414634146341462</v>
      </c>
      <c r="AC116" s="53">
        <v>2.337358784573432</v>
      </c>
      <c r="AD116" s="53">
        <v>2.4968789013732833</v>
      </c>
      <c r="AF116" s="12" t="s">
        <v>519</v>
      </c>
      <c r="AG116" s="12"/>
      <c r="AH116" s="12"/>
      <c r="AI116" s="12"/>
    </row>
    <row r="117" spans="1:36" x14ac:dyDescent="0.2">
      <c r="A117" s="31" t="s">
        <v>279</v>
      </c>
      <c r="B117" s="31" t="s">
        <v>280</v>
      </c>
      <c r="C117" s="43">
        <v>1.2047156010670339</v>
      </c>
      <c r="D117" s="53">
        <v>1.1396011396011396</v>
      </c>
      <c r="E117" s="53">
        <v>1.1415525114155252</v>
      </c>
      <c r="F117" s="53">
        <v>1.315464934637836</v>
      </c>
      <c r="G117" s="53">
        <v>1.2376237623762376</v>
      </c>
      <c r="H117" s="53">
        <v>1.0540493060842069</v>
      </c>
      <c r="I117" s="53" t="s">
        <v>579</v>
      </c>
      <c r="J117" s="53" t="s">
        <v>579</v>
      </c>
      <c r="K117" s="53">
        <v>1.1118263210252208</v>
      </c>
      <c r="L117" s="53">
        <v>1.2537755741722232</v>
      </c>
      <c r="M117" s="53">
        <v>1.1413570735604635</v>
      </c>
      <c r="N117" s="53">
        <v>1.0622833501062283</v>
      </c>
      <c r="O117" s="53">
        <v>1.049781755898116</v>
      </c>
      <c r="P117" s="53">
        <v>1.0928364570242064</v>
      </c>
      <c r="Q117" s="53">
        <v>1.0361564050826197</v>
      </c>
      <c r="R117" s="53">
        <v>1.0475245341272466</v>
      </c>
      <c r="S117" s="53">
        <v>0.90723520072578812</v>
      </c>
      <c r="T117" s="53">
        <v>0.97689920698770261</v>
      </c>
      <c r="U117" s="53">
        <v>1.0326429923699156</v>
      </c>
      <c r="V117" s="53">
        <v>1.1422044545973729</v>
      </c>
      <c r="W117" s="53">
        <v>0.53744177714080976</v>
      </c>
      <c r="X117" s="53">
        <v>0.57963547369098989</v>
      </c>
      <c r="Y117" s="53">
        <v>0.58536585365853655</v>
      </c>
      <c r="Z117" s="53">
        <v>0.66702241195304157</v>
      </c>
      <c r="AA117" s="53">
        <v>0.69362558091142401</v>
      </c>
      <c r="AB117" s="53">
        <v>0.60749240634492074</v>
      </c>
      <c r="AC117" s="53">
        <v>0.6018456600240738</v>
      </c>
      <c r="AD117" s="53">
        <v>0.59968017057569301</v>
      </c>
      <c r="AF117" s="12" t="s">
        <v>519</v>
      </c>
      <c r="AG117" s="12"/>
      <c r="AH117" s="12"/>
      <c r="AI117" s="12"/>
    </row>
    <row r="118" spans="1:36" x14ac:dyDescent="0.2">
      <c r="A118" s="31" t="s">
        <v>39</v>
      </c>
      <c r="B118" s="31" t="s">
        <v>38</v>
      </c>
      <c r="C118" s="43" t="s">
        <v>578</v>
      </c>
      <c r="D118" s="53" t="s">
        <v>578</v>
      </c>
      <c r="E118" s="53" t="s">
        <v>578</v>
      </c>
      <c r="F118" s="53" t="s">
        <v>578</v>
      </c>
      <c r="G118" s="53" t="s">
        <v>578</v>
      </c>
      <c r="H118" s="53" t="s">
        <v>578</v>
      </c>
      <c r="I118" s="53" t="s">
        <v>578</v>
      </c>
      <c r="J118" s="53" t="s">
        <v>578</v>
      </c>
      <c r="K118" s="53" t="s">
        <v>578</v>
      </c>
      <c r="L118" s="53" t="s">
        <v>578</v>
      </c>
      <c r="M118" s="53" t="s">
        <v>578</v>
      </c>
      <c r="N118" s="53" t="s">
        <v>578</v>
      </c>
      <c r="O118" s="53" t="s">
        <v>578</v>
      </c>
      <c r="P118" s="53" t="s">
        <v>578</v>
      </c>
      <c r="Q118" s="53" t="s">
        <v>578</v>
      </c>
      <c r="R118" s="53" t="s">
        <v>578</v>
      </c>
      <c r="S118" s="53" t="s">
        <v>578</v>
      </c>
      <c r="T118" s="53" t="s">
        <v>578</v>
      </c>
      <c r="U118" s="53" t="s">
        <v>578</v>
      </c>
      <c r="V118" s="53" t="s">
        <v>578</v>
      </c>
      <c r="W118" s="53" t="s">
        <v>578</v>
      </c>
      <c r="X118" s="53" t="s">
        <v>578</v>
      </c>
      <c r="Y118" s="53" t="s">
        <v>578</v>
      </c>
      <c r="Z118" s="53" t="s">
        <v>578</v>
      </c>
      <c r="AA118" s="53" t="s">
        <v>578</v>
      </c>
      <c r="AB118" s="53" t="s">
        <v>578</v>
      </c>
      <c r="AC118" s="53" t="s">
        <v>578</v>
      </c>
      <c r="AD118" s="53" t="s">
        <v>578</v>
      </c>
      <c r="AF118" s="12" t="s">
        <v>522</v>
      </c>
      <c r="AG118" s="12"/>
      <c r="AH118" s="12"/>
      <c r="AI118" s="12"/>
    </row>
    <row r="119" spans="1:36" x14ac:dyDescent="0.2">
      <c r="A119" s="31" t="s">
        <v>37</v>
      </c>
      <c r="B119" s="31" t="s">
        <v>38</v>
      </c>
      <c r="C119" s="43">
        <v>1.1320220744304514</v>
      </c>
      <c r="D119" s="53">
        <v>1.1014248218972629</v>
      </c>
      <c r="E119" s="53">
        <v>1.0383257574009552</v>
      </c>
      <c r="F119" s="53">
        <v>1.0209174644947594</v>
      </c>
      <c r="G119" s="53">
        <v>0.75676286214491439</v>
      </c>
      <c r="H119" s="53">
        <v>1.007850031915251</v>
      </c>
      <c r="I119" s="53">
        <v>1.0087126166670362</v>
      </c>
      <c r="J119" s="53">
        <v>0.99786172487526725</v>
      </c>
      <c r="K119" s="53">
        <v>0.9805083558706591</v>
      </c>
      <c r="L119" s="53">
        <v>1.0721573419720778</v>
      </c>
      <c r="M119" s="53">
        <v>1.0580325145906098</v>
      </c>
      <c r="N119" s="53">
        <v>1.0569160538802311</v>
      </c>
      <c r="O119" s="53">
        <v>0.95870864175510573</v>
      </c>
      <c r="P119" s="53">
        <v>0.95521592322729698</v>
      </c>
      <c r="Q119" s="53">
        <v>0.96276560016120727</v>
      </c>
      <c r="R119" s="53">
        <v>0.96102270695512249</v>
      </c>
      <c r="S119" s="53">
        <v>0.96897041260112216</v>
      </c>
      <c r="T119" s="53">
        <v>1.0092967444572787</v>
      </c>
      <c r="U119" s="53">
        <v>1.005575356699925</v>
      </c>
      <c r="V119" s="53">
        <v>1.0795768058920903</v>
      </c>
      <c r="W119" s="53">
        <v>0.95576024754190414</v>
      </c>
      <c r="X119" s="53">
        <v>1.006202945215209</v>
      </c>
      <c r="Y119" s="53">
        <v>1.003162913657178</v>
      </c>
      <c r="Z119" s="53">
        <v>0.99539774923003055</v>
      </c>
      <c r="AA119" s="53">
        <v>0.99266595039005934</v>
      </c>
      <c r="AB119" s="53">
        <v>0.90256884980328622</v>
      </c>
      <c r="AC119" s="53">
        <v>0.90001730802515434</v>
      </c>
      <c r="AD119" s="53">
        <v>0.85124984182857666</v>
      </c>
      <c r="AF119" s="12" t="s">
        <v>516</v>
      </c>
      <c r="AG119" s="12"/>
      <c r="AH119" s="12"/>
      <c r="AI119" s="12"/>
      <c r="AJ119" s="36"/>
    </row>
    <row r="120" spans="1:36" x14ac:dyDescent="0.2">
      <c r="A120" s="31" t="s">
        <v>40</v>
      </c>
      <c r="B120" s="31" t="s">
        <v>38</v>
      </c>
      <c r="C120" s="43">
        <v>1.5119011134947391</v>
      </c>
      <c r="D120" s="53">
        <v>1.4971574240799563</v>
      </c>
      <c r="E120" s="53">
        <v>1.5181478596112743</v>
      </c>
      <c r="F120" s="53">
        <v>1.4690327888118462</v>
      </c>
      <c r="G120" s="53">
        <v>1.4196810579541035</v>
      </c>
      <c r="H120" s="53">
        <v>1.4085865894838399</v>
      </c>
      <c r="I120" s="53">
        <v>1.3941940412528648</v>
      </c>
      <c r="J120" s="53">
        <v>1.3779044527076767</v>
      </c>
      <c r="K120" s="53">
        <v>1.3515264843648751</v>
      </c>
      <c r="L120" s="53">
        <v>1.3771541296013696</v>
      </c>
      <c r="M120" s="53">
        <v>1.3491094054803012</v>
      </c>
      <c r="N120" s="53">
        <v>1.3505969638580253</v>
      </c>
      <c r="O120" s="53">
        <v>0.91288238137003952</v>
      </c>
      <c r="P120" s="53">
        <v>0.98235336143459318</v>
      </c>
      <c r="Q120" s="53">
        <v>0.94398432629797846</v>
      </c>
      <c r="R120" s="53">
        <v>0.95480585614258429</v>
      </c>
      <c r="S120" s="53">
        <v>0.96138439352667837</v>
      </c>
      <c r="T120" s="53">
        <v>0.95495782269616425</v>
      </c>
      <c r="U120" s="53">
        <v>1.0225850244186252</v>
      </c>
      <c r="V120" s="53">
        <v>1.1330241121693871</v>
      </c>
      <c r="W120" s="53">
        <v>1.1312617103262983</v>
      </c>
      <c r="X120" s="53">
        <v>1.1321622530028834</v>
      </c>
      <c r="Y120" s="53">
        <v>1.1597870209288839</v>
      </c>
      <c r="Z120" s="53">
        <v>1.1921040636723819</v>
      </c>
      <c r="AA120" s="53">
        <v>1.1866536367443807</v>
      </c>
      <c r="AB120" s="53">
        <v>1.2520432650506035</v>
      </c>
      <c r="AC120" s="53">
        <v>1.2477471232496882</v>
      </c>
      <c r="AD120" s="53">
        <v>1.2225976804605119</v>
      </c>
      <c r="AF120" s="12" t="s">
        <v>516</v>
      </c>
      <c r="AG120" s="12"/>
      <c r="AH120" s="12"/>
      <c r="AI120" s="12"/>
      <c r="AJ120" s="36"/>
    </row>
    <row r="121" spans="1:36" x14ac:dyDescent="0.2">
      <c r="A121" s="31" t="s">
        <v>41</v>
      </c>
      <c r="B121" s="31" t="s">
        <v>38</v>
      </c>
      <c r="C121" s="43" t="s">
        <v>578</v>
      </c>
      <c r="D121" s="53" t="s">
        <v>578</v>
      </c>
      <c r="E121" s="53" t="s">
        <v>578</v>
      </c>
      <c r="F121" s="53" t="s">
        <v>578</v>
      </c>
      <c r="G121" s="53" t="s">
        <v>578</v>
      </c>
      <c r="H121" s="53" t="s">
        <v>578</v>
      </c>
      <c r="I121" s="53" t="s">
        <v>578</v>
      </c>
      <c r="J121" s="53" t="s">
        <v>578</v>
      </c>
      <c r="K121" s="53" t="s">
        <v>578</v>
      </c>
      <c r="L121" s="53" t="s">
        <v>578</v>
      </c>
      <c r="M121" s="53" t="s">
        <v>578</v>
      </c>
      <c r="N121" s="53" t="s">
        <v>578</v>
      </c>
      <c r="O121" s="53" t="s">
        <v>578</v>
      </c>
      <c r="P121" s="53" t="s">
        <v>578</v>
      </c>
      <c r="Q121" s="53" t="s">
        <v>578</v>
      </c>
      <c r="R121" s="53" t="s">
        <v>578</v>
      </c>
      <c r="S121" s="53" t="s">
        <v>578</v>
      </c>
      <c r="T121" s="53" t="s">
        <v>578</v>
      </c>
      <c r="U121" s="53" t="s">
        <v>578</v>
      </c>
      <c r="V121" s="53" t="s">
        <v>578</v>
      </c>
      <c r="W121" s="53" t="s">
        <v>578</v>
      </c>
      <c r="X121" s="53" t="s">
        <v>578</v>
      </c>
      <c r="Y121" s="53" t="s">
        <v>578</v>
      </c>
      <c r="Z121" s="53" t="s">
        <v>578</v>
      </c>
      <c r="AA121" s="53" t="s">
        <v>578</v>
      </c>
      <c r="AB121" s="53" t="s">
        <v>578</v>
      </c>
      <c r="AC121" s="53" t="s">
        <v>578</v>
      </c>
      <c r="AD121" s="53" t="s">
        <v>578</v>
      </c>
      <c r="AF121" s="12" t="s">
        <v>522</v>
      </c>
      <c r="AG121" s="12"/>
      <c r="AH121" s="12"/>
      <c r="AI121" s="12"/>
    </row>
    <row r="122" spans="1:36" x14ac:dyDescent="0.2">
      <c r="A122" s="31" t="s">
        <v>42</v>
      </c>
      <c r="B122" s="31" t="s">
        <v>38</v>
      </c>
      <c r="C122" s="43" t="s">
        <v>578</v>
      </c>
      <c r="D122" s="53" t="s">
        <v>578</v>
      </c>
      <c r="E122" s="53" t="s">
        <v>578</v>
      </c>
      <c r="F122" s="53" t="s">
        <v>578</v>
      </c>
      <c r="G122" s="53" t="s">
        <v>578</v>
      </c>
      <c r="H122" s="53" t="s">
        <v>578</v>
      </c>
      <c r="I122" s="53" t="s">
        <v>578</v>
      </c>
      <c r="J122" s="53" t="s">
        <v>578</v>
      </c>
      <c r="K122" s="53" t="s">
        <v>578</v>
      </c>
      <c r="L122" s="53" t="s">
        <v>578</v>
      </c>
      <c r="M122" s="53" t="s">
        <v>578</v>
      </c>
      <c r="N122" s="53" t="s">
        <v>578</v>
      </c>
      <c r="O122" s="53" t="s">
        <v>578</v>
      </c>
      <c r="P122" s="53" t="s">
        <v>578</v>
      </c>
      <c r="Q122" s="53" t="s">
        <v>578</v>
      </c>
      <c r="R122" s="53" t="s">
        <v>578</v>
      </c>
      <c r="S122" s="53" t="s">
        <v>578</v>
      </c>
      <c r="T122" s="53" t="s">
        <v>578</v>
      </c>
      <c r="U122" s="53" t="s">
        <v>578</v>
      </c>
      <c r="V122" s="53" t="s">
        <v>578</v>
      </c>
      <c r="W122" s="53" t="s">
        <v>578</v>
      </c>
      <c r="X122" s="53" t="s">
        <v>578</v>
      </c>
      <c r="Y122" s="53" t="s">
        <v>578</v>
      </c>
      <c r="Z122" s="53" t="s">
        <v>578</v>
      </c>
      <c r="AA122" s="53" t="s">
        <v>578</v>
      </c>
      <c r="AB122" s="53" t="s">
        <v>578</v>
      </c>
      <c r="AC122" s="53" t="s">
        <v>578</v>
      </c>
      <c r="AD122" s="53" t="s">
        <v>578</v>
      </c>
      <c r="AF122" s="12" t="s">
        <v>519</v>
      </c>
      <c r="AG122" s="12"/>
      <c r="AH122" s="12"/>
      <c r="AI122" s="12"/>
    </row>
    <row r="123" spans="1:36" x14ac:dyDescent="0.2">
      <c r="A123" s="31" t="s">
        <v>43</v>
      </c>
      <c r="B123" s="31" t="s">
        <v>38</v>
      </c>
      <c r="C123" s="43">
        <v>1.3095861707700367</v>
      </c>
      <c r="D123" s="53">
        <v>1.4579659024103468</v>
      </c>
      <c r="E123" s="53">
        <v>1.4838515221070692</v>
      </c>
      <c r="F123" s="53">
        <v>1.3250479758749887</v>
      </c>
      <c r="G123" s="53">
        <v>1.2961025967529218</v>
      </c>
      <c r="H123" s="53">
        <v>1.3019956450490493</v>
      </c>
      <c r="I123" s="53">
        <v>1.2892326842713613</v>
      </c>
      <c r="J123" s="53">
        <v>1.2752017237209508</v>
      </c>
      <c r="K123" s="53">
        <v>1.2537558634703099</v>
      </c>
      <c r="L123" s="53">
        <v>1.2837538733953076</v>
      </c>
      <c r="M123" s="53">
        <v>1.3455445114805331</v>
      </c>
      <c r="N123" s="53">
        <v>1.3145340824764127</v>
      </c>
      <c r="O123" s="53">
        <v>1.2872150479591413</v>
      </c>
      <c r="P123" s="53">
        <v>1.2230260566737836</v>
      </c>
      <c r="Q123" s="53">
        <v>1.2421845886298704</v>
      </c>
      <c r="R123" s="53">
        <v>1.2541118421052631</v>
      </c>
      <c r="S123" s="53">
        <v>1.2996389891696751</v>
      </c>
      <c r="T123" s="53">
        <v>1.2875010218262077</v>
      </c>
      <c r="U123" s="53">
        <v>1.2803056475704677</v>
      </c>
      <c r="V123" s="53">
        <v>1.3807982740021576</v>
      </c>
      <c r="W123" s="53">
        <v>1.3722126929674099</v>
      </c>
      <c r="X123" s="53">
        <v>1.2417915473985519</v>
      </c>
      <c r="Y123" s="53">
        <v>1.2460541618209005</v>
      </c>
      <c r="Z123" s="53">
        <v>1.2223444566678889</v>
      </c>
      <c r="AA123" s="53">
        <v>1.218249375647195</v>
      </c>
      <c r="AB123" s="53">
        <v>1.2095311051082531</v>
      </c>
      <c r="AC123" s="53">
        <v>1.2011050166152861</v>
      </c>
      <c r="AD123" s="53">
        <v>1.1692943308713191</v>
      </c>
      <c r="AF123" s="12" t="s">
        <v>516</v>
      </c>
      <c r="AG123" s="12"/>
      <c r="AH123" s="12"/>
      <c r="AI123" s="12"/>
    </row>
    <row r="124" spans="1:36" x14ac:dyDescent="0.2">
      <c r="A124" s="31" t="s">
        <v>44</v>
      </c>
      <c r="B124" s="31" t="s">
        <v>38</v>
      </c>
      <c r="C124" s="43">
        <v>0.77701175406871614</v>
      </c>
      <c r="D124" s="53">
        <v>0.76845693846755714</v>
      </c>
      <c r="E124" s="53">
        <v>0.75984692538303189</v>
      </c>
      <c r="F124" s="53">
        <v>0.7504024886075259</v>
      </c>
      <c r="G124" s="53">
        <v>0.74813646009032042</v>
      </c>
      <c r="H124" s="53" t="s">
        <v>579</v>
      </c>
      <c r="I124" s="53">
        <v>0.98594364132969159</v>
      </c>
      <c r="J124" s="53">
        <v>1.0404045725122477</v>
      </c>
      <c r="K124" s="53">
        <v>0.97245993465069236</v>
      </c>
      <c r="L124" s="53">
        <v>0.97283835317923573</v>
      </c>
      <c r="M124" s="53">
        <v>0.95789110693896318</v>
      </c>
      <c r="N124" s="53">
        <v>0.96766491146494416</v>
      </c>
      <c r="O124" s="53">
        <v>0.97097047253896329</v>
      </c>
      <c r="P124" s="53">
        <v>0.96601605072822749</v>
      </c>
      <c r="Q124" s="53">
        <v>0.96312942977798632</v>
      </c>
      <c r="R124" s="53">
        <v>0.96123037487984619</v>
      </c>
      <c r="S124" s="53">
        <v>0.89987919429994334</v>
      </c>
      <c r="T124" s="53">
        <v>0.8963103935170974</v>
      </c>
      <c r="U124" s="53">
        <v>0.89456399196117842</v>
      </c>
      <c r="V124" s="53">
        <v>1.4156809822444498</v>
      </c>
      <c r="W124" s="53">
        <v>0.89629356250329517</v>
      </c>
      <c r="X124" s="53">
        <v>0.75055303908142845</v>
      </c>
      <c r="Y124" s="53">
        <v>0.8944779142879693</v>
      </c>
      <c r="Z124" s="53">
        <v>0.89258758515679348</v>
      </c>
      <c r="AA124" s="53">
        <v>0.82768406116979343</v>
      </c>
      <c r="AB124" s="53">
        <v>0.6800674836195284</v>
      </c>
      <c r="AC124" s="53">
        <v>0.6778953955258904</v>
      </c>
      <c r="AD124" s="53">
        <v>0.67282560877778641</v>
      </c>
      <c r="AF124" s="12" t="s">
        <v>522</v>
      </c>
      <c r="AG124" s="12"/>
      <c r="AH124" s="12"/>
      <c r="AI124" s="12"/>
    </row>
    <row r="125" spans="1:36" x14ac:dyDescent="0.2">
      <c r="A125" s="31" t="s">
        <v>45</v>
      </c>
      <c r="B125" s="31" t="s">
        <v>38</v>
      </c>
      <c r="C125" s="43">
        <v>1.239820789540421</v>
      </c>
      <c r="D125" s="53">
        <v>1.2276785714285714</v>
      </c>
      <c r="E125" s="53">
        <v>1.0554675999222287</v>
      </c>
      <c r="F125" s="53">
        <v>1.0477555972206904</v>
      </c>
      <c r="G125" s="53">
        <v>1.016176430199665</v>
      </c>
      <c r="H125" s="53">
        <v>0.98060579646981916</v>
      </c>
      <c r="I125" s="53">
        <v>0.9703504043126685</v>
      </c>
      <c r="J125" s="53">
        <v>0.95992320614350857</v>
      </c>
      <c r="K125" s="53">
        <v>0.99884344443276207</v>
      </c>
      <c r="L125" s="53">
        <v>1.0526884042323472</v>
      </c>
      <c r="M125" s="53">
        <v>1.3049615169511839</v>
      </c>
      <c r="N125" s="53">
        <v>1.07237203462977</v>
      </c>
      <c r="O125" s="53">
        <v>1.0606374172185431</v>
      </c>
      <c r="P125" s="53">
        <v>1.0586108959462948</v>
      </c>
      <c r="Q125" s="53">
        <v>1.107647922516164</v>
      </c>
      <c r="R125" s="53">
        <v>1.1030732132779231</v>
      </c>
      <c r="S125" s="53">
        <v>1.0378019355006096</v>
      </c>
      <c r="T125" s="53">
        <v>1.0320183699269847</v>
      </c>
      <c r="U125" s="53">
        <v>1.0291506933902796</v>
      </c>
      <c r="V125" s="53">
        <v>0.87228115591322208</v>
      </c>
      <c r="W125" s="53">
        <v>0.87017543859649127</v>
      </c>
      <c r="X125" s="53">
        <v>0.85806023029229406</v>
      </c>
      <c r="Y125" s="53">
        <v>0.85422981537613663</v>
      </c>
      <c r="Z125" s="53">
        <v>0.85216339545879383</v>
      </c>
      <c r="AA125" s="53">
        <v>0.8514612173148759</v>
      </c>
      <c r="AB125" s="53">
        <v>0.88161556051464307</v>
      </c>
      <c r="AC125" s="53">
        <v>0.49552649690295941</v>
      </c>
      <c r="AD125" s="53">
        <v>0.49239522923733448</v>
      </c>
      <c r="AF125" s="12" t="s">
        <v>522</v>
      </c>
      <c r="AG125" s="12"/>
      <c r="AH125" s="12"/>
      <c r="AI125" s="12"/>
    </row>
    <row r="126" spans="1:36" x14ac:dyDescent="0.2">
      <c r="A126" s="31" t="s">
        <v>281</v>
      </c>
      <c r="B126" s="31" t="s">
        <v>38</v>
      </c>
      <c r="C126" s="43">
        <v>1.2648330420384508</v>
      </c>
      <c r="D126" s="53">
        <v>1.2501988952787944</v>
      </c>
      <c r="E126" s="53">
        <v>0.933260493489939</v>
      </c>
      <c r="F126" s="53">
        <v>0.9435916319532347</v>
      </c>
      <c r="G126" s="53">
        <v>1.3030358449158741</v>
      </c>
      <c r="H126" s="53">
        <v>1.2915505404119367</v>
      </c>
      <c r="I126" s="53">
        <v>1.277883645331241</v>
      </c>
      <c r="J126" s="53">
        <v>1.264194464158978</v>
      </c>
      <c r="K126" s="53">
        <v>1.2463647694225177</v>
      </c>
      <c r="L126" s="53">
        <v>1.3480722566729577</v>
      </c>
      <c r="M126" s="53">
        <v>1.3286388095396267</v>
      </c>
      <c r="N126" s="53">
        <v>1.3109309794839301</v>
      </c>
      <c r="O126" s="53">
        <v>1.1539047701987764</v>
      </c>
      <c r="P126" s="53">
        <v>1.1947171778608046</v>
      </c>
      <c r="Q126" s="53">
        <v>1.1076361740943446</v>
      </c>
      <c r="R126" s="53">
        <v>1.1120615911035072</v>
      </c>
      <c r="S126" s="53">
        <v>0.10752919417621884</v>
      </c>
      <c r="T126" s="53">
        <v>0.10686957636899927</v>
      </c>
      <c r="U126" s="53">
        <v>0.10637845198076677</v>
      </c>
      <c r="V126" s="53">
        <v>0.54577381234872568</v>
      </c>
      <c r="W126" s="53">
        <v>0.49701789264413521</v>
      </c>
      <c r="X126" s="53">
        <v>1.1478097915202623</v>
      </c>
      <c r="Y126" s="53">
        <v>1.1901983663943991</v>
      </c>
      <c r="Z126" s="53">
        <v>1.1869021852963764</v>
      </c>
      <c r="AA126" s="53">
        <v>1.1867917064203104</v>
      </c>
      <c r="AB126" s="53">
        <v>1.1868469432873334</v>
      </c>
      <c r="AC126" s="53">
        <v>1.1846414717428166</v>
      </c>
      <c r="AD126" s="53">
        <v>1.2100902913525087</v>
      </c>
      <c r="AF126" s="12" t="s">
        <v>522</v>
      </c>
      <c r="AG126" s="12"/>
      <c r="AH126" s="12"/>
      <c r="AI126" s="12"/>
    </row>
    <row r="127" spans="1:36" x14ac:dyDescent="0.2">
      <c r="A127" s="31" t="s">
        <v>46</v>
      </c>
      <c r="B127" s="31" t="s">
        <v>38</v>
      </c>
      <c r="C127" s="43" t="s">
        <v>578</v>
      </c>
      <c r="D127" s="53" t="s">
        <v>578</v>
      </c>
      <c r="E127" s="53" t="s">
        <v>578</v>
      </c>
      <c r="F127" s="53" t="s">
        <v>578</v>
      </c>
      <c r="G127" s="53" t="s">
        <v>578</v>
      </c>
      <c r="H127" s="53" t="s">
        <v>578</v>
      </c>
      <c r="I127" s="53" t="s">
        <v>578</v>
      </c>
      <c r="J127" s="53" t="s">
        <v>578</v>
      </c>
      <c r="K127" s="53" t="s">
        <v>578</v>
      </c>
      <c r="L127" s="53" t="s">
        <v>578</v>
      </c>
      <c r="M127" s="53" t="s">
        <v>578</v>
      </c>
      <c r="N127" s="53" t="s">
        <v>578</v>
      </c>
      <c r="O127" s="53" t="s">
        <v>578</v>
      </c>
      <c r="P127" s="53" t="s">
        <v>578</v>
      </c>
      <c r="Q127" s="53" t="s">
        <v>578</v>
      </c>
      <c r="R127" s="53" t="s">
        <v>578</v>
      </c>
      <c r="S127" s="53" t="s">
        <v>578</v>
      </c>
      <c r="T127" s="53" t="s">
        <v>578</v>
      </c>
      <c r="U127" s="53" t="s">
        <v>578</v>
      </c>
      <c r="V127" s="53" t="s">
        <v>578</v>
      </c>
      <c r="W127" s="53" t="s">
        <v>578</v>
      </c>
      <c r="X127" s="53" t="s">
        <v>578</v>
      </c>
      <c r="Y127" s="53" t="s">
        <v>578</v>
      </c>
      <c r="Z127" s="53" t="s">
        <v>578</v>
      </c>
      <c r="AA127" s="53" t="s">
        <v>578</v>
      </c>
      <c r="AB127" s="53" t="s">
        <v>578</v>
      </c>
      <c r="AC127" s="53" t="s">
        <v>578</v>
      </c>
      <c r="AD127" s="53" t="s">
        <v>578</v>
      </c>
      <c r="AF127" s="12" t="s">
        <v>522</v>
      </c>
      <c r="AG127" s="12"/>
      <c r="AH127" s="12"/>
      <c r="AI127" s="12"/>
    </row>
    <row r="128" spans="1:36" x14ac:dyDescent="0.2">
      <c r="A128" s="31" t="s">
        <v>282</v>
      </c>
      <c r="B128" s="31" t="s">
        <v>38</v>
      </c>
      <c r="C128" s="43">
        <v>3.9596609540308112</v>
      </c>
      <c r="D128" s="53">
        <v>3.9383403587581922</v>
      </c>
      <c r="E128" s="53">
        <v>3.8775074039019328</v>
      </c>
      <c r="F128" s="53">
        <v>3.8598395754176469</v>
      </c>
      <c r="G128" s="53">
        <v>3.8158764497325883</v>
      </c>
      <c r="H128" s="53">
        <v>4.0145117164267869</v>
      </c>
      <c r="I128" s="53">
        <v>3.7950105907272298</v>
      </c>
      <c r="J128" s="53">
        <v>3.8665038665038667</v>
      </c>
      <c r="K128" s="53">
        <v>3.7896056530658764</v>
      </c>
      <c r="L128" s="53">
        <v>3.8151265398840901</v>
      </c>
      <c r="M128" s="53">
        <v>3.9617603996210491</v>
      </c>
      <c r="N128" s="53">
        <v>3.9038189533239036</v>
      </c>
      <c r="O128" s="53">
        <v>3.7814066832861823</v>
      </c>
      <c r="P128" s="53">
        <v>3.6918946131901325</v>
      </c>
      <c r="Q128" s="53">
        <v>3.6299667718426272</v>
      </c>
      <c r="R128" s="53">
        <v>0.36027047999113182</v>
      </c>
      <c r="S128" s="53">
        <v>3.8295969139598589</v>
      </c>
      <c r="T128" s="53">
        <v>3.6298143530063731</v>
      </c>
      <c r="U128" s="53">
        <v>3.5611749116607774</v>
      </c>
      <c r="V128" s="53">
        <v>3.7163842799871243</v>
      </c>
      <c r="W128" s="53">
        <v>3.7309082429753992</v>
      </c>
      <c r="X128" s="53">
        <v>3.7251535170687697</v>
      </c>
      <c r="Y128" s="53">
        <v>3.7201732205655826</v>
      </c>
      <c r="Z128" s="53">
        <v>3.6536565562837091</v>
      </c>
      <c r="AA128" s="53">
        <v>3.6559888579387185</v>
      </c>
      <c r="AB128" s="53">
        <v>3.658217925267834</v>
      </c>
      <c r="AC128" s="53">
        <v>3.7097148156735451</v>
      </c>
      <c r="AD128" s="53">
        <v>3.6965373841222169</v>
      </c>
      <c r="AF128" s="12" t="s">
        <v>516</v>
      </c>
      <c r="AG128" s="12"/>
      <c r="AH128" s="12"/>
      <c r="AI128" s="12"/>
    </row>
    <row r="129" spans="1:35" x14ac:dyDescent="0.2">
      <c r="A129" s="31" t="s">
        <v>283</v>
      </c>
      <c r="B129" s="31" t="s">
        <v>38</v>
      </c>
      <c r="C129" s="43" t="s">
        <v>578</v>
      </c>
      <c r="D129" s="53" t="s">
        <v>578</v>
      </c>
      <c r="E129" s="53" t="s">
        <v>578</v>
      </c>
      <c r="F129" s="53" t="s">
        <v>578</v>
      </c>
      <c r="G129" s="53" t="s">
        <v>578</v>
      </c>
      <c r="H129" s="53" t="s">
        <v>578</v>
      </c>
      <c r="I129" s="53" t="s">
        <v>578</v>
      </c>
      <c r="J129" s="53" t="s">
        <v>578</v>
      </c>
      <c r="K129" s="53" t="s">
        <v>578</v>
      </c>
      <c r="L129" s="53" t="s">
        <v>578</v>
      </c>
      <c r="M129" s="53" t="s">
        <v>578</v>
      </c>
      <c r="N129" s="53" t="s">
        <v>578</v>
      </c>
      <c r="O129" s="53" t="s">
        <v>578</v>
      </c>
      <c r="P129" s="53" t="s">
        <v>578</v>
      </c>
      <c r="Q129" s="53" t="s">
        <v>578</v>
      </c>
      <c r="R129" s="53" t="s">
        <v>578</v>
      </c>
      <c r="S129" s="53" t="s">
        <v>578</v>
      </c>
      <c r="T129" s="53" t="s">
        <v>578</v>
      </c>
      <c r="U129" s="53" t="s">
        <v>578</v>
      </c>
      <c r="V129" s="53" t="s">
        <v>578</v>
      </c>
      <c r="W129" s="53" t="s">
        <v>578</v>
      </c>
      <c r="X129" s="53" t="s">
        <v>578</v>
      </c>
      <c r="Y129" s="53" t="s">
        <v>578</v>
      </c>
      <c r="Z129" s="53" t="s">
        <v>578</v>
      </c>
      <c r="AA129" s="53" t="s">
        <v>578</v>
      </c>
      <c r="AB129" s="53" t="s">
        <v>578</v>
      </c>
      <c r="AC129" s="53" t="s">
        <v>578</v>
      </c>
      <c r="AD129" s="53" t="s">
        <v>578</v>
      </c>
      <c r="AF129" s="12" t="s">
        <v>522</v>
      </c>
      <c r="AG129" s="12"/>
      <c r="AH129" s="12"/>
      <c r="AI129" s="12"/>
    </row>
    <row r="130" spans="1:35" x14ac:dyDescent="0.2">
      <c r="A130" s="31" t="s">
        <v>47</v>
      </c>
      <c r="B130" s="31" t="s">
        <v>38</v>
      </c>
      <c r="C130" s="43">
        <v>1.4616572310859495</v>
      </c>
      <c r="D130" s="53">
        <v>1.4532354957886873</v>
      </c>
      <c r="E130" s="53">
        <v>1.512660972338473</v>
      </c>
      <c r="F130" s="53">
        <v>1.4888041924726061</v>
      </c>
      <c r="G130" s="53">
        <v>1.5575095619257915</v>
      </c>
      <c r="H130" s="53">
        <v>1.505921007598056</v>
      </c>
      <c r="I130" s="53">
        <v>1.5212200569976122</v>
      </c>
      <c r="J130" s="53">
        <v>1.5547204364663016</v>
      </c>
      <c r="K130" s="53">
        <v>1.5495867768595042</v>
      </c>
      <c r="L130" s="53">
        <v>1.5790928111799771</v>
      </c>
      <c r="M130" s="53">
        <v>1.5183220594676139</v>
      </c>
      <c r="N130" s="53">
        <v>1.5120051293338566</v>
      </c>
      <c r="O130" s="53">
        <v>1.4700721758016635</v>
      </c>
      <c r="P130" s="53">
        <v>1.4230917847078892</v>
      </c>
      <c r="Q130" s="53">
        <v>1.4408817447768036</v>
      </c>
      <c r="R130" s="53">
        <v>1.4455018022442343</v>
      </c>
      <c r="S130" s="53">
        <v>1.4337317990541094</v>
      </c>
      <c r="T130" s="53">
        <v>1.4896097407523916</v>
      </c>
      <c r="U130" s="53">
        <v>1.3552259170823</v>
      </c>
      <c r="V130" s="53">
        <v>1.4492336337373912</v>
      </c>
      <c r="W130" s="53">
        <v>1.4643950995405819</v>
      </c>
      <c r="X130" s="53">
        <v>1.4233869067257388</v>
      </c>
      <c r="Y130" s="53">
        <v>1.3510850902130773</v>
      </c>
      <c r="Z130" s="53">
        <v>1.3377988998241215</v>
      </c>
      <c r="AA130" s="53">
        <v>1.3458572830506099</v>
      </c>
      <c r="AB130" s="53">
        <v>1.3547730054471219</v>
      </c>
      <c r="AC130" s="53">
        <v>1.3812541414292248</v>
      </c>
      <c r="AD130" s="53">
        <v>1.3024765931742677</v>
      </c>
      <c r="AF130" s="12" t="s">
        <v>516</v>
      </c>
      <c r="AG130" s="12"/>
      <c r="AH130" s="12"/>
      <c r="AI130" s="12"/>
    </row>
    <row r="131" spans="1:35" x14ac:dyDescent="0.2">
      <c r="A131" s="31" t="s">
        <v>48</v>
      </c>
      <c r="B131" s="31" t="s">
        <v>38</v>
      </c>
      <c r="C131" s="43" t="s">
        <v>578</v>
      </c>
      <c r="D131" s="53" t="s">
        <v>578</v>
      </c>
      <c r="E131" s="53" t="s">
        <v>578</v>
      </c>
      <c r="F131" s="53" t="s">
        <v>578</v>
      </c>
      <c r="G131" s="53" t="s">
        <v>578</v>
      </c>
      <c r="H131" s="53" t="s">
        <v>578</v>
      </c>
      <c r="I131" s="53" t="s">
        <v>578</v>
      </c>
      <c r="J131" s="53" t="s">
        <v>578</v>
      </c>
      <c r="K131" s="53" t="s">
        <v>578</v>
      </c>
      <c r="L131" s="53" t="s">
        <v>578</v>
      </c>
      <c r="M131" s="53" t="s">
        <v>578</v>
      </c>
      <c r="N131" s="53" t="s">
        <v>579</v>
      </c>
      <c r="O131" s="53" t="s">
        <v>578</v>
      </c>
      <c r="P131" s="53" t="s">
        <v>578</v>
      </c>
      <c r="Q131" s="53" t="s">
        <v>578</v>
      </c>
      <c r="R131" s="53" t="s">
        <v>578</v>
      </c>
      <c r="S131" s="53" t="s">
        <v>578</v>
      </c>
      <c r="T131" s="53" t="s">
        <v>578</v>
      </c>
      <c r="U131" s="53" t="s">
        <v>578</v>
      </c>
      <c r="V131" s="53" t="s">
        <v>578</v>
      </c>
      <c r="W131" s="53" t="s">
        <v>578</v>
      </c>
      <c r="X131" s="53" t="s">
        <v>578</v>
      </c>
      <c r="Y131" s="53" t="s">
        <v>578</v>
      </c>
      <c r="Z131" s="53" t="s">
        <v>578</v>
      </c>
      <c r="AA131" s="53" t="s">
        <v>578</v>
      </c>
      <c r="AB131" s="53" t="s">
        <v>578</v>
      </c>
      <c r="AC131" s="53" t="s">
        <v>578</v>
      </c>
      <c r="AD131" s="53" t="s">
        <v>578</v>
      </c>
      <c r="AF131" s="12" t="s">
        <v>519</v>
      </c>
      <c r="AG131" s="12"/>
      <c r="AH131" s="12"/>
      <c r="AI131" s="12"/>
    </row>
    <row r="132" spans="1:35" x14ac:dyDescent="0.2">
      <c r="A132" s="31" t="s">
        <v>284</v>
      </c>
      <c r="B132" s="31" t="s">
        <v>38</v>
      </c>
      <c r="C132" s="43" t="s">
        <v>578</v>
      </c>
      <c r="D132" s="53" t="s">
        <v>578</v>
      </c>
      <c r="E132" s="53" t="s">
        <v>578</v>
      </c>
      <c r="F132" s="53" t="s">
        <v>578</v>
      </c>
      <c r="G132" s="53" t="s">
        <v>578</v>
      </c>
      <c r="H132" s="53" t="s">
        <v>578</v>
      </c>
      <c r="I132" s="53" t="s">
        <v>578</v>
      </c>
      <c r="J132" s="53" t="s">
        <v>578</v>
      </c>
      <c r="K132" s="53" t="s">
        <v>578</v>
      </c>
      <c r="L132" s="53" t="s">
        <v>578</v>
      </c>
      <c r="M132" s="53" t="s">
        <v>578</v>
      </c>
      <c r="N132" s="53" t="s">
        <v>578</v>
      </c>
      <c r="O132" s="53" t="s">
        <v>578</v>
      </c>
      <c r="P132" s="53" t="s">
        <v>578</v>
      </c>
      <c r="Q132" s="53" t="s">
        <v>578</v>
      </c>
      <c r="R132" s="53" t="s">
        <v>578</v>
      </c>
      <c r="S132" s="53" t="s">
        <v>578</v>
      </c>
      <c r="T132" s="53" t="s">
        <v>578</v>
      </c>
      <c r="U132" s="53" t="s">
        <v>578</v>
      </c>
      <c r="V132" s="53" t="s">
        <v>578</v>
      </c>
      <c r="W132" s="53" t="s">
        <v>578</v>
      </c>
      <c r="X132" s="53" t="s">
        <v>578</v>
      </c>
      <c r="Y132" s="53" t="s">
        <v>578</v>
      </c>
      <c r="Z132" s="53" t="s">
        <v>578</v>
      </c>
      <c r="AA132" s="53" t="s">
        <v>578</v>
      </c>
      <c r="AB132" s="53" t="s">
        <v>578</v>
      </c>
      <c r="AC132" s="53" t="s">
        <v>578</v>
      </c>
      <c r="AD132" s="53" t="s">
        <v>578</v>
      </c>
      <c r="AF132" s="12" t="s">
        <v>522</v>
      </c>
      <c r="AG132" s="12"/>
      <c r="AH132" s="12"/>
      <c r="AI132" s="12"/>
    </row>
    <row r="133" spans="1:35" x14ac:dyDescent="0.2">
      <c r="A133" s="31" t="s">
        <v>285</v>
      </c>
      <c r="B133" s="31" t="s">
        <v>38</v>
      </c>
      <c r="C133" s="43" t="s">
        <v>578</v>
      </c>
      <c r="D133" s="53" t="s">
        <v>578</v>
      </c>
      <c r="E133" s="53" t="s">
        <v>578</v>
      </c>
      <c r="F133" s="53" t="s">
        <v>578</v>
      </c>
      <c r="G133" s="53" t="s">
        <v>578</v>
      </c>
      <c r="H133" s="53" t="s">
        <v>578</v>
      </c>
      <c r="I133" s="53" t="s">
        <v>578</v>
      </c>
      <c r="J133" s="53" t="s">
        <v>578</v>
      </c>
      <c r="K133" s="53" t="s">
        <v>578</v>
      </c>
      <c r="L133" s="53" t="s">
        <v>578</v>
      </c>
      <c r="M133" s="53" t="s">
        <v>578</v>
      </c>
      <c r="N133" s="53" t="s">
        <v>578</v>
      </c>
      <c r="O133" s="53" t="s">
        <v>578</v>
      </c>
      <c r="P133" s="53" t="s">
        <v>578</v>
      </c>
      <c r="Q133" s="53" t="s">
        <v>578</v>
      </c>
      <c r="R133" s="53" t="s">
        <v>578</v>
      </c>
      <c r="S133" s="53" t="s">
        <v>578</v>
      </c>
      <c r="T133" s="53" t="s">
        <v>578</v>
      </c>
      <c r="U133" s="53" t="s">
        <v>578</v>
      </c>
      <c r="V133" s="53" t="s">
        <v>578</v>
      </c>
      <c r="W133" s="53" t="s">
        <v>578</v>
      </c>
      <c r="X133" s="53" t="s">
        <v>578</v>
      </c>
      <c r="Y133" s="53" t="s">
        <v>578</v>
      </c>
      <c r="Z133" s="53" t="s">
        <v>578</v>
      </c>
      <c r="AA133" s="53" t="s">
        <v>578</v>
      </c>
      <c r="AB133" s="53" t="s">
        <v>578</v>
      </c>
      <c r="AC133" s="53" t="s">
        <v>578</v>
      </c>
      <c r="AD133" s="53" t="s">
        <v>578</v>
      </c>
      <c r="AF133" s="12" t="s">
        <v>523</v>
      </c>
      <c r="AG133" s="12"/>
      <c r="AH133" s="12"/>
      <c r="AI133" s="12"/>
    </row>
    <row r="134" spans="1:35" x14ac:dyDescent="0.2">
      <c r="A134" s="31" t="s">
        <v>49</v>
      </c>
      <c r="B134" s="31" t="s">
        <v>38</v>
      </c>
      <c r="C134" s="43">
        <v>1.1627906976744187</v>
      </c>
      <c r="D134" s="53">
        <v>1.1257834844520174</v>
      </c>
      <c r="E134" s="53">
        <v>1.1404219561237658</v>
      </c>
      <c r="F134" s="53">
        <v>1.1507819415756861</v>
      </c>
      <c r="G134" s="53">
        <v>1.1459465812593659</v>
      </c>
      <c r="H134" s="53">
        <v>1.135701805474665</v>
      </c>
      <c r="I134" s="53">
        <v>1.124956732433368</v>
      </c>
      <c r="J134" s="53">
        <v>1.1908474864611982</v>
      </c>
      <c r="K134" s="53">
        <v>1.1120996441281139</v>
      </c>
      <c r="L134" s="53">
        <v>1.212051252452961</v>
      </c>
      <c r="M134" s="53">
        <v>1.1822992906204257</v>
      </c>
      <c r="N134" s="53">
        <v>1.1080946312815114</v>
      </c>
      <c r="O134" s="53">
        <v>1.1008063406445221</v>
      </c>
      <c r="P134" s="53">
        <v>1.0974539069359086</v>
      </c>
      <c r="Q134" s="53">
        <v>1.0925379656943079</v>
      </c>
      <c r="R134" s="53">
        <v>1.1308257720578336</v>
      </c>
      <c r="S134" s="53">
        <v>1.1333891032733356</v>
      </c>
      <c r="T134" s="53">
        <v>0.97935415563790362</v>
      </c>
      <c r="U134" s="53">
        <v>0.93065305254201236</v>
      </c>
      <c r="V134" s="53">
        <v>0.97084606379029725</v>
      </c>
      <c r="W134" s="53">
        <v>0.96276369814526408</v>
      </c>
      <c r="X134" s="53">
        <v>0.95025153717160427</v>
      </c>
      <c r="Y134" s="53">
        <v>1.059558331474459</v>
      </c>
      <c r="Z134" s="53">
        <v>1.0508558944719448</v>
      </c>
      <c r="AA134" s="53">
        <v>1.0785994800597378</v>
      </c>
      <c r="AB134" s="53">
        <v>0.99192681784366132</v>
      </c>
      <c r="AC134" s="53">
        <v>1.0152005707073479</v>
      </c>
      <c r="AD134" s="53">
        <v>1.0407822300128728</v>
      </c>
      <c r="AF134" s="12" t="s">
        <v>522</v>
      </c>
      <c r="AG134" s="12"/>
      <c r="AH134" s="12"/>
      <c r="AI134" s="12"/>
    </row>
    <row r="135" spans="1:35" x14ac:dyDescent="0.2">
      <c r="A135" s="31" t="s">
        <v>286</v>
      </c>
      <c r="B135" s="31" t="s">
        <v>38</v>
      </c>
      <c r="C135" s="43" t="s">
        <v>578</v>
      </c>
      <c r="D135" s="53" t="s">
        <v>578</v>
      </c>
      <c r="E135" s="53" t="s">
        <v>578</v>
      </c>
      <c r="F135" s="53" t="s">
        <v>578</v>
      </c>
      <c r="G135" s="53" t="s">
        <v>578</v>
      </c>
      <c r="H135" s="53" t="s">
        <v>578</v>
      </c>
      <c r="I135" s="53" t="s">
        <v>578</v>
      </c>
      <c r="J135" s="53" t="s">
        <v>578</v>
      </c>
      <c r="K135" s="53" t="s">
        <v>578</v>
      </c>
      <c r="L135" s="53" t="s">
        <v>578</v>
      </c>
      <c r="M135" s="53" t="s">
        <v>578</v>
      </c>
      <c r="N135" s="53" t="s">
        <v>578</v>
      </c>
      <c r="O135" s="53" t="s">
        <v>578</v>
      </c>
      <c r="P135" s="53" t="s">
        <v>578</v>
      </c>
      <c r="Q135" s="53" t="s">
        <v>578</v>
      </c>
      <c r="R135" s="53" t="s">
        <v>578</v>
      </c>
      <c r="S135" s="53" t="s">
        <v>578</v>
      </c>
      <c r="T135" s="53" t="s">
        <v>578</v>
      </c>
      <c r="U135" s="53" t="s">
        <v>578</v>
      </c>
      <c r="V135" s="53" t="s">
        <v>578</v>
      </c>
      <c r="W135" s="53" t="s">
        <v>578</v>
      </c>
      <c r="X135" s="53" t="s">
        <v>578</v>
      </c>
      <c r="Y135" s="53" t="s">
        <v>578</v>
      </c>
      <c r="Z135" s="53" t="s">
        <v>578</v>
      </c>
      <c r="AA135" s="53" t="s">
        <v>578</v>
      </c>
      <c r="AB135" s="53">
        <v>7.6563815940586477E-2</v>
      </c>
      <c r="AC135" s="53">
        <v>7.6528659983163688E-2</v>
      </c>
      <c r="AD135" s="53">
        <v>7.6799016972582748E-2</v>
      </c>
      <c r="AF135" s="12" t="s">
        <v>549</v>
      </c>
      <c r="AG135" s="12"/>
      <c r="AH135" s="12"/>
      <c r="AI135" s="12"/>
    </row>
    <row r="136" spans="1:35" x14ac:dyDescent="0.2">
      <c r="A136" s="31" t="s">
        <v>50</v>
      </c>
      <c r="B136" s="31" t="s">
        <v>38</v>
      </c>
      <c r="C136" s="43">
        <v>1.3367095210667594</v>
      </c>
      <c r="D136" s="53">
        <v>1.295195803130238</v>
      </c>
      <c r="E136" s="53">
        <v>1.3795500711500233</v>
      </c>
      <c r="F136" s="53">
        <v>1.377336360603876</v>
      </c>
      <c r="G136" s="53">
        <v>1.3721244345346568</v>
      </c>
      <c r="H136" s="53">
        <v>1.4212078145217741</v>
      </c>
      <c r="I136" s="53">
        <v>1.5322775311440655</v>
      </c>
      <c r="J136" s="53">
        <v>1.3589634532194985</v>
      </c>
      <c r="K136" s="53">
        <v>1.3065757507706754</v>
      </c>
      <c r="L136" s="53" t="s">
        <v>578</v>
      </c>
      <c r="M136" s="53" t="s">
        <v>578</v>
      </c>
      <c r="N136" s="53" t="s">
        <v>578</v>
      </c>
      <c r="O136" s="53" t="s">
        <v>578</v>
      </c>
      <c r="P136" s="53" t="s">
        <v>578</v>
      </c>
      <c r="Q136" s="53" t="s">
        <v>578</v>
      </c>
      <c r="R136" s="53" t="s">
        <v>578</v>
      </c>
      <c r="S136" s="53" t="s">
        <v>578</v>
      </c>
      <c r="T136" s="53" t="s">
        <v>578</v>
      </c>
      <c r="U136" s="53" t="s">
        <v>578</v>
      </c>
      <c r="V136" s="53" t="s">
        <v>578</v>
      </c>
      <c r="W136" s="53" t="s">
        <v>578</v>
      </c>
      <c r="X136" s="53" t="s">
        <v>578</v>
      </c>
      <c r="Y136" s="53" t="s">
        <v>578</v>
      </c>
      <c r="Z136" s="53" t="s">
        <v>578</v>
      </c>
      <c r="AA136" s="53" t="s">
        <v>578</v>
      </c>
      <c r="AB136" s="53" t="s">
        <v>578</v>
      </c>
      <c r="AC136" s="53" t="s">
        <v>578</v>
      </c>
      <c r="AD136" s="53" t="s">
        <v>578</v>
      </c>
      <c r="AF136" s="12" t="s">
        <v>519</v>
      </c>
      <c r="AG136" s="12"/>
      <c r="AH136" s="12"/>
      <c r="AI136" s="12"/>
    </row>
    <row r="137" spans="1:35" x14ac:dyDescent="0.2">
      <c r="A137" s="31" t="s">
        <v>51</v>
      </c>
      <c r="B137" s="31" t="s">
        <v>38</v>
      </c>
      <c r="C137" s="43">
        <v>1.2162658344042592</v>
      </c>
      <c r="D137" s="53">
        <v>0.86111174057875772</v>
      </c>
      <c r="E137" s="53">
        <v>1.230783001767852</v>
      </c>
      <c r="F137" s="53">
        <v>1.1186663742048695</v>
      </c>
      <c r="G137" s="53">
        <v>0.82716586852416196</v>
      </c>
      <c r="H137" s="53">
        <v>1.1865211200759374</v>
      </c>
      <c r="I137" s="53">
        <v>1.2388397624845144</v>
      </c>
      <c r="J137" s="53">
        <v>1.2259305446936231</v>
      </c>
      <c r="K137" s="53">
        <v>1.2086354922063849</v>
      </c>
      <c r="L137" s="53">
        <v>0.95028931030113617</v>
      </c>
      <c r="M137" s="53">
        <v>1.2481278082875686</v>
      </c>
      <c r="N137" s="53">
        <v>1.2315018164651792</v>
      </c>
      <c r="O137" s="53">
        <v>0.85499664108462436</v>
      </c>
      <c r="P137" s="53">
        <v>1.177139145965254</v>
      </c>
      <c r="Q137" s="53">
        <v>1.1746121754627568</v>
      </c>
      <c r="R137" s="53">
        <v>1.166532582461786</v>
      </c>
      <c r="S137" s="53">
        <v>1.1771630370806356</v>
      </c>
      <c r="T137" s="53">
        <v>0.9487091499969722</v>
      </c>
      <c r="U137" s="53">
        <v>0.90685583007536985</v>
      </c>
      <c r="V137" s="53">
        <v>0.93984962406015038</v>
      </c>
      <c r="W137" s="53">
        <v>0.85306479131122304</v>
      </c>
      <c r="X137" s="53">
        <v>0.84334375514233995</v>
      </c>
      <c r="Y137" s="53">
        <v>1.0248211687060609</v>
      </c>
      <c r="Z137" s="53">
        <v>1.0216382991765596</v>
      </c>
      <c r="AA137" s="53">
        <v>1.0223903486351089</v>
      </c>
      <c r="AB137" s="53">
        <v>1.1042718962802396</v>
      </c>
      <c r="AC137" s="53">
        <v>1.183528547524793</v>
      </c>
      <c r="AD137" s="53">
        <v>1.1866764874375972</v>
      </c>
      <c r="AF137" s="12" t="s">
        <v>516</v>
      </c>
      <c r="AG137" s="12"/>
      <c r="AH137" s="12"/>
      <c r="AI137" s="12"/>
    </row>
    <row r="138" spans="1:35" x14ac:dyDescent="0.2">
      <c r="A138" s="31" t="s">
        <v>52</v>
      </c>
      <c r="B138" s="31" t="s">
        <v>38</v>
      </c>
      <c r="C138" s="43" t="s">
        <v>578</v>
      </c>
      <c r="D138" s="53" t="s">
        <v>578</v>
      </c>
      <c r="E138" s="53" t="s">
        <v>578</v>
      </c>
      <c r="F138" s="53" t="s">
        <v>578</v>
      </c>
      <c r="G138" s="53" t="s">
        <v>578</v>
      </c>
      <c r="H138" s="53" t="s">
        <v>578</v>
      </c>
      <c r="I138" s="53" t="s">
        <v>578</v>
      </c>
      <c r="J138" s="53" t="s">
        <v>578</v>
      </c>
      <c r="K138" s="53" t="s">
        <v>578</v>
      </c>
      <c r="L138" s="53" t="s">
        <v>578</v>
      </c>
      <c r="M138" s="53" t="s">
        <v>578</v>
      </c>
      <c r="N138" s="53" t="s">
        <v>578</v>
      </c>
      <c r="O138" s="53" t="s">
        <v>578</v>
      </c>
      <c r="P138" s="53" t="s">
        <v>578</v>
      </c>
      <c r="Q138" s="53" t="s">
        <v>578</v>
      </c>
      <c r="R138" s="53" t="s">
        <v>578</v>
      </c>
      <c r="S138" s="53" t="s">
        <v>578</v>
      </c>
      <c r="T138" s="53" t="s">
        <v>578</v>
      </c>
      <c r="U138" s="53" t="s">
        <v>578</v>
      </c>
      <c r="V138" s="53" t="s">
        <v>578</v>
      </c>
      <c r="W138" s="53" t="s">
        <v>578</v>
      </c>
      <c r="X138" s="53" t="s">
        <v>578</v>
      </c>
      <c r="Y138" s="53" t="s">
        <v>578</v>
      </c>
      <c r="Z138" s="53" t="s">
        <v>578</v>
      </c>
      <c r="AA138" s="53" t="s">
        <v>578</v>
      </c>
      <c r="AB138" s="53" t="s">
        <v>578</v>
      </c>
      <c r="AC138" s="53" t="s">
        <v>578</v>
      </c>
      <c r="AD138" s="53" t="s">
        <v>578</v>
      </c>
      <c r="AF138" s="12" t="s">
        <v>522</v>
      </c>
      <c r="AG138" s="12"/>
      <c r="AH138" s="12"/>
      <c r="AI138" s="12"/>
    </row>
    <row r="139" spans="1:35" x14ac:dyDescent="0.2">
      <c r="A139" s="31" t="s">
        <v>53</v>
      </c>
      <c r="B139" s="31" t="s">
        <v>38</v>
      </c>
      <c r="C139" s="43">
        <v>2.4331523409486735</v>
      </c>
      <c r="D139" s="53">
        <v>2.4045762883466639</v>
      </c>
      <c r="E139" s="53">
        <v>2.4707543364259781</v>
      </c>
      <c r="F139" s="53">
        <v>1.6343510883292474</v>
      </c>
      <c r="G139" s="53">
        <v>1.628543933673847</v>
      </c>
      <c r="H139" s="53">
        <v>1.9057857701329164</v>
      </c>
      <c r="I139" s="53">
        <v>1.8812860278333856</v>
      </c>
      <c r="J139" s="53">
        <v>1.8550228310502284</v>
      </c>
      <c r="K139" s="53">
        <v>1.8234524032167572</v>
      </c>
      <c r="L139" s="53">
        <v>1.9870586437051001</v>
      </c>
      <c r="M139" s="53">
        <v>2.5882648573941451</v>
      </c>
      <c r="N139" s="53">
        <v>2.55862480127186</v>
      </c>
      <c r="O139" s="53">
        <v>2.9331295753124151</v>
      </c>
      <c r="P139" s="53">
        <v>3.4949544671425055</v>
      </c>
      <c r="Q139" s="53">
        <v>2.8522953601022891</v>
      </c>
      <c r="R139" s="53">
        <v>3.7752500490292213</v>
      </c>
      <c r="S139" s="53">
        <v>3.8058521154606564</v>
      </c>
      <c r="T139" s="53">
        <v>2.7055611579801755</v>
      </c>
      <c r="U139" s="53">
        <v>2.0382103040125732</v>
      </c>
      <c r="V139" s="53">
        <v>1.9521717911176184</v>
      </c>
      <c r="W139" s="53">
        <v>1.9218942189421895</v>
      </c>
      <c r="X139" s="53">
        <v>1.9014298752662002</v>
      </c>
      <c r="Y139" s="53">
        <v>1.8867924528301887</v>
      </c>
      <c r="Z139" s="53">
        <v>1.881632755463007</v>
      </c>
      <c r="AA139" s="53">
        <v>1.779760860301306</v>
      </c>
      <c r="AB139" s="53">
        <v>1.7818154440735814</v>
      </c>
      <c r="AC139" s="53">
        <v>1.9819367787255393</v>
      </c>
      <c r="AD139" s="53">
        <v>1.9664949095163418</v>
      </c>
      <c r="AF139" s="12" t="s">
        <v>519</v>
      </c>
      <c r="AG139" s="12"/>
      <c r="AH139" s="12"/>
      <c r="AI139" s="12"/>
    </row>
    <row r="140" spans="1:35" x14ac:dyDescent="0.2">
      <c r="A140" s="31" t="s">
        <v>287</v>
      </c>
      <c r="B140" s="31" t="s">
        <v>38</v>
      </c>
      <c r="C140" s="43" t="s">
        <v>578</v>
      </c>
      <c r="D140" s="53" t="s">
        <v>578</v>
      </c>
      <c r="E140" s="53" t="s">
        <v>578</v>
      </c>
      <c r="F140" s="53" t="s">
        <v>578</v>
      </c>
      <c r="G140" s="53" t="s">
        <v>578</v>
      </c>
      <c r="H140" s="53" t="s">
        <v>578</v>
      </c>
      <c r="I140" s="53" t="s">
        <v>578</v>
      </c>
      <c r="J140" s="53" t="s">
        <v>578</v>
      </c>
      <c r="K140" s="53" t="s">
        <v>578</v>
      </c>
      <c r="L140" s="53" t="s">
        <v>578</v>
      </c>
      <c r="M140" s="53" t="s">
        <v>578</v>
      </c>
      <c r="N140" s="53" t="s">
        <v>578</v>
      </c>
      <c r="O140" s="53" t="s">
        <v>578</v>
      </c>
      <c r="P140" s="53" t="s">
        <v>578</v>
      </c>
      <c r="Q140" s="53" t="s">
        <v>578</v>
      </c>
      <c r="R140" s="53" t="s">
        <v>578</v>
      </c>
      <c r="S140" s="53" t="s">
        <v>578</v>
      </c>
      <c r="T140" s="53" t="s">
        <v>578</v>
      </c>
      <c r="U140" s="53" t="s">
        <v>578</v>
      </c>
      <c r="V140" s="53" t="s">
        <v>578</v>
      </c>
      <c r="W140" s="53" t="s">
        <v>578</v>
      </c>
      <c r="X140" s="53" t="s">
        <v>578</v>
      </c>
      <c r="Y140" s="53" t="s">
        <v>578</v>
      </c>
      <c r="Z140" s="53" t="s">
        <v>578</v>
      </c>
      <c r="AA140" s="53" t="s">
        <v>578</v>
      </c>
      <c r="AB140" s="53" t="s">
        <v>578</v>
      </c>
      <c r="AC140" s="53" t="s">
        <v>578</v>
      </c>
      <c r="AD140" s="53" t="s">
        <v>578</v>
      </c>
      <c r="AF140" s="12" t="s">
        <v>522</v>
      </c>
      <c r="AG140" s="12"/>
      <c r="AH140" s="12"/>
      <c r="AI140" s="12"/>
    </row>
    <row r="141" spans="1:35" x14ac:dyDescent="0.2">
      <c r="A141" s="31" t="s">
        <v>54</v>
      </c>
      <c r="B141" s="31" t="s">
        <v>38</v>
      </c>
      <c r="C141" s="43">
        <v>1.3354298145475694</v>
      </c>
      <c r="D141" s="53">
        <v>1.2563349090754228</v>
      </c>
      <c r="E141" s="53">
        <v>1.2491864541999957</v>
      </c>
      <c r="F141" s="53">
        <v>1.1825922421948911</v>
      </c>
      <c r="G141" s="53">
        <v>1.1783752766620215</v>
      </c>
      <c r="H141" s="53">
        <v>1.1887465328226126</v>
      </c>
      <c r="I141" s="53">
        <v>1.175761230027133</v>
      </c>
      <c r="J141" s="53">
        <v>1.1626635927298745</v>
      </c>
      <c r="K141" s="53">
        <v>1.1459016875116304</v>
      </c>
      <c r="L141" s="53">
        <v>1.0401804206747365</v>
      </c>
      <c r="M141" s="53">
        <v>1.0331140231635039</v>
      </c>
      <c r="N141" s="53">
        <v>1.0207096618227727</v>
      </c>
      <c r="O141" s="53">
        <v>1.0104860083143499</v>
      </c>
      <c r="P141" s="53">
        <v>1.0094033894703289</v>
      </c>
      <c r="Q141" s="53">
        <v>0.6633469835401502</v>
      </c>
      <c r="R141" s="53">
        <v>0.66028682859834309</v>
      </c>
      <c r="S141" s="53">
        <v>0.66527697698141663</v>
      </c>
      <c r="T141" s="53">
        <v>0.66097348174391246</v>
      </c>
      <c r="U141" s="53">
        <v>0.65954359583168443</v>
      </c>
      <c r="V141" s="53">
        <v>1.0179934812698128</v>
      </c>
      <c r="W141" s="53">
        <v>1.0155268713755043</v>
      </c>
      <c r="X141" s="53">
        <v>1.0085996390274976</v>
      </c>
      <c r="Y141" s="53">
        <v>0.95280946457401472</v>
      </c>
      <c r="Z141" s="53">
        <v>0.95040304128973208</v>
      </c>
      <c r="AA141" s="53">
        <v>0.9513658265871513</v>
      </c>
      <c r="AB141" s="53">
        <v>0.95011876484560565</v>
      </c>
      <c r="AC141" s="53">
        <v>0.94615667653706659</v>
      </c>
      <c r="AD141" s="53">
        <v>0.9456099183973663</v>
      </c>
      <c r="AF141" s="12" t="s">
        <v>516</v>
      </c>
      <c r="AG141" s="12"/>
      <c r="AH141" s="12"/>
      <c r="AI141" s="12"/>
    </row>
    <row r="142" spans="1:35" x14ac:dyDescent="0.2">
      <c r="A142" s="31" t="s">
        <v>55</v>
      </c>
      <c r="B142" s="31" t="s">
        <v>38</v>
      </c>
      <c r="C142" s="43" t="s">
        <v>578</v>
      </c>
      <c r="D142" s="53" t="s">
        <v>578</v>
      </c>
      <c r="E142" s="53" t="s">
        <v>578</v>
      </c>
      <c r="F142" s="53" t="s">
        <v>578</v>
      </c>
      <c r="G142" s="53" t="s">
        <v>578</v>
      </c>
      <c r="H142" s="53" t="s">
        <v>578</v>
      </c>
      <c r="I142" s="53" t="s">
        <v>578</v>
      </c>
      <c r="J142" s="53" t="s">
        <v>578</v>
      </c>
      <c r="K142" s="53" t="s">
        <v>578</v>
      </c>
      <c r="L142" s="53" t="s">
        <v>578</v>
      </c>
      <c r="M142" s="53" t="s">
        <v>578</v>
      </c>
      <c r="N142" s="53" t="s">
        <v>578</v>
      </c>
      <c r="O142" s="53" t="s">
        <v>578</v>
      </c>
      <c r="P142" s="53" t="s">
        <v>578</v>
      </c>
      <c r="Q142" s="53" t="s">
        <v>578</v>
      </c>
      <c r="R142" s="53" t="s">
        <v>578</v>
      </c>
      <c r="S142" s="53" t="s">
        <v>578</v>
      </c>
      <c r="T142" s="53" t="s">
        <v>578</v>
      </c>
      <c r="U142" s="53" t="s">
        <v>578</v>
      </c>
      <c r="V142" s="53" t="s">
        <v>578</v>
      </c>
      <c r="W142" s="53" t="s">
        <v>578</v>
      </c>
      <c r="X142" s="53" t="s">
        <v>578</v>
      </c>
      <c r="Y142" s="53" t="s">
        <v>578</v>
      </c>
      <c r="Z142" s="53" t="s">
        <v>578</v>
      </c>
      <c r="AA142" s="53" t="s">
        <v>578</v>
      </c>
      <c r="AB142" s="53">
        <v>0.18182644665666622</v>
      </c>
      <c r="AC142" s="53">
        <v>0.1817108072502612</v>
      </c>
      <c r="AD142" s="53" t="s">
        <v>578</v>
      </c>
      <c r="AF142" s="12" t="s">
        <v>522</v>
      </c>
      <c r="AG142" s="12"/>
      <c r="AH142" s="12"/>
      <c r="AI142" s="12"/>
    </row>
    <row r="143" spans="1:35" x14ac:dyDescent="0.2">
      <c r="A143" s="31" t="s">
        <v>56</v>
      </c>
      <c r="B143" s="31" t="s">
        <v>38</v>
      </c>
      <c r="C143" s="43">
        <v>1.0260228448980333</v>
      </c>
      <c r="D143" s="53">
        <v>1.1526131902171954</v>
      </c>
      <c r="E143" s="53">
        <v>1.1479202912847739</v>
      </c>
      <c r="F143" s="53">
        <v>1.1440937269961775</v>
      </c>
      <c r="G143" s="53">
        <v>1.138329038862024</v>
      </c>
      <c r="H143" s="53">
        <v>1.1751801942964588</v>
      </c>
      <c r="I143" s="53">
        <v>1.1448246180331396</v>
      </c>
      <c r="J143" s="53">
        <v>1.1778563015312131</v>
      </c>
      <c r="K143" s="53">
        <v>1.1584105607040469</v>
      </c>
      <c r="L143" s="53">
        <v>1.2106950412659436</v>
      </c>
      <c r="M143" s="53">
        <v>1.264963852191906</v>
      </c>
      <c r="N143" s="53">
        <v>1.2549006742015387</v>
      </c>
      <c r="O143" s="53">
        <v>1.2312178526588635</v>
      </c>
      <c r="P143" s="53">
        <v>1.2871144652479094</v>
      </c>
      <c r="Q143" s="53">
        <v>1.2684281064522305</v>
      </c>
      <c r="R143" s="53">
        <v>1.2353304508956147</v>
      </c>
      <c r="S143" s="53">
        <v>1.1728473862258251</v>
      </c>
      <c r="T143" s="53">
        <v>1.1638217690090888</v>
      </c>
      <c r="U143" s="53">
        <v>1.0042383603238867</v>
      </c>
      <c r="V143" s="53">
        <v>1.117347926307825</v>
      </c>
      <c r="W143" s="53">
        <v>1.0616922145495704</v>
      </c>
      <c r="X143" s="53">
        <v>1.09969087429754</v>
      </c>
      <c r="Y143" s="53">
        <v>1.0257559562803849</v>
      </c>
      <c r="Z143" s="53">
        <v>1.0217047874167182</v>
      </c>
      <c r="AA143" s="53">
        <v>0.94075790878069221</v>
      </c>
      <c r="AB143" s="53">
        <v>0.9748422294812813</v>
      </c>
      <c r="AC143" s="53">
        <v>0.97266304904269474</v>
      </c>
      <c r="AD143" s="53">
        <v>0.98972731306098771</v>
      </c>
      <c r="AF143" s="12" t="s">
        <v>519</v>
      </c>
      <c r="AG143" s="12"/>
      <c r="AH143" s="12"/>
      <c r="AI143" s="12"/>
    </row>
    <row r="144" spans="1:35" x14ac:dyDescent="0.2">
      <c r="A144" s="31" t="s">
        <v>57</v>
      </c>
      <c r="B144" s="31" t="s">
        <v>38</v>
      </c>
      <c r="C144" s="43">
        <v>4.3563068920676207</v>
      </c>
      <c r="D144" s="53">
        <v>4.3536718099750304</v>
      </c>
      <c r="E144" s="53">
        <v>3.9375079385240697</v>
      </c>
      <c r="F144" s="53">
        <v>3.8766960545238542</v>
      </c>
      <c r="G144" s="53">
        <v>3.8598020295088089</v>
      </c>
      <c r="H144" s="53">
        <v>3.8224414303329222</v>
      </c>
      <c r="I144" s="53">
        <v>2.7447392497712717</v>
      </c>
      <c r="J144" s="53">
        <v>2.7134587554269176</v>
      </c>
      <c r="K144" s="53">
        <v>3.795066413662239</v>
      </c>
      <c r="L144" s="53">
        <v>4.1869343020749952</v>
      </c>
      <c r="M144" s="53">
        <v>4.1272153435299828</v>
      </c>
      <c r="N144" s="53">
        <v>4.0725878900401273</v>
      </c>
      <c r="O144" s="53">
        <v>4.0329755056046501</v>
      </c>
      <c r="P144" s="53">
        <v>4.0182000827276489</v>
      </c>
      <c r="Q144" s="53">
        <v>4.0082522841143531</v>
      </c>
      <c r="R144" s="53">
        <v>3.9821972358866247</v>
      </c>
      <c r="S144" s="53">
        <v>3.1355380701650595</v>
      </c>
      <c r="T144" s="53">
        <v>4.0002353079592918</v>
      </c>
      <c r="U144" s="53">
        <v>3.7538858584081178</v>
      </c>
      <c r="V144" s="53">
        <v>3.8346315158777711</v>
      </c>
      <c r="W144" s="53">
        <v>3.8854683483770698</v>
      </c>
      <c r="X144" s="53">
        <v>2.3963575365444525</v>
      </c>
      <c r="Y144" s="53">
        <v>1.2570334011732311</v>
      </c>
      <c r="Z144" s="53">
        <v>3.3981161321092168</v>
      </c>
      <c r="AA144" s="53">
        <v>3.4017665313917402</v>
      </c>
      <c r="AB144" s="53">
        <v>3.3975084937712343</v>
      </c>
      <c r="AC144" s="53">
        <v>3.3960915157292662</v>
      </c>
      <c r="AD144" s="53">
        <v>3.5743583733739599</v>
      </c>
      <c r="AF144" s="12" t="s">
        <v>516</v>
      </c>
      <c r="AG144" s="12"/>
      <c r="AH144" s="12"/>
      <c r="AI144" s="12"/>
    </row>
    <row r="145" spans="1:35" x14ac:dyDescent="0.2">
      <c r="A145" s="31" t="s">
        <v>58</v>
      </c>
      <c r="B145" s="31" t="s">
        <v>38</v>
      </c>
      <c r="C145" s="43">
        <v>1.6957136128120585</v>
      </c>
      <c r="D145" s="53">
        <v>1.6930862543722558</v>
      </c>
      <c r="E145" s="53">
        <v>1.6057585825027685</v>
      </c>
      <c r="F145" s="53">
        <v>1.6411580306103632</v>
      </c>
      <c r="G145" s="53">
        <v>1.531177951037505</v>
      </c>
      <c r="H145" s="53">
        <v>1.483575941634377</v>
      </c>
      <c r="I145" s="53">
        <v>1.3647985626425265</v>
      </c>
      <c r="J145" s="53">
        <v>1.0937553406022491</v>
      </c>
      <c r="K145" s="53">
        <v>1.2592978155380561</v>
      </c>
      <c r="L145" s="53">
        <v>1.3300139821982744</v>
      </c>
      <c r="M145" s="53">
        <v>1.3795191870930839</v>
      </c>
      <c r="N145" s="53">
        <v>1.3639387890884898</v>
      </c>
      <c r="O145" s="53">
        <v>1.3190654421342478</v>
      </c>
      <c r="P145" s="53">
        <v>1.3101437882807638</v>
      </c>
      <c r="Q145" s="53">
        <v>1.3005380976378977</v>
      </c>
      <c r="R145" s="53">
        <v>1.3721407009217557</v>
      </c>
      <c r="S145" s="53">
        <v>1.4650822073905259</v>
      </c>
      <c r="T145" s="53">
        <v>1.4237178450088983</v>
      </c>
      <c r="U145" s="53">
        <v>1.5179162562371824</v>
      </c>
      <c r="V145" s="53">
        <v>1.5437858378855223</v>
      </c>
      <c r="W145" s="53">
        <v>1.5721941406183964</v>
      </c>
      <c r="X145" s="53">
        <v>1.6655285554870838</v>
      </c>
      <c r="Y145" s="53">
        <v>1.5374950403385796</v>
      </c>
      <c r="Z145" s="53">
        <v>1.515850523957029</v>
      </c>
      <c r="AA145" s="53">
        <v>1.2311632029941888</v>
      </c>
      <c r="AB145" s="53">
        <v>1.5085182087985964</v>
      </c>
      <c r="AC145" s="53">
        <v>1.5184665120987493</v>
      </c>
      <c r="AD145" s="53">
        <v>1.5071590052750565</v>
      </c>
      <c r="AF145" s="12" t="s">
        <v>519</v>
      </c>
      <c r="AG145" s="12"/>
      <c r="AH145" s="12"/>
      <c r="AI145" s="12"/>
    </row>
    <row r="146" spans="1:35" x14ac:dyDescent="0.2">
      <c r="A146" s="31" t="s">
        <v>59</v>
      </c>
      <c r="B146" s="31" t="s">
        <v>38</v>
      </c>
      <c r="C146" s="43">
        <v>1.0591340906769318</v>
      </c>
      <c r="D146" s="53">
        <v>0.87217138960688856</v>
      </c>
      <c r="E146" s="53">
        <v>0.86491749619332714</v>
      </c>
      <c r="F146" s="53">
        <v>0.86614457396513767</v>
      </c>
      <c r="G146" s="53">
        <v>0.9180899625583423</v>
      </c>
      <c r="H146" s="53">
        <v>0.93095659605640679</v>
      </c>
      <c r="I146" s="53">
        <v>1.065435945082079</v>
      </c>
      <c r="J146" s="53">
        <v>1.0526420817369093</v>
      </c>
      <c r="K146" s="53">
        <v>1.0651143157254066</v>
      </c>
      <c r="L146" s="53">
        <v>1.1111787627861667</v>
      </c>
      <c r="M146" s="53">
        <v>1.1201064101089604</v>
      </c>
      <c r="N146" s="53">
        <v>1.1837413130650516</v>
      </c>
      <c r="O146" s="53">
        <v>1.1493077368864475</v>
      </c>
      <c r="P146" s="53">
        <v>1.1905629662025901</v>
      </c>
      <c r="Q146" s="53">
        <v>1.40081819415631</v>
      </c>
      <c r="R146" s="53">
        <v>1.3274955709920495</v>
      </c>
      <c r="S146" s="53">
        <v>1.3739197980386446</v>
      </c>
      <c r="T146" s="53">
        <v>1.2976174970936263</v>
      </c>
      <c r="U146" s="53">
        <v>1.245779261382767</v>
      </c>
      <c r="V146" s="53">
        <v>1.3314540414311051</v>
      </c>
      <c r="W146" s="53">
        <v>1.317769130998703</v>
      </c>
      <c r="X146" s="53">
        <v>1.2967044231459177</v>
      </c>
      <c r="Y146" s="53">
        <v>1.2841987716359575</v>
      </c>
      <c r="Z146" s="53">
        <v>1.2052832415617669</v>
      </c>
      <c r="AA146" s="53">
        <v>1.2096232247659156</v>
      </c>
      <c r="AB146" s="53">
        <v>1.2047296794824125</v>
      </c>
      <c r="AC146" s="53">
        <v>1.1871399657480928</v>
      </c>
      <c r="AD146" s="53">
        <v>1.1828410484625491</v>
      </c>
      <c r="AF146" s="12" t="s">
        <v>516</v>
      </c>
      <c r="AG146" s="12"/>
      <c r="AH146" s="12"/>
      <c r="AI146" s="12"/>
    </row>
    <row r="147" spans="1:35" x14ac:dyDescent="0.2">
      <c r="A147" s="31" t="s">
        <v>288</v>
      </c>
      <c r="B147" s="31" t="s">
        <v>38</v>
      </c>
      <c r="C147" s="43">
        <v>1.0659669550243942</v>
      </c>
      <c r="D147" s="53">
        <v>1.2359687158082424</v>
      </c>
      <c r="E147" s="53">
        <v>1.0382764610746162</v>
      </c>
      <c r="F147" s="53">
        <v>0.96114238637923932</v>
      </c>
      <c r="G147" s="53">
        <v>0.85867062175559117</v>
      </c>
      <c r="H147" s="53">
        <v>0.84933886690473892</v>
      </c>
      <c r="I147" s="53">
        <v>0.8401275466366257</v>
      </c>
      <c r="J147" s="53">
        <v>0.83076864981213305</v>
      </c>
      <c r="K147" s="53">
        <v>0.83703800152526919</v>
      </c>
      <c r="L147" s="53">
        <v>0.89840084649324203</v>
      </c>
      <c r="M147" s="53">
        <v>0.84660668228623182</v>
      </c>
      <c r="N147" s="53">
        <v>0.83543811929279188</v>
      </c>
      <c r="O147" s="53">
        <v>0.73110666461443741</v>
      </c>
      <c r="P147" s="53">
        <v>1.0179387700226636</v>
      </c>
      <c r="Q147" s="53">
        <v>1.1111323971723597</v>
      </c>
      <c r="R147" s="53">
        <v>1.1225907110375402</v>
      </c>
      <c r="S147" s="53">
        <v>1.1331553575201183</v>
      </c>
      <c r="T147" s="53" t="s">
        <v>578</v>
      </c>
      <c r="U147" s="53" t="s">
        <v>578</v>
      </c>
      <c r="V147" s="53">
        <v>1.0556296930706874</v>
      </c>
      <c r="W147" s="53">
        <v>0.97249235898860797</v>
      </c>
      <c r="X147" s="53">
        <v>0.99689204245587282</v>
      </c>
      <c r="Y147" s="53">
        <v>1.1208595833494377</v>
      </c>
      <c r="Z147" s="53">
        <v>1.0037059913526869</v>
      </c>
      <c r="AA147" s="53">
        <v>1.0013094046060234</v>
      </c>
      <c r="AB147" s="53">
        <v>1.0295126973232669</v>
      </c>
      <c r="AC147" s="53">
        <v>0.8917898411855113</v>
      </c>
      <c r="AD147" s="53">
        <v>1.0935881201795787</v>
      </c>
      <c r="AF147" s="12" t="s">
        <v>523</v>
      </c>
      <c r="AG147" s="12"/>
      <c r="AH147" s="12"/>
      <c r="AI147" s="12"/>
    </row>
    <row r="148" spans="1:35" x14ac:dyDescent="0.2">
      <c r="A148" s="31" t="s">
        <v>60</v>
      </c>
      <c r="B148" s="31" t="s">
        <v>38</v>
      </c>
      <c r="C148" s="43" t="s">
        <v>578</v>
      </c>
      <c r="D148" s="53" t="s">
        <v>578</v>
      </c>
      <c r="E148" s="53" t="s">
        <v>578</v>
      </c>
      <c r="F148" s="53">
        <v>1.3039599203898153</v>
      </c>
      <c r="G148" s="53">
        <v>1.3094417643004825</v>
      </c>
      <c r="H148" s="53" t="s">
        <v>578</v>
      </c>
      <c r="I148" s="53" t="s">
        <v>578</v>
      </c>
      <c r="J148" s="53" t="s">
        <v>578</v>
      </c>
      <c r="K148" s="53" t="s">
        <v>578</v>
      </c>
      <c r="L148" s="53" t="s">
        <v>578</v>
      </c>
      <c r="M148" s="53" t="s">
        <v>578</v>
      </c>
      <c r="N148" s="53" t="s">
        <v>578</v>
      </c>
      <c r="O148" s="53" t="s">
        <v>578</v>
      </c>
      <c r="P148" s="53" t="s">
        <v>578</v>
      </c>
      <c r="Q148" s="53" t="s">
        <v>578</v>
      </c>
      <c r="R148" s="53" t="s">
        <v>578</v>
      </c>
      <c r="S148" s="53" t="s">
        <v>578</v>
      </c>
      <c r="T148" s="53" t="s">
        <v>578</v>
      </c>
      <c r="U148" s="53" t="s">
        <v>578</v>
      </c>
      <c r="V148" s="53" t="s">
        <v>578</v>
      </c>
      <c r="W148" s="53" t="s">
        <v>578</v>
      </c>
      <c r="X148" s="53" t="s">
        <v>578</v>
      </c>
      <c r="Y148" s="53" t="s">
        <v>578</v>
      </c>
      <c r="Z148" s="53" t="s">
        <v>578</v>
      </c>
      <c r="AA148" s="53" t="s">
        <v>578</v>
      </c>
      <c r="AB148" s="53" t="s">
        <v>578</v>
      </c>
      <c r="AC148" s="53" t="s">
        <v>578</v>
      </c>
      <c r="AD148" s="53" t="s">
        <v>578</v>
      </c>
      <c r="AF148" s="12" t="s">
        <v>522</v>
      </c>
      <c r="AG148" s="12"/>
      <c r="AH148" s="12"/>
      <c r="AI148" s="12"/>
    </row>
    <row r="149" spans="1:35" x14ac:dyDescent="0.2">
      <c r="A149" s="31" t="s">
        <v>61</v>
      </c>
      <c r="B149" s="31" t="s">
        <v>38</v>
      </c>
      <c r="C149" s="43">
        <v>1.2056026658719623</v>
      </c>
      <c r="D149" s="53">
        <v>1.1980078072418898</v>
      </c>
      <c r="E149" s="53">
        <v>1.1897759478102776</v>
      </c>
      <c r="F149" s="53">
        <v>1.216767845928407</v>
      </c>
      <c r="G149" s="53">
        <v>1.1990407673860912</v>
      </c>
      <c r="H149" s="53">
        <v>0.9548756726066816</v>
      </c>
      <c r="I149" s="53">
        <v>0.94345636514311215</v>
      </c>
      <c r="J149" s="53">
        <v>0.93317696313950993</v>
      </c>
      <c r="K149" s="53">
        <v>0.2734311885556619</v>
      </c>
      <c r="L149" s="53">
        <v>0.29402770917131232</v>
      </c>
      <c r="M149" s="53">
        <v>0.92704180958561233</v>
      </c>
      <c r="N149" s="53" t="s">
        <v>578</v>
      </c>
      <c r="O149" s="53" t="s">
        <v>578</v>
      </c>
      <c r="P149" s="53" t="s">
        <v>578</v>
      </c>
      <c r="Q149" s="53" t="s">
        <v>578</v>
      </c>
      <c r="R149" s="53" t="s">
        <v>578</v>
      </c>
      <c r="S149" s="53">
        <v>1.0949965362354466</v>
      </c>
      <c r="T149" s="53" t="s">
        <v>578</v>
      </c>
      <c r="U149" s="53" t="s">
        <v>579</v>
      </c>
      <c r="V149" s="53" t="s">
        <v>578</v>
      </c>
      <c r="W149" s="53" t="s">
        <v>578</v>
      </c>
      <c r="X149" s="53" t="s">
        <v>578</v>
      </c>
      <c r="Y149" s="53" t="s">
        <v>578</v>
      </c>
      <c r="Z149" s="53" t="s">
        <v>578</v>
      </c>
      <c r="AA149" s="53" t="s">
        <v>578</v>
      </c>
      <c r="AB149" s="53">
        <v>1.6684328004870019</v>
      </c>
      <c r="AC149" s="53">
        <v>1.6671923579507051</v>
      </c>
      <c r="AD149" s="53">
        <v>1.6846131081111844</v>
      </c>
      <c r="AF149" s="12" t="s">
        <v>519</v>
      </c>
      <c r="AG149" s="12"/>
      <c r="AH149" s="12"/>
      <c r="AI149" s="12"/>
    </row>
    <row r="150" spans="1:35" x14ac:dyDescent="0.2">
      <c r="A150" s="31" t="s">
        <v>62</v>
      </c>
      <c r="B150" s="31" t="s">
        <v>38</v>
      </c>
      <c r="C150" s="43">
        <v>1.4046461372231227</v>
      </c>
      <c r="D150" s="53">
        <v>1.8726591760299625</v>
      </c>
      <c r="E150" s="53">
        <v>1.914180890094114</v>
      </c>
      <c r="F150" s="53">
        <v>1.934547799451878</v>
      </c>
      <c r="G150" s="53">
        <v>2.4083489430024083</v>
      </c>
      <c r="H150" s="53">
        <v>1.3242226812860851</v>
      </c>
      <c r="I150" s="53">
        <v>1.3113722198908939</v>
      </c>
      <c r="J150" s="53">
        <v>0.77679958570688767</v>
      </c>
      <c r="K150" s="53">
        <v>1.7319545616626764</v>
      </c>
      <c r="L150" s="53">
        <v>1.9693421332765595</v>
      </c>
      <c r="M150" s="53">
        <v>1.9313080697358807</v>
      </c>
      <c r="N150" s="53">
        <v>1.9106635682933126</v>
      </c>
      <c r="O150" s="53">
        <v>1.6369123740344775</v>
      </c>
      <c r="P150" s="53">
        <v>1.9496177723051664</v>
      </c>
      <c r="Q150" s="53">
        <v>2.0066889632107023</v>
      </c>
      <c r="R150" s="53">
        <v>2.0026702269692924</v>
      </c>
      <c r="S150" s="53">
        <v>3.0371666838258005</v>
      </c>
      <c r="T150" s="53">
        <v>2.0009235031553025</v>
      </c>
      <c r="U150" s="53">
        <v>1.7347823868564722</v>
      </c>
      <c r="V150" s="53">
        <v>1.6891891891891893</v>
      </c>
      <c r="W150" s="53">
        <v>1.6850490196078431</v>
      </c>
      <c r="X150" s="53">
        <v>1.615508885298869</v>
      </c>
      <c r="Y150" s="53">
        <v>1.7103476029981388</v>
      </c>
      <c r="Z150" s="53">
        <v>1.8127800997029055</v>
      </c>
      <c r="AA150" s="53">
        <v>1.8168054504163513</v>
      </c>
      <c r="AB150" s="53">
        <v>1.8288965657386711</v>
      </c>
      <c r="AC150" s="53">
        <v>1.8299191785696132</v>
      </c>
      <c r="AD150" s="53">
        <v>1.8138761525671385</v>
      </c>
      <c r="AF150" s="12" t="s">
        <v>519</v>
      </c>
      <c r="AG150" s="12"/>
      <c r="AH150" s="12"/>
      <c r="AI150" s="12"/>
    </row>
    <row r="151" spans="1:35" x14ac:dyDescent="0.2">
      <c r="A151" s="31" t="s">
        <v>63</v>
      </c>
      <c r="B151" s="31" t="s">
        <v>38</v>
      </c>
      <c r="C151" s="43" t="s">
        <v>578</v>
      </c>
      <c r="D151" s="53" t="s">
        <v>578</v>
      </c>
      <c r="E151" s="53" t="s">
        <v>578</v>
      </c>
      <c r="F151" s="53" t="s">
        <v>578</v>
      </c>
      <c r="G151" s="53" t="s">
        <v>578</v>
      </c>
      <c r="H151" s="53" t="s">
        <v>578</v>
      </c>
      <c r="I151" s="53" t="s">
        <v>578</v>
      </c>
      <c r="J151" s="53" t="s">
        <v>578</v>
      </c>
      <c r="K151" s="53" t="s">
        <v>578</v>
      </c>
      <c r="L151" s="53" t="s">
        <v>578</v>
      </c>
      <c r="M151" s="53" t="s">
        <v>578</v>
      </c>
      <c r="N151" s="53" t="s">
        <v>578</v>
      </c>
      <c r="O151" s="53" t="s">
        <v>578</v>
      </c>
      <c r="P151" s="53" t="s">
        <v>578</v>
      </c>
      <c r="Q151" s="53" t="s">
        <v>578</v>
      </c>
      <c r="R151" s="53" t="s">
        <v>578</v>
      </c>
      <c r="S151" s="53" t="s">
        <v>578</v>
      </c>
      <c r="T151" s="53" t="s">
        <v>578</v>
      </c>
      <c r="U151" s="53" t="s">
        <v>578</v>
      </c>
      <c r="V151" s="53" t="s">
        <v>578</v>
      </c>
      <c r="W151" s="53" t="s">
        <v>578</v>
      </c>
      <c r="X151" s="53" t="s">
        <v>578</v>
      </c>
      <c r="Y151" s="53" t="s">
        <v>578</v>
      </c>
      <c r="Z151" s="53" t="s">
        <v>578</v>
      </c>
      <c r="AA151" s="53" t="s">
        <v>578</v>
      </c>
      <c r="AB151" s="53" t="s">
        <v>578</v>
      </c>
      <c r="AC151" s="53" t="s">
        <v>578</v>
      </c>
      <c r="AD151" s="53" t="s">
        <v>578</v>
      </c>
      <c r="AF151" s="12" t="s">
        <v>523</v>
      </c>
      <c r="AG151" s="12"/>
      <c r="AH151" s="12"/>
      <c r="AI151" s="12"/>
    </row>
    <row r="152" spans="1:35" x14ac:dyDescent="0.2">
      <c r="A152" s="31" t="s">
        <v>64</v>
      </c>
      <c r="B152" s="31" t="s">
        <v>38</v>
      </c>
      <c r="C152" s="43">
        <v>1.2185075856387726</v>
      </c>
      <c r="D152" s="53">
        <v>1.0099108197394773</v>
      </c>
      <c r="E152" s="53">
        <v>1.1043528492303509</v>
      </c>
      <c r="F152" s="53">
        <v>1.1140368644926069</v>
      </c>
      <c r="G152" s="53">
        <v>1.1299059519457646</v>
      </c>
      <c r="H152" s="53">
        <v>0.92266121857185224</v>
      </c>
      <c r="I152" s="53">
        <v>0.91839200837831303</v>
      </c>
      <c r="J152" s="53">
        <v>0.9417398244213887</v>
      </c>
      <c r="K152" s="53">
        <v>1.1630465532958225</v>
      </c>
      <c r="L152" s="53">
        <v>1.1290686796348268</v>
      </c>
      <c r="M152" s="53">
        <v>1.1137097672346588</v>
      </c>
      <c r="N152" s="53">
        <v>1.0942629357511333</v>
      </c>
      <c r="O152" s="53">
        <v>1.0858605444815015</v>
      </c>
      <c r="P152" s="53">
        <v>1.0845986984815619</v>
      </c>
      <c r="Q152" s="53">
        <v>0.94417013636293279</v>
      </c>
      <c r="R152" s="53">
        <v>0.93973379344343111</v>
      </c>
      <c r="S152" s="53">
        <v>0.94758753534035478</v>
      </c>
      <c r="T152" s="53">
        <v>0.94402401844715789</v>
      </c>
      <c r="U152" s="53">
        <v>0.94987464768993601</v>
      </c>
      <c r="V152" s="53">
        <v>1.1508863542668681</v>
      </c>
      <c r="W152" s="53">
        <v>0.95959422872613864</v>
      </c>
      <c r="X152" s="53">
        <v>0.99653745460687437</v>
      </c>
      <c r="Y152" s="53">
        <v>0.97366079672312777</v>
      </c>
      <c r="Z152" s="53">
        <v>1.0883396959346325</v>
      </c>
      <c r="AA152" s="53">
        <v>0.8890081688109096</v>
      </c>
      <c r="AB152" s="53">
        <v>1.1274716028607488</v>
      </c>
      <c r="AC152" s="53">
        <v>1.1265616330099373</v>
      </c>
      <c r="AD152" s="53">
        <v>1.0109519797809603</v>
      </c>
      <c r="AF152" s="12" t="s">
        <v>522</v>
      </c>
      <c r="AG152" s="12"/>
      <c r="AH152" s="12"/>
      <c r="AI152" s="12"/>
    </row>
    <row r="153" spans="1:35" x14ac:dyDescent="0.2">
      <c r="A153" s="31" t="s">
        <v>289</v>
      </c>
      <c r="B153" s="31" t="s">
        <v>38</v>
      </c>
      <c r="C153" s="43" t="s">
        <v>578</v>
      </c>
      <c r="D153" s="53" t="s">
        <v>578</v>
      </c>
      <c r="E153" s="53" t="s">
        <v>578</v>
      </c>
      <c r="F153" s="53" t="s">
        <v>578</v>
      </c>
      <c r="G153" s="53" t="s">
        <v>578</v>
      </c>
      <c r="H153" s="53" t="s">
        <v>578</v>
      </c>
      <c r="I153" s="53" t="s">
        <v>578</v>
      </c>
      <c r="J153" s="53" t="s">
        <v>578</v>
      </c>
      <c r="K153" s="53" t="s">
        <v>578</v>
      </c>
      <c r="L153" s="53" t="s">
        <v>578</v>
      </c>
      <c r="M153" s="53" t="s">
        <v>578</v>
      </c>
      <c r="N153" s="53" t="s">
        <v>578</v>
      </c>
      <c r="O153" s="53" t="s">
        <v>578</v>
      </c>
      <c r="P153" s="53" t="s">
        <v>578</v>
      </c>
      <c r="Q153" s="53" t="s">
        <v>578</v>
      </c>
      <c r="R153" s="53" t="s">
        <v>578</v>
      </c>
      <c r="S153" s="53" t="s">
        <v>578</v>
      </c>
      <c r="T153" s="53" t="s">
        <v>578</v>
      </c>
      <c r="U153" s="53" t="s">
        <v>578</v>
      </c>
      <c r="V153" s="53" t="s">
        <v>578</v>
      </c>
      <c r="W153" s="53" t="s">
        <v>578</v>
      </c>
      <c r="X153" s="53" t="s">
        <v>578</v>
      </c>
      <c r="Y153" s="53" t="s">
        <v>578</v>
      </c>
      <c r="Z153" s="53" t="s">
        <v>578</v>
      </c>
      <c r="AA153" s="53" t="s">
        <v>578</v>
      </c>
      <c r="AB153" s="53" t="s">
        <v>578</v>
      </c>
      <c r="AC153" s="53" t="s">
        <v>578</v>
      </c>
      <c r="AD153" s="53" t="s">
        <v>578</v>
      </c>
      <c r="AF153" s="12" t="s">
        <v>551</v>
      </c>
      <c r="AG153" s="12"/>
      <c r="AH153" s="12"/>
      <c r="AI153" s="12"/>
    </row>
    <row r="154" spans="1:35" x14ac:dyDescent="0.2">
      <c r="A154" s="31" t="s">
        <v>65</v>
      </c>
      <c r="B154" s="31" t="s">
        <v>38</v>
      </c>
      <c r="C154" s="43">
        <v>1.4089499335400975</v>
      </c>
      <c r="D154" s="53">
        <v>1.2803423600392871</v>
      </c>
      <c r="E154" s="53">
        <v>1.4013084717855298</v>
      </c>
      <c r="F154" s="53">
        <v>1.4622033414374584</v>
      </c>
      <c r="G154" s="53">
        <v>1.4648353352749581</v>
      </c>
      <c r="H154" s="53">
        <v>1.4778745942251836</v>
      </c>
      <c r="I154" s="53">
        <v>1.3865873042713652</v>
      </c>
      <c r="J154" s="53">
        <v>1.355217587712694</v>
      </c>
      <c r="K154" s="53">
        <v>1.3632420374271905</v>
      </c>
      <c r="L154" s="53">
        <v>1.4514043436573629</v>
      </c>
      <c r="M154" s="53">
        <v>1.440122150119721</v>
      </c>
      <c r="N154" s="53">
        <v>1.4019610357414578</v>
      </c>
      <c r="O154" s="53">
        <v>1.4116486525558494</v>
      </c>
      <c r="P154" s="53">
        <v>1.4131748761343708</v>
      </c>
      <c r="Q154" s="53">
        <v>1.4054456786778651</v>
      </c>
      <c r="R154" s="53">
        <v>1.4176425192094755</v>
      </c>
      <c r="S154" s="53">
        <v>1.4297679376655019</v>
      </c>
      <c r="T154" s="53">
        <v>1.4217451290507117</v>
      </c>
      <c r="U154" s="53">
        <v>1.1759468472025065</v>
      </c>
      <c r="V154" s="53">
        <v>1.2737810370397329</v>
      </c>
      <c r="W154" s="53">
        <v>1.5721281555503352</v>
      </c>
      <c r="X154" s="53">
        <v>1.5444837962346549</v>
      </c>
      <c r="Y154" s="53">
        <v>1.5358271400074144</v>
      </c>
      <c r="Z154" s="53">
        <v>1.5319059022397521</v>
      </c>
      <c r="AA154" s="53">
        <v>1.5336882558262526</v>
      </c>
      <c r="AB154" s="53">
        <v>1.6038633719905531</v>
      </c>
      <c r="AC154" s="53">
        <v>1.6026911121091238</v>
      </c>
      <c r="AD154" s="53">
        <v>1.5282232627566661</v>
      </c>
      <c r="AF154" s="12" t="s">
        <v>516</v>
      </c>
      <c r="AG154" s="12"/>
      <c r="AH154" s="12"/>
      <c r="AI154" s="12"/>
    </row>
    <row r="155" spans="1:35" x14ac:dyDescent="0.2">
      <c r="A155" s="31" t="s">
        <v>66</v>
      </c>
      <c r="B155" s="31" t="s">
        <v>38</v>
      </c>
      <c r="C155" s="43">
        <v>17.740429505135388</v>
      </c>
      <c r="D155" s="53">
        <v>19.011406844106464</v>
      </c>
      <c r="E155" s="53">
        <v>19.774011299435028</v>
      </c>
      <c r="F155" s="53">
        <v>19.26605504587156</v>
      </c>
      <c r="G155" s="53">
        <v>19.24839596700275</v>
      </c>
      <c r="H155" s="53">
        <v>18.103448275862068</v>
      </c>
      <c r="I155" s="53">
        <v>17.064846416382252</v>
      </c>
      <c r="J155" s="53">
        <v>16.877637130801688</v>
      </c>
      <c r="K155" s="53">
        <v>16.638935108153078</v>
      </c>
      <c r="L155" s="53">
        <v>13.689253935660506</v>
      </c>
      <c r="M155" s="53">
        <v>13.540961408259987</v>
      </c>
      <c r="N155" s="53">
        <v>13.422818791946309</v>
      </c>
      <c r="O155" s="53">
        <v>18.096514745308312</v>
      </c>
      <c r="P155" s="53">
        <v>6.6979236436704621</v>
      </c>
      <c r="Q155" s="53" t="s">
        <v>578</v>
      </c>
      <c r="R155" s="53" t="s">
        <v>578</v>
      </c>
      <c r="S155" s="53" t="s">
        <v>578</v>
      </c>
      <c r="T155" s="53" t="s">
        <v>578</v>
      </c>
      <c r="U155" s="53" t="s">
        <v>578</v>
      </c>
      <c r="V155" s="53" t="s">
        <v>578</v>
      </c>
      <c r="W155" s="53" t="s">
        <v>578</v>
      </c>
      <c r="X155" s="53" t="s">
        <v>578</v>
      </c>
      <c r="Y155" s="53" t="s">
        <v>578</v>
      </c>
      <c r="Z155" s="53" t="s">
        <v>578</v>
      </c>
      <c r="AA155" s="53" t="s">
        <v>578</v>
      </c>
      <c r="AB155" s="53">
        <v>19.094766619519095</v>
      </c>
      <c r="AC155" s="53">
        <v>18.620689655172413</v>
      </c>
      <c r="AD155" s="53">
        <v>17.92828685258964</v>
      </c>
      <c r="AF155" s="12" t="s">
        <v>523</v>
      </c>
      <c r="AG155" s="12"/>
      <c r="AH155" s="12"/>
      <c r="AI155" s="12"/>
    </row>
    <row r="156" spans="1:35" x14ac:dyDescent="0.2">
      <c r="A156" s="31" t="s">
        <v>290</v>
      </c>
      <c r="B156" s="31" t="s">
        <v>38</v>
      </c>
      <c r="C156" s="43" t="s">
        <v>578</v>
      </c>
      <c r="D156" s="53" t="s">
        <v>578</v>
      </c>
      <c r="E156" s="53" t="s">
        <v>578</v>
      </c>
      <c r="F156" s="53" t="s">
        <v>578</v>
      </c>
      <c r="G156" s="53" t="s">
        <v>578</v>
      </c>
      <c r="H156" s="53" t="s">
        <v>578</v>
      </c>
      <c r="I156" s="53" t="s">
        <v>578</v>
      </c>
      <c r="J156" s="53" t="s">
        <v>578</v>
      </c>
      <c r="K156" s="53" t="s">
        <v>578</v>
      </c>
      <c r="L156" s="53" t="s">
        <v>578</v>
      </c>
      <c r="M156" s="53" t="s">
        <v>578</v>
      </c>
      <c r="N156" s="53" t="s">
        <v>578</v>
      </c>
      <c r="O156" s="53" t="s">
        <v>578</v>
      </c>
      <c r="P156" s="53" t="s">
        <v>578</v>
      </c>
      <c r="Q156" s="53" t="s">
        <v>578</v>
      </c>
      <c r="R156" s="53" t="s">
        <v>578</v>
      </c>
      <c r="S156" s="53" t="s">
        <v>578</v>
      </c>
      <c r="T156" s="53" t="s">
        <v>578</v>
      </c>
      <c r="U156" s="53" t="s">
        <v>578</v>
      </c>
      <c r="V156" s="53" t="s">
        <v>578</v>
      </c>
      <c r="W156" s="53" t="s">
        <v>578</v>
      </c>
      <c r="X156" s="53" t="s">
        <v>578</v>
      </c>
      <c r="Y156" s="53" t="s">
        <v>578</v>
      </c>
      <c r="Z156" s="53" t="s">
        <v>578</v>
      </c>
      <c r="AA156" s="53" t="s">
        <v>578</v>
      </c>
      <c r="AB156" s="53" t="s">
        <v>578</v>
      </c>
      <c r="AC156" s="53" t="s">
        <v>578</v>
      </c>
      <c r="AD156" s="53" t="s">
        <v>578</v>
      </c>
      <c r="AF156" s="12" t="s">
        <v>522</v>
      </c>
      <c r="AG156" s="12"/>
      <c r="AH156" s="12"/>
      <c r="AI156" s="12"/>
    </row>
    <row r="157" spans="1:35" x14ac:dyDescent="0.2">
      <c r="A157" s="31" t="s">
        <v>291</v>
      </c>
      <c r="B157" s="31" t="s">
        <v>38</v>
      </c>
      <c r="C157" s="43" t="s">
        <v>578</v>
      </c>
      <c r="D157" s="53" t="s">
        <v>578</v>
      </c>
      <c r="E157" s="53" t="s">
        <v>578</v>
      </c>
      <c r="F157" s="53" t="s">
        <v>578</v>
      </c>
      <c r="G157" s="53" t="s">
        <v>578</v>
      </c>
      <c r="H157" s="53" t="s">
        <v>578</v>
      </c>
      <c r="I157" s="53">
        <v>0.29940119760479039</v>
      </c>
      <c r="J157" s="53" t="s">
        <v>578</v>
      </c>
      <c r="K157" s="53" t="s">
        <v>578</v>
      </c>
      <c r="L157" s="53" t="s">
        <v>578</v>
      </c>
      <c r="M157" s="53" t="s">
        <v>578</v>
      </c>
      <c r="N157" s="53" t="s">
        <v>578</v>
      </c>
      <c r="O157" s="53" t="s">
        <v>578</v>
      </c>
      <c r="P157" s="53" t="s">
        <v>578</v>
      </c>
      <c r="Q157" s="53" t="s">
        <v>578</v>
      </c>
      <c r="R157" s="53" t="s">
        <v>578</v>
      </c>
      <c r="S157" s="53" t="s">
        <v>578</v>
      </c>
      <c r="T157" s="53" t="s">
        <v>578</v>
      </c>
      <c r="U157" s="53" t="s">
        <v>578</v>
      </c>
      <c r="V157" s="53" t="s">
        <v>578</v>
      </c>
      <c r="W157" s="53" t="s">
        <v>578</v>
      </c>
      <c r="X157" s="53" t="s">
        <v>578</v>
      </c>
      <c r="Y157" s="53" t="s">
        <v>578</v>
      </c>
      <c r="Z157" s="53" t="s">
        <v>578</v>
      </c>
      <c r="AA157" s="53" t="s">
        <v>578</v>
      </c>
      <c r="AB157" s="53" t="s">
        <v>578</v>
      </c>
      <c r="AC157" s="53" t="s">
        <v>578</v>
      </c>
      <c r="AD157" s="53" t="s">
        <v>578</v>
      </c>
      <c r="AF157" s="12" t="s">
        <v>516</v>
      </c>
      <c r="AG157" s="12"/>
      <c r="AH157" s="12"/>
      <c r="AI157" s="12"/>
    </row>
    <row r="158" spans="1:35" x14ac:dyDescent="0.2">
      <c r="A158" s="31" t="s">
        <v>292</v>
      </c>
      <c r="B158" s="31" t="s">
        <v>38</v>
      </c>
      <c r="C158" s="43" t="s">
        <v>578</v>
      </c>
      <c r="D158" s="53" t="s">
        <v>578</v>
      </c>
      <c r="E158" s="53" t="s">
        <v>578</v>
      </c>
      <c r="F158" s="53" t="s">
        <v>578</v>
      </c>
      <c r="G158" s="53" t="s">
        <v>578</v>
      </c>
      <c r="H158" s="53" t="s">
        <v>578</v>
      </c>
      <c r="I158" s="53" t="s">
        <v>578</v>
      </c>
      <c r="J158" s="53" t="s">
        <v>578</v>
      </c>
      <c r="K158" s="53" t="s">
        <v>578</v>
      </c>
      <c r="L158" s="53" t="s">
        <v>578</v>
      </c>
      <c r="M158" s="53" t="s">
        <v>578</v>
      </c>
      <c r="N158" s="53" t="s">
        <v>578</v>
      </c>
      <c r="O158" s="53" t="s">
        <v>578</v>
      </c>
      <c r="P158" s="53" t="s">
        <v>578</v>
      </c>
      <c r="Q158" s="53" t="s">
        <v>578</v>
      </c>
      <c r="R158" s="53" t="s">
        <v>578</v>
      </c>
      <c r="S158" s="53" t="s">
        <v>578</v>
      </c>
      <c r="T158" s="53" t="s">
        <v>578</v>
      </c>
      <c r="U158" s="53" t="s">
        <v>578</v>
      </c>
      <c r="V158" s="53" t="s">
        <v>578</v>
      </c>
      <c r="W158" s="53" t="s">
        <v>578</v>
      </c>
      <c r="X158" s="53" t="s">
        <v>578</v>
      </c>
      <c r="Y158" s="53" t="s">
        <v>578</v>
      </c>
      <c r="Z158" s="53" t="s">
        <v>578</v>
      </c>
      <c r="AA158" s="53" t="s">
        <v>578</v>
      </c>
      <c r="AB158" s="53" t="s">
        <v>578</v>
      </c>
      <c r="AC158" s="53" t="s">
        <v>578</v>
      </c>
      <c r="AD158" s="53" t="s">
        <v>578</v>
      </c>
      <c r="AF158" s="12" t="s">
        <v>522</v>
      </c>
      <c r="AG158" s="12"/>
      <c r="AH158" s="12"/>
      <c r="AI158" s="12"/>
    </row>
    <row r="159" spans="1:35" x14ac:dyDescent="0.2">
      <c r="A159" s="31" t="s">
        <v>294</v>
      </c>
      <c r="B159" s="31" t="s">
        <v>38</v>
      </c>
      <c r="C159" s="43" t="s">
        <v>578</v>
      </c>
      <c r="D159" s="53" t="s">
        <v>578</v>
      </c>
      <c r="E159" s="53" t="s">
        <v>578</v>
      </c>
      <c r="F159" s="53" t="s">
        <v>578</v>
      </c>
      <c r="G159" s="53" t="s">
        <v>578</v>
      </c>
      <c r="H159" s="53" t="s">
        <v>578</v>
      </c>
      <c r="I159" s="53" t="s">
        <v>578</v>
      </c>
      <c r="J159" s="53" t="s">
        <v>578</v>
      </c>
      <c r="K159" s="53" t="s">
        <v>578</v>
      </c>
      <c r="L159" s="53" t="s">
        <v>578</v>
      </c>
      <c r="M159" s="53" t="s">
        <v>578</v>
      </c>
      <c r="N159" s="53" t="s">
        <v>578</v>
      </c>
      <c r="O159" s="53" t="s">
        <v>578</v>
      </c>
      <c r="P159" s="53" t="s">
        <v>578</v>
      </c>
      <c r="Q159" s="53" t="s">
        <v>578</v>
      </c>
      <c r="R159" s="53" t="s">
        <v>578</v>
      </c>
      <c r="S159" s="53" t="s">
        <v>578</v>
      </c>
      <c r="T159" s="53" t="s">
        <v>578</v>
      </c>
      <c r="U159" s="53" t="s">
        <v>578</v>
      </c>
      <c r="V159" s="53" t="s">
        <v>578</v>
      </c>
      <c r="W159" s="53" t="s">
        <v>578</v>
      </c>
      <c r="X159" s="53" t="s">
        <v>578</v>
      </c>
      <c r="Y159" s="53" t="s">
        <v>578</v>
      </c>
      <c r="Z159" s="53" t="s">
        <v>578</v>
      </c>
      <c r="AA159" s="53" t="s">
        <v>578</v>
      </c>
      <c r="AB159" s="53" t="s">
        <v>578</v>
      </c>
      <c r="AC159" s="53" t="s">
        <v>578</v>
      </c>
      <c r="AD159" s="53" t="s">
        <v>578</v>
      </c>
      <c r="AF159" s="12" t="s">
        <v>522</v>
      </c>
      <c r="AG159" s="12"/>
      <c r="AH159" s="12"/>
      <c r="AI159" s="12"/>
    </row>
    <row r="160" spans="1:35" x14ac:dyDescent="0.2">
      <c r="A160" s="31" t="s">
        <v>295</v>
      </c>
      <c r="B160" s="31" t="s">
        <v>38</v>
      </c>
      <c r="C160" s="43">
        <v>1.3076064423536915</v>
      </c>
      <c r="D160" s="53">
        <v>1.1736716891356067</v>
      </c>
      <c r="E160" s="53">
        <v>1.0425222720667213</v>
      </c>
      <c r="F160" s="53">
        <v>1.2140077821011672</v>
      </c>
      <c r="G160" s="53">
        <v>1.2070566388115134</v>
      </c>
      <c r="H160" s="53">
        <v>1.1569140839067162</v>
      </c>
      <c r="I160" s="53">
        <v>1.1656405045131208</v>
      </c>
      <c r="J160" s="53">
        <v>1.1815791805748384</v>
      </c>
      <c r="K160" s="53">
        <v>1.2355611746451354</v>
      </c>
      <c r="L160" s="53">
        <v>1.1252813203300824</v>
      </c>
      <c r="M160" s="53">
        <v>1.3545546901456147</v>
      </c>
      <c r="N160" s="53">
        <v>1.3364517206815905</v>
      </c>
      <c r="O160" s="53">
        <v>1.3239851954382691</v>
      </c>
      <c r="P160" s="53">
        <v>1.3219167793300286</v>
      </c>
      <c r="Q160" s="53">
        <v>1.4109876913839687</v>
      </c>
      <c r="R160" s="53">
        <v>1.405124218960208</v>
      </c>
      <c r="S160" s="53">
        <v>1.3881505109575285</v>
      </c>
      <c r="T160" s="53">
        <v>1.3831258644536653</v>
      </c>
      <c r="U160" s="53">
        <v>1.3802825174003701</v>
      </c>
      <c r="V160" s="53">
        <v>1.3495276653171391</v>
      </c>
      <c r="W160" s="53">
        <v>1.3343499809378574</v>
      </c>
      <c r="X160" s="53">
        <v>1.3055641902393533</v>
      </c>
      <c r="Y160" s="53">
        <v>1.3006317354143442</v>
      </c>
      <c r="Z160" s="53">
        <v>1.2712249160083537</v>
      </c>
      <c r="AA160" s="53">
        <v>1.2713018736568091</v>
      </c>
      <c r="AB160" s="53">
        <v>1.025053513823148</v>
      </c>
      <c r="AC160" s="53">
        <v>1.2026458208057726</v>
      </c>
      <c r="AD160" s="53">
        <v>1.204782988464203</v>
      </c>
      <c r="AF160" s="12" t="s">
        <v>519</v>
      </c>
      <c r="AG160" s="12"/>
      <c r="AH160" s="12"/>
      <c r="AI160" s="12"/>
    </row>
    <row r="161" spans="1:35" x14ac:dyDescent="0.2">
      <c r="A161" s="31" t="s">
        <v>67</v>
      </c>
      <c r="B161" s="31" t="s">
        <v>38</v>
      </c>
      <c r="C161" s="43" t="s">
        <v>578</v>
      </c>
      <c r="D161" s="53" t="s">
        <v>578</v>
      </c>
      <c r="E161" s="53" t="s">
        <v>578</v>
      </c>
      <c r="F161" s="53" t="s">
        <v>578</v>
      </c>
      <c r="G161" s="53" t="s">
        <v>578</v>
      </c>
      <c r="H161" s="53" t="s">
        <v>578</v>
      </c>
      <c r="I161" s="53" t="s">
        <v>578</v>
      </c>
      <c r="J161" s="53" t="s">
        <v>578</v>
      </c>
      <c r="K161" s="53" t="s">
        <v>578</v>
      </c>
      <c r="L161" s="53" t="s">
        <v>578</v>
      </c>
      <c r="M161" s="53" t="s">
        <v>578</v>
      </c>
      <c r="N161" s="53" t="s">
        <v>578</v>
      </c>
      <c r="O161" s="53" t="s">
        <v>578</v>
      </c>
      <c r="P161" s="53" t="s">
        <v>578</v>
      </c>
      <c r="Q161" s="53" t="s">
        <v>578</v>
      </c>
      <c r="R161" s="53" t="s">
        <v>578</v>
      </c>
      <c r="S161" s="53" t="s">
        <v>578</v>
      </c>
      <c r="T161" s="53" t="s">
        <v>578</v>
      </c>
      <c r="U161" s="53" t="s">
        <v>578</v>
      </c>
      <c r="V161" s="53" t="s">
        <v>578</v>
      </c>
      <c r="W161" s="53" t="s">
        <v>578</v>
      </c>
      <c r="X161" s="53" t="s">
        <v>578</v>
      </c>
      <c r="Y161" s="53" t="s">
        <v>578</v>
      </c>
      <c r="Z161" s="53" t="s">
        <v>578</v>
      </c>
      <c r="AA161" s="53" t="s">
        <v>578</v>
      </c>
      <c r="AB161" s="53" t="s">
        <v>578</v>
      </c>
      <c r="AC161" s="53" t="s">
        <v>578</v>
      </c>
      <c r="AD161" s="53" t="s">
        <v>578</v>
      </c>
      <c r="AF161" s="12" t="s">
        <v>522</v>
      </c>
      <c r="AG161" s="12"/>
      <c r="AH161" s="12"/>
      <c r="AI161" s="12"/>
    </row>
    <row r="162" spans="1:35" x14ac:dyDescent="0.2">
      <c r="A162" s="31" t="s">
        <v>293</v>
      </c>
      <c r="B162" s="31" t="s">
        <v>38</v>
      </c>
      <c r="C162" s="43" t="s">
        <v>578</v>
      </c>
      <c r="D162" s="53" t="s">
        <v>578</v>
      </c>
      <c r="E162" s="53" t="s">
        <v>578</v>
      </c>
      <c r="F162" s="53" t="s">
        <v>578</v>
      </c>
      <c r="G162" s="53" t="s">
        <v>578</v>
      </c>
      <c r="H162" s="53" t="s">
        <v>578</v>
      </c>
      <c r="I162" s="53" t="s">
        <v>578</v>
      </c>
      <c r="J162" s="53" t="s">
        <v>578</v>
      </c>
      <c r="K162" s="53" t="s">
        <v>578</v>
      </c>
      <c r="L162" s="53" t="s">
        <v>578</v>
      </c>
      <c r="M162" s="53" t="s">
        <v>578</v>
      </c>
      <c r="N162" s="53" t="s">
        <v>578</v>
      </c>
      <c r="O162" s="53" t="s">
        <v>578</v>
      </c>
      <c r="P162" s="53" t="s">
        <v>578</v>
      </c>
      <c r="Q162" s="53" t="s">
        <v>578</v>
      </c>
      <c r="R162" s="53" t="s">
        <v>578</v>
      </c>
      <c r="S162" s="53" t="s">
        <v>578</v>
      </c>
      <c r="T162" s="53" t="s">
        <v>578</v>
      </c>
      <c r="U162" s="53" t="s">
        <v>578</v>
      </c>
      <c r="V162" s="53" t="s">
        <v>578</v>
      </c>
      <c r="W162" s="53" t="s">
        <v>578</v>
      </c>
      <c r="X162" s="53" t="s">
        <v>578</v>
      </c>
      <c r="Y162" s="53" t="s">
        <v>578</v>
      </c>
      <c r="Z162" s="53" t="s">
        <v>578</v>
      </c>
      <c r="AA162" s="53" t="s">
        <v>578</v>
      </c>
      <c r="AB162" s="53" t="s">
        <v>578</v>
      </c>
      <c r="AC162" s="53" t="s">
        <v>578</v>
      </c>
      <c r="AD162" s="53" t="s">
        <v>578</v>
      </c>
      <c r="AF162" s="12" t="s">
        <v>522</v>
      </c>
      <c r="AG162" s="12"/>
      <c r="AH162" s="12"/>
      <c r="AI162" s="12"/>
    </row>
    <row r="163" spans="1:35" x14ac:dyDescent="0.2">
      <c r="A163" s="31" t="s">
        <v>68</v>
      </c>
      <c r="B163" s="31" t="s">
        <v>38</v>
      </c>
      <c r="C163" s="43" t="s">
        <v>578</v>
      </c>
      <c r="D163" s="53" t="s">
        <v>578</v>
      </c>
      <c r="E163" s="53" t="s">
        <v>578</v>
      </c>
      <c r="F163" s="53" t="s">
        <v>578</v>
      </c>
      <c r="G163" s="53" t="s">
        <v>578</v>
      </c>
      <c r="H163" s="53" t="s">
        <v>578</v>
      </c>
      <c r="I163" s="53" t="s">
        <v>578</v>
      </c>
      <c r="J163" s="53" t="s">
        <v>578</v>
      </c>
      <c r="K163" s="53" t="s">
        <v>578</v>
      </c>
      <c r="L163" s="53" t="s">
        <v>578</v>
      </c>
      <c r="M163" s="53" t="s">
        <v>578</v>
      </c>
      <c r="N163" s="53" t="s">
        <v>578</v>
      </c>
      <c r="O163" s="53" t="s">
        <v>578</v>
      </c>
      <c r="P163" s="53" t="s">
        <v>578</v>
      </c>
      <c r="Q163" s="53" t="s">
        <v>578</v>
      </c>
      <c r="R163" s="53" t="s">
        <v>578</v>
      </c>
      <c r="S163" s="53" t="s">
        <v>578</v>
      </c>
      <c r="T163" s="53" t="s">
        <v>578</v>
      </c>
      <c r="U163" s="53" t="s">
        <v>578</v>
      </c>
      <c r="V163" s="53" t="s">
        <v>578</v>
      </c>
      <c r="W163" s="53" t="s">
        <v>578</v>
      </c>
      <c r="X163" s="53" t="s">
        <v>578</v>
      </c>
      <c r="Y163" s="53" t="s">
        <v>578</v>
      </c>
      <c r="Z163" s="53" t="s">
        <v>578</v>
      </c>
      <c r="AA163" s="53" t="s">
        <v>578</v>
      </c>
      <c r="AB163" s="53" t="s">
        <v>578</v>
      </c>
      <c r="AC163" s="53" t="s">
        <v>578</v>
      </c>
      <c r="AD163" s="53" t="s">
        <v>578</v>
      </c>
      <c r="AF163" s="12" t="s">
        <v>522</v>
      </c>
      <c r="AG163" s="12"/>
      <c r="AH163" s="12"/>
      <c r="AI163" s="12"/>
    </row>
    <row r="164" spans="1:35" x14ac:dyDescent="0.2">
      <c r="A164" s="31" t="s">
        <v>296</v>
      </c>
      <c r="B164" s="31" t="s">
        <v>38</v>
      </c>
      <c r="C164" s="43" t="s">
        <v>578</v>
      </c>
      <c r="D164" s="53" t="s">
        <v>578</v>
      </c>
      <c r="E164" s="53" t="s">
        <v>578</v>
      </c>
      <c r="F164" s="53" t="s">
        <v>578</v>
      </c>
      <c r="G164" s="53" t="s">
        <v>578</v>
      </c>
      <c r="H164" s="53" t="s">
        <v>578</v>
      </c>
      <c r="I164" s="53" t="s">
        <v>578</v>
      </c>
      <c r="J164" s="53" t="s">
        <v>578</v>
      </c>
      <c r="K164" s="53" t="s">
        <v>578</v>
      </c>
      <c r="L164" s="53" t="s">
        <v>578</v>
      </c>
      <c r="M164" s="53" t="s">
        <v>578</v>
      </c>
      <c r="N164" s="53" t="s">
        <v>578</v>
      </c>
      <c r="O164" s="53" t="s">
        <v>578</v>
      </c>
      <c r="P164" s="53" t="s">
        <v>578</v>
      </c>
      <c r="Q164" s="53" t="s">
        <v>578</v>
      </c>
      <c r="R164" s="53" t="s">
        <v>578</v>
      </c>
      <c r="S164" s="53" t="s">
        <v>578</v>
      </c>
      <c r="T164" s="53" t="s">
        <v>578</v>
      </c>
      <c r="U164" s="53" t="s">
        <v>578</v>
      </c>
      <c r="V164" s="53" t="s">
        <v>578</v>
      </c>
      <c r="W164" s="53" t="s">
        <v>578</v>
      </c>
      <c r="X164" s="53" t="s">
        <v>578</v>
      </c>
      <c r="Y164" s="53" t="s">
        <v>578</v>
      </c>
      <c r="Z164" s="53" t="s">
        <v>578</v>
      </c>
      <c r="AA164" s="53" t="s">
        <v>578</v>
      </c>
      <c r="AB164" s="53" t="s">
        <v>578</v>
      </c>
      <c r="AC164" s="53" t="s">
        <v>578</v>
      </c>
      <c r="AD164" s="53" t="s">
        <v>578</v>
      </c>
      <c r="AF164" s="12" t="s">
        <v>522</v>
      </c>
      <c r="AG164" s="12"/>
      <c r="AH164" s="12"/>
      <c r="AI164" s="12"/>
    </row>
    <row r="165" spans="1:35" x14ac:dyDescent="0.2">
      <c r="A165" s="31" t="s">
        <v>69</v>
      </c>
      <c r="B165" s="31" t="s">
        <v>38</v>
      </c>
      <c r="C165" s="43">
        <v>1.4968843131942562</v>
      </c>
      <c r="D165" s="53">
        <v>1.7091025620629232</v>
      </c>
      <c r="E165" s="53">
        <v>1.8114662395100154</v>
      </c>
      <c r="F165" s="53">
        <v>1.8194801093061259</v>
      </c>
      <c r="G165" s="53">
        <v>2.0211801408203023</v>
      </c>
      <c r="H165" s="53">
        <v>2.0077633516262883</v>
      </c>
      <c r="I165" s="53">
        <v>2.024927713223541</v>
      </c>
      <c r="J165" s="53">
        <v>1.8366450616873178</v>
      </c>
      <c r="K165" s="53">
        <v>1.8815230502963234</v>
      </c>
      <c r="L165" s="53">
        <v>1.9466055529710389</v>
      </c>
      <c r="M165" s="53">
        <v>1.9313186696958544</v>
      </c>
      <c r="N165" s="53">
        <v>1.9751628469789364</v>
      </c>
      <c r="O165" s="53">
        <v>1.9872226510535564</v>
      </c>
      <c r="P165" s="53">
        <v>1.9808139344530662</v>
      </c>
      <c r="Q165" s="53">
        <v>0.98946071330936869</v>
      </c>
      <c r="R165" s="53">
        <v>1.9881845035219268</v>
      </c>
      <c r="S165" s="53">
        <v>1.9740172782649879</v>
      </c>
      <c r="T165" s="53">
        <v>1.954607637380704</v>
      </c>
      <c r="U165" s="53">
        <v>1.8192513174411624</v>
      </c>
      <c r="V165" s="53">
        <v>1.8558761137954176</v>
      </c>
      <c r="W165" s="53">
        <v>1.740189119193275</v>
      </c>
      <c r="X165" s="53">
        <v>1.7074066413686269</v>
      </c>
      <c r="Y165" s="53">
        <v>1.6612658004251999</v>
      </c>
      <c r="Z165" s="53">
        <v>1.6901101297568422</v>
      </c>
      <c r="AA165" s="53">
        <v>1.6854815886292884</v>
      </c>
      <c r="AB165" s="53">
        <v>1.7670655824197912</v>
      </c>
      <c r="AC165" s="53">
        <v>1.8639212138055545</v>
      </c>
      <c r="AD165" s="53">
        <v>1.8799485487765597</v>
      </c>
      <c r="AF165" s="12" t="s">
        <v>516</v>
      </c>
      <c r="AG165" s="12"/>
      <c r="AH165" s="12"/>
      <c r="AI165" s="12"/>
    </row>
    <row r="166" spans="1:35" x14ac:dyDescent="0.2">
      <c r="A166" s="31" t="s">
        <v>38</v>
      </c>
      <c r="B166" s="31" t="s">
        <v>38</v>
      </c>
      <c r="C166" s="43">
        <v>2.166515622362875</v>
      </c>
      <c r="D166" s="53">
        <v>2.1041261218490837</v>
      </c>
      <c r="E166" s="53">
        <v>2.1206332005212833</v>
      </c>
      <c r="F166" s="53">
        <v>2.2490124705424059</v>
      </c>
      <c r="G166" s="53">
        <v>2.4631469195823614</v>
      </c>
      <c r="H166" s="53">
        <v>2.5628868078286722</v>
      </c>
      <c r="I166" s="53">
        <v>2.6259079538262156</v>
      </c>
      <c r="J166" s="53">
        <v>2.5468383686101572</v>
      </c>
      <c r="K166" s="53">
        <v>2.4237795108757494</v>
      </c>
      <c r="L166" s="53">
        <v>2.3831288589527704</v>
      </c>
      <c r="M166" s="53">
        <v>2.3287885779516122</v>
      </c>
      <c r="N166" s="53">
        <v>2.3527828670206707</v>
      </c>
      <c r="O166" s="53">
        <v>2.3076270293979619</v>
      </c>
      <c r="P166" s="53">
        <v>2.3028357334230645</v>
      </c>
      <c r="Q166" s="53">
        <v>2.321135613524004</v>
      </c>
      <c r="R166" s="53">
        <v>2.3461454226894438</v>
      </c>
      <c r="S166" s="53">
        <v>2.396052157267337</v>
      </c>
      <c r="T166" s="53">
        <v>2.4390093922522835</v>
      </c>
      <c r="U166" s="53">
        <v>2.4167448966533849</v>
      </c>
      <c r="V166" s="53">
        <v>2.5801207489154483</v>
      </c>
      <c r="W166" s="53">
        <v>2.5815406258197959</v>
      </c>
      <c r="X166" s="53">
        <v>2.5377423319063728</v>
      </c>
      <c r="Y166" s="53">
        <v>2.4846001645025835</v>
      </c>
      <c r="Z166" s="53">
        <v>2.482676067719908</v>
      </c>
      <c r="AA166" s="53">
        <v>2.4716984256912098</v>
      </c>
      <c r="AB166" s="53">
        <v>2.4664999622030455</v>
      </c>
      <c r="AC166" s="53">
        <v>2.4563437253354379</v>
      </c>
      <c r="AD166" s="53">
        <v>2.461585528401796</v>
      </c>
      <c r="AF166" s="12" t="s">
        <v>516</v>
      </c>
      <c r="AG166" s="12"/>
      <c r="AH166" s="12"/>
      <c r="AI166" s="12"/>
    </row>
    <row r="167" spans="1:35" x14ac:dyDescent="0.2">
      <c r="A167" s="31" t="s">
        <v>70</v>
      </c>
      <c r="B167" s="31" t="s">
        <v>38</v>
      </c>
      <c r="C167" s="43" t="s">
        <v>578</v>
      </c>
      <c r="D167" s="53" t="s">
        <v>578</v>
      </c>
      <c r="E167" s="53" t="s">
        <v>578</v>
      </c>
      <c r="F167" s="53" t="s">
        <v>578</v>
      </c>
      <c r="G167" s="53" t="s">
        <v>578</v>
      </c>
      <c r="H167" s="53" t="s">
        <v>578</v>
      </c>
      <c r="I167" s="53" t="s">
        <v>578</v>
      </c>
      <c r="J167" s="53" t="s">
        <v>578</v>
      </c>
      <c r="K167" s="53" t="s">
        <v>578</v>
      </c>
      <c r="L167" s="53" t="s">
        <v>578</v>
      </c>
      <c r="M167" s="53" t="s">
        <v>578</v>
      </c>
      <c r="N167" s="53" t="s">
        <v>578</v>
      </c>
      <c r="O167" s="53" t="s">
        <v>578</v>
      </c>
      <c r="P167" s="53" t="s">
        <v>578</v>
      </c>
      <c r="Q167" s="53" t="s">
        <v>578</v>
      </c>
      <c r="R167" s="53" t="s">
        <v>578</v>
      </c>
      <c r="S167" s="53" t="s">
        <v>578</v>
      </c>
      <c r="T167" s="53" t="s">
        <v>578</v>
      </c>
      <c r="U167" s="53" t="s">
        <v>578</v>
      </c>
      <c r="V167" s="53" t="s">
        <v>578</v>
      </c>
      <c r="W167" s="53" t="s">
        <v>578</v>
      </c>
      <c r="X167" s="53" t="s">
        <v>578</v>
      </c>
      <c r="Y167" s="53" t="s">
        <v>578</v>
      </c>
      <c r="Z167" s="53" t="s">
        <v>578</v>
      </c>
      <c r="AA167" s="53" t="s">
        <v>578</v>
      </c>
      <c r="AB167" s="53" t="s">
        <v>578</v>
      </c>
      <c r="AC167" s="53" t="s">
        <v>578</v>
      </c>
      <c r="AD167" s="53" t="s">
        <v>578</v>
      </c>
      <c r="AF167" s="12" t="s">
        <v>519</v>
      </c>
      <c r="AG167" s="12"/>
      <c r="AH167" s="12"/>
      <c r="AI167" s="12"/>
    </row>
    <row r="168" spans="1:35" x14ac:dyDescent="0.2">
      <c r="A168" s="31" t="s">
        <v>71</v>
      </c>
      <c r="B168" s="31" t="s">
        <v>38</v>
      </c>
      <c r="C168" s="43" t="s">
        <v>578</v>
      </c>
      <c r="D168" s="53" t="s">
        <v>578</v>
      </c>
      <c r="E168" s="53" t="s">
        <v>578</v>
      </c>
      <c r="F168" s="53" t="s">
        <v>578</v>
      </c>
      <c r="G168" s="53" t="s">
        <v>578</v>
      </c>
      <c r="H168" s="53" t="s">
        <v>578</v>
      </c>
      <c r="I168" s="53" t="s">
        <v>578</v>
      </c>
      <c r="J168" s="53" t="s">
        <v>578</v>
      </c>
      <c r="K168" s="53" t="s">
        <v>578</v>
      </c>
      <c r="L168" s="53" t="s">
        <v>578</v>
      </c>
      <c r="M168" s="53" t="s">
        <v>578</v>
      </c>
      <c r="N168" s="53" t="s">
        <v>578</v>
      </c>
      <c r="O168" s="53" t="s">
        <v>578</v>
      </c>
      <c r="P168" s="53" t="s">
        <v>578</v>
      </c>
      <c r="Q168" s="53" t="s">
        <v>578</v>
      </c>
      <c r="R168" s="53" t="s">
        <v>578</v>
      </c>
      <c r="S168" s="53" t="s">
        <v>578</v>
      </c>
      <c r="T168" s="53" t="s">
        <v>578</v>
      </c>
      <c r="U168" s="53" t="s">
        <v>578</v>
      </c>
      <c r="V168" s="53" t="s">
        <v>578</v>
      </c>
      <c r="W168" s="53" t="s">
        <v>578</v>
      </c>
      <c r="X168" s="53" t="s">
        <v>578</v>
      </c>
      <c r="Y168" s="53" t="s">
        <v>578</v>
      </c>
      <c r="Z168" s="53" t="s">
        <v>578</v>
      </c>
      <c r="AA168" s="53" t="s">
        <v>578</v>
      </c>
      <c r="AB168" s="53" t="s">
        <v>578</v>
      </c>
      <c r="AC168" s="53" t="s">
        <v>578</v>
      </c>
      <c r="AD168" s="53" t="s">
        <v>578</v>
      </c>
      <c r="AF168" s="12" t="s">
        <v>524</v>
      </c>
      <c r="AG168" s="12"/>
      <c r="AH168" s="12"/>
      <c r="AI168" s="12"/>
    </row>
    <row r="169" spans="1:35" x14ac:dyDescent="0.2">
      <c r="A169" s="31" t="s">
        <v>297</v>
      </c>
      <c r="B169" s="31" t="s">
        <v>38</v>
      </c>
      <c r="C169" s="43">
        <v>1.9015488422021163</v>
      </c>
      <c r="D169" s="53">
        <v>1.8783325254483763</v>
      </c>
      <c r="E169" s="53">
        <v>1.8049998495833459</v>
      </c>
      <c r="F169" s="53">
        <v>1.7768827553528592</v>
      </c>
      <c r="G169" s="53">
        <v>1.857859038631672</v>
      </c>
      <c r="H169" s="53">
        <v>2.6699944858809532</v>
      </c>
      <c r="I169" s="53">
        <v>2.1529452290733722</v>
      </c>
      <c r="J169" s="53">
        <v>1.8755861206627071</v>
      </c>
      <c r="K169" s="53">
        <v>1.8270401948842874</v>
      </c>
      <c r="L169" s="53">
        <v>1.7675011590171534</v>
      </c>
      <c r="M169" s="53">
        <v>1.7210732725785063</v>
      </c>
      <c r="N169" s="53">
        <v>1.681089125282478</v>
      </c>
      <c r="O169" s="53">
        <v>1.6677146840910955</v>
      </c>
      <c r="P169" s="53">
        <v>1.6656199655953909</v>
      </c>
      <c r="Q169" s="53">
        <v>1.6710955263950908</v>
      </c>
      <c r="R169" s="53">
        <v>1.7772673830421348</v>
      </c>
      <c r="S169" s="53">
        <v>1.7898939832025333</v>
      </c>
      <c r="T169" s="53">
        <v>1.7702489242333461</v>
      </c>
      <c r="U169" s="53">
        <v>1.7132134990346177</v>
      </c>
      <c r="V169" s="53">
        <v>1.8461188900565197</v>
      </c>
      <c r="W169" s="53">
        <v>1.7585160393680688</v>
      </c>
      <c r="X169" s="53">
        <v>1.8287707846833412</v>
      </c>
      <c r="Y169" s="53">
        <v>1.8259965727448941</v>
      </c>
      <c r="Z169" s="53">
        <v>1.8198107396830729</v>
      </c>
      <c r="AA169" s="53">
        <v>1.8222085167222675</v>
      </c>
      <c r="AB169" s="53">
        <v>1.8075136953922304</v>
      </c>
      <c r="AC169" s="53">
        <v>1.8060070573198854</v>
      </c>
      <c r="AD169" s="53">
        <v>1.809476087077557</v>
      </c>
      <c r="AF169" s="12" t="s">
        <v>519</v>
      </c>
      <c r="AG169" s="12"/>
      <c r="AH169" s="12"/>
      <c r="AI169" s="12"/>
    </row>
    <row r="170" spans="1:35" x14ac:dyDescent="0.2">
      <c r="A170" s="31" t="s">
        <v>72</v>
      </c>
      <c r="B170" s="31" t="s">
        <v>38</v>
      </c>
      <c r="C170" s="43">
        <v>0.48761798613771723</v>
      </c>
      <c r="D170" s="53">
        <v>0.90177580466148721</v>
      </c>
      <c r="E170" s="53">
        <v>0.9657836644591612</v>
      </c>
      <c r="F170" s="53">
        <v>0.92965602726991015</v>
      </c>
      <c r="G170" s="53">
        <v>0.85730942011590827</v>
      </c>
      <c r="H170" s="53">
        <v>0.88417329796640143</v>
      </c>
      <c r="I170" s="53">
        <v>0.8437394532568343</v>
      </c>
      <c r="J170" s="53">
        <v>0.83464093746870094</v>
      </c>
      <c r="K170" s="53">
        <v>0.82215206524598794</v>
      </c>
      <c r="L170" s="53">
        <v>0.98629750959878826</v>
      </c>
      <c r="M170" s="53">
        <v>0.93789078782826174</v>
      </c>
      <c r="N170" s="53">
        <v>0.92637068551430723</v>
      </c>
      <c r="O170" s="53">
        <v>1.1910433539780847</v>
      </c>
      <c r="P170" s="53">
        <v>1.3936571603385568</v>
      </c>
      <c r="Q170" s="53">
        <v>1.3878076024777444</v>
      </c>
      <c r="R170" s="53">
        <v>1.3686283673265014</v>
      </c>
      <c r="S170" s="53">
        <v>1.3758389261744965</v>
      </c>
      <c r="T170" s="53">
        <v>1.4007470651013874</v>
      </c>
      <c r="U170" s="53">
        <v>1.3984151295198775</v>
      </c>
      <c r="V170" s="53" t="s">
        <v>578</v>
      </c>
      <c r="W170" s="53" t="s">
        <v>578</v>
      </c>
      <c r="X170" s="53" t="s">
        <v>578</v>
      </c>
      <c r="Y170" s="53" t="s">
        <v>578</v>
      </c>
      <c r="Z170" s="53" t="s">
        <v>578</v>
      </c>
      <c r="AA170" s="53" t="s">
        <v>578</v>
      </c>
      <c r="AB170" s="53" t="s">
        <v>578</v>
      </c>
      <c r="AC170" s="53" t="s">
        <v>578</v>
      </c>
      <c r="AD170" s="53" t="s">
        <v>578</v>
      </c>
      <c r="AF170" s="12" t="s">
        <v>522</v>
      </c>
      <c r="AG170" s="12"/>
      <c r="AH170" s="12"/>
      <c r="AI170" s="12"/>
    </row>
    <row r="171" spans="1:35" x14ac:dyDescent="0.2">
      <c r="A171" s="31" t="s">
        <v>298</v>
      </c>
      <c r="B171" s="31" t="s">
        <v>38</v>
      </c>
      <c r="C171" s="43">
        <v>1.5278421957274984</v>
      </c>
      <c r="D171" s="53">
        <v>1.4298818324070577</v>
      </c>
      <c r="E171" s="53">
        <v>1.4047177312483434</v>
      </c>
      <c r="F171" s="53">
        <v>1.0926687132525106</v>
      </c>
      <c r="G171" s="53">
        <v>1.0791921475923738</v>
      </c>
      <c r="H171" s="53">
        <v>1.2202252332409691</v>
      </c>
      <c r="I171" s="53">
        <v>1.2090071029167295</v>
      </c>
      <c r="J171" s="53">
        <v>1.2391266635275457</v>
      </c>
      <c r="K171" s="53">
        <v>1.2184126519969782</v>
      </c>
      <c r="L171" s="53">
        <v>1.499330655957162</v>
      </c>
      <c r="M171" s="53">
        <v>1.7665515332085322</v>
      </c>
      <c r="N171" s="53">
        <v>1.742522756827048</v>
      </c>
      <c r="O171" s="53">
        <v>1.7268041237113403</v>
      </c>
      <c r="P171" s="53">
        <v>1.7217011435179237</v>
      </c>
      <c r="Q171" s="53">
        <v>1.7176844588012101</v>
      </c>
      <c r="R171" s="53">
        <v>1.7044442748479991</v>
      </c>
      <c r="S171" s="53">
        <v>1.4576886683886148</v>
      </c>
      <c r="T171" s="53">
        <v>1.4419063519769295</v>
      </c>
      <c r="U171" s="53">
        <v>1.1754701880752301</v>
      </c>
      <c r="V171" s="53">
        <v>1.2552529607597009</v>
      </c>
      <c r="W171" s="53">
        <v>1.2518710028575317</v>
      </c>
      <c r="X171" s="53">
        <v>1.1017063012226254</v>
      </c>
      <c r="Y171" s="53">
        <v>1.0967552095872455</v>
      </c>
      <c r="Z171" s="53">
        <v>1.0919938209130133</v>
      </c>
      <c r="AA171" s="53">
        <v>1.1410981079001141</v>
      </c>
      <c r="AB171" s="53">
        <v>1.1101071382470633</v>
      </c>
      <c r="AC171" s="53">
        <v>1.1086188671462087</v>
      </c>
      <c r="AD171" s="53">
        <v>1.1160424615224895</v>
      </c>
      <c r="AF171" s="12" t="s">
        <v>516</v>
      </c>
      <c r="AG171" s="12"/>
      <c r="AH171" s="12"/>
      <c r="AI171" s="12"/>
    </row>
    <row r="172" spans="1:35" x14ac:dyDescent="0.2">
      <c r="A172" s="31" t="s">
        <v>299</v>
      </c>
      <c r="B172" s="31" t="s">
        <v>38</v>
      </c>
      <c r="C172" s="43">
        <v>1.0718290350240749</v>
      </c>
      <c r="D172" s="53">
        <v>1.5753199868723335</v>
      </c>
      <c r="E172" s="53">
        <v>1.5192354814996325</v>
      </c>
      <c r="F172" s="53">
        <v>1.5183575893650358</v>
      </c>
      <c r="G172" s="53">
        <v>1.5125428419714548</v>
      </c>
      <c r="H172" s="53">
        <v>1.4843662713676919</v>
      </c>
      <c r="I172" s="53">
        <v>1.5637340072658348</v>
      </c>
      <c r="J172" s="53">
        <v>1.5466575012888812</v>
      </c>
      <c r="K172" s="53">
        <v>1.524202487991132</v>
      </c>
      <c r="L172" s="53">
        <v>1.3374305411817153</v>
      </c>
      <c r="M172" s="53">
        <v>1.4601061324457563</v>
      </c>
      <c r="N172" s="53">
        <v>1.3138573305510473</v>
      </c>
      <c r="O172" s="53">
        <v>1.2878497508623994</v>
      </c>
      <c r="P172" s="53">
        <v>1.1948163352838455</v>
      </c>
      <c r="Q172" s="53">
        <v>1.2075264050868961</v>
      </c>
      <c r="R172" s="53">
        <v>1.1265718722406601</v>
      </c>
      <c r="S172" s="53">
        <v>1.0108590770550305</v>
      </c>
      <c r="T172" s="53">
        <v>1.2182679275739716</v>
      </c>
      <c r="U172" s="53">
        <v>1.2769644730241254</v>
      </c>
      <c r="V172" s="53">
        <v>0.4145209891108525</v>
      </c>
      <c r="W172" s="53">
        <v>0.41342683140135794</v>
      </c>
      <c r="X172" s="53">
        <v>0.42658745832872513</v>
      </c>
      <c r="Y172" s="53">
        <v>1.354992200916983</v>
      </c>
      <c r="Z172" s="53">
        <v>1.3456844213556989</v>
      </c>
      <c r="AA172" s="53">
        <v>1.2208483330724682</v>
      </c>
      <c r="AB172" s="53">
        <v>1.2004614760999033</v>
      </c>
      <c r="AC172" s="53">
        <v>1.1970090319772413</v>
      </c>
      <c r="AD172" s="53">
        <v>1.1984995408345915</v>
      </c>
      <c r="AF172" s="12" t="s">
        <v>519</v>
      </c>
      <c r="AG172" s="12"/>
      <c r="AH172" s="12"/>
      <c r="AI172" s="12"/>
    </row>
    <row r="173" spans="1:35" x14ac:dyDescent="0.2">
      <c r="A173" s="31" t="s">
        <v>73</v>
      </c>
      <c r="B173" s="31" t="s">
        <v>38</v>
      </c>
      <c r="C173" s="43">
        <v>1.2571115444743501</v>
      </c>
      <c r="D173" s="53">
        <v>1.249419340370661</v>
      </c>
      <c r="E173" s="53">
        <v>1.229857147362114</v>
      </c>
      <c r="F173" s="53">
        <v>1.2567550584391103</v>
      </c>
      <c r="G173" s="53">
        <v>1.2506057621660491</v>
      </c>
      <c r="H173" s="53">
        <v>1.2403100775193798</v>
      </c>
      <c r="I173" s="53">
        <v>1.2230545788105793</v>
      </c>
      <c r="J173" s="53">
        <v>1.2224385385068139</v>
      </c>
      <c r="K173" s="53">
        <v>1.2016199617261789</v>
      </c>
      <c r="L173" s="53">
        <v>1.321003963011889</v>
      </c>
      <c r="M173" s="53">
        <v>1.2944673506568223</v>
      </c>
      <c r="N173" s="53">
        <v>1.2774816263445099</v>
      </c>
      <c r="O173" s="53">
        <v>1.2670504317357028</v>
      </c>
      <c r="P173" s="53">
        <v>1.2610929472209249</v>
      </c>
      <c r="Q173" s="53">
        <v>1.2580179228726296</v>
      </c>
      <c r="R173" s="53">
        <v>1.2556582129348297</v>
      </c>
      <c r="S173" s="53">
        <v>1.1530790326601845</v>
      </c>
      <c r="T173" s="53">
        <v>1.1406726885963561</v>
      </c>
      <c r="U173" s="53">
        <v>1.0610976978793425</v>
      </c>
      <c r="V173" s="53">
        <v>1.1595355231989928</v>
      </c>
      <c r="W173" s="53">
        <v>1.0950575313807531</v>
      </c>
      <c r="X173" s="53">
        <v>1.0884928435657075</v>
      </c>
      <c r="Y173" s="53">
        <v>1.1179158160785458</v>
      </c>
      <c r="Z173" s="53">
        <v>1.0667528689187005</v>
      </c>
      <c r="AA173" s="53">
        <v>1.100394847562949</v>
      </c>
      <c r="AB173" s="53">
        <v>1.1262348360523859</v>
      </c>
      <c r="AC173" s="53">
        <v>1.1407455012853471</v>
      </c>
      <c r="AD173" s="53">
        <v>1.1321731254447822</v>
      </c>
      <c r="AF173" s="12" t="s">
        <v>516</v>
      </c>
      <c r="AG173" s="12"/>
      <c r="AH173" s="12"/>
      <c r="AI173" s="12"/>
    </row>
    <row r="174" spans="1:35" x14ac:dyDescent="0.2">
      <c r="A174" s="31" t="s">
        <v>74</v>
      </c>
      <c r="B174" s="31" t="s">
        <v>38</v>
      </c>
      <c r="C174" s="43" t="s">
        <v>578</v>
      </c>
      <c r="D174" s="53" t="s">
        <v>578</v>
      </c>
      <c r="E174" s="53" t="s">
        <v>578</v>
      </c>
      <c r="F174" s="53" t="s">
        <v>578</v>
      </c>
      <c r="G174" s="53" t="s">
        <v>578</v>
      </c>
      <c r="H174" s="53" t="s">
        <v>578</v>
      </c>
      <c r="I174" s="53" t="s">
        <v>578</v>
      </c>
      <c r="J174" s="53" t="s">
        <v>578</v>
      </c>
      <c r="K174" s="53" t="s">
        <v>578</v>
      </c>
      <c r="L174" s="53" t="s">
        <v>578</v>
      </c>
      <c r="M174" s="53" t="s">
        <v>578</v>
      </c>
      <c r="N174" s="53" t="s">
        <v>578</v>
      </c>
      <c r="O174" s="53" t="s">
        <v>578</v>
      </c>
      <c r="P174" s="53" t="s">
        <v>578</v>
      </c>
      <c r="Q174" s="53" t="s">
        <v>578</v>
      </c>
      <c r="R174" s="53" t="s">
        <v>578</v>
      </c>
      <c r="S174" s="53" t="s">
        <v>578</v>
      </c>
      <c r="T174" s="53" t="s">
        <v>578</v>
      </c>
      <c r="U174" s="53" t="s">
        <v>578</v>
      </c>
      <c r="V174" s="53" t="s">
        <v>578</v>
      </c>
      <c r="W174" s="53" t="s">
        <v>578</v>
      </c>
      <c r="X174" s="53" t="s">
        <v>578</v>
      </c>
      <c r="Y174" s="53" t="s">
        <v>578</v>
      </c>
      <c r="Z174" s="53" t="s">
        <v>578</v>
      </c>
      <c r="AA174" s="53" t="s">
        <v>578</v>
      </c>
      <c r="AB174" s="53">
        <v>0.38228081789447182</v>
      </c>
      <c r="AC174" s="53">
        <v>0.45561899094341024</v>
      </c>
      <c r="AD174" s="53">
        <v>0.53398785880236832</v>
      </c>
      <c r="AF174" s="12" t="s">
        <v>522</v>
      </c>
      <c r="AG174" s="12"/>
      <c r="AH174" s="12"/>
      <c r="AI174" s="12"/>
    </row>
    <row r="175" spans="1:35" x14ac:dyDescent="0.2">
      <c r="A175" s="31" t="s">
        <v>300</v>
      </c>
      <c r="B175" s="31" t="s">
        <v>38</v>
      </c>
      <c r="C175" s="43" t="s">
        <v>578</v>
      </c>
      <c r="D175" s="53" t="s">
        <v>578</v>
      </c>
      <c r="E175" s="53" t="s">
        <v>578</v>
      </c>
      <c r="F175" s="53" t="s">
        <v>578</v>
      </c>
      <c r="G175" s="53" t="s">
        <v>578</v>
      </c>
      <c r="H175" s="53" t="s">
        <v>578</v>
      </c>
      <c r="I175" s="53" t="s">
        <v>578</v>
      </c>
      <c r="J175" s="53" t="s">
        <v>578</v>
      </c>
      <c r="K175" s="53" t="s">
        <v>578</v>
      </c>
      <c r="L175" s="53" t="s">
        <v>578</v>
      </c>
      <c r="M175" s="53" t="s">
        <v>578</v>
      </c>
      <c r="N175" s="53" t="s">
        <v>578</v>
      </c>
      <c r="O175" s="53" t="s">
        <v>578</v>
      </c>
      <c r="P175" s="53" t="s">
        <v>578</v>
      </c>
      <c r="Q175" s="53" t="s">
        <v>578</v>
      </c>
      <c r="R175" s="53" t="s">
        <v>578</v>
      </c>
      <c r="S175" s="53" t="s">
        <v>578</v>
      </c>
      <c r="T175" s="53" t="s">
        <v>578</v>
      </c>
      <c r="U175" s="53" t="s">
        <v>578</v>
      </c>
      <c r="V175" s="53" t="s">
        <v>578</v>
      </c>
      <c r="W175" s="53" t="s">
        <v>578</v>
      </c>
      <c r="X175" s="53" t="s">
        <v>578</v>
      </c>
      <c r="Y175" s="53" t="s">
        <v>578</v>
      </c>
      <c r="Z175" s="53" t="s">
        <v>578</v>
      </c>
      <c r="AA175" s="53" t="s">
        <v>578</v>
      </c>
      <c r="AB175" s="53" t="s">
        <v>578</v>
      </c>
      <c r="AC175" s="53" t="s">
        <v>578</v>
      </c>
      <c r="AD175" s="53" t="s">
        <v>578</v>
      </c>
      <c r="AF175" s="12" t="s">
        <v>523</v>
      </c>
      <c r="AG175" s="12"/>
      <c r="AH175" s="12"/>
      <c r="AI175" s="12"/>
    </row>
    <row r="176" spans="1:35" x14ac:dyDescent="0.2">
      <c r="A176" s="31" t="s">
        <v>75</v>
      </c>
      <c r="B176" s="31" t="s">
        <v>38</v>
      </c>
      <c r="C176" s="43">
        <v>1.6211038243312947</v>
      </c>
      <c r="D176" s="53">
        <v>1.6022139683926881</v>
      </c>
      <c r="E176" s="53">
        <v>1.6029143897996356</v>
      </c>
      <c r="F176" s="53">
        <v>1.5804597701149425</v>
      </c>
      <c r="G176" s="53">
        <v>1.574577726882336</v>
      </c>
      <c r="H176" s="53">
        <v>1.6273968725677492</v>
      </c>
      <c r="I176" s="53">
        <v>1.6092919115589142</v>
      </c>
      <c r="J176" s="53">
        <v>1.5887269461905091</v>
      </c>
      <c r="K176" s="53">
        <v>1.492334825668159</v>
      </c>
      <c r="L176" s="53">
        <v>1.7790956263899185</v>
      </c>
      <c r="M176" s="53">
        <v>1.7462165308498254</v>
      </c>
      <c r="N176" s="53">
        <v>1.7949454336588169</v>
      </c>
      <c r="O176" s="53">
        <v>1.7038193951441147</v>
      </c>
      <c r="P176" s="53">
        <v>1.6283185840707965</v>
      </c>
      <c r="Q176" s="53">
        <v>1.7092799658144007</v>
      </c>
      <c r="R176" s="53">
        <v>1.490947816826411</v>
      </c>
      <c r="S176" s="53">
        <v>1.5035440681606644</v>
      </c>
      <c r="T176" s="53">
        <v>1.49508756941478</v>
      </c>
      <c r="U176" s="53">
        <v>1.5619453319133831</v>
      </c>
      <c r="V176" s="53">
        <v>1.6338655774229485</v>
      </c>
      <c r="W176" s="53">
        <v>1.6268579457221031</v>
      </c>
      <c r="X176" s="53">
        <v>1.6362960208255857</v>
      </c>
      <c r="Y176" s="53">
        <v>1.6307167741457267</v>
      </c>
      <c r="Z176" s="53">
        <v>1.8481555407703112</v>
      </c>
      <c r="AA176" s="53">
        <v>1.8499334023975136</v>
      </c>
      <c r="AB176" s="53">
        <v>1.8507551080840983</v>
      </c>
      <c r="AC176" s="53">
        <v>1.8492492048228419</v>
      </c>
      <c r="AD176" s="53">
        <v>1.6243354991139989</v>
      </c>
      <c r="AF176" s="12" t="s">
        <v>519</v>
      </c>
      <c r="AG176" s="12"/>
      <c r="AH176" s="12"/>
      <c r="AI176" s="12"/>
    </row>
    <row r="177" spans="1:35" x14ac:dyDescent="0.2">
      <c r="A177" s="31" t="s">
        <v>76</v>
      </c>
      <c r="B177" s="31" t="s">
        <v>38</v>
      </c>
      <c r="C177" s="43" t="s">
        <v>578</v>
      </c>
      <c r="D177" s="53" t="s">
        <v>578</v>
      </c>
      <c r="E177" s="53" t="s">
        <v>578</v>
      </c>
      <c r="F177" s="53" t="s">
        <v>578</v>
      </c>
      <c r="G177" s="53" t="s">
        <v>578</v>
      </c>
      <c r="H177" s="53" t="s">
        <v>578</v>
      </c>
      <c r="I177" s="53" t="s">
        <v>578</v>
      </c>
      <c r="J177" s="53" t="s">
        <v>578</v>
      </c>
      <c r="K177" s="53" t="s">
        <v>578</v>
      </c>
      <c r="L177" s="53" t="s">
        <v>578</v>
      </c>
      <c r="M177" s="53" t="s">
        <v>578</v>
      </c>
      <c r="N177" s="53" t="s">
        <v>578</v>
      </c>
      <c r="O177" s="53" t="s">
        <v>578</v>
      </c>
      <c r="P177" s="53" t="s">
        <v>578</v>
      </c>
      <c r="Q177" s="53" t="s">
        <v>578</v>
      </c>
      <c r="R177" s="53" t="s">
        <v>578</v>
      </c>
      <c r="S177" s="53" t="s">
        <v>578</v>
      </c>
      <c r="T177" s="53" t="s">
        <v>578</v>
      </c>
      <c r="U177" s="53" t="s">
        <v>578</v>
      </c>
      <c r="V177" s="53" t="s">
        <v>578</v>
      </c>
      <c r="W177" s="53" t="s">
        <v>578</v>
      </c>
      <c r="X177" s="53" t="s">
        <v>578</v>
      </c>
      <c r="Y177" s="53" t="s">
        <v>578</v>
      </c>
      <c r="Z177" s="53" t="s">
        <v>578</v>
      </c>
      <c r="AA177" s="53" t="s">
        <v>578</v>
      </c>
      <c r="AB177" s="53" t="s">
        <v>578</v>
      </c>
      <c r="AC177" s="53" t="s">
        <v>578</v>
      </c>
      <c r="AD177" s="53" t="s">
        <v>578</v>
      </c>
      <c r="AF177" s="12" t="s">
        <v>522</v>
      </c>
      <c r="AG177" s="12"/>
      <c r="AH177" s="12"/>
      <c r="AI177" s="12"/>
    </row>
    <row r="178" spans="1:35" x14ac:dyDescent="0.2">
      <c r="A178" s="31" t="s">
        <v>77</v>
      </c>
      <c r="B178" s="31" t="s">
        <v>38</v>
      </c>
      <c r="C178" s="43">
        <v>1.6317487406342861</v>
      </c>
      <c r="D178" s="53">
        <v>1.6145875765632984</v>
      </c>
      <c r="E178" s="53">
        <v>1.6104130192289223</v>
      </c>
      <c r="F178" s="53">
        <v>1.7009296460306753</v>
      </c>
      <c r="G178" s="53">
        <v>1.6914305711494437</v>
      </c>
      <c r="H178" s="53">
        <v>1.680672268907563</v>
      </c>
      <c r="I178" s="53">
        <v>1.6620301020044226</v>
      </c>
      <c r="J178" s="53">
        <v>1.0363059569968276</v>
      </c>
      <c r="K178" s="53">
        <v>0.90356840012788964</v>
      </c>
      <c r="L178" s="53">
        <v>1.1009960689267875</v>
      </c>
      <c r="M178" s="53">
        <v>0.98039215686274506</v>
      </c>
      <c r="N178" s="53">
        <v>1.1040632339910832</v>
      </c>
      <c r="O178" s="53">
        <v>0.9305297075081248</v>
      </c>
      <c r="P178" s="53">
        <v>0.99783916209036982</v>
      </c>
      <c r="Q178" s="53">
        <v>1.6422833212443033</v>
      </c>
      <c r="R178" s="53">
        <v>1.6772826662682838</v>
      </c>
      <c r="S178" s="53">
        <v>1.7380323572742764</v>
      </c>
      <c r="T178" s="53">
        <v>1.6779305523188068</v>
      </c>
      <c r="U178" s="53">
        <v>1.6229482239932442</v>
      </c>
      <c r="V178" s="53">
        <v>1.6862677274299551</v>
      </c>
      <c r="W178" s="53">
        <v>1.6799362485731311</v>
      </c>
      <c r="X178" s="53">
        <v>1.6203388372276433</v>
      </c>
      <c r="Y178" s="53">
        <v>1.6209422887419489</v>
      </c>
      <c r="Z178" s="53">
        <v>1.538976722977065</v>
      </c>
      <c r="AA178" s="53">
        <v>1.6247011330339343</v>
      </c>
      <c r="AB178" s="53">
        <v>1.7087579073643979</v>
      </c>
      <c r="AC178" s="53">
        <v>1.530598110646314</v>
      </c>
      <c r="AD178" s="53">
        <v>1.5173054841708131</v>
      </c>
      <c r="AF178" s="12" t="s">
        <v>516</v>
      </c>
      <c r="AG178" s="12"/>
      <c r="AH178" s="12"/>
      <c r="AI178" s="12"/>
    </row>
    <row r="179" spans="1:35" x14ac:dyDescent="0.2">
      <c r="A179" s="31" t="s">
        <v>78</v>
      </c>
      <c r="B179" s="31" t="s">
        <v>38</v>
      </c>
      <c r="C179" s="43" t="s">
        <v>578</v>
      </c>
      <c r="D179" s="53" t="s">
        <v>578</v>
      </c>
      <c r="E179" s="53" t="s">
        <v>578</v>
      </c>
      <c r="F179" s="53" t="s">
        <v>578</v>
      </c>
      <c r="G179" s="53" t="s">
        <v>578</v>
      </c>
      <c r="H179" s="53" t="s">
        <v>578</v>
      </c>
      <c r="I179" s="53" t="s">
        <v>578</v>
      </c>
      <c r="J179" s="53" t="s">
        <v>578</v>
      </c>
      <c r="K179" s="53" t="s">
        <v>578</v>
      </c>
      <c r="L179" s="53" t="s">
        <v>578</v>
      </c>
      <c r="M179" s="53" t="s">
        <v>578</v>
      </c>
      <c r="N179" s="53" t="s">
        <v>578</v>
      </c>
      <c r="O179" s="53" t="s">
        <v>578</v>
      </c>
      <c r="P179" s="53" t="s">
        <v>578</v>
      </c>
      <c r="Q179" s="53" t="s">
        <v>578</v>
      </c>
      <c r="R179" s="53" t="s">
        <v>578</v>
      </c>
      <c r="S179" s="53" t="s">
        <v>578</v>
      </c>
      <c r="T179" s="53" t="s">
        <v>578</v>
      </c>
      <c r="U179" s="53" t="s">
        <v>578</v>
      </c>
      <c r="V179" s="53" t="s">
        <v>578</v>
      </c>
      <c r="W179" s="53" t="s">
        <v>578</v>
      </c>
      <c r="X179" s="53" t="s">
        <v>578</v>
      </c>
      <c r="Y179" s="53" t="s">
        <v>578</v>
      </c>
      <c r="Z179" s="53" t="s">
        <v>578</v>
      </c>
      <c r="AA179" s="53" t="s">
        <v>578</v>
      </c>
      <c r="AB179" s="53" t="s">
        <v>578</v>
      </c>
      <c r="AC179" s="53" t="s">
        <v>578</v>
      </c>
      <c r="AD179" s="53" t="s">
        <v>578</v>
      </c>
      <c r="AF179" s="12" t="s">
        <v>522</v>
      </c>
      <c r="AG179" s="12"/>
      <c r="AH179" s="12"/>
      <c r="AI179" s="12"/>
    </row>
    <row r="180" spans="1:35" x14ac:dyDescent="0.2">
      <c r="A180" s="31" t="s">
        <v>79</v>
      </c>
      <c r="B180" s="31" t="s">
        <v>38</v>
      </c>
      <c r="C180" s="43">
        <v>1.2048896613164697</v>
      </c>
      <c r="D180" s="53">
        <v>1.1886383567799497</v>
      </c>
      <c r="E180" s="53">
        <v>1.2347806110728234</v>
      </c>
      <c r="F180" s="53">
        <v>1.2212029567478646</v>
      </c>
      <c r="G180" s="53">
        <v>1.1014239838648539</v>
      </c>
      <c r="H180" s="53">
        <v>1.2261850759809481</v>
      </c>
      <c r="I180" s="53">
        <v>1.0006857846636157</v>
      </c>
      <c r="J180" s="53">
        <v>1.2300038005735412</v>
      </c>
      <c r="K180" s="53">
        <v>2.1739719347672968</v>
      </c>
      <c r="L180" s="53">
        <v>1.1738792091483441</v>
      </c>
      <c r="M180" s="53">
        <v>1.1702902319775303</v>
      </c>
      <c r="N180" s="53">
        <v>1.1501376970409514</v>
      </c>
      <c r="O180" s="53">
        <v>1.0987623137155846</v>
      </c>
      <c r="P180" s="53">
        <v>1.1760658096399863</v>
      </c>
      <c r="Q180" s="53">
        <v>1.1615693543404386</v>
      </c>
      <c r="R180" s="53">
        <v>1.1594917972122856</v>
      </c>
      <c r="S180" s="53">
        <v>1.1679442337363766</v>
      </c>
      <c r="T180" s="53">
        <v>0.70375991383530789</v>
      </c>
      <c r="U180" s="53">
        <v>0.26270290744915475</v>
      </c>
      <c r="V180" s="53">
        <v>0.28771779568021838</v>
      </c>
      <c r="W180" s="53">
        <v>0.62656641604010022</v>
      </c>
      <c r="X180" s="53">
        <v>0.60601321499784966</v>
      </c>
      <c r="Y180" s="53">
        <v>0.55710306406685239</v>
      </c>
      <c r="Z180" s="53">
        <v>1.0532505379331736</v>
      </c>
      <c r="AA180" s="53">
        <v>1.0535364568857979</v>
      </c>
      <c r="AB180" s="53">
        <v>1.0535296474876872</v>
      </c>
      <c r="AC180" s="53">
        <v>1.0469724511359331</v>
      </c>
      <c r="AD180" s="53">
        <v>1.062795671051779</v>
      </c>
      <c r="AF180" s="12" t="s">
        <v>516</v>
      </c>
      <c r="AG180" s="12"/>
      <c r="AH180" s="12"/>
      <c r="AI180" s="12"/>
    </row>
    <row r="181" spans="1:35" x14ac:dyDescent="0.2">
      <c r="A181" s="31" t="s">
        <v>80</v>
      </c>
      <c r="B181" s="31" t="s">
        <v>38</v>
      </c>
      <c r="C181" s="43" t="s">
        <v>578</v>
      </c>
      <c r="D181" s="53" t="s">
        <v>578</v>
      </c>
      <c r="E181" s="53" t="s">
        <v>578</v>
      </c>
      <c r="F181" s="53" t="s">
        <v>578</v>
      </c>
      <c r="G181" s="53" t="s">
        <v>578</v>
      </c>
      <c r="H181" s="53" t="s">
        <v>578</v>
      </c>
      <c r="I181" s="53" t="s">
        <v>578</v>
      </c>
      <c r="J181" s="53" t="s">
        <v>578</v>
      </c>
      <c r="K181" s="53" t="s">
        <v>578</v>
      </c>
      <c r="L181" s="53" t="s">
        <v>578</v>
      </c>
      <c r="M181" s="53" t="s">
        <v>578</v>
      </c>
      <c r="N181" s="53" t="s">
        <v>578</v>
      </c>
      <c r="O181" s="53" t="s">
        <v>578</v>
      </c>
      <c r="P181" s="53" t="s">
        <v>578</v>
      </c>
      <c r="Q181" s="53" t="s">
        <v>578</v>
      </c>
      <c r="R181" s="53" t="s">
        <v>578</v>
      </c>
      <c r="S181" s="53" t="s">
        <v>578</v>
      </c>
      <c r="T181" s="53" t="s">
        <v>578</v>
      </c>
      <c r="U181" s="53" t="s">
        <v>578</v>
      </c>
      <c r="V181" s="53" t="s">
        <v>578</v>
      </c>
      <c r="W181" s="53" t="s">
        <v>578</v>
      </c>
      <c r="X181" s="53" t="s">
        <v>578</v>
      </c>
      <c r="Y181" s="53" t="s">
        <v>578</v>
      </c>
      <c r="Z181" s="53" t="s">
        <v>578</v>
      </c>
      <c r="AA181" s="53" t="s">
        <v>578</v>
      </c>
      <c r="AB181" s="53" t="s">
        <v>578</v>
      </c>
      <c r="AC181" s="53" t="s">
        <v>578</v>
      </c>
      <c r="AD181" s="53" t="s">
        <v>578</v>
      </c>
      <c r="AF181" s="12" t="s">
        <v>522</v>
      </c>
      <c r="AG181" s="12"/>
      <c r="AH181" s="12"/>
      <c r="AI181" s="12"/>
    </row>
    <row r="182" spans="1:35" x14ac:dyDescent="0.2">
      <c r="A182" s="31" t="s">
        <v>81</v>
      </c>
      <c r="B182" s="31" t="s">
        <v>38</v>
      </c>
      <c r="C182" s="43">
        <v>1.632306612474087</v>
      </c>
      <c r="D182" s="53">
        <v>1.3882018796572577</v>
      </c>
      <c r="E182" s="53">
        <v>1.5863447444398617</v>
      </c>
      <c r="F182" s="53">
        <v>1.6048838819308955</v>
      </c>
      <c r="G182" s="53">
        <v>1.6425498631208448</v>
      </c>
      <c r="H182" s="53">
        <v>1.6421378776142526</v>
      </c>
      <c r="I182" s="53">
        <v>1.6149181876352112</v>
      </c>
      <c r="J182" s="53">
        <v>1.5795887051885729</v>
      </c>
      <c r="K182" s="53">
        <v>1.5671663857594844</v>
      </c>
      <c r="L182" s="53">
        <v>1.6378611093779247</v>
      </c>
      <c r="M182" s="53">
        <v>1.6159029238696301</v>
      </c>
      <c r="N182" s="53">
        <v>1.6229619054774964</v>
      </c>
      <c r="O182" s="53">
        <v>1.5987807429100798</v>
      </c>
      <c r="P182" s="53">
        <v>1.5689204333208815</v>
      </c>
      <c r="Q182" s="53">
        <v>1.5645488139229944</v>
      </c>
      <c r="R182" s="53">
        <v>1.5556707904289206</v>
      </c>
      <c r="S182" s="53">
        <v>1.5648519352002266</v>
      </c>
      <c r="T182" s="53">
        <v>1.5521982083197825</v>
      </c>
      <c r="U182" s="53">
        <v>1.4536377652154762</v>
      </c>
      <c r="V182" s="53">
        <v>1.4500336348008072</v>
      </c>
      <c r="W182" s="53">
        <v>1.4319595471427933</v>
      </c>
      <c r="X182" s="53">
        <v>1.410665216816305</v>
      </c>
      <c r="Y182" s="53">
        <v>1.4051316579089885</v>
      </c>
      <c r="Z182" s="53">
        <v>1.4004784968197468</v>
      </c>
      <c r="AA182" s="53">
        <v>1.4011734827918381</v>
      </c>
      <c r="AB182" s="53">
        <v>1.3993761114836303</v>
      </c>
      <c r="AC182" s="53">
        <v>1.3978478966757431</v>
      </c>
      <c r="AD182" s="53">
        <v>1.4020124720692828</v>
      </c>
      <c r="AF182" s="12" t="s">
        <v>516</v>
      </c>
      <c r="AG182" s="12"/>
      <c r="AH182" s="12"/>
      <c r="AI182" s="12"/>
    </row>
    <row r="183" spans="1:35" x14ac:dyDescent="0.2">
      <c r="A183" s="31" t="s">
        <v>301</v>
      </c>
      <c r="B183" s="31" t="s">
        <v>38</v>
      </c>
      <c r="C183" s="43" t="s">
        <v>578</v>
      </c>
      <c r="D183" s="53" t="s">
        <v>578</v>
      </c>
      <c r="E183" s="53" t="s">
        <v>578</v>
      </c>
      <c r="F183" s="53" t="s">
        <v>578</v>
      </c>
      <c r="G183" s="53" t="s">
        <v>578</v>
      </c>
      <c r="H183" s="53" t="s">
        <v>578</v>
      </c>
      <c r="I183" s="53" t="s">
        <v>578</v>
      </c>
      <c r="J183" s="53" t="s">
        <v>578</v>
      </c>
      <c r="K183" s="53" t="s">
        <v>578</v>
      </c>
      <c r="L183" s="53" t="s">
        <v>578</v>
      </c>
      <c r="M183" s="53" t="s">
        <v>578</v>
      </c>
      <c r="N183" s="53" t="s">
        <v>578</v>
      </c>
      <c r="O183" s="53" t="s">
        <v>578</v>
      </c>
      <c r="P183" s="53" t="s">
        <v>578</v>
      </c>
      <c r="Q183" s="53" t="s">
        <v>578</v>
      </c>
      <c r="R183" s="53" t="s">
        <v>578</v>
      </c>
      <c r="S183" s="53" t="s">
        <v>578</v>
      </c>
      <c r="T183" s="53" t="s">
        <v>578</v>
      </c>
      <c r="U183" s="53" t="s">
        <v>578</v>
      </c>
      <c r="V183" s="53" t="s">
        <v>578</v>
      </c>
      <c r="W183" s="53" t="s">
        <v>578</v>
      </c>
      <c r="X183" s="53" t="s">
        <v>578</v>
      </c>
      <c r="Y183" s="53" t="s">
        <v>578</v>
      </c>
      <c r="Z183" s="53" t="s">
        <v>578</v>
      </c>
      <c r="AA183" s="53" t="s">
        <v>578</v>
      </c>
      <c r="AB183" s="53" t="s">
        <v>578</v>
      </c>
      <c r="AC183" s="53" t="s">
        <v>578</v>
      </c>
      <c r="AD183" s="53" t="s">
        <v>578</v>
      </c>
      <c r="AF183" s="12" t="s">
        <v>522</v>
      </c>
      <c r="AG183" s="12"/>
      <c r="AH183" s="12"/>
      <c r="AI183" s="12"/>
    </row>
    <row r="184" spans="1:35" x14ac:dyDescent="0.2">
      <c r="A184" s="31" t="s">
        <v>302</v>
      </c>
      <c r="B184" s="31" t="s">
        <v>38</v>
      </c>
      <c r="C184" s="43" t="s">
        <v>578</v>
      </c>
      <c r="D184" s="53" t="s">
        <v>578</v>
      </c>
      <c r="E184" s="53" t="s">
        <v>578</v>
      </c>
      <c r="F184" s="53" t="s">
        <v>578</v>
      </c>
      <c r="G184" s="53" t="s">
        <v>578</v>
      </c>
      <c r="H184" s="53" t="s">
        <v>578</v>
      </c>
      <c r="I184" s="53" t="s">
        <v>578</v>
      </c>
      <c r="J184" s="53" t="s">
        <v>578</v>
      </c>
      <c r="K184" s="53" t="s">
        <v>578</v>
      </c>
      <c r="L184" s="53" t="s">
        <v>578</v>
      </c>
      <c r="M184" s="53" t="s">
        <v>578</v>
      </c>
      <c r="N184" s="53" t="s">
        <v>578</v>
      </c>
      <c r="O184" s="53" t="s">
        <v>578</v>
      </c>
      <c r="P184" s="53" t="s">
        <v>578</v>
      </c>
      <c r="Q184" s="53" t="s">
        <v>578</v>
      </c>
      <c r="R184" s="53" t="s">
        <v>578</v>
      </c>
      <c r="S184" s="53" t="s">
        <v>578</v>
      </c>
      <c r="T184" s="53" t="s">
        <v>578</v>
      </c>
      <c r="U184" s="53" t="s">
        <v>578</v>
      </c>
      <c r="V184" s="53" t="s">
        <v>578</v>
      </c>
      <c r="W184" s="53" t="s">
        <v>578</v>
      </c>
      <c r="X184" s="53" t="s">
        <v>578</v>
      </c>
      <c r="Y184" s="53" t="s">
        <v>578</v>
      </c>
      <c r="Z184" s="53" t="s">
        <v>578</v>
      </c>
      <c r="AA184" s="53" t="s">
        <v>578</v>
      </c>
      <c r="AB184" s="53" t="s">
        <v>578</v>
      </c>
      <c r="AC184" s="53" t="s">
        <v>578</v>
      </c>
      <c r="AD184" s="53" t="s">
        <v>578</v>
      </c>
      <c r="AF184" s="12" t="s">
        <v>522</v>
      </c>
      <c r="AG184" s="12"/>
      <c r="AH184" s="12"/>
      <c r="AI184" s="12"/>
    </row>
    <row r="185" spans="1:35" x14ac:dyDescent="0.2">
      <c r="A185" s="31" t="s">
        <v>303</v>
      </c>
      <c r="B185" s="31" t="s">
        <v>38</v>
      </c>
      <c r="C185" s="43" t="s">
        <v>578</v>
      </c>
      <c r="D185" s="53" t="s">
        <v>578</v>
      </c>
      <c r="E185" s="53" t="s">
        <v>578</v>
      </c>
      <c r="F185" s="53" t="s">
        <v>578</v>
      </c>
      <c r="G185" s="53" t="s">
        <v>578</v>
      </c>
      <c r="H185" s="53" t="s">
        <v>578</v>
      </c>
      <c r="I185" s="53" t="s">
        <v>578</v>
      </c>
      <c r="J185" s="53" t="s">
        <v>578</v>
      </c>
      <c r="K185" s="53" t="s">
        <v>578</v>
      </c>
      <c r="L185" s="53" t="s">
        <v>578</v>
      </c>
      <c r="M185" s="53" t="s">
        <v>578</v>
      </c>
      <c r="N185" s="53" t="s">
        <v>578</v>
      </c>
      <c r="O185" s="53" t="s">
        <v>578</v>
      </c>
      <c r="P185" s="53" t="s">
        <v>578</v>
      </c>
      <c r="Q185" s="53" t="s">
        <v>578</v>
      </c>
      <c r="R185" s="53" t="s">
        <v>578</v>
      </c>
      <c r="S185" s="53" t="s">
        <v>578</v>
      </c>
      <c r="T185" s="53" t="s">
        <v>578</v>
      </c>
      <c r="U185" s="53" t="s">
        <v>578</v>
      </c>
      <c r="V185" s="53" t="s">
        <v>578</v>
      </c>
      <c r="W185" s="53" t="s">
        <v>578</v>
      </c>
      <c r="X185" s="53" t="s">
        <v>578</v>
      </c>
      <c r="Y185" s="53" t="s">
        <v>578</v>
      </c>
      <c r="Z185" s="53" t="s">
        <v>578</v>
      </c>
      <c r="AA185" s="53" t="s">
        <v>578</v>
      </c>
      <c r="AB185" s="53" t="s">
        <v>578</v>
      </c>
      <c r="AC185" s="53" t="s">
        <v>578</v>
      </c>
      <c r="AD185" s="53" t="s">
        <v>578</v>
      </c>
      <c r="AF185" s="12" t="s">
        <v>522</v>
      </c>
      <c r="AG185" s="12"/>
      <c r="AH185" s="12"/>
      <c r="AI185" s="12"/>
    </row>
    <row r="186" spans="1:35" x14ac:dyDescent="0.2">
      <c r="A186" s="31" t="s">
        <v>304</v>
      </c>
      <c r="B186" s="31" t="s">
        <v>38</v>
      </c>
      <c r="C186" s="43" t="s">
        <v>578</v>
      </c>
      <c r="D186" s="53" t="s">
        <v>578</v>
      </c>
      <c r="E186" s="53" t="s">
        <v>578</v>
      </c>
      <c r="F186" s="53" t="s">
        <v>578</v>
      </c>
      <c r="G186" s="53" t="s">
        <v>578</v>
      </c>
      <c r="H186" s="53" t="s">
        <v>578</v>
      </c>
      <c r="I186" s="53" t="s">
        <v>578</v>
      </c>
      <c r="J186" s="53" t="s">
        <v>578</v>
      </c>
      <c r="K186" s="53" t="s">
        <v>578</v>
      </c>
      <c r="L186" s="53" t="s">
        <v>578</v>
      </c>
      <c r="M186" s="53" t="s">
        <v>578</v>
      </c>
      <c r="N186" s="53" t="s">
        <v>578</v>
      </c>
      <c r="O186" s="53" t="s">
        <v>578</v>
      </c>
      <c r="P186" s="53" t="s">
        <v>578</v>
      </c>
      <c r="Q186" s="53" t="s">
        <v>578</v>
      </c>
      <c r="R186" s="53" t="s">
        <v>578</v>
      </c>
      <c r="S186" s="53" t="s">
        <v>578</v>
      </c>
      <c r="T186" s="53" t="s">
        <v>578</v>
      </c>
      <c r="U186" s="53" t="s">
        <v>578</v>
      </c>
      <c r="V186" s="53" t="s">
        <v>578</v>
      </c>
      <c r="W186" s="53" t="s">
        <v>578</v>
      </c>
      <c r="X186" s="53" t="s">
        <v>578</v>
      </c>
      <c r="Y186" s="53" t="s">
        <v>578</v>
      </c>
      <c r="Z186" s="53" t="s">
        <v>578</v>
      </c>
      <c r="AA186" s="53" t="s">
        <v>578</v>
      </c>
      <c r="AB186" s="53" t="s">
        <v>578</v>
      </c>
      <c r="AC186" s="53" t="s">
        <v>578</v>
      </c>
      <c r="AD186" s="53" t="s">
        <v>578</v>
      </c>
      <c r="AF186" s="12" t="s">
        <v>522</v>
      </c>
      <c r="AG186" s="12"/>
      <c r="AH186" s="12"/>
      <c r="AI186" s="12"/>
    </row>
    <row r="187" spans="1:35" x14ac:dyDescent="0.2">
      <c r="A187" s="31" t="s">
        <v>305</v>
      </c>
      <c r="B187" s="31" t="s">
        <v>38</v>
      </c>
      <c r="C187" s="43">
        <v>1.5681288408561136</v>
      </c>
      <c r="D187" s="53">
        <v>1.5628299894403379</v>
      </c>
      <c r="E187" s="53">
        <v>1.5527298669688194</v>
      </c>
      <c r="F187" s="53">
        <v>1.5756749850949663</v>
      </c>
      <c r="G187" s="53">
        <v>1.568926769282958</v>
      </c>
      <c r="H187" s="53">
        <v>1.5522087511012292</v>
      </c>
      <c r="I187" s="53">
        <v>1.4943339836453446</v>
      </c>
      <c r="J187" s="53">
        <v>1.4778325123152709</v>
      </c>
      <c r="K187" s="53">
        <v>1.6988916754307903</v>
      </c>
      <c r="L187" s="53">
        <v>1.8432407523773617</v>
      </c>
      <c r="M187" s="53">
        <v>1.6109711264405799</v>
      </c>
      <c r="N187" s="53">
        <v>1.7137261302431859</v>
      </c>
      <c r="O187" s="53">
        <v>1.4944060745587464</v>
      </c>
      <c r="P187" s="53">
        <v>1.4913942520859365</v>
      </c>
      <c r="Q187" s="53">
        <v>1.4779308967445577</v>
      </c>
      <c r="R187" s="53">
        <v>1.3521574865778485</v>
      </c>
      <c r="S187" s="53">
        <v>1.3953673802974127</v>
      </c>
      <c r="T187" s="53">
        <v>1.423374980230903</v>
      </c>
      <c r="U187" s="53">
        <v>1.4192225814081842</v>
      </c>
      <c r="V187" s="53">
        <v>1.4353864989234602</v>
      </c>
      <c r="W187" s="53">
        <v>1.8094596869213937</v>
      </c>
      <c r="X187" s="53">
        <v>1.1590843233845263</v>
      </c>
      <c r="Y187" s="53">
        <v>1.1135857461024499</v>
      </c>
      <c r="Z187" s="53">
        <v>1.1415525114155252</v>
      </c>
      <c r="AA187" s="53">
        <v>1.1010521164668461</v>
      </c>
      <c r="AB187" s="53">
        <v>1.0993485342019544</v>
      </c>
      <c r="AC187" s="53">
        <v>1.056824648402569</v>
      </c>
      <c r="AD187" s="53">
        <v>1.2440805843165583</v>
      </c>
      <c r="AF187" s="12" t="s">
        <v>519</v>
      </c>
      <c r="AG187" s="12"/>
      <c r="AH187" s="12"/>
      <c r="AI187" s="12"/>
    </row>
    <row r="188" spans="1:35" x14ac:dyDescent="0.2">
      <c r="A188" s="31" t="s">
        <v>82</v>
      </c>
      <c r="B188" s="31" t="s">
        <v>38</v>
      </c>
      <c r="C188" s="43">
        <v>0.6834191988224162</v>
      </c>
      <c r="D188" s="53">
        <v>0.68141314603207881</v>
      </c>
      <c r="E188" s="53">
        <v>0.74596151867476079</v>
      </c>
      <c r="F188" s="53">
        <v>0.81168831168831168</v>
      </c>
      <c r="G188" s="53">
        <v>0.73230473977929855</v>
      </c>
      <c r="H188" s="53">
        <v>0.72556231079086286</v>
      </c>
      <c r="I188" s="53">
        <v>0.71840860108504467</v>
      </c>
      <c r="J188" s="53">
        <v>0.70859600254117183</v>
      </c>
      <c r="K188" s="53">
        <v>0.69704836073454479</v>
      </c>
      <c r="L188" s="53">
        <v>0.71983518256509549</v>
      </c>
      <c r="M188" s="53">
        <v>0.87989441267047952</v>
      </c>
      <c r="N188" s="53">
        <v>0.96230182596771474</v>
      </c>
      <c r="O188" s="53">
        <v>0.95433506704203841</v>
      </c>
      <c r="P188" s="53">
        <v>0.90207715133531152</v>
      </c>
      <c r="Q188" s="53">
        <v>0.89792060491493386</v>
      </c>
      <c r="R188" s="53">
        <v>0.91354149586563915</v>
      </c>
      <c r="S188" s="53">
        <v>0.94071164836198584</v>
      </c>
      <c r="T188" s="53">
        <v>0.98064395619790334</v>
      </c>
      <c r="U188" s="53">
        <v>0.93057882002605619</v>
      </c>
      <c r="V188" s="53">
        <v>1.0051261433309879</v>
      </c>
      <c r="W188" s="53">
        <v>0.95130804856677931</v>
      </c>
      <c r="X188" s="53">
        <v>0.9255321810040773</v>
      </c>
      <c r="Y188" s="53">
        <v>0.92564795356749729</v>
      </c>
      <c r="Z188" s="53">
        <v>0.84815526230448779</v>
      </c>
      <c r="AA188" s="53">
        <v>0.89797954602145169</v>
      </c>
      <c r="AB188" s="53">
        <v>0.95632770162575709</v>
      </c>
      <c r="AC188" s="53">
        <v>0.90420332355816224</v>
      </c>
      <c r="AD188" s="53">
        <v>0.89853805430084022</v>
      </c>
      <c r="AF188" s="12" t="s">
        <v>519</v>
      </c>
      <c r="AG188" s="12"/>
      <c r="AH188" s="12"/>
      <c r="AI188" s="12"/>
    </row>
    <row r="189" spans="1:35" x14ac:dyDescent="0.2">
      <c r="A189" s="31" t="s">
        <v>83</v>
      </c>
      <c r="B189" s="31" t="s">
        <v>38</v>
      </c>
      <c r="C189" s="43">
        <v>1.9254467036352434</v>
      </c>
      <c r="D189" s="53">
        <v>1.8383761011106856</v>
      </c>
      <c r="E189" s="53">
        <v>2.2865853658536586</v>
      </c>
      <c r="F189" s="53">
        <v>1.9466906259359089</v>
      </c>
      <c r="G189" s="53">
        <v>1.9395747855277881</v>
      </c>
      <c r="H189" s="53">
        <v>1.9213715637008573</v>
      </c>
      <c r="I189" s="53">
        <v>1.9751280175566934</v>
      </c>
      <c r="J189" s="53">
        <v>2.1715526601520088</v>
      </c>
      <c r="K189" s="53">
        <v>2.1419391689276024</v>
      </c>
      <c r="L189" s="53">
        <v>2.2958597994949108</v>
      </c>
      <c r="M189" s="53">
        <v>2.2609088853719195</v>
      </c>
      <c r="N189" s="53">
        <v>2.2328073831497468</v>
      </c>
      <c r="O189" s="53">
        <v>2.5038662640842477</v>
      </c>
      <c r="P189" s="53">
        <v>2.5012874273523136</v>
      </c>
      <c r="Q189" s="53">
        <v>2.5218810265539235</v>
      </c>
      <c r="R189" s="53">
        <v>1.7768564448063966</v>
      </c>
      <c r="S189" s="53">
        <v>1.7939901330542682</v>
      </c>
      <c r="T189" s="53">
        <v>1.791980885537221</v>
      </c>
      <c r="U189" s="53">
        <v>1.7890421170331718</v>
      </c>
      <c r="V189" s="53">
        <v>1.8223234624145785</v>
      </c>
      <c r="W189" s="53">
        <v>1.8179063778215423</v>
      </c>
      <c r="X189" s="53">
        <v>1.8144704014515762</v>
      </c>
      <c r="Y189" s="53">
        <v>1.8077734257306417</v>
      </c>
      <c r="Z189" s="53">
        <v>1.8019370823635408</v>
      </c>
      <c r="AA189" s="53">
        <v>1.8111840615802581</v>
      </c>
      <c r="AB189" s="53">
        <v>1.8860807242549982</v>
      </c>
      <c r="AC189" s="53">
        <v>2.2603978300180834</v>
      </c>
      <c r="AD189" s="53">
        <v>2.3217495506291193</v>
      </c>
      <c r="AF189" s="12" t="s">
        <v>516</v>
      </c>
      <c r="AG189" s="12"/>
      <c r="AH189" s="12"/>
      <c r="AI189" s="12"/>
    </row>
    <row r="190" spans="1:35" x14ac:dyDescent="0.2">
      <c r="A190" s="31" t="s">
        <v>306</v>
      </c>
      <c r="B190" s="31" t="s">
        <v>38</v>
      </c>
      <c r="C190" s="43" t="s">
        <v>578</v>
      </c>
      <c r="D190" s="53" t="s">
        <v>578</v>
      </c>
      <c r="E190" s="53" t="s">
        <v>578</v>
      </c>
      <c r="F190" s="53" t="s">
        <v>578</v>
      </c>
      <c r="G190" s="53" t="s">
        <v>578</v>
      </c>
      <c r="H190" s="53" t="s">
        <v>578</v>
      </c>
      <c r="I190" s="53" t="s">
        <v>578</v>
      </c>
      <c r="J190" s="53" t="s">
        <v>578</v>
      </c>
      <c r="K190" s="53" t="s">
        <v>578</v>
      </c>
      <c r="L190" s="53" t="s">
        <v>578</v>
      </c>
      <c r="M190" s="53" t="s">
        <v>578</v>
      </c>
      <c r="N190" s="53" t="s">
        <v>578</v>
      </c>
      <c r="O190" s="53" t="s">
        <v>578</v>
      </c>
      <c r="P190" s="53" t="s">
        <v>578</v>
      </c>
      <c r="Q190" s="53" t="s">
        <v>578</v>
      </c>
      <c r="R190" s="53" t="s">
        <v>578</v>
      </c>
      <c r="S190" s="53" t="s">
        <v>578</v>
      </c>
      <c r="T190" s="53" t="s">
        <v>578</v>
      </c>
      <c r="U190" s="53" t="s">
        <v>578</v>
      </c>
      <c r="V190" s="53" t="s">
        <v>578</v>
      </c>
      <c r="W190" s="53" t="s">
        <v>578</v>
      </c>
      <c r="X190" s="53" t="s">
        <v>578</v>
      </c>
      <c r="Y190" s="53" t="s">
        <v>578</v>
      </c>
      <c r="Z190" s="53" t="s">
        <v>578</v>
      </c>
      <c r="AA190" s="53" t="s">
        <v>578</v>
      </c>
      <c r="AB190" s="53" t="s">
        <v>578</v>
      </c>
      <c r="AC190" s="53" t="s">
        <v>578</v>
      </c>
      <c r="AD190" s="53" t="s">
        <v>578</v>
      </c>
      <c r="AF190" s="12" t="s">
        <v>522</v>
      </c>
      <c r="AG190" s="12"/>
      <c r="AH190" s="12"/>
      <c r="AI190" s="12"/>
    </row>
    <row r="191" spans="1:35" x14ac:dyDescent="0.2">
      <c r="A191" s="31" t="s">
        <v>307</v>
      </c>
      <c r="B191" s="31" t="s">
        <v>38</v>
      </c>
      <c r="C191" s="43" t="s">
        <v>578</v>
      </c>
      <c r="D191" s="53" t="s">
        <v>578</v>
      </c>
      <c r="E191" s="53" t="s">
        <v>578</v>
      </c>
      <c r="F191" s="53" t="s">
        <v>578</v>
      </c>
      <c r="G191" s="53" t="s">
        <v>578</v>
      </c>
      <c r="H191" s="53" t="s">
        <v>578</v>
      </c>
      <c r="I191" s="53" t="s">
        <v>578</v>
      </c>
      <c r="J191" s="53" t="s">
        <v>578</v>
      </c>
      <c r="K191" s="53" t="s">
        <v>578</v>
      </c>
      <c r="L191" s="53" t="s">
        <v>578</v>
      </c>
      <c r="M191" s="53" t="s">
        <v>578</v>
      </c>
      <c r="N191" s="53" t="s">
        <v>578</v>
      </c>
      <c r="O191" s="53" t="s">
        <v>578</v>
      </c>
      <c r="P191" s="53" t="s">
        <v>578</v>
      </c>
      <c r="Q191" s="53" t="s">
        <v>578</v>
      </c>
      <c r="R191" s="53" t="s">
        <v>578</v>
      </c>
      <c r="S191" s="53" t="s">
        <v>578</v>
      </c>
      <c r="T191" s="53" t="s">
        <v>578</v>
      </c>
      <c r="U191" s="53" t="s">
        <v>578</v>
      </c>
      <c r="V191" s="53" t="s">
        <v>578</v>
      </c>
      <c r="W191" s="53" t="s">
        <v>578</v>
      </c>
      <c r="X191" s="53" t="s">
        <v>578</v>
      </c>
      <c r="Y191" s="53" t="s">
        <v>578</v>
      </c>
      <c r="Z191" s="53" t="s">
        <v>578</v>
      </c>
      <c r="AA191" s="53" t="s">
        <v>578</v>
      </c>
      <c r="AB191" s="53" t="s">
        <v>578</v>
      </c>
      <c r="AC191" s="53" t="s">
        <v>578</v>
      </c>
      <c r="AD191" s="53" t="s">
        <v>578</v>
      </c>
      <c r="AF191" s="12" t="s">
        <v>516</v>
      </c>
      <c r="AG191" s="12"/>
      <c r="AH191" s="12"/>
      <c r="AI191" s="12"/>
    </row>
    <row r="192" spans="1:35" x14ac:dyDescent="0.2">
      <c r="A192" s="31" t="s">
        <v>84</v>
      </c>
      <c r="B192" s="31" t="s">
        <v>38</v>
      </c>
      <c r="C192" s="43">
        <v>2.0302715773385192</v>
      </c>
      <c r="D192" s="53">
        <v>2.1229037729279225</v>
      </c>
      <c r="E192" s="53">
        <v>2.0833102470052416</v>
      </c>
      <c r="F192" s="53">
        <v>2.0676315613953178</v>
      </c>
      <c r="G192" s="53">
        <v>2.0602797992888711</v>
      </c>
      <c r="H192" s="53">
        <v>2.0391606551625845</v>
      </c>
      <c r="I192" s="53">
        <v>2.1640805903611851</v>
      </c>
      <c r="J192" s="53">
        <v>2.1857340867896364</v>
      </c>
      <c r="K192" s="53">
        <v>2.0615779877341289</v>
      </c>
      <c r="L192" s="53">
        <v>2.2712372389247917</v>
      </c>
      <c r="M192" s="53">
        <v>2.2644772926410179</v>
      </c>
      <c r="N192" s="53">
        <v>2.2276202523143742</v>
      </c>
      <c r="O192" s="53">
        <v>2.2364677096134895</v>
      </c>
      <c r="P192" s="53">
        <v>2.1945786188491145</v>
      </c>
      <c r="Q192" s="53">
        <v>2.2479338842975207</v>
      </c>
      <c r="R192" s="53">
        <v>2.3813704402791802</v>
      </c>
      <c r="S192" s="53">
        <v>2.2655786023799571</v>
      </c>
      <c r="T192" s="53">
        <v>2.1623024196164073</v>
      </c>
      <c r="U192" s="53">
        <v>2.1790017583033991</v>
      </c>
      <c r="V192" s="53">
        <v>2.2535523978685612</v>
      </c>
      <c r="W192" s="53">
        <v>2.2267273754528234</v>
      </c>
      <c r="X192" s="53">
        <v>2.2630960040824477</v>
      </c>
      <c r="Y192" s="53">
        <v>2.2358551870738932</v>
      </c>
      <c r="Z192" s="53">
        <v>2.1817150461978163</v>
      </c>
      <c r="AA192" s="53">
        <v>2.2457456202509567</v>
      </c>
      <c r="AB192" s="53">
        <v>2.2967336547315962</v>
      </c>
      <c r="AC192" s="53">
        <v>2.2398718836565097</v>
      </c>
      <c r="AD192" s="53">
        <v>2.2544421057130339</v>
      </c>
      <c r="AF192" s="12" t="s">
        <v>516</v>
      </c>
      <c r="AG192" s="12"/>
      <c r="AH192" s="12"/>
      <c r="AI192" s="12"/>
    </row>
    <row r="193" spans="1:35" x14ac:dyDescent="0.2">
      <c r="A193" s="31" t="s">
        <v>85</v>
      </c>
      <c r="B193" s="31" t="s">
        <v>38</v>
      </c>
      <c r="C193" s="43">
        <v>1.2902036678647129</v>
      </c>
      <c r="D193" s="53">
        <v>1.2834616795012834</v>
      </c>
      <c r="E193" s="53">
        <v>1.3635124079629124</v>
      </c>
      <c r="F193" s="53">
        <v>1.3495276653171391</v>
      </c>
      <c r="G193" s="53">
        <v>1.7005280587129687</v>
      </c>
      <c r="H193" s="53">
        <v>1.6849946789641717</v>
      </c>
      <c r="I193" s="53">
        <v>1.2261341741110527</v>
      </c>
      <c r="J193" s="53">
        <v>1.2118064571972649</v>
      </c>
      <c r="K193" s="53">
        <v>1.3653042068435874</v>
      </c>
      <c r="L193" s="53">
        <v>0.93606664794533367</v>
      </c>
      <c r="M193" s="53" t="s">
        <v>579</v>
      </c>
      <c r="N193" s="53" t="s">
        <v>579</v>
      </c>
      <c r="O193" s="53" t="s">
        <v>579</v>
      </c>
      <c r="P193" s="53" t="s">
        <v>579</v>
      </c>
      <c r="Q193" s="53">
        <v>0.90826521344232514</v>
      </c>
      <c r="R193" s="53">
        <v>0.90587915572062683</v>
      </c>
      <c r="S193" s="53">
        <v>0.90489548457153202</v>
      </c>
      <c r="T193" s="53">
        <v>0.90228277542181723</v>
      </c>
      <c r="U193" s="53">
        <v>0.9009820704567979</v>
      </c>
      <c r="V193" s="53">
        <v>0.365764447695684</v>
      </c>
      <c r="W193" s="53">
        <v>0.36466405324095175</v>
      </c>
      <c r="X193" s="53">
        <v>1.6385980883022304</v>
      </c>
      <c r="Y193" s="53">
        <v>1.9070105339629495</v>
      </c>
      <c r="Z193" s="53">
        <v>1.9042437431991295</v>
      </c>
      <c r="AA193" s="53">
        <v>1.913962814436748</v>
      </c>
      <c r="AB193" s="53">
        <v>2.0960539506060329</v>
      </c>
      <c r="AC193" s="53">
        <v>1.0922992900054616</v>
      </c>
      <c r="AD193" s="53">
        <v>1.7063313875168389</v>
      </c>
      <c r="AF193" s="12" t="s">
        <v>516</v>
      </c>
      <c r="AG193" s="12"/>
      <c r="AH193" s="12"/>
      <c r="AI193" s="12"/>
    </row>
    <row r="194" spans="1:35" x14ac:dyDescent="0.2">
      <c r="A194" s="31" t="s">
        <v>308</v>
      </c>
      <c r="B194" s="31" t="s">
        <v>38</v>
      </c>
      <c r="C194" s="43">
        <v>3.4246575342465753</v>
      </c>
      <c r="D194" s="53">
        <v>3.3321843042628978</v>
      </c>
      <c r="E194" s="53">
        <v>3.3894475200542313</v>
      </c>
      <c r="F194" s="53">
        <v>3.4313164817568342</v>
      </c>
      <c r="G194" s="53">
        <v>3.4180243819072578</v>
      </c>
      <c r="H194" s="53">
        <v>3.5048049745618992</v>
      </c>
      <c r="I194" s="53">
        <v>3.447508896797153</v>
      </c>
      <c r="J194" s="53">
        <v>3.1903190319031904</v>
      </c>
      <c r="K194" s="53">
        <v>3.3524386287444576</v>
      </c>
      <c r="L194" s="53">
        <v>3.2254708146914992</v>
      </c>
      <c r="M194" s="53">
        <v>3.1237404272470779</v>
      </c>
      <c r="N194" s="53">
        <v>3.0143912874367951</v>
      </c>
      <c r="O194" s="53">
        <v>2.916000376258113</v>
      </c>
      <c r="P194" s="53">
        <v>2.8484792796104017</v>
      </c>
      <c r="Q194" s="53">
        <v>3.0661015420687168</v>
      </c>
      <c r="R194" s="53">
        <v>3.2059845044082289</v>
      </c>
      <c r="S194" s="53">
        <v>3.1754432389521039</v>
      </c>
      <c r="T194" s="53">
        <v>3.2370953630796149</v>
      </c>
      <c r="U194" s="53">
        <v>3.0527692978630614</v>
      </c>
      <c r="V194" s="53">
        <v>3.2549728752260396</v>
      </c>
      <c r="W194" s="53">
        <v>3.2330489447687474</v>
      </c>
      <c r="X194" s="53">
        <v>3.2008535609495867</v>
      </c>
      <c r="Y194" s="53">
        <v>3.2424853211813165</v>
      </c>
      <c r="Z194" s="53">
        <v>2.6816608996539792</v>
      </c>
      <c r="AA194" s="53">
        <v>2.4271844660194173</v>
      </c>
      <c r="AB194" s="53">
        <v>3.2020770229337949</v>
      </c>
      <c r="AC194" s="53">
        <v>3.2343178142820665</v>
      </c>
      <c r="AD194" s="53">
        <v>2.9673590504451037</v>
      </c>
      <c r="AF194" s="12" t="s">
        <v>523</v>
      </c>
      <c r="AG194" s="12"/>
      <c r="AH194" s="12"/>
      <c r="AI194" s="12"/>
    </row>
    <row r="195" spans="1:35" x14ac:dyDescent="0.2">
      <c r="A195" s="31" t="s">
        <v>309</v>
      </c>
      <c r="B195" s="31" t="s">
        <v>38</v>
      </c>
      <c r="C195" s="43" t="s">
        <v>578</v>
      </c>
      <c r="D195" s="53" t="s">
        <v>578</v>
      </c>
      <c r="E195" s="53" t="s">
        <v>578</v>
      </c>
      <c r="F195" s="53" t="s">
        <v>578</v>
      </c>
      <c r="G195" s="53" t="s">
        <v>578</v>
      </c>
      <c r="H195" s="53" t="s">
        <v>578</v>
      </c>
      <c r="I195" s="53" t="s">
        <v>578</v>
      </c>
      <c r="J195" s="53" t="s">
        <v>578</v>
      </c>
      <c r="K195" s="53" t="s">
        <v>578</v>
      </c>
      <c r="L195" s="53" t="s">
        <v>578</v>
      </c>
      <c r="M195" s="53" t="s">
        <v>578</v>
      </c>
      <c r="N195" s="53" t="s">
        <v>578</v>
      </c>
      <c r="O195" s="53" t="s">
        <v>578</v>
      </c>
      <c r="P195" s="53" t="s">
        <v>578</v>
      </c>
      <c r="Q195" s="53" t="s">
        <v>578</v>
      </c>
      <c r="R195" s="53" t="s">
        <v>578</v>
      </c>
      <c r="S195" s="53" t="s">
        <v>578</v>
      </c>
      <c r="T195" s="53" t="s">
        <v>578</v>
      </c>
      <c r="U195" s="53" t="s">
        <v>578</v>
      </c>
      <c r="V195" s="53" t="s">
        <v>578</v>
      </c>
      <c r="W195" s="53" t="s">
        <v>578</v>
      </c>
      <c r="X195" s="53" t="s">
        <v>578</v>
      </c>
      <c r="Y195" s="53" t="s">
        <v>578</v>
      </c>
      <c r="Z195" s="53" t="s">
        <v>578</v>
      </c>
      <c r="AA195" s="53" t="s">
        <v>578</v>
      </c>
      <c r="AB195" s="53" t="s">
        <v>578</v>
      </c>
      <c r="AC195" s="53" t="s">
        <v>578</v>
      </c>
      <c r="AD195" s="53" t="s">
        <v>578</v>
      </c>
      <c r="AF195" s="12" t="s">
        <v>522</v>
      </c>
      <c r="AG195" s="12"/>
      <c r="AH195" s="12"/>
      <c r="AI195" s="12"/>
    </row>
    <row r="196" spans="1:35" x14ac:dyDescent="0.2">
      <c r="A196" s="31" t="s">
        <v>310</v>
      </c>
      <c r="B196" s="31" t="s">
        <v>38</v>
      </c>
      <c r="C196" s="43">
        <v>1.0263698089373126</v>
      </c>
      <c r="D196" s="53">
        <v>1.0231271713344501</v>
      </c>
      <c r="E196" s="53">
        <v>1.0182957533710066</v>
      </c>
      <c r="F196" s="53">
        <v>1.0049252379795481</v>
      </c>
      <c r="G196" s="53">
        <v>0.99917650288223991</v>
      </c>
      <c r="H196" s="53">
        <v>0.99071342253383121</v>
      </c>
      <c r="I196" s="53">
        <v>0.97993818851426295</v>
      </c>
      <c r="J196" s="53">
        <v>0.9686312495343119</v>
      </c>
      <c r="K196" s="53">
        <v>0.95461888676751361</v>
      </c>
      <c r="L196" s="53">
        <v>0.97529926287908342</v>
      </c>
      <c r="M196" s="53">
        <v>0.95878244721650319</v>
      </c>
      <c r="N196" s="53">
        <v>0.79763103582360395</v>
      </c>
      <c r="O196" s="53">
        <v>0.78901688496133815</v>
      </c>
      <c r="P196" s="53">
        <v>0.8271217148990222</v>
      </c>
      <c r="Q196" s="53">
        <v>0.84606530443594008</v>
      </c>
      <c r="R196" s="53">
        <v>0.89990511869944145</v>
      </c>
      <c r="S196" s="53">
        <v>0.94888725849841038</v>
      </c>
      <c r="T196" s="53">
        <v>0.91466381239661376</v>
      </c>
      <c r="U196" s="53">
        <v>0.9223462919716624</v>
      </c>
      <c r="V196" s="53">
        <v>0.994046297177543</v>
      </c>
      <c r="W196" s="53">
        <v>0.84775398179448325</v>
      </c>
      <c r="X196" s="53">
        <v>0.85384647423882709</v>
      </c>
      <c r="Y196" s="53">
        <v>0.84618956710180071</v>
      </c>
      <c r="Z196" s="53">
        <v>0.84371688154009195</v>
      </c>
      <c r="AA196" s="53">
        <v>0.8370934482124992</v>
      </c>
      <c r="AB196" s="53">
        <v>0.83633359511254801</v>
      </c>
      <c r="AC196" s="53">
        <v>0.8356006644044307</v>
      </c>
      <c r="AD196" s="53">
        <v>0.84730876137925337</v>
      </c>
      <c r="AF196" s="12" t="s">
        <v>522</v>
      </c>
      <c r="AG196" s="12"/>
      <c r="AH196" s="12"/>
      <c r="AI196" s="12"/>
    </row>
    <row r="197" spans="1:35" x14ac:dyDescent="0.2">
      <c r="A197" s="31" t="s">
        <v>86</v>
      </c>
      <c r="B197" s="31" t="s">
        <v>38</v>
      </c>
      <c r="C197" s="43">
        <v>1.2762453684643886</v>
      </c>
      <c r="D197" s="53">
        <v>1.2698152623602179</v>
      </c>
      <c r="E197" s="53">
        <v>1.2695552461299042</v>
      </c>
      <c r="F197" s="53">
        <v>1.2913640032284099</v>
      </c>
      <c r="G197" s="53">
        <v>1.4071483134322358</v>
      </c>
      <c r="H197" s="53">
        <v>1.3952561291608532</v>
      </c>
      <c r="I197" s="53">
        <v>1.2226867555415319</v>
      </c>
      <c r="J197" s="53">
        <v>1.2488292226038089</v>
      </c>
      <c r="K197" s="53">
        <v>1.2309112589914222</v>
      </c>
      <c r="L197" s="53">
        <v>1.3017655194858027</v>
      </c>
      <c r="M197" s="53">
        <v>1.283594063377457</v>
      </c>
      <c r="N197" s="53">
        <v>1.2685324665028146</v>
      </c>
      <c r="O197" s="53">
        <v>1.4107135859555626</v>
      </c>
      <c r="P197" s="53">
        <v>1.4043848014355933</v>
      </c>
      <c r="Q197" s="53">
        <v>1.4021967749474176</v>
      </c>
      <c r="R197" s="53">
        <v>1.3940520446096654</v>
      </c>
      <c r="S197" s="53">
        <v>1.4038371548900328</v>
      </c>
      <c r="T197" s="53">
        <v>1.3936203158872715</v>
      </c>
      <c r="U197" s="53">
        <v>1.3909818013214328</v>
      </c>
      <c r="V197" s="53">
        <v>1.4027431421446384</v>
      </c>
      <c r="W197" s="53">
        <v>1.3987644247581303</v>
      </c>
      <c r="X197" s="53">
        <v>1.3918960717599753</v>
      </c>
      <c r="Y197" s="53">
        <v>1.3879250520471895</v>
      </c>
      <c r="Z197" s="53">
        <v>1.3822230754463429</v>
      </c>
      <c r="AA197" s="53">
        <v>1.3836574679068336</v>
      </c>
      <c r="AB197" s="53">
        <v>1.9595788826558058</v>
      </c>
      <c r="AC197" s="53">
        <v>1.9579990018044304</v>
      </c>
      <c r="AD197" s="53">
        <v>1.9432272813869309</v>
      </c>
      <c r="AF197" s="12" t="s">
        <v>516</v>
      </c>
      <c r="AG197" s="12"/>
      <c r="AH197" s="12"/>
      <c r="AI197" s="12"/>
    </row>
    <row r="198" spans="1:35" x14ac:dyDescent="0.2">
      <c r="A198" s="31" t="s">
        <v>311</v>
      </c>
      <c r="B198" s="31" t="s">
        <v>38</v>
      </c>
      <c r="C198" s="43" t="s">
        <v>578</v>
      </c>
      <c r="D198" s="53" t="s">
        <v>578</v>
      </c>
      <c r="E198" s="53" t="s">
        <v>578</v>
      </c>
      <c r="F198" s="53" t="s">
        <v>578</v>
      </c>
      <c r="G198" s="53" t="s">
        <v>578</v>
      </c>
      <c r="H198" s="53" t="s">
        <v>578</v>
      </c>
      <c r="I198" s="53" t="s">
        <v>578</v>
      </c>
      <c r="J198" s="53" t="s">
        <v>578</v>
      </c>
      <c r="K198" s="53" t="s">
        <v>578</v>
      </c>
      <c r="L198" s="53" t="s">
        <v>578</v>
      </c>
      <c r="M198" s="53" t="s">
        <v>578</v>
      </c>
      <c r="N198" s="53" t="s">
        <v>578</v>
      </c>
      <c r="O198" s="53" t="s">
        <v>578</v>
      </c>
      <c r="P198" s="53" t="s">
        <v>578</v>
      </c>
      <c r="Q198" s="53" t="s">
        <v>578</v>
      </c>
      <c r="R198" s="53" t="s">
        <v>578</v>
      </c>
      <c r="S198" s="53" t="s">
        <v>578</v>
      </c>
      <c r="T198" s="53" t="s">
        <v>578</v>
      </c>
      <c r="U198" s="53" t="s">
        <v>578</v>
      </c>
      <c r="V198" s="53" t="s">
        <v>578</v>
      </c>
      <c r="W198" s="53" t="s">
        <v>578</v>
      </c>
      <c r="X198" s="53" t="s">
        <v>578</v>
      </c>
      <c r="Y198" s="53" t="s">
        <v>578</v>
      </c>
      <c r="Z198" s="53" t="s">
        <v>578</v>
      </c>
      <c r="AA198" s="53" t="s">
        <v>578</v>
      </c>
      <c r="AB198" s="53" t="s">
        <v>578</v>
      </c>
      <c r="AC198" s="53" t="s">
        <v>578</v>
      </c>
      <c r="AD198" s="53" t="s">
        <v>578</v>
      </c>
      <c r="AF198" s="12" t="s">
        <v>522</v>
      </c>
      <c r="AG198" s="12"/>
      <c r="AH198" s="12"/>
      <c r="AI198" s="12"/>
    </row>
    <row r="199" spans="1:35" x14ac:dyDescent="0.2">
      <c r="A199" s="31" t="s">
        <v>87</v>
      </c>
      <c r="B199" s="31" t="s">
        <v>38</v>
      </c>
      <c r="C199" s="43">
        <v>1.7564097793324154</v>
      </c>
      <c r="D199" s="53">
        <v>1.7442502299908003</v>
      </c>
      <c r="E199" s="53">
        <v>1.6882672701737023</v>
      </c>
      <c r="F199" s="53">
        <v>1.7183118843914011</v>
      </c>
      <c r="G199" s="53">
        <v>1.6589558589029438</v>
      </c>
      <c r="H199" s="53">
        <v>1.6569069653819737</v>
      </c>
      <c r="I199" s="53">
        <v>1.6742472863241902</v>
      </c>
      <c r="J199" s="53">
        <v>1.2819540839886692</v>
      </c>
      <c r="K199" s="53">
        <v>1.214267301613144</v>
      </c>
      <c r="L199" s="53">
        <v>1.7037970333886947</v>
      </c>
      <c r="M199" s="53">
        <v>1.7189393298954547</v>
      </c>
      <c r="N199" s="53">
        <v>1.6341792750060589</v>
      </c>
      <c r="O199" s="53">
        <v>1.5868238899072529</v>
      </c>
      <c r="P199" s="53">
        <v>1.555974121693555</v>
      </c>
      <c r="Q199" s="53">
        <v>1.5566794463931262</v>
      </c>
      <c r="R199" s="53">
        <v>1.5684109909934167</v>
      </c>
      <c r="S199" s="53">
        <v>1.579853492218884</v>
      </c>
      <c r="T199" s="53">
        <v>1.5022365888499172</v>
      </c>
      <c r="U199" s="53">
        <v>1.4694390082622548</v>
      </c>
      <c r="V199" s="53">
        <v>1.5023667421280098</v>
      </c>
      <c r="W199" s="53">
        <v>1.4775494568637644</v>
      </c>
      <c r="X199" s="53">
        <v>1.4869687466205255</v>
      </c>
      <c r="Y199" s="53">
        <v>1.4669860838200857</v>
      </c>
      <c r="Z199" s="53">
        <v>1.4095284120655631</v>
      </c>
      <c r="AA199" s="53">
        <v>1.4015557939914163</v>
      </c>
      <c r="AB199" s="53">
        <v>1.4012081229845064</v>
      </c>
      <c r="AC199" s="53">
        <v>1.4338838822071092</v>
      </c>
      <c r="AD199" s="53">
        <v>1.4521728558498925</v>
      </c>
      <c r="AF199" s="12" t="s">
        <v>516</v>
      </c>
      <c r="AG199" s="12"/>
      <c r="AH199" s="12"/>
      <c r="AI199" s="12"/>
    </row>
    <row r="200" spans="1:35" x14ac:dyDescent="0.2">
      <c r="A200" s="31" t="s">
        <v>312</v>
      </c>
      <c r="B200" s="31" t="s">
        <v>38</v>
      </c>
      <c r="C200" s="43">
        <v>481.01265822784808</v>
      </c>
      <c r="D200" s="53">
        <v>687.5</v>
      </c>
      <c r="E200" s="53">
        <v>700</v>
      </c>
      <c r="F200" s="53">
        <v>700</v>
      </c>
      <c r="G200" s="53">
        <v>728.39506172839504</v>
      </c>
      <c r="H200" s="53">
        <v>719.51219512195121</v>
      </c>
      <c r="I200" s="53">
        <v>710.84337349397595</v>
      </c>
      <c r="J200" s="53">
        <v>702.38095238095241</v>
      </c>
      <c r="K200" s="53">
        <v>694.11764705882354</v>
      </c>
      <c r="L200" s="53">
        <v>641.304347826087</v>
      </c>
      <c r="M200" s="53">
        <v>623.6559139784946</v>
      </c>
      <c r="N200" s="53">
        <v>617.02127659574467</v>
      </c>
      <c r="O200" s="53">
        <v>568.42105263157896</v>
      </c>
      <c r="P200" s="53">
        <v>589.47368421052636</v>
      </c>
      <c r="Q200" s="53">
        <v>536.84210526315792</v>
      </c>
      <c r="R200" s="53">
        <v>536.84210526315792</v>
      </c>
      <c r="S200" s="53">
        <v>568.42105263157896</v>
      </c>
      <c r="T200" s="53">
        <v>568.42105263157896</v>
      </c>
      <c r="U200" s="53">
        <v>552.08333333333337</v>
      </c>
      <c r="V200" s="53">
        <v>408.33333333333331</v>
      </c>
      <c r="W200" s="53">
        <v>391.66666666666669</v>
      </c>
      <c r="X200" s="53">
        <v>385.24590163934425</v>
      </c>
      <c r="Y200" s="53">
        <v>385.24590163934425</v>
      </c>
      <c r="Z200" s="53">
        <v>385.24590163934425</v>
      </c>
      <c r="AA200" s="53">
        <v>181.81818181818181</v>
      </c>
      <c r="AB200" s="53">
        <v>177.03349282296651</v>
      </c>
      <c r="AC200" s="53">
        <v>177.03349282296651</v>
      </c>
      <c r="AD200" s="53">
        <v>146.17940199335547</v>
      </c>
      <c r="AF200" s="12" t="s">
        <v>549</v>
      </c>
      <c r="AG200" s="12"/>
      <c r="AH200" s="12"/>
      <c r="AI200" s="12"/>
    </row>
    <row r="201" spans="1:35" x14ac:dyDescent="0.2">
      <c r="A201" s="31" t="s">
        <v>313</v>
      </c>
      <c r="B201" s="31" t="s">
        <v>38</v>
      </c>
      <c r="C201" s="43" t="s">
        <v>578</v>
      </c>
      <c r="D201" s="53" t="s">
        <v>578</v>
      </c>
      <c r="E201" s="53" t="s">
        <v>578</v>
      </c>
      <c r="F201" s="53" t="s">
        <v>578</v>
      </c>
      <c r="G201" s="53" t="s">
        <v>578</v>
      </c>
      <c r="H201" s="53" t="s">
        <v>578</v>
      </c>
      <c r="I201" s="53" t="s">
        <v>578</v>
      </c>
      <c r="J201" s="53" t="s">
        <v>578</v>
      </c>
      <c r="K201" s="53" t="s">
        <v>578</v>
      </c>
      <c r="L201" s="53" t="s">
        <v>578</v>
      </c>
      <c r="M201" s="53" t="s">
        <v>578</v>
      </c>
      <c r="N201" s="53" t="s">
        <v>578</v>
      </c>
      <c r="O201" s="53" t="s">
        <v>578</v>
      </c>
      <c r="P201" s="53" t="s">
        <v>578</v>
      </c>
      <c r="Q201" s="53" t="s">
        <v>578</v>
      </c>
      <c r="R201" s="53" t="s">
        <v>578</v>
      </c>
      <c r="S201" s="53" t="s">
        <v>578</v>
      </c>
      <c r="T201" s="53" t="s">
        <v>578</v>
      </c>
      <c r="U201" s="53" t="s">
        <v>578</v>
      </c>
      <c r="V201" s="53" t="s">
        <v>578</v>
      </c>
      <c r="W201" s="53" t="s">
        <v>578</v>
      </c>
      <c r="X201" s="53" t="s">
        <v>578</v>
      </c>
      <c r="Y201" s="53" t="s">
        <v>578</v>
      </c>
      <c r="Z201" s="53" t="s">
        <v>578</v>
      </c>
      <c r="AA201" s="53" t="s">
        <v>578</v>
      </c>
      <c r="AB201" s="53" t="s">
        <v>578</v>
      </c>
      <c r="AC201" s="53" t="s">
        <v>578</v>
      </c>
      <c r="AD201" s="53" t="s">
        <v>578</v>
      </c>
      <c r="AF201" s="12" t="s">
        <v>522</v>
      </c>
      <c r="AG201" s="12"/>
      <c r="AH201" s="12"/>
      <c r="AI201" s="12"/>
    </row>
    <row r="202" spans="1:35" x14ac:dyDescent="0.2">
      <c r="A202" s="31" t="s">
        <v>314</v>
      </c>
      <c r="B202" s="31" t="s">
        <v>38</v>
      </c>
      <c r="C202" s="43">
        <v>1.1556082794731244</v>
      </c>
      <c r="D202" s="53">
        <v>1.5381968689597945</v>
      </c>
      <c r="E202" s="53">
        <v>1.5047034438775511</v>
      </c>
      <c r="F202" s="53">
        <v>1.321446885724429</v>
      </c>
      <c r="G202" s="53">
        <v>1.3735455134116907</v>
      </c>
      <c r="H202" s="53">
        <v>1.1046404589102818</v>
      </c>
      <c r="I202" s="53">
        <v>1.0992582396574138</v>
      </c>
      <c r="J202" s="53">
        <v>1.1412402735203961</v>
      </c>
      <c r="K202" s="53">
        <v>1.1242114260761304</v>
      </c>
      <c r="L202" s="53">
        <v>1.0628478729057702</v>
      </c>
      <c r="M202" s="53">
        <v>1.2019782175855835</v>
      </c>
      <c r="N202" s="53">
        <v>1.2125050898068135</v>
      </c>
      <c r="O202" s="53">
        <v>1.2028293418548706</v>
      </c>
      <c r="P202" s="53">
        <v>1.1991266062927302</v>
      </c>
      <c r="Q202" s="53">
        <v>1.1915453631990325</v>
      </c>
      <c r="R202" s="53">
        <v>1.186334138978159</v>
      </c>
      <c r="S202" s="53">
        <v>1.1961936048276232</v>
      </c>
      <c r="T202" s="53">
        <v>0.66579078190469432</v>
      </c>
      <c r="U202" s="53">
        <v>0.79723624767472756</v>
      </c>
      <c r="V202" s="53">
        <v>0.84678785141695834</v>
      </c>
      <c r="W202" s="53">
        <v>0.57134293689002114</v>
      </c>
      <c r="X202" s="53">
        <v>0.60491000800342476</v>
      </c>
      <c r="Y202" s="53">
        <v>0.78884114595417298</v>
      </c>
      <c r="Z202" s="53">
        <v>0.86044983947521814</v>
      </c>
      <c r="AA202" s="53">
        <v>0.89607390300230949</v>
      </c>
      <c r="AB202" s="53">
        <v>0.89575118433081846</v>
      </c>
      <c r="AC202" s="53">
        <v>0.89611529400896117</v>
      </c>
      <c r="AD202" s="53">
        <v>0.95268045432683413</v>
      </c>
      <c r="AF202" s="12" t="s">
        <v>519</v>
      </c>
      <c r="AG202" s="12"/>
      <c r="AH202" s="12"/>
      <c r="AI202" s="12"/>
    </row>
    <row r="203" spans="1:35" x14ac:dyDescent="0.2">
      <c r="A203" s="31" t="s">
        <v>316</v>
      </c>
      <c r="B203" s="31" t="s">
        <v>38</v>
      </c>
      <c r="C203" s="43" t="s">
        <v>578</v>
      </c>
      <c r="D203" s="53" t="s">
        <v>578</v>
      </c>
      <c r="E203" s="53" t="s">
        <v>578</v>
      </c>
      <c r="F203" s="53" t="s">
        <v>578</v>
      </c>
      <c r="G203" s="53" t="s">
        <v>578</v>
      </c>
      <c r="H203" s="53" t="s">
        <v>578</v>
      </c>
      <c r="I203" s="53" t="s">
        <v>578</v>
      </c>
      <c r="J203" s="53" t="s">
        <v>578</v>
      </c>
      <c r="K203" s="53" t="s">
        <v>578</v>
      </c>
      <c r="L203" s="53" t="s">
        <v>578</v>
      </c>
      <c r="M203" s="53" t="s">
        <v>578</v>
      </c>
      <c r="N203" s="53" t="s">
        <v>578</v>
      </c>
      <c r="O203" s="53" t="s">
        <v>578</v>
      </c>
      <c r="P203" s="53" t="s">
        <v>578</v>
      </c>
      <c r="Q203" s="53" t="s">
        <v>578</v>
      </c>
      <c r="R203" s="53" t="s">
        <v>578</v>
      </c>
      <c r="S203" s="53" t="s">
        <v>578</v>
      </c>
      <c r="T203" s="53" t="s">
        <v>578</v>
      </c>
      <c r="U203" s="53" t="s">
        <v>578</v>
      </c>
      <c r="V203" s="53" t="s">
        <v>578</v>
      </c>
      <c r="W203" s="53" t="s">
        <v>578</v>
      </c>
      <c r="X203" s="53" t="s">
        <v>578</v>
      </c>
      <c r="Y203" s="53" t="s">
        <v>578</v>
      </c>
      <c r="Z203" s="53" t="s">
        <v>578</v>
      </c>
      <c r="AA203" s="53" t="s">
        <v>578</v>
      </c>
      <c r="AB203" s="53" t="s">
        <v>578</v>
      </c>
      <c r="AC203" s="53" t="s">
        <v>578</v>
      </c>
      <c r="AD203" s="53" t="s">
        <v>578</v>
      </c>
      <c r="AF203" s="12" t="s">
        <v>522</v>
      </c>
      <c r="AG203" s="12"/>
      <c r="AH203" s="12"/>
      <c r="AI203" s="12"/>
    </row>
    <row r="204" spans="1:35" x14ac:dyDescent="0.2">
      <c r="A204" s="31" t="s">
        <v>315</v>
      </c>
      <c r="B204" s="31" t="s">
        <v>38</v>
      </c>
      <c r="C204" s="43" t="s">
        <v>578</v>
      </c>
      <c r="D204" s="53" t="s">
        <v>578</v>
      </c>
      <c r="E204" s="53" t="s">
        <v>578</v>
      </c>
      <c r="F204" s="53" t="s">
        <v>578</v>
      </c>
      <c r="G204" s="53" t="s">
        <v>578</v>
      </c>
      <c r="H204" s="53" t="s">
        <v>578</v>
      </c>
      <c r="I204" s="53" t="s">
        <v>578</v>
      </c>
      <c r="J204" s="53" t="s">
        <v>578</v>
      </c>
      <c r="K204" s="53" t="s">
        <v>578</v>
      </c>
      <c r="L204" s="53" t="s">
        <v>578</v>
      </c>
      <c r="M204" s="53" t="s">
        <v>578</v>
      </c>
      <c r="N204" s="53" t="s">
        <v>578</v>
      </c>
      <c r="O204" s="53" t="s">
        <v>578</v>
      </c>
      <c r="P204" s="53" t="s">
        <v>578</v>
      </c>
      <c r="Q204" s="53" t="s">
        <v>578</v>
      </c>
      <c r="R204" s="53" t="s">
        <v>578</v>
      </c>
      <c r="S204" s="53" t="s">
        <v>578</v>
      </c>
      <c r="T204" s="53" t="s">
        <v>578</v>
      </c>
      <c r="U204" s="53" t="s">
        <v>578</v>
      </c>
      <c r="V204" s="53" t="s">
        <v>578</v>
      </c>
      <c r="W204" s="53" t="s">
        <v>578</v>
      </c>
      <c r="X204" s="53" t="s">
        <v>578</v>
      </c>
      <c r="Y204" s="53" t="s">
        <v>578</v>
      </c>
      <c r="Z204" s="53" t="s">
        <v>578</v>
      </c>
      <c r="AA204" s="53" t="s">
        <v>578</v>
      </c>
      <c r="AB204" s="53" t="s">
        <v>578</v>
      </c>
      <c r="AC204" s="53" t="s">
        <v>578</v>
      </c>
      <c r="AD204" s="53" t="s">
        <v>578</v>
      </c>
      <c r="AF204" s="12" t="s">
        <v>523</v>
      </c>
      <c r="AG204" s="12"/>
      <c r="AH204" s="12"/>
      <c r="AI204" s="12"/>
    </row>
    <row r="205" spans="1:35" x14ac:dyDescent="0.2">
      <c r="A205" s="31" t="s">
        <v>88</v>
      </c>
      <c r="B205" s="31" t="s">
        <v>38</v>
      </c>
      <c r="C205" s="43">
        <v>1.0811626269737504</v>
      </c>
      <c r="D205" s="53">
        <v>1.1457321477496327</v>
      </c>
      <c r="E205" s="53">
        <v>1.1353539342481982</v>
      </c>
      <c r="F205" s="53">
        <v>1.2056115738711091</v>
      </c>
      <c r="G205" s="53">
        <v>1.4904393766812882</v>
      </c>
      <c r="H205" s="53">
        <v>1.5620306398317814</v>
      </c>
      <c r="I205" s="53">
        <v>1.5924513054535516</v>
      </c>
      <c r="J205" s="53">
        <v>1.6009794227056553</v>
      </c>
      <c r="K205" s="53">
        <v>1.5786052558269106</v>
      </c>
      <c r="L205" s="53">
        <v>1.6097532106291057</v>
      </c>
      <c r="M205" s="53">
        <v>1.6603914782161315</v>
      </c>
      <c r="N205" s="53">
        <v>1.7351270691390299</v>
      </c>
      <c r="O205" s="53">
        <v>1.8496180136710896</v>
      </c>
      <c r="P205" s="53">
        <v>1.8907950562626821</v>
      </c>
      <c r="Q205" s="53">
        <v>1.4624428553333102</v>
      </c>
      <c r="R205" s="53">
        <v>1.4565890583782544</v>
      </c>
      <c r="S205" s="53">
        <v>1.5615601721186323</v>
      </c>
      <c r="T205" s="53">
        <v>1.5555145872701295</v>
      </c>
      <c r="U205" s="53">
        <v>1.4231934624919658</v>
      </c>
      <c r="V205" s="53">
        <v>2.2226901569921154</v>
      </c>
      <c r="W205" s="53">
        <v>1.4002987303958179</v>
      </c>
      <c r="X205" s="53">
        <v>1.4088085175177256</v>
      </c>
      <c r="Y205" s="53">
        <v>1.3808658028583922</v>
      </c>
      <c r="Z205" s="53">
        <v>1.3773788480521567</v>
      </c>
      <c r="AA205" s="53">
        <v>1.3779165901157451</v>
      </c>
      <c r="AB205" s="53">
        <v>1.3889367172882445</v>
      </c>
      <c r="AC205" s="53">
        <v>1.350593459922856</v>
      </c>
      <c r="AD205" s="53">
        <v>1.359596005758289</v>
      </c>
      <c r="AF205" s="12" t="s">
        <v>523</v>
      </c>
      <c r="AG205" s="12"/>
      <c r="AH205" s="12"/>
      <c r="AI205" s="12"/>
    </row>
    <row r="206" spans="1:35" x14ac:dyDescent="0.2">
      <c r="A206" s="31" t="s">
        <v>317</v>
      </c>
      <c r="B206" s="31" t="s">
        <v>318</v>
      </c>
      <c r="C206" s="43">
        <v>1.8645121193287757</v>
      </c>
      <c r="D206" s="53">
        <v>1.8578727357176033</v>
      </c>
      <c r="E206" s="53">
        <v>1.9789922362612269</v>
      </c>
      <c r="F206" s="53">
        <v>1.9838242026552724</v>
      </c>
      <c r="G206" s="53">
        <v>1.979594944419065</v>
      </c>
      <c r="H206" s="53">
        <v>1.1024490117332073</v>
      </c>
      <c r="I206" s="53">
        <v>1.1280740016545086</v>
      </c>
      <c r="J206" s="53">
        <v>1.0696712543678244</v>
      </c>
      <c r="K206" s="53">
        <v>1.170617500731636</v>
      </c>
      <c r="L206" s="53">
        <v>1.0995052226498077</v>
      </c>
      <c r="M206" s="53">
        <v>1.2071291628204217</v>
      </c>
      <c r="N206" s="53">
        <v>1.1845864399693402</v>
      </c>
      <c r="O206" s="53">
        <v>1.1655766366638607</v>
      </c>
      <c r="P206" s="53">
        <v>1.1838743846968658</v>
      </c>
      <c r="Q206" s="53">
        <v>1.1703434958160219</v>
      </c>
      <c r="R206" s="53">
        <v>1.1218937566612441</v>
      </c>
      <c r="S206" s="53">
        <v>1.0691756655618518</v>
      </c>
      <c r="T206" s="53">
        <v>1.0498136580756916</v>
      </c>
      <c r="U206" s="53">
        <v>0.90918814846507645</v>
      </c>
      <c r="V206" s="53">
        <v>0.79936051159072741</v>
      </c>
      <c r="W206" s="53">
        <v>0.84094859000953071</v>
      </c>
      <c r="X206" s="53">
        <v>0.98716683119447191</v>
      </c>
      <c r="Y206" s="53">
        <v>0.90550761691701287</v>
      </c>
      <c r="Z206" s="53">
        <v>0.92295998696997661</v>
      </c>
      <c r="AA206" s="53">
        <v>0.9386560653746342</v>
      </c>
      <c r="AB206" s="53">
        <v>0.91822404666738688</v>
      </c>
      <c r="AC206" s="53">
        <v>0.95566764003185556</v>
      </c>
      <c r="AD206" s="53">
        <v>0.96040977483726386</v>
      </c>
      <c r="AF206" s="12" t="s">
        <v>519</v>
      </c>
      <c r="AG206" s="12"/>
      <c r="AH206" s="12"/>
      <c r="AI206" s="12"/>
    </row>
    <row r="207" spans="1:35" x14ac:dyDescent="0.2">
      <c r="A207" s="31" t="s">
        <v>318</v>
      </c>
      <c r="B207" s="31" t="s">
        <v>318</v>
      </c>
      <c r="C207" s="43">
        <v>1.3387734285349993</v>
      </c>
      <c r="D207" s="53">
        <v>1.3368983957219251</v>
      </c>
      <c r="E207" s="53">
        <v>1.3224332772301033</v>
      </c>
      <c r="F207" s="53">
        <v>1.364863661988547</v>
      </c>
      <c r="G207" s="53">
        <v>1.3626348138698829</v>
      </c>
      <c r="H207" s="53">
        <v>1.2360244957581887</v>
      </c>
      <c r="I207" s="53">
        <v>1.1574393033317718</v>
      </c>
      <c r="J207" s="53">
        <v>1.1202797967102027</v>
      </c>
      <c r="K207" s="53">
        <v>1.223892510309964</v>
      </c>
      <c r="L207" s="53">
        <v>1.0629110476317014</v>
      </c>
      <c r="M207" s="53">
        <v>1.0340593291540101</v>
      </c>
      <c r="N207" s="53">
        <v>1.0213852537503989</v>
      </c>
      <c r="O207" s="53">
        <v>1.033784063184882</v>
      </c>
      <c r="P207" s="53">
        <v>1.0050845453470498</v>
      </c>
      <c r="Q207" s="53">
        <v>1.0649627263045793</v>
      </c>
      <c r="R207" s="53">
        <v>1.0397992111868053</v>
      </c>
      <c r="S207" s="53">
        <v>1.0625675173109959</v>
      </c>
      <c r="T207" s="53">
        <v>1.0293450573990719</v>
      </c>
      <c r="U207" s="53">
        <v>1.0129972700582044</v>
      </c>
      <c r="V207" s="53">
        <v>0.95486251598180905</v>
      </c>
      <c r="W207" s="53">
        <v>0.94216090191945323</v>
      </c>
      <c r="X207" s="53">
        <v>0.89694717621808628</v>
      </c>
      <c r="Y207" s="53">
        <v>0.84530853761622993</v>
      </c>
      <c r="Z207" s="53">
        <v>0.84703224996862847</v>
      </c>
      <c r="AA207" s="53">
        <v>0.93503093394006453</v>
      </c>
      <c r="AB207" s="53">
        <v>0.92064076597311728</v>
      </c>
      <c r="AC207" s="53">
        <v>0.96640241600604004</v>
      </c>
      <c r="AD207" s="53">
        <v>0.96357969858022552</v>
      </c>
      <c r="AF207" s="12" t="s">
        <v>519</v>
      </c>
      <c r="AG207" s="12"/>
      <c r="AH207" s="12"/>
      <c r="AI207" s="12"/>
    </row>
    <row r="208" spans="1:35" x14ac:dyDescent="0.2">
      <c r="A208" s="31" t="s">
        <v>319</v>
      </c>
      <c r="B208" s="31" t="s">
        <v>89</v>
      </c>
      <c r="C208" s="43">
        <v>0.92807424593967514</v>
      </c>
      <c r="D208" s="53">
        <v>0.92421441774491686</v>
      </c>
      <c r="E208" s="53">
        <v>0.91659028414298804</v>
      </c>
      <c r="F208" s="53">
        <v>0.89847259658580414</v>
      </c>
      <c r="G208" s="53">
        <v>2.6678523788350379</v>
      </c>
      <c r="H208" s="53">
        <v>3.0796304443466784</v>
      </c>
      <c r="I208" s="53">
        <v>0.87642418930762489</v>
      </c>
      <c r="J208" s="53">
        <v>0.43591979075850046</v>
      </c>
      <c r="K208" s="53">
        <v>0.43140638481449528</v>
      </c>
      <c r="L208" s="53">
        <v>0.46948356807511737</v>
      </c>
      <c r="M208" s="53">
        <v>2.3463162834350069</v>
      </c>
      <c r="N208" s="53">
        <v>2.3397285914833881</v>
      </c>
      <c r="O208" s="53">
        <v>2.3485204321277595</v>
      </c>
      <c r="P208" s="53">
        <v>2.3518344308560679</v>
      </c>
      <c r="Q208" s="53">
        <v>2.3408239700374533</v>
      </c>
      <c r="R208" s="53">
        <v>2.3266635644485807</v>
      </c>
      <c r="S208" s="53">
        <v>3.2664489034064395</v>
      </c>
      <c r="T208" s="53">
        <v>3.2437442075996294</v>
      </c>
      <c r="U208" s="53">
        <v>3.2183908045977012</v>
      </c>
      <c r="V208" s="53">
        <v>3.3832769453842437</v>
      </c>
      <c r="W208" s="53">
        <v>3.3686236766121271</v>
      </c>
      <c r="X208" s="53">
        <v>3.3428844317096464</v>
      </c>
      <c r="Y208" s="53">
        <v>3.3143939393939394</v>
      </c>
      <c r="Z208" s="53">
        <v>2.8341993386868212</v>
      </c>
      <c r="AA208" s="53">
        <v>2.8182245185533112</v>
      </c>
      <c r="AB208" s="53">
        <v>2.8155795401220085</v>
      </c>
      <c r="AC208" s="53">
        <v>2.810304449648712</v>
      </c>
      <c r="AD208" s="53">
        <v>2.3277467411545625</v>
      </c>
      <c r="AF208" s="12" t="s">
        <v>520</v>
      </c>
      <c r="AG208" s="12"/>
      <c r="AH208" s="12"/>
      <c r="AI208" s="12"/>
    </row>
    <row r="209" spans="1:35" x14ac:dyDescent="0.2">
      <c r="A209" s="31" t="s">
        <v>320</v>
      </c>
      <c r="B209" s="31" t="s">
        <v>89</v>
      </c>
      <c r="C209" s="43">
        <v>1.8133462282398454</v>
      </c>
      <c r="D209" s="53">
        <v>1.8142235123367199</v>
      </c>
      <c r="E209" s="53">
        <v>1.7951172809956917</v>
      </c>
      <c r="F209" s="53" t="s">
        <v>578</v>
      </c>
      <c r="G209" s="53" t="s">
        <v>578</v>
      </c>
      <c r="H209" s="53" t="s">
        <v>578</v>
      </c>
      <c r="I209" s="53" t="s">
        <v>578</v>
      </c>
      <c r="J209" s="53" t="s">
        <v>578</v>
      </c>
      <c r="K209" s="53" t="s">
        <v>578</v>
      </c>
      <c r="L209" s="53" t="s">
        <v>578</v>
      </c>
      <c r="M209" s="53" t="s">
        <v>578</v>
      </c>
      <c r="N209" s="53" t="s">
        <v>578</v>
      </c>
      <c r="O209" s="53" t="s">
        <v>578</v>
      </c>
      <c r="P209" s="53" t="s">
        <v>578</v>
      </c>
      <c r="Q209" s="53" t="s">
        <v>578</v>
      </c>
      <c r="R209" s="53" t="s">
        <v>578</v>
      </c>
      <c r="S209" s="53" t="s">
        <v>578</v>
      </c>
      <c r="T209" s="53" t="s">
        <v>578</v>
      </c>
      <c r="U209" s="53" t="s">
        <v>578</v>
      </c>
      <c r="V209" s="53" t="s">
        <v>578</v>
      </c>
      <c r="W209" s="53" t="s">
        <v>578</v>
      </c>
      <c r="X209" s="53" t="s">
        <v>578</v>
      </c>
      <c r="Y209" s="53" t="s">
        <v>578</v>
      </c>
      <c r="Z209" s="53" t="s">
        <v>578</v>
      </c>
      <c r="AA209" s="53" t="s">
        <v>578</v>
      </c>
      <c r="AB209" s="53" t="s">
        <v>578</v>
      </c>
      <c r="AC209" s="53" t="s">
        <v>578</v>
      </c>
      <c r="AD209" s="53" t="s">
        <v>578</v>
      </c>
      <c r="AF209" s="12" t="s">
        <v>516</v>
      </c>
      <c r="AG209" s="12"/>
      <c r="AH209" s="12"/>
      <c r="AI209" s="12"/>
    </row>
    <row r="210" spans="1:35" x14ac:dyDescent="0.2">
      <c r="A210" s="31" t="s">
        <v>90</v>
      </c>
      <c r="B210" s="31" t="s">
        <v>89</v>
      </c>
      <c r="C210" s="43">
        <v>1.5689630580516332</v>
      </c>
      <c r="D210" s="53">
        <v>1.5680684248039916</v>
      </c>
      <c r="E210" s="53">
        <v>1.5727766657134687</v>
      </c>
      <c r="F210" s="53">
        <v>1.5845577643330453</v>
      </c>
      <c r="G210" s="53">
        <v>1.5660592255125285</v>
      </c>
      <c r="H210" s="53">
        <v>1.5545505935556811</v>
      </c>
      <c r="I210" s="53">
        <v>1.5486414191186821</v>
      </c>
      <c r="J210" s="53">
        <v>1.5447268642044656</v>
      </c>
      <c r="K210" s="53">
        <v>1.530328324986088</v>
      </c>
      <c r="L210" s="53">
        <v>2.1869874248223073</v>
      </c>
      <c r="M210" s="53">
        <v>2.3252633018738886</v>
      </c>
      <c r="N210" s="53">
        <v>2.3205023205023205</v>
      </c>
      <c r="O210" s="53">
        <v>1.5072622636338724</v>
      </c>
      <c r="P210" s="53">
        <v>1.509123336534504</v>
      </c>
      <c r="Q210" s="53">
        <v>1.5015015015015014</v>
      </c>
      <c r="R210" s="53" t="s">
        <v>579</v>
      </c>
      <c r="S210" s="53" t="s">
        <v>579</v>
      </c>
      <c r="T210" s="53" t="s">
        <v>579</v>
      </c>
      <c r="U210" s="53" t="s">
        <v>579</v>
      </c>
      <c r="V210" s="53">
        <v>1.4775016789791806</v>
      </c>
      <c r="W210" s="53">
        <v>1.4707848642866694</v>
      </c>
      <c r="X210" s="53">
        <v>1.4739380946000269</v>
      </c>
      <c r="Y210" s="53">
        <v>1.4643237486687966</v>
      </c>
      <c r="Z210" s="53">
        <v>1.4571466419393297</v>
      </c>
      <c r="AA210" s="53">
        <v>1.461211477151966</v>
      </c>
      <c r="AB210" s="53">
        <v>1.4602416036107793</v>
      </c>
      <c r="AC210" s="53">
        <v>1.4600477833820016</v>
      </c>
      <c r="AD210" s="53">
        <v>1.4246859215127574</v>
      </c>
      <c r="AF210" s="12" t="s">
        <v>519</v>
      </c>
      <c r="AG210" s="12"/>
      <c r="AH210" s="12"/>
      <c r="AI210" s="12"/>
    </row>
    <row r="211" spans="1:35" x14ac:dyDescent="0.2">
      <c r="A211" s="31" t="s">
        <v>321</v>
      </c>
      <c r="B211" s="31" t="s">
        <v>89</v>
      </c>
      <c r="C211" s="43">
        <v>1.4619883040935673</v>
      </c>
      <c r="D211" s="53">
        <v>1.4589769996567112</v>
      </c>
      <c r="E211" s="53">
        <v>1.4628689441528269</v>
      </c>
      <c r="F211" s="53">
        <v>1.4792899408284024</v>
      </c>
      <c r="G211" s="53">
        <v>1.4645072363886975</v>
      </c>
      <c r="H211" s="53">
        <v>1.4511310285958172</v>
      </c>
      <c r="I211" s="53">
        <v>1.4395799813701413</v>
      </c>
      <c r="J211" s="53">
        <v>1.4360533873965198</v>
      </c>
      <c r="K211" s="53">
        <v>1.4225941422594142</v>
      </c>
      <c r="L211" s="53" t="s">
        <v>578</v>
      </c>
      <c r="M211" s="53" t="s">
        <v>578</v>
      </c>
      <c r="N211" s="53" t="s">
        <v>578</v>
      </c>
      <c r="O211" s="53" t="s">
        <v>578</v>
      </c>
      <c r="P211" s="53" t="s">
        <v>578</v>
      </c>
      <c r="Q211" s="53" t="s">
        <v>578</v>
      </c>
      <c r="R211" s="53" t="s">
        <v>578</v>
      </c>
      <c r="S211" s="53" t="s">
        <v>578</v>
      </c>
      <c r="T211" s="53" t="s">
        <v>578</v>
      </c>
      <c r="U211" s="53" t="s">
        <v>578</v>
      </c>
      <c r="V211" s="53" t="s">
        <v>578</v>
      </c>
      <c r="W211" s="53" t="s">
        <v>578</v>
      </c>
      <c r="X211" s="53" t="s">
        <v>578</v>
      </c>
      <c r="Y211" s="53" t="s">
        <v>578</v>
      </c>
      <c r="Z211" s="53" t="s">
        <v>578</v>
      </c>
      <c r="AA211" s="53" t="s">
        <v>578</v>
      </c>
      <c r="AB211" s="53" t="s">
        <v>578</v>
      </c>
      <c r="AC211" s="53" t="s">
        <v>578</v>
      </c>
      <c r="AD211" s="53" t="s">
        <v>578</v>
      </c>
      <c r="AF211" s="12" t="s">
        <v>516</v>
      </c>
      <c r="AG211" s="12"/>
      <c r="AH211" s="12"/>
      <c r="AI211" s="12"/>
    </row>
    <row r="212" spans="1:35" x14ac:dyDescent="0.2">
      <c r="A212" s="31" t="s">
        <v>322</v>
      </c>
      <c r="B212" s="31" t="s">
        <v>89</v>
      </c>
      <c r="C212" s="43">
        <v>1.1469643676403121</v>
      </c>
      <c r="D212" s="53">
        <v>1.6741496080967964</v>
      </c>
      <c r="E212" s="53">
        <v>1.6507841224581676</v>
      </c>
      <c r="F212" s="53">
        <v>1.5475313190862197</v>
      </c>
      <c r="G212" s="53">
        <v>1.5288293535235877</v>
      </c>
      <c r="H212" s="53">
        <v>1.5146051208077893</v>
      </c>
      <c r="I212" s="53">
        <v>1.3665132336018413</v>
      </c>
      <c r="J212" s="53">
        <v>1.3608365563672826</v>
      </c>
      <c r="K212" s="53">
        <v>1.5587360068017571</v>
      </c>
      <c r="L212" s="53">
        <v>1.613849765258216</v>
      </c>
      <c r="M212" s="53">
        <v>1.615034503009837</v>
      </c>
      <c r="N212" s="53">
        <v>1.6107775662615318</v>
      </c>
      <c r="O212" s="53">
        <v>1.542189909671734</v>
      </c>
      <c r="P212" s="53">
        <v>1.6117216117216118</v>
      </c>
      <c r="Q212" s="53">
        <v>1.6017473607571897</v>
      </c>
      <c r="R212" s="53">
        <v>1.5916654608594993</v>
      </c>
      <c r="S212" s="53">
        <v>1.5875306682060903</v>
      </c>
      <c r="T212" s="53">
        <v>1.5707553905469085</v>
      </c>
      <c r="U212" s="53">
        <v>1.5554298642533937</v>
      </c>
      <c r="V212" s="53">
        <v>1.5751414047397436</v>
      </c>
      <c r="W212" s="53">
        <v>1.5612802498048399</v>
      </c>
      <c r="X212" s="53">
        <v>1.5133796519226801</v>
      </c>
      <c r="Y212" s="53">
        <v>1.4920311970159377</v>
      </c>
      <c r="Z212" s="53">
        <v>1.4729512587038029</v>
      </c>
      <c r="AA212" s="53">
        <v>1.4643237486687966</v>
      </c>
      <c r="AB212" s="53">
        <v>1.4709815458678792</v>
      </c>
      <c r="AC212" s="53">
        <v>1.4702933903628952</v>
      </c>
      <c r="AD212" s="53">
        <v>1.4991482112436116</v>
      </c>
      <c r="AF212" s="12" t="s">
        <v>516</v>
      </c>
      <c r="AG212" s="12"/>
      <c r="AH212" s="12"/>
      <c r="AI212" s="12"/>
    </row>
    <row r="213" spans="1:35" x14ac:dyDescent="0.2">
      <c r="A213" s="31" t="s">
        <v>323</v>
      </c>
      <c r="B213" s="31" t="s">
        <v>89</v>
      </c>
      <c r="C213" s="43">
        <v>1.1573830517034573</v>
      </c>
      <c r="D213" s="53">
        <v>1.1506516872737924</v>
      </c>
      <c r="E213" s="53">
        <v>1.1423112071114065</v>
      </c>
      <c r="F213" s="53">
        <v>1.0934937124111537</v>
      </c>
      <c r="G213" s="53">
        <v>1.2271523606536201</v>
      </c>
      <c r="H213" s="53">
        <v>1.2192997735586135</v>
      </c>
      <c r="I213" s="53">
        <v>1.1769237353419499</v>
      </c>
      <c r="J213" s="53">
        <v>1.1620045635088312</v>
      </c>
      <c r="K213" s="53">
        <v>1.1235495996077791</v>
      </c>
      <c r="L213" s="53">
        <v>0.58172148006565139</v>
      </c>
      <c r="M213" s="53">
        <v>0.57762924454346665</v>
      </c>
      <c r="N213" s="53">
        <v>0.57556322973195195</v>
      </c>
      <c r="O213" s="53">
        <v>0.56704266996091457</v>
      </c>
      <c r="P213" s="53">
        <v>0.75325087218522047</v>
      </c>
      <c r="Q213" s="53">
        <v>1.1343633874437709</v>
      </c>
      <c r="R213" s="53">
        <v>1.0872467859459047</v>
      </c>
      <c r="S213" s="53">
        <v>1.0846399756431724</v>
      </c>
      <c r="T213" s="53">
        <v>1.1148693335348916</v>
      </c>
      <c r="U213" s="53">
        <v>1.1057593193020596</v>
      </c>
      <c r="V213" s="53">
        <v>1.0775447373484703</v>
      </c>
      <c r="W213" s="53">
        <v>1.1121977410880362</v>
      </c>
      <c r="X213" s="53">
        <v>1.1054071270656125</v>
      </c>
      <c r="Y213" s="53">
        <v>1.0912184656358659</v>
      </c>
      <c r="Z213" s="53">
        <v>1.0839809660291388</v>
      </c>
      <c r="AA213" s="53">
        <v>1.0807246350264685</v>
      </c>
      <c r="AB213" s="53">
        <v>1.1189375596155258</v>
      </c>
      <c r="AC213" s="53">
        <v>1.1182196476691537</v>
      </c>
      <c r="AD213" s="53">
        <v>0.36958329483507346</v>
      </c>
      <c r="AF213" s="12" t="s">
        <v>522</v>
      </c>
      <c r="AG213" s="12"/>
      <c r="AH213" s="12"/>
      <c r="AI213" s="12"/>
    </row>
    <row r="214" spans="1:35" x14ac:dyDescent="0.2">
      <c r="A214" s="31" t="s">
        <v>324</v>
      </c>
      <c r="B214" s="31" t="s">
        <v>89</v>
      </c>
      <c r="C214" s="43">
        <v>3.2302722658052607</v>
      </c>
      <c r="D214" s="53">
        <v>3.1978072179077204</v>
      </c>
      <c r="E214" s="53">
        <v>3.209536909674461</v>
      </c>
      <c r="F214" s="53">
        <v>3.615002259376412</v>
      </c>
      <c r="G214" s="53">
        <v>3.568242640499554</v>
      </c>
      <c r="H214" s="53">
        <v>3.5445281346920692</v>
      </c>
      <c r="I214" s="53">
        <v>3.5335689045936394</v>
      </c>
      <c r="J214" s="53">
        <v>3.5010940919037199</v>
      </c>
      <c r="K214" s="53">
        <v>3.4602076124567476</v>
      </c>
      <c r="L214" s="53">
        <v>3.4320034320034321</v>
      </c>
      <c r="M214" s="53">
        <v>2.1376656690893543</v>
      </c>
      <c r="N214" s="53">
        <v>2.1258503401360542</v>
      </c>
      <c r="O214" s="53">
        <v>2.9838022165387894</v>
      </c>
      <c r="P214" s="53">
        <v>2.5608194622279128</v>
      </c>
      <c r="Q214" s="53">
        <v>2.1213406873143827</v>
      </c>
      <c r="R214" s="53">
        <v>1.6813787305590584</v>
      </c>
      <c r="S214" s="53">
        <v>1.6771488469601676</v>
      </c>
      <c r="T214" s="53">
        <v>1.6659725114535611</v>
      </c>
      <c r="U214" s="53">
        <v>3.3030553261767133</v>
      </c>
      <c r="V214" s="53">
        <v>3.3071517155849524</v>
      </c>
      <c r="W214" s="53">
        <v>3.2935364347468092</v>
      </c>
      <c r="X214" s="53">
        <v>3.228410008071025</v>
      </c>
      <c r="Y214" s="53">
        <v>3.1923383878691141</v>
      </c>
      <c r="Z214" s="53">
        <v>3.1720856463124503</v>
      </c>
      <c r="AA214" s="53">
        <v>3.1520882584712373</v>
      </c>
      <c r="AB214" s="53">
        <v>3.1545741324921135</v>
      </c>
      <c r="AC214" s="53">
        <v>3.1583103039873666</v>
      </c>
      <c r="AD214" s="53">
        <v>3.1670625494853524</v>
      </c>
      <c r="AF214" s="12" t="s">
        <v>519</v>
      </c>
      <c r="AG214" s="12"/>
      <c r="AH214" s="12"/>
      <c r="AI214" s="12"/>
    </row>
    <row r="215" spans="1:35" x14ac:dyDescent="0.2">
      <c r="A215" s="31" t="s">
        <v>325</v>
      </c>
      <c r="B215" s="31" t="s">
        <v>89</v>
      </c>
      <c r="C215" s="43">
        <v>1.7780035560071119</v>
      </c>
      <c r="D215" s="53">
        <v>1.3486176668914363</v>
      </c>
      <c r="E215" s="53">
        <v>1.3522650439486139</v>
      </c>
      <c r="F215" s="53">
        <v>1.4140741973049409</v>
      </c>
      <c r="G215" s="53">
        <v>1.399407309845242</v>
      </c>
      <c r="H215" s="53">
        <v>1.3867362753895098</v>
      </c>
      <c r="I215" s="53">
        <v>1.3818891237197204</v>
      </c>
      <c r="J215" s="53">
        <v>1.3776337115072934</v>
      </c>
      <c r="K215" s="53">
        <v>1.36327185244587</v>
      </c>
      <c r="L215" s="53">
        <v>0.56730691303995462</v>
      </c>
      <c r="M215" s="53">
        <v>0.56744487678339817</v>
      </c>
      <c r="N215" s="53">
        <v>1.5348574198238953</v>
      </c>
      <c r="O215" s="53">
        <v>1.4586709886547813</v>
      </c>
      <c r="P215" s="53">
        <v>1.4572538860103628</v>
      </c>
      <c r="Q215" s="53">
        <v>1.449508777580931</v>
      </c>
      <c r="R215" s="53">
        <v>1.5178143473398307</v>
      </c>
      <c r="S215" s="53">
        <v>1.5131002628016246</v>
      </c>
      <c r="T215" s="53">
        <v>1.5026890224612464</v>
      </c>
      <c r="U215" s="53">
        <v>1.4908976773383553</v>
      </c>
      <c r="V215" s="53" t="s">
        <v>578</v>
      </c>
      <c r="W215" s="53" t="s">
        <v>578</v>
      </c>
      <c r="X215" s="53" t="s">
        <v>578</v>
      </c>
      <c r="Y215" s="53" t="s">
        <v>578</v>
      </c>
      <c r="Z215" s="53" t="s">
        <v>578</v>
      </c>
      <c r="AA215" s="53" t="s">
        <v>578</v>
      </c>
      <c r="AB215" s="53" t="s">
        <v>578</v>
      </c>
      <c r="AC215" s="53" t="s">
        <v>578</v>
      </c>
      <c r="AD215" s="53" t="s">
        <v>578</v>
      </c>
      <c r="AF215" s="12" t="s">
        <v>516</v>
      </c>
      <c r="AG215" s="12"/>
      <c r="AH215" s="12"/>
      <c r="AI215" s="12"/>
    </row>
    <row r="216" spans="1:35" x14ac:dyDescent="0.2">
      <c r="A216" s="31" t="s">
        <v>326</v>
      </c>
      <c r="B216" s="31" t="s">
        <v>89</v>
      </c>
      <c r="C216" s="43">
        <v>1.4483264885026685</v>
      </c>
      <c r="D216" s="53">
        <v>1.3926757027127754</v>
      </c>
      <c r="E216" s="53">
        <v>1.3148226922928188</v>
      </c>
      <c r="F216" s="53">
        <v>1.2779800170397335</v>
      </c>
      <c r="G216" s="53">
        <v>1.300365249651005</v>
      </c>
      <c r="H216" s="53">
        <v>1.3144552521876292</v>
      </c>
      <c r="I216" s="53">
        <v>1.3056047747831763</v>
      </c>
      <c r="J216" s="53">
        <v>1.3718692645668416</v>
      </c>
      <c r="K216" s="53">
        <v>1.369812974868498</v>
      </c>
      <c r="L216" s="53">
        <v>1.2993485457975864</v>
      </c>
      <c r="M216" s="53">
        <v>1.4202275914715332</v>
      </c>
      <c r="N216" s="53">
        <v>1.5049172295523747</v>
      </c>
      <c r="O216" s="53">
        <v>1.3528946674866029</v>
      </c>
      <c r="P216" s="53">
        <v>1.2966077936641436</v>
      </c>
      <c r="Q216" s="53">
        <v>1.2903450801234546</v>
      </c>
      <c r="R216" s="53">
        <v>1.2748290178648336</v>
      </c>
      <c r="S216" s="53">
        <v>1.2751145880001378</v>
      </c>
      <c r="T216" s="53">
        <v>1.2679265973305005</v>
      </c>
      <c r="U216" s="53">
        <v>0.69701812247118422</v>
      </c>
      <c r="V216" s="53">
        <v>0.70964950237992208</v>
      </c>
      <c r="W216" s="53">
        <v>0.67262253802904348</v>
      </c>
      <c r="X216" s="53">
        <v>0.65897301589983615</v>
      </c>
      <c r="Y216" s="53">
        <v>0.68464557067713117</v>
      </c>
      <c r="Z216" s="53">
        <v>0.64657316224012729</v>
      </c>
      <c r="AA216" s="53">
        <v>0.64408515136001054</v>
      </c>
      <c r="AB216" s="53">
        <v>0.64291719556222282</v>
      </c>
      <c r="AC216" s="53">
        <v>1.2530708479662331</v>
      </c>
      <c r="AD216" s="53">
        <v>1.0825034140492289</v>
      </c>
      <c r="AF216" s="12" t="s">
        <v>516</v>
      </c>
      <c r="AG216" s="12"/>
      <c r="AH216" s="12"/>
      <c r="AI216" s="12"/>
    </row>
    <row r="217" spans="1:35" x14ac:dyDescent="0.2">
      <c r="A217" s="31" t="s">
        <v>327</v>
      </c>
      <c r="B217" s="31" t="s">
        <v>89</v>
      </c>
      <c r="C217" s="43">
        <v>3.2042351629980494</v>
      </c>
      <c r="D217" s="53">
        <v>3.0294684659873314</v>
      </c>
      <c r="E217" s="53">
        <v>2.7427317608337907</v>
      </c>
      <c r="F217" s="53">
        <v>2.6500596263415925</v>
      </c>
      <c r="G217" s="53">
        <v>2.749050922895667</v>
      </c>
      <c r="H217" s="53">
        <v>2.5977399662293803</v>
      </c>
      <c r="I217" s="53">
        <v>2.7195027195027195</v>
      </c>
      <c r="J217" s="53">
        <v>2.7093278286672686</v>
      </c>
      <c r="K217" s="53">
        <v>2.6802807913209956</v>
      </c>
      <c r="L217" s="53">
        <v>2.8618152085036797</v>
      </c>
      <c r="M217" s="53">
        <v>2.8629856850715747</v>
      </c>
      <c r="N217" s="53">
        <v>2.8540364229410167</v>
      </c>
      <c r="O217" s="53">
        <v>2.8645478106670303</v>
      </c>
      <c r="P217" s="53">
        <v>2.3113528212100611</v>
      </c>
      <c r="Q217" s="53">
        <v>0.9467135515282662</v>
      </c>
      <c r="R217" s="53">
        <v>0.93909310437349069</v>
      </c>
      <c r="S217" s="53">
        <v>0.9364548494983278</v>
      </c>
      <c r="T217" s="53">
        <v>0.92936802973977695</v>
      </c>
      <c r="U217" s="53">
        <v>0.92153765139547128</v>
      </c>
      <c r="V217" s="53">
        <v>0.99051931512664493</v>
      </c>
      <c r="W217" s="53">
        <v>0.9863322530646752</v>
      </c>
      <c r="X217" s="53">
        <v>0.98411359482637428</v>
      </c>
      <c r="Y217" s="53" t="s">
        <v>578</v>
      </c>
      <c r="Z217" s="53" t="s">
        <v>578</v>
      </c>
      <c r="AA217" s="53">
        <v>1.3837000138370001</v>
      </c>
      <c r="AB217" s="53">
        <v>1.3823610727121924</v>
      </c>
      <c r="AC217" s="53">
        <v>1.3838915029061722</v>
      </c>
      <c r="AD217" s="53">
        <v>2.4271844660194173</v>
      </c>
      <c r="AF217" s="12" t="s">
        <v>516</v>
      </c>
      <c r="AG217" s="12"/>
      <c r="AH217" s="12"/>
      <c r="AI217" s="12"/>
    </row>
    <row r="218" spans="1:35" x14ac:dyDescent="0.2">
      <c r="A218" s="31" t="s">
        <v>91</v>
      </c>
      <c r="B218" s="31" t="s">
        <v>89</v>
      </c>
      <c r="C218" s="43">
        <v>1.6785022595222725</v>
      </c>
      <c r="D218" s="53">
        <v>1.7782293915915153</v>
      </c>
      <c r="E218" s="53">
        <v>1.8582755203171457</v>
      </c>
      <c r="F218" s="53">
        <v>1.5780529254673465</v>
      </c>
      <c r="G218" s="53">
        <v>1.6692500298080362</v>
      </c>
      <c r="H218" s="53">
        <v>1.6437712809674767</v>
      </c>
      <c r="I218" s="53" t="s">
        <v>578</v>
      </c>
      <c r="J218" s="53">
        <v>1.3661202185792349</v>
      </c>
      <c r="K218" s="53">
        <v>1.4619883040935673</v>
      </c>
      <c r="L218" s="53">
        <v>1.7275135321893356</v>
      </c>
      <c r="M218" s="53">
        <v>1.7247326664367024</v>
      </c>
      <c r="N218" s="53">
        <v>1.7057084375710712</v>
      </c>
      <c r="O218" s="53">
        <v>1.7115472387037882</v>
      </c>
      <c r="P218" s="53">
        <v>1.7142857142857142</v>
      </c>
      <c r="Q218" s="53">
        <v>1.7010660013608527</v>
      </c>
      <c r="R218" s="53">
        <v>1.6888088268408017</v>
      </c>
      <c r="S218" s="53">
        <v>1.6878586699673681</v>
      </c>
      <c r="T218" s="53">
        <v>2.1250419416172686</v>
      </c>
      <c r="U218" s="53">
        <v>1.6666666666666667</v>
      </c>
      <c r="V218" s="53">
        <v>1.6724272494146504</v>
      </c>
      <c r="W218" s="53">
        <v>1.6653713778172532</v>
      </c>
      <c r="X218" s="53">
        <v>1.6072002571520412</v>
      </c>
      <c r="Y218" s="53">
        <v>1.5852885225110971</v>
      </c>
      <c r="Z218" s="53">
        <v>1.5621745469693813</v>
      </c>
      <c r="AA218" s="53">
        <v>1.5553712152633763</v>
      </c>
      <c r="AB218" s="53">
        <v>1.5548875298020111</v>
      </c>
      <c r="AC218" s="53">
        <v>1.5547263681592041</v>
      </c>
      <c r="AD218" s="53">
        <v>1.6022217474898526</v>
      </c>
      <c r="AF218" s="12" t="s">
        <v>524</v>
      </c>
      <c r="AG218" s="12"/>
      <c r="AH218" s="12"/>
      <c r="AI218" s="12"/>
    </row>
    <row r="219" spans="1:35" x14ac:dyDescent="0.2">
      <c r="A219" s="31" t="s">
        <v>328</v>
      </c>
      <c r="B219" s="31" t="s">
        <v>329</v>
      </c>
      <c r="C219" s="43">
        <v>2.9069767441860463</v>
      </c>
      <c r="D219" s="53">
        <v>2.9107373868046573</v>
      </c>
      <c r="E219" s="53">
        <v>2.9093260061419106</v>
      </c>
      <c r="F219" s="53">
        <v>2.912621359223301</v>
      </c>
      <c r="G219" s="53">
        <v>2.899017555161862</v>
      </c>
      <c r="H219" s="53">
        <v>2.8781579788935083</v>
      </c>
      <c r="I219" s="53">
        <v>2.8616852146263909</v>
      </c>
      <c r="J219" s="53">
        <v>2.5256511444356748</v>
      </c>
      <c r="K219" s="53">
        <v>2.8002489110143123</v>
      </c>
      <c r="L219" s="53">
        <v>2.6308097047646886</v>
      </c>
      <c r="M219" s="53">
        <v>2.6254375729288215</v>
      </c>
      <c r="N219" s="53">
        <v>2.6231419411250365</v>
      </c>
      <c r="O219" s="53">
        <v>2.6094520150768337</v>
      </c>
      <c r="P219" s="53">
        <v>2.5769506084466713</v>
      </c>
      <c r="Q219" s="53">
        <v>2.2978601177653308</v>
      </c>
      <c r="R219" s="53">
        <v>2.0239988434292324</v>
      </c>
      <c r="S219" s="53">
        <v>2.479218317048272</v>
      </c>
      <c r="T219" s="53">
        <v>2.4752475247524752</v>
      </c>
      <c r="U219" s="53">
        <v>2.3340627279358133</v>
      </c>
      <c r="V219" s="53">
        <v>2.3358065402583126</v>
      </c>
      <c r="W219" s="53">
        <v>2.1956909564978728</v>
      </c>
      <c r="X219" s="53">
        <v>2.1840021840021842</v>
      </c>
      <c r="Y219" s="53">
        <v>2.3246273759059211</v>
      </c>
      <c r="Z219" s="53">
        <v>2.0333468889792599</v>
      </c>
      <c r="AA219" s="53">
        <v>2.0161290322580645</v>
      </c>
      <c r="AB219" s="53">
        <v>2.0136931131695528</v>
      </c>
      <c r="AC219" s="53">
        <v>1.9968051118210863</v>
      </c>
      <c r="AD219" s="53">
        <v>2.0058839261834716</v>
      </c>
      <c r="AF219" s="12" t="s">
        <v>519</v>
      </c>
      <c r="AG219" s="12"/>
      <c r="AH219" s="12"/>
      <c r="AI219" s="12"/>
    </row>
    <row r="220" spans="1:35" x14ac:dyDescent="0.2">
      <c r="A220" s="31" t="s">
        <v>330</v>
      </c>
      <c r="B220" s="31" t="s">
        <v>329</v>
      </c>
      <c r="C220" s="43" t="s">
        <v>578</v>
      </c>
      <c r="D220" s="53" t="s">
        <v>578</v>
      </c>
      <c r="E220" s="53" t="s">
        <v>578</v>
      </c>
      <c r="F220" s="53" t="s">
        <v>578</v>
      </c>
      <c r="G220" s="53" t="s">
        <v>578</v>
      </c>
      <c r="H220" s="53" t="s">
        <v>578</v>
      </c>
      <c r="I220" s="53" t="s">
        <v>578</v>
      </c>
      <c r="J220" s="53" t="s">
        <v>578</v>
      </c>
      <c r="K220" s="53" t="s">
        <v>578</v>
      </c>
      <c r="L220" s="53" t="s">
        <v>578</v>
      </c>
      <c r="M220" s="53" t="s">
        <v>578</v>
      </c>
      <c r="N220" s="53" t="s">
        <v>578</v>
      </c>
      <c r="O220" s="53" t="s">
        <v>578</v>
      </c>
      <c r="P220" s="53" t="s">
        <v>578</v>
      </c>
      <c r="Q220" s="53" t="s">
        <v>578</v>
      </c>
      <c r="R220" s="53" t="s">
        <v>578</v>
      </c>
      <c r="S220" s="53" t="s">
        <v>578</v>
      </c>
      <c r="T220" s="53" t="s">
        <v>578</v>
      </c>
      <c r="U220" s="53" t="s">
        <v>578</v>
      </c>
      <c r="V220" s="53" t="s">
        <v>578</v>
      </c>
      <c r="W220" s="53" t="s">
        <v>578</v>
      </c>
      <c r="X220" s="53" t="s">
        <v>578</v>
      </c>
      <c r="Y220" s="53" t="s">
        <v>578</v>
      </c>
      <c r="Z220" s="53" t="s">
        <v>578</v>
      </c>
      <c r="AA220" s="53" t="s">
        <v>578</v>
      </c>
      <c r="AB220" s="53" t="s">
        <v>578</v>
      </c>
      <c r="AC220" s="53" t="s">
        <v>578</v>
      </c>
      <c r="AD220" s="53" t="s">
        <v>578</v>
      </c>
      <c r="AF220" s="12" t="s">
        <v>519</v>
      </c>
      <c r="AG220" s="12"/>
      <c r="AH220" s="12"/>
      <c r="AI220" s="12"/>
    </row>
    <row r="221" spans="1:35" x14ac:dyDescent="0.2">
      <c r="A221" s="31" t="s">
        <v>331</v>
      </c>
      <c r="B221" s="31" t="s">
        <v>329</v>
      </c>
      <c r="C221" s="43">
        <v>1.5555254970918437</v>
      </c>
      <c r="D221" s="53">
        <v>1.3440860215053763</v>
      </c>
      <c r="E221" s="53">
        <v>1.5515380464112249</v>
      </c>
      <c r="F221" s="53">
        <v>1.7035775127768313</v>
      </c>
      <c r="G221" s="53">
        <v>1.8346130325473942</v>
      </c>
      <c r="H221" s="53">
        <v>1.6865681710854752</v>
      </c>
      <c r="I221" s="53">
        <v>1.7480166733898077</v>
      </c>
      <c r="J221" s="53">
        <v>1.8852679773767842</v>
      </c>
      <c r="K221" s="53">
        <v>1.8715326515607245</v>
      </c>
      <c r="L221" s="53">
        <v>1.8011063939276983</v>
      </c>
      <c r="M221" s="53">
        <v>1.7297712857966558</v>
      </c>
      <c r="N221" s="53">
        <v>1.7056222362602653</v>
      </c>
      <c r="O221" s="53">
        <v>1.6970458830923947</v>
      </c>
      <c r="P221" s="53">
        <v>1.6864459712679576</v>
      </c>
      <c r="Q221" s="53">
        <v>1.8176120338451895</v>
      </c>
      <c r="R221" s="53">
        <v>1.7636684303350969</v>
      </c>
      <c r="S221" s="53">
        <v>1.8487823536911896</v>
      </c>
      <c r="T221" s="53">
        <v>1.7821908217172682</v>
      </c>
      <c r="U221" s="53">
        <v>1.7854865450835353</v>
      </c>
      <c r="V221" s="53">
        <v>1.7581313575285695</v>
      </c>
      <c r="W221" s="53">
        <v>1.7467248908296944</v>
      </c>
      <c r="X221" s="53">
        <v>1.6365581922326431</v>
      </c>
      <c r="Y221" s="53">
        <v>1.8933417481855475</v>
      </c>
      <c r="Z221" s="53">
        <v>2.2172949002217295</v>
      </c>
      <c r="AA221" s="53">
        <v>2.2790579893643961</v>
      </c>
      <c r="AB221" s="53">
        <v>2.2657184215494999</v>
      </c>
      <c r="AC221" s="53">
        <v>2.2186614076174043</v>
      </c>
      <c r="AD221" s="53">
        <v>2.0864015709376535</v>
      </c>
      <c r="AF221" s="12" t="s">
        <v>519</v>
      </c>
      <c r="AG221" s="12"/>
      <c r="AH221" s="12"/>
      <c r="AI221" s="12"/>
    </row>
    <row r="222" spans="1:35" x14ac:dyDescent="0.2">
      <c r="A222" s="31" t="s">
        <v>332</v>
      </c>
      <c r="B222" s="31" t="s">
        <v>329</v>
      </c>
      <c r="C222" s="43">
        <v>1.9778481012658229</v>
      </c>
      <c r="D222" s="53">
        <v>2.1786492374727668</v>
      </c>
      <c r="E222" s="53">
        <v>2.5829525134114841</v>
      </c>
      <c r="F222" s="53">
        <v>2.158132234647832</v>
      </c>
      <c r="G222" s="53">
        <v>2.5475210660395846</v>
      </c>
      <c r="H222" s="53">
        <v>2.5400547088706524</v>
      </c>
      <c r="I222" s="53">
        <v>2.5346071358939364</v>
      </c>
      <c r="J222" s="53">
        <v>1.7581558898222309</v>
      </c>
      <c r="K222" s="53">
        <v>1.3594872790833172</v>
      </c>
      <c r="L222" s="53">
        <v>1.9712201852946973</v>
      </c>
      <c r="M222" s="53">
        <v>1.9712201852946973</v>
      </c>
      <c r="N222" s="53">
        <v>1.9940179461615155</v>
      </c>
      <c r="O222" s="53">
        <v>1.986491855383393</v>
      </c>
      <c r="P222" s="53">
        <v>1.9657951641438962</v>
      </c>
      <c r="Q222" s="53">
        <v>1.9696671262556629</v>
      </c>
      <c r="R222" s="53">
        <v>1.9805902158843336</v>
      </c>
      <c r="S222" s="53">
        <v>1.9968051118210863</v>
      </c>
      <c r="T222" s="53">
        <v>1.5748031496062993</v>
      </c>
      <c r="U222" s="53">
        <v>1.578220556322746</v>
      </c>
      <c r="V222" s="53">
        <v>2.2545603607296578</v>
      </c>
      <c r="W222" s="53">
        <v>2.2545603607296578</v>
      </c>
      <c r="X222" s="53">
        <v>2.2088353413654618</v>
      </c>
      <c r="Y222" s="53">
        <v>2.2026431718061672</v>
      </c>
      <c r="Z222" s="53">
        <v>2.1877486077963404</v>
      </c>
      <c r="AA222" s="53">
        <v>2.1619496855345912</v>
      </c>
      <c r="AB222" s="53">
        <v>1.5710919088766693</v>
      </c>
      <c r="AC222" s="53">
        <v>1.5600624024960998</v>
      </c>
      <c r="AD222" s="53">
        <v>1.6012810248198559</v>
      </c>
      <c r="AF222" s="12" t="s">
        <v>522</v>
      </c>
      <c r="AG222" s="12"/>
      <c r="AH222" s="12"/>
      <c r="AI222" s="12"/>
    </row>
    <row r="223" spans="1:35" x14ac:dyDescent="0.2">
      <c r="A223" s="31" t="s">
        <v>92</v>
      </c>
      <c r="B223" s="31" t="s">
        <v>93</v>
      </c>
      <c r="C223" s="43">
        <v>0.95843861636316108</v>
      </c>
      <c r="D223" s="53">
        <v>0.95382614350747885</v>
      </c>
      <c r="E223" s="53">
        <v>0.90059181748005834</v>
      </c>
      <c r="F223" s="53">
        <v>0.91284503368832859</v>
      </c>
      <c r="G223" s="53">
        <v>0.90856924254016835</v>
      </c>
      <c r="H223" s="53">
        <v>0.89340292471904825</v>
      </c>
      <c r="I223" s="53">
        <v>1.1015237745548008</v>
      </c>
      <c r="J223" s="53">
        <v>1.0859237138591014</v>
      </c>
      <c r="K223" s="53">
        <v>1.329433661260303</v>
      </c>
      <c r="L223" s="53">
        <v>1.2880511785668285</v>
      </c>
      <c r="M223" s="53">
        <v>2.2807381297947336</v>
      </c>
      <c r="N223" s="53">
        <v>1.0762607626076262</v>
      </c>
      <c r="O223" s="53">
        <v>1.0615711252653928</v>
      </c>
      <c r="P223" s="53">
        <v>1.0435301132975552</v>
      </c>
      <c r="Q223" s="53">
        <v>1.0253781081773905</v>
      </c>
      <c r="R223" s="53">
        <v>1.0138315591281049</v>
      </c>
      <c r="S223" s="53">
        <v>1.0250027455430684</v>
      </c>
      <c r="T223" s="53">
        <v>1.0230552815228908</v>
      </c>
      <c r="U223" s="53">
        <v>1.0088272383354351</v>
      </c>
      <c r="V223" s="53">
        <v>1.0988231958032042</v>
      </c>
      <c r="W223" s="53">
        <v>1.0796127324649996</v>
      </c>
      <c r="X223" s="53">
        <v>1.0518458197611291</v>
      </c>
      <c r="Y223" s="53">
        <v>1.0474742355127555</v>
      </c>
      <c r="Z223" s="53">
        <v>1.0325417180161875</v>
      </c>
      <c r="AA223" s="53">
        <v>0.88553624139061993</v>
      </c>
      <c r="AB223" s="53">
        <v>0.87993742667188113</v>
      </c>
      <c r="AC223" s="53">
        <v>0.86441491916119739</v>
      </c>
      <c r="AD223" s="53">
        <v>0.79440737210041312</v>
      </c>
      <c r="AF223" s="12" t="s">
        <v>519</v>
      </c>
      <c r="AG223" s="12"/>
      <c r="AH223" s="12"/>
      <c r="AI223" s="12"/>
    </row>
    <row r="224" spans="1:35" x14ac:dyDescent="0.2">
      <c r="A224" s="31" t="s">
        <v>333</v>
      </c>
      <c r="B224" s="31" t="s">
        <v>93</v>
      </c>
      <c r="C224" s="43">
        <v>1.6317016317016317</v>
      </c>
      <c r="D224" s="53">
        <v>1.387604070305273</v>
      </c>
      <c r="E224" s="53">
        <v>1.3748854262144821</v>
      </c>
      <c r="F224" s="53">
        <v>1.387604070305273</v>
      </c>
      <c r="G224" s="53">
        <v>1.8331805682859761</v>
      </c>
      <c r="H224" s="53">
        <v>1.8227386648439281</v>
      </c>
      <c r="I224" s="53">
        <v>2.4886877828054299</v>
      </c>
      <c r="J224" s="53">
        <v>2.7075812274368229</v>
      </c>
      <c r="K224" s="53">
        <v>2.6936026936026938</v>
      </c>
      <c r="L224" s="53">
        <v>2.6189436927106069</v>
      </c>
      <c r="M224" s="53">
        <v>2.1381227282446011</v>
      </c>
      <c r="N224" s="53">
        <v>2.089864158829676</v>
      </c>
      <c r="O224" s="53">
        <v>1.0429703796412182</v>
      </c>
      <c r="P224" s="53">
        <v>1.2290045063498567</v>
      </c>
      <c r="Q224" s="53">
        <v>1.2108980827447022</v>
      </c>
      <c r="R224" s="53">
        <v>1.4288630332720964</v>
      </c>
      <c r="S224" s="53">
        <v>1.4067524115755627</v>
      </c>
      <c r="T224" s="53">
        <v>1.3972055888223553</v>
      </c>
      <c r="U224" s="53">
        <v>1.3886133703630232</v>
      </c>
      <c r="V224" s="53">
        <v>1.4124293785310735</v>
      </c>
      <c r="W224" s="53">
        <v>1.4</v>
      </c>
      <c r="X224" s="53">
        <v>1.3487475915221581</v>
      </c>
      <c r="Y224" s="53">
        <v>1.343054489639294</v>
      </c>
      <c r="Z224" s="53">
        <v>1.3185157280090412</v>
      </c>
      <c r="AA224" s="53">
        <v>1.2853470437017995</v>
      </c>
      <c r="AB224" s="53">
        <v>1.2748133309051175</v>
      </c>
      <c r="AC224" s="53">
        <v>0.88043669660151436</v>
      </c>
      <c r="AD224" s="53">
        <v>1.4437827107020393</v>
      </c>
      <c r="AF224" s="12" t="s">
        <v>519</v>
      </c>
      <c r="AG224" s="12"/>
      <c r="AH224" s="12"/>
      <c r="AI224" s="12"/>
    </row>
    <row r="225" spans="1:35" x14ac:dyDescent="0.2">
      <c r="A225" s="31" t="s">
        <v>534</v>
      </c>
      <c r="B225" s="31" t="s">
        <v>93</v>
      </c>
      <c r="C225" s="43">
        <v>1.9990004997501249</v>
      </c>
      <c r="D225" s="53">
        <v>1.9719004190288389</v>
      </c>
      <c r="E225" s="53">
        <v>1.9612650159352782</v>
      </c>
      <c r="F225" s="53">
        <v>1.9445794846864366</v>
      </c>
      <c r="G225" s="53">
        <v>1.9347037484885128</v>
      </c>
      <c r="H225" s="53">
        <v>1.9398642095053347</v>
      </c>
      <c r="I225" s="53">
        <v>1.9106759016001911</v>
      </c>
      <c r="J225" s="53">
        <v>1.8805829807240244</v>
      </c>
      <c r="K225" s="53">
        <v>1.8038331454340473</v>
      </c>
      <c r="L225" s="53">
        <v>1.8668326073428749</v>
      </c>
      <c r="M225" s="53">
        <v>1.7985611510791366</v>
      </c>
      <c r="N225" s="53">
        <v>1.7547280171573405</v>
      </c>
      <c r="O225" s="53">
        <v>1.7221584385763491</v>
      </c>
      <c r="P225" s="53">
        <v>1.6853932584269662</v>
      </c>
      <c r="Q225" s="53" t="s">
        <v>579</v>
      </c>
      <c r="R225" s="53">
        <v>1.7468944099378882</v>
      </c>
      <c r="S225" s="53">
        <v>1.7482517482517483</v>
      </c>
      <c r="T225" s="53">
        <v>1.7297712857966558</v>
      </c>
      <c r="U225" s="53">
        <v>1.7142857142857142</v>
      </c>
      <c r="V225" s="53">
        <v>1.6283698208793198</v>
      </c>
      <c r="W225" s="53">
        <v>1.6137708445400754</v>
      </c>
      <c r="X225" s="53">
        <v>1.6005690912324382</v>
      </c>
      <c r="Y225" s="53">
        <v>1.5974440894568691</v>
      </c>
      <c r="Z225" s="53">
        <v>1.5892636411795869</v>
      </c>
      <c r="AA225" s="53">
        <v>1.5695849319846529</v>
      </c>
      <c r="AB225" s="53">
        <v>1.9024558976132826</v>
      </c>
      <c r="AC225" s="53">
        <v>1.8726591760299625</v>
      </c>
      <c r="AD225" s="53">
        <v>1.1896668932698844</v>
      </c>
      <c r="AF225" s="12" t="s">
        <v>519</v>
      </c>
      <c r="AG225" s="12"/>
      <c r="AH225" s="12"/>
      <c r="AI225" s="12"/>
    </row>
    <row r="226" spans="1:35" x14ac:dyDescent="0.2">
      <c r="A226" s="31" t="s">
        <v>334</v>
      </c>
      <c r="B226" s="31" t="s">
        <v>93</v>
      </c>
      <c r="C226" s="43">
        <v>1.5799571154497236</v>
      </c>
      <c r="D226" s="53">
        <v>1.671018276762402</v>
      </c>
      <c r="E226" s="53">
        <v>1.6038492381716118</v>
      </c>
      <c r="F226" s="53">
        <v>1.7557549746390948</v>
      </c>
      <c r="G226" s="53">
        <v>2.0124580737901292</v>
      </c>
      <c r="H226" s="53">
        <v>1.9142419601837672</v>
      </c>
      <c r="I226" s="53">
        <v>1.7118402282453637</v>
      </c>
      <c r="J226" s="53">
        <v>1.7134697762970015</v>
      </c>
      <c r="K226" s="53">
        <v>1.7032551097653292</v>
      </c>
      <c r="L226" s="53">
        <v>1.7190335211536625</v>
      </c>
      <c r="M226" s="53">
        <v>1.6568483063328425</v>
      </c>
      <c r="N226" s="53">
        <v>1.6313213703099512</v>
      </c>
      <c r="O226" s="53" t="s">
        <v>578</v>
      </c>
      <c r="P226" s="53" t="s">
        <v>578</v>
      </c>
      <c r="Q226" s="53" t="s">
        <v>578</v>
      </c>
      <c r="R226" s="53" t="s">
        <v>578</v>
      </c>
      <c r="S226" s="53" t="s">
        <v>578</v>
      </c>
      <c r="T226" s="53" t="s">
        <v>578</v>
      </c>
      <c r="U226" s="53" t="s">
        <v>578</v>
      </c>
      <c r="V226" s="53" t="s">
        <v>578</v>
      </c>
      <c r="W226" s="53" t="s">
        <v>578</v>
      </c>
      <c r="X226" s="53" t="s">
        <v>578</v>
      </c>
      <c r="Y226" s="53" t="s">
        <v>578</v>
      </c>
      <c r="Z226" s="53" t="s">
        <v>578</v>
      </c>
      <c r="AA226" s="53" t="s">
        <v>578</v>
      </c>
      <c r="AB226" s="53">
        <v>1.7177211565989121</v>
      </c>
      <c r="AC226" s="53">
        <v>1.5354550530429927</v>
      </c>
      <c r="AD226" s="53">
        <v>1.4853824859901426</v>
      </c>
      <c r="AF226" s="12" t="s">
        <v>519</v>
      </c>
      <c r="AG226" s="12"/>
      <c r="AH226" s="12"/>
      <c r="AI226" s="12"/>
    </row>
    <row r="227" spans="1:35" x14ac:dyDescent="0.2">
      <c r="A227" s="31" t="s">
        <v>335</v>
      </c>
      <c r="B227" s="31" t="s">
        <v>93</v>
      </c>
      <c r="C227" s="43">
        <v>2.2529379528709734</v>
      </c>
      <c r="D227" s="53">
        <v>2.1191294387170676</v>
      </c>
      <c r="E227" s="53">
        <v>2.0040080160320639</v>
      </c>
      <c r="F227" s="53">
        <v>0.87439563830881595</v>
      </c>
      <c r="G227" s="53">
        <v>1.8389662027833003</v>
      </c>
      <c r="H227" s="53">
        <v>1.4068791539319847</v>
      </c>
      <c r="I227" s="53">
        <v>1.3642564802182811</v>
      </c>
      <c r="J227" s="53">
        <v>0.45293957786031341</v>
      </c>
      <c r="K227" s="53">
        <v>1.2478485370051635</v>
      </c>
      <c r="L227" s="53">
        <v>1.0650800646393419</v>
      </c>
      <c r="M227" s="53">
        <v>1.0261491100810305</v>
      </c>
      <c r="N227" s="53">
        <v>1.1325028312570782</v>
      </c>
      <c r="O227" s="53">
        <v>1.0775158362175929</v>
      </c>
      <c r="P227" s="53">
        <v>1.1364334418576079</v>
      </c>
      <c r="Q227" s="53">
        <v>1.2856850655991585</v>
      </c>
      <c r="R227" s="53">
        <v>1.3348101445570986</v>
      </c>
      <c r="S227" s="53">
        <v>1.3163422489847361</v>
      </c>
      <c r="T227" s="53">
        <v>1.0221559202165866</v>
      </c>
      <c r="U227" s="53">
        <v>1.0158974218170835</v>
      </c>
      <c r="V227" s="53">
        <v>0.79676896447509415</v>
      </c>
      <c r="W227" s="53">
        <v>0.78950234128280516</v>
      </c>
      <c r="X227" s="53">
        <v>0.76331859338808172</v>
      </c>
      <c r="Y227" s="53">
        <v>0.75952019276098681</v>
      </c>
      <c r="Z227" s="53">
        <v>0.74669138472629903</v>
      </c>
      <c r="AA227" s="53">
        <v>0.75642965204236001</v>
      </c>
      <c r="AB227" s="53">
        <v>0.74983128796020893</v>
      </c>
      <c r="AC227" s="53">
        <v>0.75635582881959695</v>
      </c>
      <c r="AD227" s="53">
        <v>0.73989211895555873</v>
      </c>
      <c r="AF227" s="12" t="s">
        <v>519</v>
      </c>
      <c r="AG227" s="12"/>
      <c r="AH227" s="12"/>
      <c r="AI227" s="12"/>
    </row>
    <row r="228" spans="1:35" x14ac:dyDescent="0.2">
      <c r="A228" s="31" t="s">
        <v>93</v>
      </c>
      <c r="B228" s="31" t="s">
        <v>93</v>
      </c>
      <c r="C228" s="43">
        <v>1.3332877508461249</v>
      </c>
      <c r="D228" s="53">
        <v>1.2822675889994939</v>
      </c>
      <c r="E228" s="53">
        <v>1.3346234693537087</v>
      </c>
      <c r="F228" s="53">
        <v>1.3282417399966795</v>
      </c>
      <c r="G228" s="53">
        <v>1.4434748376090807</v>
      </c>
      <c r="H228" s="53">
        <v>1.4390136215721223</v>
      </c>
      <c r="I228" s="53">
        <v>1.4261405072522486</v>
      </c>
      <c r="J228" s="53">
        <v>1.4091949973577593</v>
      </c>
      <c r="K228" s="53">
        <v>1.2948049897363019</v>
      </c>
      <c r="L228" s="53">
        <v>1.3209629042535005</v>
      </c>
      <c r="M228" s="53">
        <v>1.2978389472413376</v>
      </c>
      <c r="N228" s="53">
        <v>1.2720011832569147</v>
      </c>
      <c r="O228" s="53">
        <v>1.2320034381491298</v>
      </c>
      <c r="P228" s="53">
        <v>1.1890285096608566</v>
      </c>
      <c r="Q228" s="53">
        <v>1.1675959330928174</v>
      </c>
      <c r="R228" s="53">
        <v>1.4426394028727341</v>
      </c>
      <c r="S228" s="53">
        <v>1.3769621710938087</v>
      </c>
      <c r="T228" s="53">
        <v>1.3284994164535273</v>
      </c>
      <c r="U228" s="53">
        <v>1.1977526702475767</v>
      </c>
      <c r="V228" s="53">
        <v>1.2154052616919455</v>
      </c>
      <c r="W228" s="53">
        <v>1.0661381965958834</v>
      </c>
      <c r="X228" s="53">
        <v>1.0224326594203781</v>
      </c>
      <c r="Y228" s="53">
        <v>1.0639455453325435</v>
      </c>
      <c r="Z228" s="53">
        <v>1.0483054380844601</v>
      </c>
      <c r="AA228" s="53">
        <v>1.0705504511605473</v>
      </c>
      <c r="AB228" s="53">
        <v>1.0936209323700161</v>
      </c>
      <c r="AC228" s="53">
        <v>1.0835734870317002</v>
      </c>
      <c r="AD228" s="53">
        <v>1.1250143496728275</v>
      </c>
      <c r="AF228" s="12" t="s">
        <v>519</v>
      </c>
      <c r="AG228" s="12"/>
      <c r="AH228" s="12"/>
      <c r="AI228" s="12"/>
    </row>
    <row r="229" spans="1:35" x14ac:dyDescent="0.2">
      <c r="A229" s="31" t="s">
        <v>336</v>
      </c>
      <c r="B229" s="31" t="s">
        <v>337</v>
      </c>
      <c r="C229" s="43">
        <v>2.466091245376079</v>
      </c>
      <c r="D229" s="53">
        <v>2.1406727828746179</v>
      </c>
      <c r="E229" s="53">
        <v>2.1531836358043677</v>
      </c>
      <c r="F229" s="53">
        <v>2.5094102885821834</v>
      </c>
      <c r="G229" s="53">
        <v>2.5534631343759973</v>
      </c>
      <c r="H229" s="53">
        <v>2.530844669408415</v>
      </c>
      <c r="I229" s="53">
        <v>2.5839793281653747</v>
      </c>
      <c r="J229" s="53">
        <v>2.6737967914438503</v>
      </c>
      <c r="K229" s="53">
        <v>2.6693360026693358</v>
      </c>
      <c r="L229" s="53">
        <v>2.7942717429269996</v>
      </c>
      <c r="M229" s="53">
        <v>2.8129395218002813</v>
      </c>
      <c r="N229" s="53">
        <v>2.8449502133712659</v>
      </c>
      <c r="O229" s="53">
        <v>2.816901408450704</v>
      </c>
      <c r="P229" s="53">
        <v>2.7816411682892905</v>
      </c>
      <c r="Q229" s="53">
        <v>2.7913468248429867</v>
      </c>
      <c r="R229" s="53">
        <v>2.8298549699327911</v>
      </c>
      <c r="S229" s="53">
        <v>2.8643036161833155</v>
      </c>
      <c r="T229" s="53">
        <v>2.8756290438533427</v>
      </c>
      <c r="U229" s="53">
        <v>2.8591851322373123</v>
      </c>
      <c r="V229" s="53">
        <v>2.8602073650339648</v>
      </c>
      <c r="W229" s="53">
        <v>2.8891296496930301</v>
      </c>
      <c r="X229" s="53">
        <v>2.8050490883590462</v>
      </c>
      <c r="Y229" s="53">
        <v>2.7894002789400281</v>
      </c>
      <c r="Z229" s="53">
        <v>2.7710426047800487</v>
      </c>
      <c r="AA229" s="53">
        <v>2.7586206896551726</v>
      </c>
      <c r="AB229" s="53">
        <v>2.4613220815752461</v>
      </c>
      <c r="AC229" s="53">
        <v>2.4407252440725244</v>
      </c>
      <c r="AD229" s="53">
        <v>2.5408348457350272</v>
      </c>
      <c r="AF229" s="12" t="s">
        <v>519</v>
      </c>
      <c r="AG229" s="12"/>
      <c r="AH229" s="12"/>
      <c r="AI229" s="12"/>
    </row>
    <row r="230" spans="1:35" x14ac:dyDescent="0.2">
      <c r="A230" s="31" t="s">
        <v>94</v>
      </c>
      <c r="B230" s="31" t="s">
        <v>95</v>
      </c>
      <c r="C230" s="43">
        <v>3.0060120240480961</v>
      </c>
      <c r="D230" s="53">
        <v>2.9228371005455962</v>
      </c>
      <c r="E230" s="53" t="s">
        <v>578</v>
      </c>
      <c r="F230" s="53" t="s">
        <v>578</v>
      </c>
      <c r="G230" s="53" t="s">
        <v>578</v>
      </c>
      <c r="H230" s="53" t="s">
        <v>578</v>
      </c>
      <c r="I230" s="53" t="s">
        <v>578</v>
      </c>
      <c r="J230" s="53" t="s">
        <v>578</v>
      </c>
      <c r="K230" s="53" t="s">
        <v>578</v>
      </c>
      <c r="L230" s="53">
        <v>2.0632737276478679</v>
      </c>
      <c r="M230" s="53">
        <v>2.4278392230914485</v>
      </c>
      <c r="N230" s="53">
        <v>2.4128686327077746</v>
      </c>
      <c r="O230" s="53">
        <v>2.4089935760171306</v>
      </c>
      <c r="P230" s="53">
        <v>2.367797947908445</v>
      </c>
      <c r="Q230" s="53">
        <v>2.3325126344434364</v>
      </c>
      <c r="R230" s="53">
        <v>2.3809523809523809</v>
      </c>
      <c r="S230" s="53">
        <v>2.4519820187985286</v>
      </c>
      <c r="T230" s="53">
        <v>2.4813895781637716</v>
      </c>
      <c r="U230" s="53">
        <v>2.466091245376079</v>
      </c>
      <c r="V230" s="53">
        <v>2.1831412977562157</v>
      </c>
      <c r="W230" s="53">
        <v>2.1765417170495769</v>
      </c>
      <c r="X230" s="53">
        <v>2.1913805697589481</v>
      </c>
      <c r="Y230" s="53">
        <v>2.1980705824887043</v>
      </c>
      <c r="Z230" s="53">
        <v>2.1684134441633538</v>
      </c>
      <c r="AA230" s="53">
        <v>2.1689360163875167</v>
      </c>
      <c r="AB230" s="53">
        <v>2.1673690547862732</v>
      </c>
      <c r="AC230" s="53">
        <v>2.1645021645021645</v>
      </c>
      <c r="AD230" s="53">
        <v>2.2488755622188905</v>
      </c>
      <c r="AF230" s="12" t="s">
        <v>522</v>
      </c>
      <c r="AG230" s="12"/>
      <c r="AH230" s="12"/>
      <c r="AI230" s="12"/>
    </row>
    <row r="231" spans="1:35" x14ac:dyDescent="0.2">
      <c r="A231" s="31" t="s">
        <v>532</v>
      </c>
      <c r="B231" s="31" t="s">
        <v>96</v>
      </c>
      <c r="C231" s="43">
        <v>4.3890043890043886</v>
      </c>
      <c r="D231" s="53">
        <v>4.3369093814197672</v>
      </c>
      <c r="E231" s="53">
        <v>4.3528064146620844</v>
      </c>
      <c r="F231" s="53">
        <v>3.4160783420633112</v>
      </c>
      <c r="G231" s="53" t="s">
        <v>578</v>
      </c>
      <c r="H231" s="53" t="s">
        <v>578</v>
      </c>
      <c r="I231" s="53" t="s">
        <v>578</v>
      </c>
      <c r="J231" s="53" t="s">
        <v>578</v>
      </c>
      <c r="K231" s="53" t="s">
        <v>578</v>
      </c>
      <c r="L231" s="53">
        <v>2.4576062914721062</v>
      </c>
      <c r="M231" s="53">
        <v>2.4491795248591721</v>
      </c>
      <c r="N231" s="53">
        <v>2.442598925256473</v>
      </c>
      <c r="O231" s="53">
        <v>2.4378352023403216</v>
      </c>
      <c r="P231" s="53">
        <v>2.4606299212598426</v>
      </c>
      <c r="Q231" s="53">
        <v>2.4764735017335315</v>
      </c>
      <c r="R231" s="53">
        <v>2.4673081667900321</v>
      </c>
      <c r="S231" s="53">
        <v>2.4807740014884643</v>
      </c>
      <c r="T231" s="53">
        <v>2.4770869457517959</v>
      </c>
      <c r="U231" s="53">
        <v>1.9738465334320257</v>
      </c>
      <c r="V231" s="53">
        <v>3.4787262510034789</v>
      </c>
      <c r="W231" s="53">
        <v>3.4638955502264857</v>
      </c>
      <c r="X231" s="53">
        <v>3.4629728289824189</v>
      </c>
      <c r="Y231" s="53">
        <v>3.4805890227576977</v>
      </c>
      <c r="Z231" s="53">
        <v>3.4946236559139785</v>
      </c>
      <c r="AA231" s="53">
        <v>4.036598493003229</v>
      </c>
      <c r="AB231" s="53">
        <v>4.0064102564102564</v>
      </c>
      <c r="AC231" s="53">
        <v>4</v>
      </c>
      <c r="AD231" s="53">
        <v>3.511412089290193</v>
      </c>
      <c r="AF231" s="12" t="s">
        <v>516</v>
      </c>
      <c r="AG231" s="12"/>
      <c r="AH231" s="12"/>
      <c r="AI231" s="12"/>
    </row>
    <row r="232" spans="1:35" x14ac:dyDescent="0.2">
      <c r="A232" s="31" t="s">
        <v>338</v>
      </c>
      <c r="B232" s="31" t="s">
        <v>96</v>
      </c>
      <c r="C232" s="43">
        <v>4.2117930204572804</v>
      </c>
      <c r="D232" s="53">
        <v>3.5928143712574849</v>
      </c>
      <c r="E232" s="53">
        <v>3.5906642728904847</v>
      </c>
      <c r="F232" s="53">
        <v>4.2501517911353979</v>
      </c>
      <c r="G232" s="53">
        <v>4.2347247428917116</v>
      </c>
      <c r="H232" s="53">
        <v>3.0303030303030303</v>
      </c>
      <c r="I232" s="53">
        <v>2.9886431560071727</v>
      </c>
      <c r="J232" s="53">
        <v>2.9726516052318668</v>
      </c>
      <c r="K232" s="53">
        <v>2.9188558085230589</v>
      </c>
      <c r="L232" s="53">
        <v>3.0432136335970785</v>
      </c>
      <c r="M232" s="53">
        <v>3.6452004860267313</v>
      </c>
      <c r="N232" s="53">
        <v>3.6363636363636362</v>
      </c>
      <c r="O232" s="53">
        <v>3.6275695284159615</v>
      </c>
      <c r="P232" s="53">
        <v>3.669724770642202</v>
      </c>
      <c r="Q232" s="53">
        <v>3.6991368680641186</v>
      </c>
      <c r="R232" s="53">
        <v>3.6900369003690039</v>
      </c>
      <c r="S232" s="53">
        <v>3.7059913526868438</v>
      </c>
      <c r="T232" s="53">
        <v>3.6764705882352939</v>
      </c>
      <c r="U232" s="53">
        <v>3.6385688295936931</v>
      </c>
      <c r="V232" s="53">
        <v>3.6787247087676271</v>
      </c>
      <c r="W232" s="53">
        <v>3.6630036630036629</v>
      </c>
      <c r="X232" s="53">
        <v>3.6275695284159615</v>
      </c>
      <c r="Y232" s="53">
        <v>3.6144578313253013</v>
      </c>
      <c r="Z232" s="53">
        <v>3.6079374624173179</v>
      </c>
      <c r="AA232" s="53">
        <v>3.5778175313059033</v>
      </c>
      <c r="AB232" s="53">
        <v>3.5440047253396338</v>
      </c>
      <c r="AC232" s="53">
        <v>2.3640661938534278</v>
      </c>
      <c r="AD232" s="53">
        <v>4.6136101499423301</v>
      </c>
      <c r="AF232" s="12" t="s">
        <v>516</v>
      </c>
      <c r="AG232" s="12"/>
      <c r="AH232" s="12"/>
      <c r="AI232" s="12"/>
    </row>
    <row r="233" spans="1:35" x14ac:dyDescent="0.2">
      <c r="A233" s="31" t="s">
        <v>97</v>
      </c>
      <c r="B233" s="31" t="s">
        <v>96</v>
      </c>
      <c r="C233" s="43">
        <v>1.5057406361754189</v>
      </c>
      <c r="D233" s="53">
        <v>1.4635931211123308</v>
      </c>
      <c r="E233" s="53">
        <v>1.3983569306065373</v>
      </c>
      <c r="F233" s="53" t="s">
        <v>578</v>
      </c>
      <c r="G233" s="53" t="s">
        <v>578</v>
      </c>
      <c r="H233" s="53" t="s">
        <v>578</v>
      </c>
      <c r="I233" s="53" t="s">
        <v>578</v>
      </c>
      <c r="J233" s="53" t="s">
        <v>578</v>
      </c>
      <c r="K233" s="53">
        <v>2.0952647017739907</v>
      </c>
      <c r="L233" s="53">
        <v>1.9218449711723253</v>
      </c>
      <c r="M233" s="53">
        <v>1.8615040953090096</v>
      </c>
      <c r="N233" s="53">
        <v>1.8102824040550325</v>
      </c>
      <c r="O233" s="53">
        <v>1.7806267806267806</v>
      </c>
      <c r="P233" s="53">
        <v>1.4381591562799616</v>
      </c>
      <c r="Q233" s="53">
        <v>1.4192785334121822</v>
      </c>
      <c r="R233" s="53">
        <v>1.3734691541719126</v>
      </c>
      <c r="S233" s="53">
        <v>1.3695503309746633</v>
      </c>
      <c r="T233" s="53">
        <v>1.3296398891966759</v>
      </c>
      <c r="U233" s="53">
        <v>1.097213078779899</v>
      </c>
      <c r="V233" s="53">
        <v>1.2165450121654502</v>
      </c>
      <c r="W233" s="53">
        <v>1.3338183581908574</v>
      </c>
      <c r="X233" s="53">
        <v>1.3142174432497014</v>
      </c>
      <c r="Y233" s="53">
        <v>1.3085891030216512</v>
      </c>
      <c r="Z233" s="53">
        <v>1.3033175355450237</v>
      </c>
      <c r="AA233" s="53">
        <v>1.2909282948010796</v>
      </c>
      <c r="AB233" s="53">
        <v>0.81461654835331088</v>
      </c>
      <c r="AC233" s="53">
        <v>0.81518574589495751</v>
      </c>
      <c r="AD233" s="53">
        <v>0.80673043678690792</v>
      </c>
      <c r="AF233" s="12" t="s">
        <v>519</v>
      </c>
      <c r="AG233" s="12"/>
      <c r="AH233" s="12"/>
      <c r="AI233" s="12"/>
    </row>
    <row r="234" spans="1:35" x14ac:dyDescent="0.2">
      <c r="A234" s="31" t="s">
        <v>98</v>
      </c>
      <c r="B234" s="31" t="s">
        <v>96</v>
      </c>
      <c r="C234" s="43">
        <v>1.2526619065514217</v>
      </c>
      <c r="D234" s="53">
        <v>1.0830324909747293</v>
      </c>
      <c r="E234" s="53">
        <v>1.2772875058058524</v>
      </c>
      <c r="F234" s="53">
        <v>1.2340139107022661</v>
      </c>
      <c r="G234" s="53">
        <v>1.1918951132300357</v>
      </c>
      <c r="H234" s="53">
        <v>1.344364012409514</v>
      </c>
      <c r="I234" s="53">
        <v>1.095617529880478</v>
      </c>
      <c r="J234" s="53">
        <v>1.0634184068058778</v>
      </c>
      <c r="K234" s="53">
        <v>1.0255454036919636</v>
      </c>
      <c r="L234" s="53">
        <v>1.1970313622216902</v>
      </c>
      <c r="M234" s="53">
        <v>1.2584552461853076</v>
      </c>
      <c r="N234" s="53">
        <v>1.1584800741427248</v>
      </c>
      <c r="O234" s="53">
        <v>1.063264221158958</v>
      </c>
      <c r="P234" s="53">
        <v>0.90429540316503387</v>
      </c>
      <c r="Q234" s="53">
        <v>1.1085751548744702</v>
      </c>
      <c r="R234" s="53">
        <v>0.84190270010223101</v>
      </c>
      <c r="S234" s="53">
        <v>0.92834348709022341</v>
      </c>
      <c r="T234" s="53">
        <v>0.85484698239015211</v>
      </c>
      <c r="U234" s="53">
        <v>0.83808246731478375</v>
      </c>
      <c r="V234" s="53">
        <v>0.97584776774823123</v>
      </c>
      <c r="W234" s="53">
        <v>0.91102338293349527</v>
      </c>
      <c r="X234" s="53">
        <v>1.0614459252270314</v>
      </c>
      <c r="Y234" s="53">
        <v>0.87961062569635839</v>
      </c>
      <c r="Z234" s="53">
        <v>0.93234659984849366</v>
      </c>
      <c r="AA234" s="53">
        <v>1.191286589516678</v>
      </c>
      <c r="AB234" s="53">
        <v>1.0546181172291296</v>
      </c>
      <c r="AC234" s="53">
        <v>1.2217470983506413</v>
      </c>
      <c r="AD234" s="53">
        <v>1.2216114165139653</v>
      </c>
      <c r="AF234" s="12" t="s">
        <v>522</v>
      </c>
      <c r="AG234" s="12"/>
      <c r="AH234" s="12"/>
      <c r="AI234" s="12"/>
    </row>
    <row r="235" spans="1:35" x14ac:dyDescent="0.2">
      <c r="A235" s="31" t="s">
        <v>99</v>
      </c>
      <c r="B235" s="31" t="s">
        <v>96</v>
      </c>
      <c r="C235" s="43">
        <v>1.4435221941537351</v>
      </c>
      <c r="D235" s="53">
        <v>1.3916270439522207</v>
      </c>
      <c r="E235" s="53">
        <v>1.3343711775825642</v>
      </c>
      <c r="F235" s="53">
        <v>1.271186440677966</v>
      </c>
      <c r="G235" s="53">
        <v>1.2253650566731338</v>
      </c>
      <c r="H235" s="53">
        <v>1.3132639660571774</v>
      </c>
      <c r="I235" s="53">
        <v>1.2547051442910917</v>
      </c>
      <c r="J235" s="53">
        <v>1.247960065277911</v>
      </c>
      <c r="K235" s="53">
        <v>1.1971636430610553</v>
      </c>
      <c r="L235" s="53">
        <v>1.1688545225678835</v>
      </c>
      <c r="M235" s="53">
        <v>1.1570983533600356</v>
      </c>
      <c r="N235" s="53">
        <v>1.1529933481152994</v>
      </c>
      <c r="O235" s="53">
        <v>1.132700182974645</v>
      </c>
      <c r="P235" s="53">
        <v>1.1444669425125451</v>
      </c>
      <c r="Q235" s="53">
        <v>1.1470925615459278</v>
      </c>
      <c r="R235" s="53">
        <v>1.1286681715575622</v>
      </c>
      <c r="S235" s="53">
        <v>1.1017882871429783</v>
      </c>
      <c r="T235" s="53">
        <v>1.081170991350632</v>
      </c>
      <c r="U235" s="53">
        <v>1.3179571663920921</v>
      </c>
      <c r="V235" s="53">
        <v>1.2362849636841291</v>
      </c>
      <c r="W235" s="53">
        <v>1.2315270935960592</v>
      </c>
      <c r="X235" s="53">
        <v>1.3871650726436446</v>
      </c>
      <c r="Y235" s="53">
        <v>1.3753166847629388</v>
      </c>
      <c r="Z235" s="53">
        <v>1.3221990257480862</v>
      </c>
      <c r="AA235" s="53">
        <v>1.2907608695652173</v>
      </c>
      <c r="AB235" s="53">
        <v>1.1484934468315093</v>
      </c>
      <c r="AC235" s="53">
        <v>1.14247311827957</v>
      </c>
      <c r="AD235" s="53">
        <v>1.1545775604455311</v>
      </c>
      <c r="AF235" s="12" t="s">
        <v>519</v>
      </c>
      <c r="AG235" s="12"/>
      <c r="AH235" s="12"/>
      <c r="AI235" s="12"/>
    </row>
    <row r="236" spans="1:35" x14ac:dyDescent="0.2">
      <c r="A236" s="31" t="s">
        <v>100</v>
      </c>
      <c r="B236" s="31" t="s">
        <v>96</v>
      </c>
      <c r="C236" s="43">
        <v>0.95514632841751357</v>
      </c>
      <c r="D236" s="53">
        <v>0.96472948985104579</v>
      </c>
      <c r="E236" s="53">
        <v>1.2900562464523453</v>
      </c>
      <c r="F236" s="53">
        <v>1.0636511224318423</v>
      </c>
      <c r="G236" s="53">
        <v>1.0824977210574294</v>
      </c>
      <c r="H236" s="53">
        <v>1.0812041199567519</v>
      </c>
      <c r="I236" s="53">
        <v>1.0508849557522124</v>
      </c>
      <c r="J236" s="53">
        <v>1.2100544524503603</v>
      </c>
      <c r="K236" s="53">
        <v>1.18784082932887</v>
      </c>
      <c r="L236" s="53">
        <v>1.1260108506500153</v>
      </c>
      <c r="M236" s="53">
        <v>1.1230219499744767</v>
      </c>
      <c r="N236" s="53">
        <v>1.1182839424592081</v>
      </c>
      <c r="O236" s="53">
        <v>1.1509285901124771</v>
      </c>
      <c r="P236" s="53">
        <v>1.1622378361244652</v>
      </c>
      <c r="Q236" s="53">
        <v>1.1687207819804506</v>
      </c>
      <c r="R236" s="53">
        <v>1.1604599641312374</v>
      </c>
      <c r="S236" s="53">
        <v>1.1528585652151129</v>
      </c>
      <c r="T236" s="53">
        <v>1.5053205294575656</v>
      </c>
      <c r="U236" s="53">
        <v>1.5942401645667266</v>
      </c>
      <c r="V236" s="53">
        <v>1.467759894726187</v>
      </c>
      <c r="W236" s="53">
        <v>1.6044121333667587</v>
      </c>
      <c r="X236" s="53">
        <v>1.483019427554501</v>
      </c>
      <c r="Y236" s="53">
        <v>1.3791744655698945</v>
      </c>
      <c r="Z236" s="53">
        <v>1.3308617329720995</v>
      </c>
      <c r="AA236" s="53">
        <v>1.2965964343598055</v>
      </c>
      <c r="AB236" s="53">
        <v>1.2645079709163167</v>
      </c>
      <c r="AC236" s="53">
        <v>1.2932572244024261</v>
      </c>
      <c r="AD236" s="53">
        <v>1.2632312584396916</v>
      </c>
      <c r="AF236" s="12" t="s">
        <v>520</v>
      </c>
      <c r="AG236" s="12"/>
      <c r="AH236" s="12"/>
      <c r="AI236" s="12"/>
    </row>
    <row r="237" spans="1:35" x14ac:dyDescent="0.2">
      <c r="A237" s="31" t="s">
        <v>96</v>
      </c>
      <c r="B237" s="31" t="s">
        <v>96</v>
      </c>
      <c r="C237" s="43">
        <v>1.5413545423718364</v>
      </c>
      <c r="D237" s="53">
        <v>1.5752000504064017</v>
      </c>
      <c r="E237" s="53">
        <v>1.7530909761948699</v>
      </c>
      <c r="F237" s="53">
        <v>1.7939195568703972</v>
      </c>
      <c r="G237" s="53">
        <v>1.7882352941176471</v>
      </c>
      <c r="H237" s="53">
        <v>1.7390243158312231</v>
      </c>
      <c r="I237" s="53">
        <v>1.7100171001710016</v>
      </c>
      <c r="J237" s="53">
        <v>1.738228836301537</v>
      </c>
      <c r="K237" s="53">
        <v>1.3502565487442615</v>
      </c>
      <c r="L237" s="53">
        <v>1.8322475570032573</v>
      </c>
      <c r="M237" s="53">
        <v>1.8791946308724832</v>
      </c>
      <c r="N237" s="53">
        <v>1.8464176200995748</v>
      </c>
      <c r="O237" s="53">
        <v>1.6864521675870507</v>
      </c>
      <c r="P237" s="53">
        <v>1.6776867660120398</v>
      </c>
      <c r="Q237" s="53">
        <v>1.7572361659096183</v>
      </c>
      <c r="R237" s="53">
        <v>1.8923674512798381</v>
      </c>
      <c r="S237" s="53">
        <v>1.952188506062059</v>
      </c>
      <c r="T237" s="53">
        <v>1.9491177677472302</v>
      </c>
      <c r="U237" s="53">
        <v>1.765404854863351</v>
      </c>
      <c r="V237" s="53">
        <v>1.748875722749661</v>
      </c>
      <c r="W237" s="53">
        <v>1.7258990525166427</v>
      </c>
      <c r="X237" s="53">
        <v>1.7854592201114126</v>
      </c>
      <c r="Y237" s="53">
        <v>1.7912158773375366</v>
      </c>
      <c r="Z237" s="53">
        <v>1.8249481142202819</v>
      </c>
      <c r="AA237" s="53">
        <v>1.8176634115047401</v>
      </c>
      <c r="AB237" s="53">
        <v>1.7950161903421089</v>
      </c>
      <c r="AC237" s="53">
        <v>1.8712706987254175</v>
      </c>
      <c r="AD237" s="53">
        <v>1.8630483689538808</v>
      </c>
      <c r="AF237" s="12" t="s">
        <v>516</v>
      </c>
      <c r="AG237" s="12"/>
      <c r="AH237" s="12"/>
      <c r="AI237" s="12"/>
    </row>
    <row r="238" spans="1:35" x14ac:dyDescent="0.2">
      <c r="A238" s="31" t="s">
        <v>101</v>
      </c>
      <c r="B238" s="31" t="s">
        <v>96</v>
      </c>
      <c r="C238" s="43">
        <v>0.97596681712821765</v>
      </c>
      <c r="D238" s="53">
        <v>1.5067502410800386</v>
      </c>
      <c r="E238" s="53">
        <v>1.5635335859041433</v>
      </c>
      <c r="F238" s="53">
        <v>1.534466477809254</v>
      </c>
      <c r="G238" s="53">
        <v>1.7087973602026987</v>
      </c>
      <c r="H238" s="53">
        <v>1.5343759221009148</v>
      </c>
      <c r="I238" s="53">
        <v>1.6297072347360457</v>
      </c>
      <c r="J238" s="53">
        <v>1.676785198034114</v>
      </c>
      <c r="K238" s="53">
        <v>1.6470721871982734</v>
      </c>
      <c r="L238" s="53">
        <v>1.875565903505368</v>
      </c>
      <c r="M238" s="53">
        <v>1.8058690744920993</v>
      </c>
      <c r="N238" s="53">
        <v>1.8655516243165005</v>
      </c>
      <c r="O238" s="53">
        <v>1.6691275598639019</v>
      </c>
      <c r="P238" s="53">
        <v>1.6851383757858578</v>
      </c>
      <c r="Q238" s="53">
        <v>1.6987912446912774</v>
      </c>
      <c r="R238" s="53">
        <v>1.4892514892514892</v>
      </c>
      <c r="S238" s="53">
        <v>1.2336861242776442</v>
      </c>
      <c r="T238" s="53">
        <v>1.1585993820803295</v>
      </c>
      <c r="U238" s="53">
        <v>1.4027928330038895</v>
      </c>
      <c r="V238" s="53">
        <v>1.4562785463692327</v>
      </c>
      <c r="W238" s="53">
        <v>1.4494663328501778</v>
      </c>
      <c r="X238" s="53">
        <v>1.1824213361361098</v>
      </c>
      <c r="Y238" s="53">
        <v>0.98444575703878712</v>
      </c>
      <c r="Z238" s="53">
        <v>0.97732603596559808</v>
      </c>
      <c r="AA238" s="53">
        <v>0.975165778182291</v>
      </c>
      <c r="AB238" s="53">
        <v>0.9571820560270563</v>
      </c>
      <c r="AC238" s="53">
        <v>2.1711366538952745</v>
      </c>
      <c r="AD238" s="53">
        <v>2.2036139268400174</v>
      </c>
      <c r="AF238" s="12" t="s">
        <v>516</v>
      </c>
      <c r="AG238" s="12"/>
      <c r="AH238" s="12"/>
      <c r="AI238" s="12"/>
    </row>
    <row r="239" spans="1:35" x14ac:dyDescent="0.2">
      <c r="A239" s="31" t="s">
        <v>102</v>
      </c>
      <c r="B239" s="31" t="s">
        <v>96</v>
      </c>
      <c r="C239" s="43">
        <v>1.2392012462823963</v>
      </c>
      <c r="D239" s="53">
        <v>1.2261663907792288</v>
      </c>
      <c r="E239" s="53">
        <v>1.1747008315867757</v>
      </c>
      <c r="F239" s="53">
        <v>1.1918250870787697</v>
      </c>
      <c r="G239" s="53">
        <v>1.2456279284630105</v>
      </c>
      <c r="H239" s="53">
        <v>1.2334485096511218</v>
      </c>
      <c r="I239" s="53">
        <v>1.1934588968013722</v>
      </c>
      <c r="J239" s="53">
        <v>1.1710233357216047</v>
      </c>
      <c r="K239" s="53">
        <v>1.23997623997624</v>
      </c>
      <c r="L239" s="53">
        <v>1.1252429501824257</v>
      </c>
      <c r="M239" s="53">
        <v>1.1252990128364948</v>
      </c>
      <c r="N239" s="53">
        <v>1.0980308646493955</v>
      </c>
      <c r="O239" s="53">
        <v>1.0840357666103844</v>
      </c>
      <c r="P239" s="53">
        <v>1.1360657170322468</v>
      </c>
      <c r="Q239" s="53">
        <v>1.2200876306033031</v>
      </c>
      <c r="R239" s="53">
        <v>1.4176903683988793</v>
      </c>
      <c r="S239" s="53">
        <v>1.218253836168159</v>
      </c>
      <c r="T239" s="53">
        <v>1.2057904152768404</v>
      </c>
      <c r="U239" s="53">
        <v>1.1367474731727596</v>
      </c>
      <c r="V239" s="53">
        <v>1.1590248296233501</v>
      </c>
      <c r="W239" s="53">
        <v>0.50659894469518529</v>
      </c>
      <c r="X239" s="53">
        <v>0.49133464355904949</v>
      </c>
      <c r="Y239" s="53">
        <v>0.87257827912388086</v>
      </c>
      <c r="Z239" s="53">
        <v>0.91018655685841265</v>
      </c>
      <c r="AA239" s="53">
        <v>0.89909656297086304</v>
      </c>
      <c r="AB239" s="53">
        <v>0.94724524984367353</v>
      </c>
      <c r="AC239" s="53">
        <v>0.94570538495772138</v>
      </c>
      <c r="AD239" s="53">
        <v>1.0688157644182632</v>
      </c>
      <c r="AF239" s="12" t="s">
        <v>516</v>
      </c>
      <c r="AG239" s="12"/>
      <c r="AH239" s="12"/>
      <c r="AI239" s="12"/>
    </row>
    <row r="240" spans="1:35" x14ac:dyDescent="0.2">
      <c r="A240" s="31" t="s">
        <v>103</v>
      </c>
      <c r="B240" s="31" t="s">
        <v>96</v>
      </c>
      <c r="C240" s="43">
        <v>36.458333333333336</v>
      </c>
      <c r="D240" s="53">
        <v>36.269430051813472</v>
      </c>
      <c r="E240" s="53">
        <v>30.76923076923077</v>
      </c>
      <c r="F240" s="53">
        <v>31.088082901554404</v>
      </c>
      <c r="G240" s="53">
        <v>37.037037037037038</v>
      </c>
      <c r="H240" s="53">
        <v>37.433155080213901</v>
      </c>
      <c r="I240" s="53">
        <v>37.037037037037038</v>
      </c>
      <c r="J240" s="53">
        <v>36.458333333333336</v>
      </c>
      <c r="K240" s="53">
        <v>40.609137055837564</v>
      </c>
      <c r="L240" s="53">
        <v>41.198501872659179</v>
      </c>
      <c r="M240" s="53">
        <v>44.943820224719104</v>
      </c>
      <c r="N240" s="53">
        <v>42.553191489361701</v>
      </c>
      <c r="O240" s="53">
        <v>32.467532467532465</v>
      </c>
      <c r="P240" s="53">
        <v>33.333333333333336</v>
      </c>
      <c r="Q240" s="53">
        <v>33.333333333333336</v>
      </c>
      <c r="R240" s="53">
        <v>33.222591362126245</v>
      </c>
      <c r="S240" s="53">
        <v>33.557046979865774</v>
      </c>
      <c r="T240" s="53">
        <v>32.051282051282051</v>
      </c>
      <c r="U240" s="53">
        <v>30.3951367781155</v>
      </c>
      <c r="V240" s="53">
        <v>29.850746268656717</v>
      </c>
      <c r="W240" s="53">
        <v>29.761904761904763</v>
      </c>
      <c r="X240" s="53">
        <v>26.239067055393587</v>
      </c>
      <c r="Y240" s="53">
        <v>25.936599423631122</v>
      </c>
      <c r="Z240" s="53">
        <v>27.100271002710027</v>
      </c>
      <c r="AA240" s="53">
        <v>26.666666666666668</v>
      </c>
      <c r="AB240" s="53">
        <v>31.830238726790451</v>
      </c>
      <c r="AC240" s="53">
        <v>30.456852791878173</v>
      </c>
      <c r="AD240" s="53">
        <v>30.22670025188917</v>
      </c>
      <c r="AF240" s="12" t="s">
        <v>516</v>
      </c>
      <c r="AG240" s="12"/>
      <c r="AH240" s="12"/>
      <c r="AI240" s="12"/>
    </row>
    <row r="241" spans="1:36" x14ac:dyDescent="0.2">
      <c r="A241" s="31" t="s">
        <v>104</v>
      </c>
      <c r="B241" s="31" t="s">
        <v>96</v>
      </c>
      <c r="C241" s="43">
        <v>0.98172481498263098</v>
      </c>
      <c r="D241" s="53">
        <v>1.097637466025507</v>
      </c>
      <c r="E241" s="53">
        <v>1.3478818998716302</v>
      </c>
      <c r="F241" s="53">
        <v>1.5018089972011741</v>
      </c>
      <c r="G241" s="53">
        <v>1.6063970299503803</v>
      </c>
      <c r="H241" s="53">
        <v>1.21048134434634</v>
      </c>
      <c r="I241" s="53">
        <v>1.4617398103137642</v>
      </c>
      <c r="J241" s="53">
        <v>1.2449947844813083</v>
      </c>
      <c r="K241" s="53">
        <v>1.2215252558600198</v>
      </c>
      <c r="L241" s="53">
        <v>1.120261596221388</v>
      </c>
      <c r="M241" s="53">
        <v>1.1011577036397726</v>
      </c>
      <c r="N241" s="53">
        <v>1.1356504587430143</v>
      </c>
      <c r="O241" s="53">
        <v>1.2010569300984866</v>
      </c>
      <c r="P241" s="53">
        <v>1.2353127064839553</v>
      </c>
      <c r="Q241" s="53">
        <v>1.2480408660823126</v>
      </c>
      <c r="R241" s="53">
        <v>1.2990387113535984</v>
      </c>
      <c r="S241" s="53">
        <v>1.3804041353383458</v>
      </c>
      <c r="T241" s="53">
        <v>1.3726635514018692</v>
      </c>
      <c r="U241" s="53">
        <v>1.6171884024488854</v>
      </c>
      <c r="V241" s="53">
        <v>1.3107358410046943</v>
      </c>
      <c r="W241" s="53">
        <v>1.0582650500408188</v>
      </c>
      <c r="X241" s="53">
        <v>0.94795153597772319</v>
      </c>
      <c r="Y241" s="53">
        <v>0.946857616285951</v>
      </c>
      <c r="Z241" s="53">
        <v>0.93597355874696542</v>
      </c>
      <c r="AA241" s="53">
        <v>1.1707888189667788</v>
      </c>
      <c r="AB241" s="53">
        <v>1.170103846716396</v>
      </c>
      <c r="AC241" s="53">
        <v>1.1672016340822877</v>
      </c>
      <c r="AD241" s="53">
        <v>1.0362387494078635</v>
      </c>
      <c r="AF241" s="12" t="s">
        <v>519</v>
      </c>
      <c r="AG241" s="12"/>
      <c r="AH241" s="12"/>
      <c r="AI241" s="12"/>
    </row>
    <row r="242" spans="1:36" x14ac:dyDescent="0.2">
      <c r="A242" s="31" t="s">
        <v>105</v>
      </c>
      <c r="B242" s="31" t="s">
        <v>96</v>
      </c>
      <c r="C242" s="43">
        <v>0.50585344702991764</v>
      </c>
      <c r="D242" s="53">
        <v>0.48014267096508678</v>
      </c>
      <c r="E242" s="53">
        <v>0.45778562553135832</v>
      </c>
      <c r="F242" s="53">
        <v>0.45492948592968091</v>
      </c>
      <c r="G242" s="53">
        <v>0.51291915111880493</v>
      </c>
      <c r="H242" s="53">
        <v>0.40038036134327609</v>
      </c>
      <c r="I242" s="53">
        <v>0.36481371699575904</v>
      </c>
      <c r="J242" s="53">
        <v>0.38989732703721353</v>
      </c>
      <c r="K242" s="53">
        <v>0.37619127236248118</v>
      </c>
      <c r="L242" s="53">
        <v>0.40683482506102525</v>
      </c>
      <c r="M242" s="53">
        <v>0.41019096668337818</v>
      </c>
      <c r="N242" s="53">
        <v>0.37188545927854222</v>
      </c>
      <c r="O242" s="53">
        <v>0.4579628286837385</v>
      </c>
      <c r="P242" s="53">
        <v>0.51345998679674321</v>
      </c>
      <c r="Q242" s="53">
        <v>0.85485307212822792</v>
      </c>
      <c r="R242" s="53">
        <v>0.56415500158668597</v>
      </c>
      <c r="S242" s="53">
        <v>0.57500179688061526</v>
      </c>
      <c r="T242" s="53">
        <v>0.53475935828877008</v>
      </c>
      <c r="U242" s="53">
        <v>0.50127108023917788</v>
      </c>
      <c r="V242" s="53">
        <v>0.57066768118698874</v>
      </c>
      <c r="W242" s="53">
        <v>0.57260650480989461</v>
      </c>
      <c r="X242" s="53">
        <v>0.46513430753129964</v>
      </c>
      <c r="Y242" s="53">
        <v>0.47442081125958724</v>
      </c>
      <c r="Z242" s="53">
        <v>0.47892720306513409</v>
      </c>
      <c r="AA242" s="53">
        <v>0.46353522867737951</v>
      </c>
      <c r="AB242" s="53">
        <v>0.56999544003647973</v>
      </c>
      <c r="AC242" s="53">
        <v>0.64771774746628052</v>
      </c>
      <c r="AD242" s="53">
        <v>0.65186548563978686</v>
      </c>
      <c r="AF242" s="12" t="s">
        <v>519</v>
      </c>
      <c r="AG242" s="12"/>
      <c r="AH242" s="12"/>
      <c r="AI242" s="12"/>
    </row>
    <row r="243" spans="1:36" x14ac:dyDescent="0.2">
      <c r="A243" s="31" t="s">
        <v>339</v>
      </c>
      <c r="B243" s="31" t="s">
        <v>340</v>
      </c>
      <c r="C243" s="43" t="s">
        <v>578</v>
      </c>
      <c r="D243" s="53" t="s">
        <v>578</v>
      </c>
      <c r="E243" s="53" t="s">
        <v>578</v>
      </c>
      <c r="F243" s="53" t="s">
        <v>578</v>
      </c>
      <c r="G243" s="53" t="s">
        <v>578</v>
      </c>
      <c r="H243" s="53" t="s">
        <v>578</v>
      </c>
      <c r="I243" s="53" t="s">
        <v>578</v>
      </c>
      <c r="J243" s="53" t="s">
        <v>578</v>
      </c>
      <c r="K243" s="53" t="s">
        <v>578</v>
      </c>
      <c r="L243" s="53" t="s">
        <v>578</v>
      </c>
      <c r="M243" s="53" t="s">
        <v>578</v>
      </c>
      <c r="N243" s="53" t="s">
        <v>578</v>
      </c>
      <c r="O243" s="53" t="s">
        <v>578</v>
      </c>
      <c r="P243" s="53" t="s">
        <v>578</v>
      </c>
      <c r="Q243" s="53" t="s">
        <v>578</v>
      </c>
      <c r="R243" s="53" t="s">
        <v>578</v>
      </c>
      <c r="S243" s="53" t="s">
        <v>578</v>
      </c>
      <c r="T243" s="53" t="s">
        <v>578</v>
      </c>
      <c r="U243" s="53" t="s">
        <v>578</v>
      </c>
      <c r="V243" s="53" t="s">
        <v>578</v>
      </c>
      <c r="W243" s="53" t="s">
        <v>578</v>
      </c>
      <c r="X243" s="53" t="s">
        <v>578</v>
      </c>
      <c r="Y243" s="53" t="s">
        <v>578</v>
      </c>
      <c r="Z243" s="53" t="s">
        <v>578</v>
      </c>
      <c r="AA243" s="53" t="s">
        <v>578</v>
      </c>
      <c r="AB243" s="53">
        <v>4.8232286692712102E-2</v>
      </c>
      <c r="AC243" s="53">
        <v>0.14292520247737017</v>
      </c>
      <c r="AD243" s="53" t="s">
        <v>578</v>
      </c>
      <c r="AF243" s="12" t="s">
        <v>522</v>
      </c>
      <c r="AG243" s="12"/>
      <c r="AH243" s="12"/>
      <c r="AI243" s="12"/>
    </row>
    <row r="244" spans="1:36" x14ac:dyDescent="0.2">
      <c r="A244" s="31" t="s">
        <v>341</v>
      </c>
      <c r="B244" s="31" t="s">
        <v>340</v>
      </c>
      <c r="C244" s="43">
        <v>1.9986675549633577</v>
      </c>
      <c r="D244" s="53">
        <v>1.9762845849802371</v>
      </c>
      <c r="E244" s="53">
        <v>1.938819474364498</v>
      </c>
      <c r="F244" s="53">
        <v>1.9305019305019304</v>
      </c>
      <c r="G244" s="53">
        <v>1.9202048218476637</v>
      </c>
      <c r="H244" s="53">
        <v>1.8919487071683834</v>
      </c>
      <c r="I244" s="53">
        <v>1.8598884066955983</v>
      </c>
      <c r="J244" s="53">
        <v>1.8469115534578289</v>
      </c>
      <c r="K244" s="53">
        <v>1.8167137666532096</v>
      </c>
      <c r="L244" s="53">
        <v>1.7201834862385321</v>
      </c>
      <c r="M244" s="53">
        <v>2.1016431027894535</v>
      </c>
      <c r="N244" s="53">
        <v>2.1004391827382087</v>
      </c>
      <c r="O244" s="53">
        <v>2.1186440677966103</v>
      </c>
      <c r="P244" s="53">
        <v>2.110919209364805</v>
      </c>
      <c r="Q244" s="53">
        <v>2.0920502092050208</v>
      </c>
      <c r="R244" s="53">
        <v>2.0746887966804981</v>
      </c>
      <c r="S244" s="53">
        <v>2.0845177184006065</v>
      </c>
      <c r="T244" s="53">
        <v>2.0634027386981804</v>
      </c>
      <c r="U244" s="53">
        <v>2.0484171322160147</v>
      </c>
      <c r="V244" s="53">
        <v>2.1276595744680851</v>
      </c>
      <c r="W244" s="53">
        <v>1.9301293186643504</v>
      </c>
      <c r="X244" s="53">
        <v>1.9353590090961874</v>
      </c>
      <c r="Y244" s="53">
        <v>1.7291066282420748</v>
      </c>
      <c r="Z244" s="53">
        <v>1.7354415734670265</v>
      </c>
      <c r="AA244" s="53">
        <v>1.6977928692699491</v>
      </c>
      <c r="AB244" s="53">
        <v>1.8804061677322301</v>
      </c>
      <c r="AC244" s="53">
        <v>1.8747656542932134</v>
      </c>
      <c r="AD244" s="53">
        <v>1.8338529249954154</v>
      </c>
      <c r="AF244" s="12" t="s">
        <v>519</v>
      </c>
      <c r="AG244" s="12"/>
      <c r="AH244" s="12"/>
      <c r="AI244" s="12"/>
    </row>
    <row r="245" spans="1:36" x14ac:dyDescent="0.2">
      <c r="A245" s="31" t="s">
        <v>340</v>
      </c>
      <c r="B245" s="31" t="s">
        <v>340</v>
      </c>
      <c r="C245" s="43">
        <v>0.84816309862252026</v>
      </c>
      <c r="D245" s="53">
        <v>1.0054759768585837</v>
      </c>
      <c r="E245" s="53">
        <v>0.9961380494084473</v>
      </c>
      <c r="F245" s="53">
        <v>1.0029785423378519</v>
      </c>
      <c r="G245" s="53">
        <v>1.0074884965865689</v>
      </c>
      <c r="H245" s="53">
        <v>1.0358553945869156</v>
      </c>
      <c r="I245" s="53">
        <v>1.0523085017757705</v>
      </c>
      <c r="J245" s="53">
        <v>1.0394710247451853</v>
      </c>
      <c r="K245" s="53">
        <v>1.0222371590208927</v>
      </c>
      <c r="L245" s="53">
        <v>0.98942802927622664</v>
      </c>
      <c r="M245" s="53">
        <v>0.98407948126878853</v>
      </c>
      <c r="N245" s="53">
        <v>0.96429432405646476</v>
      </c>
      <c r="O245" s="53">
        <v>1.0142388598374583</v>
      </c>
      <c r="P245" s="53">
        <v>1.0109364948074626</v>
      </c>
      <c r="Q245" s="53">
        <v>1.0038459031353888</v>
      </c>
      <c r="R245" s="53">
        <v>1.0000389625569828</v>
      </c>
      <c r="S245" s="53">
        <v>1.0034142146003284</v>
      </c>
      <c r="T245" s="53">
        <v>0.88653621307705155</v>
      </c>
      <c r="U245" s="53">
        <v>0.8884263431102537</v>
      </c>
      <c r="V245" s="53">
        <v>0.90664179877732876</v>
      </c>
      <c r="W245" s="53">
        <v>0.90307432301678425</v>
      </c>
      <c r="X245" s="53">
        <v>0.91836734693877553</v>
      </c>
      <c r="Y245" s="53">
        <v>0.90919422661666094</v>
      </c>
      <c r="Z245" s="53">
        <v>0.95331276184741975</v>
      </c>
      <c r="AA245" s="53">
        <v>0.94741828517290383</v>
      </c>
      <c r="AB245" s="53">
        <v>0.94765455497643336</v>
      </c>
      <c r="AC245" s="53">
        <v>0.97011305548300442</v>
      </c>
      <c r="AD245" s="53">
        <v>0.98125550383696059</v>
      </c>
      <c r="AF245" s="12" t="s">
        <v>519</v>
      </c>
      <c r="AG245" s="12"/>
      <c r="AH245" s="12"/>
      <c r="AI245" s="12"/>
    </row>
    <row r="246" spans="1:36" x14ac:dyDescent="0.2">
      <c r="A246" s="31" t="s">
        <v>533</v>
      </c>
      <c r="B246" s="31" t="s">
        <v>340</v>
      </c>
      <c r="C246" s="43">
        <v>2.3814248858900577</v>
      </c>
      <c r="D246" s="53">
        <v>2.2835394862036158</v>
      </c>
      <c r="E246" s="53">
        <v>1.9920318725099602</v>
      </c>
      <c r="F246" s="53">
        <v>1.9887904538058216</v>
      </c>
      <c r="G246" s="53" t="s">
        <v>578</v>
      </c>
      <c r="H246" s="53" t="s">
        <v>578</v>
      </c>
      <c r="I246" s="53" t="s">
        <v>578</v>
      </c>
      <c r="J246" s="53">
        <v>2.6512013256006628</v>
      </c>
      <c r="K246" s="53">
        <v>2.574002574002574</v>
      </c>
      <c r="L246" s="53" t="s">
        <v>579</v>
      </c>
      <c r="M246" s="53">
        <v>2.9875518672199171</v>
      </c>
      <c r="N246" s="53">
        <v>2.9796391325939413</v>
      </c>
      <c r="O246" s="53">
        <v>3.0030030030030028</v>
      </c>
      <c r="P246" s="53">
        <v>3.0040053404539386</v>
      </c>
      <c r="Q246" s="53">
        <v>3.0055101018533978</v>
      </c>
      <c r="R246" s="53">
        <v>3.0035040881027868</v>
      </c>
      <c r="S246" s="53">
        <v>3.0544714067537755</v>
      </c>
      <c r="T246" s="53">
        <v>3.0201342281879193</v>
      </c>
      <c r="U246" s="53">
        <v>2.9950083194675541</v>
      </c>
      <c r="V246" s="53">
        <v>3.0880082346886257</v>
      </c>
      <c r="W246" s="53">
        <v>3.0837759122837074</v>
      </c>
      <c r="X246" s="53">
        <v>3.0821917808219177</v>
      </c>
      <c r="Y246" s="53">
        <v>3.0282637954239569</v>
      </c>
      <c r="Z246" s="53">
        <v>2.159827213822894</v>
      </c>
      <c r="AA246" s="53">
        <v>1.4812376563528638</v>
      </c>
      <c r="AB246" s="53">
        <v>1.9730351857941466</v>
      </c>
      <c r="AC246" s="53">
        <v>1.9614253023864008</v>
      </c>
      <c r="AD246" s="53">
        <v>1.9566280776129137</v>
      </c>
      <c r="AF246" s="12" t="s">
        <v>516</v>
      </c>
      <c r="AG246" s="12"/>
      <c r="AH246" s="12"/>
      <c r="AI246" s="12"/>
    </row>
    <row r="247" spans="1:36" x14ac:dyDescent="0.2">
      <c r="A247" s="31" t="s">
        <v>342</v>
      </c>
      <c r="B247" s="31" t="s">
        <v>340</v>
      </c>
      <c r="C247" s="43" t="s">
        <v>578</v>
      </c>
      <c r="D247" s="53" t="s">
        <v>578</v>
      </c>
      <c r="E247" s="53" t="s">
        <v>578</v>
      </c>
      <c r="F247" s="53" t="s">
        <v>578</v>
      </c>
      <c r="G247" s="53" t="s">
        <v>578</v>
      </c>
      <c r="H247" s="53" t="s">
        <v>578</v>
      </c>
      <c r="I247" s="53" t="s">
        <v>578</v>
      </c>
      <c r="J247" s="53" t="s">
        <v>578</v>
      </c>
      <c r="K247" s="53" t="s">
        <v>578</v>
      </c>
      <c r="L247" s="53" t="s">
        <v>578</v>
      </c>
      <c r="M247" s="53" t="s">
        <v>578</v>
      </c>
      <c r="N247" s="53" t="s">
        <v>578</v>
      </c>
      <c r="O247" s="53" t="s">
        <v>578</v>
      </c>
      <c r="P247" s="53" t="s">
        <v>578</v>
      </c>
      <c r="Q247" s="53" t="s">
        <v>578</v>
      </c>
      <c r="R247" s="53" t="s">
        <v>578</v>
      </c>
      <c r="S247" s="53" t="s">
        <v>578</v>
      </c>
      <c r="T247" s="53" t="s">
        <v>578</v>
      </c>
      <c r="U247" s="53" t="s">
        <v>578</v>
      </c>
      <c r="V247" s="53" t="s">
        <v>578</v>
      </c>
      <c r="W247" s="53" t="s">
        <v>578</v>
      </c>
      <c r="X247" s="53" t="s">
        <v>578</v>
      </c>
      <c r="Y247" s="53" t="s">
        <v>578</v>
      </c>
      <c r="Z247" s="53" t="s">
        <v>578</v>
      </c>
      <c r="AA247" s="53" t="s">
        <v>578</v>
      </c>
      <c r="AB247" s="53" t="s">
        <v>578</v>
      </c>
      <c r="AC247" s="53" t="s">
        <v>578</v>
      </c>
      <c r="AD247" s="53" t="s">
        <v>578</v>
      </c>
      <c r="AF247" s="12" t="s">
        <v>519</v>
      </c>
      <c r="AG247" s="12"/>
      <c r="AH247" s="12"/>
      <c r="AI247" s="12"/>
    </row>
    <row r="248" spans="1:36" x14ac:dyDescent="0.2">
      <c r="A248" s="31" t="s">
        <v>343</v>
      </c>
      <c r="B248" s="31" t="s">
        <v>344</v>
      </c>
      <c r="C248" s="43">
        <v>1.8524572300316007</v>
      </c>
      <c r="D248" s="53">
        <v>1.8334771354616048</v>
      </c>
      <c r="E248" s="53">
        <v>1.8160452943061638</v>
      </c>
      <c r="F248" s="53">
        <v>1.8360514094394642</v>
      </c>
      <c r="G248" s="53">
        <v>1.8236429950654367</v>
      </c>
      <c r="H248" s="53">
        <v>1.8148820326678765</v>
      </c>
      <c r="I248" s="53">
        <v>1.7875920084121977</v>
      </c>
      <c r="J248" s="53">
        <v>1.7130189439742038</v>
      </c>
      <c r="K248" s="53">
        <v>2.0118700331958554</v>
      </c>
      <c r="L248" s="53">
        <v>1.7721518987341771</v>
      </c>
      <c r="M248" s="53">
        <v>1.921470342522974</v>
      </c>
      <c r="N248" s="53">
        <v>1.9168264022001833</v>
      </c>
      <c r="O248" s="53">
        <v>2.0729684908789388</v>
      </c>
      <c r="P248" s="53">
        <v>1.9879195657160333</v>
      </c>
      <c r="Q248" s="53">
        <v>1.9185020336121557</v>
      </c>
      <c r="R248" s="53">
        <v>2.1608272881617534</v>
      </c>
      <c r="S248" s="53">
        <v>2.2496315258707624</v>
      </c>
      <c r="T248" s="53">
        <v>2.1065772021533902</v>
      </c>
      <c r="U248" s="53">
        <v>1.8044876824101679</v>
      </c>
      <c r="V248" s="53">
        <v>1.8059045226130652</v>
      </c>
      <c r="W248" s="53">
        <v>1.57952930026852</v>
      </c>
      <c r="X248" s="53">
        <v>1.4622133292288748</v>
      </c>
      <c r="Y248" s="53">
        <v>1.5312763188117295</v>
      </c>
      <c r="Z248" s="53">
        <v>1.7608329505435614</v>
      </c>
      <c r="AA248" s="53">
        <v>1.757066462948816</v>
      </c>
      <c r="AB248" s="53">
        <v>1.7644802454929038</v>
      </c>
      <c r="AC248" s="53">
        <v>1.7636684303350969</v>
      </c>
      <c r="AD248" s="53">
        <v>1.8012373717597305</v>
      </c>
      <c r="AF248" s="12" t="s">
        <v>519</v>
      </c>
      <c r="AG248" s="12"/>
      <c r="AH248" s="12"/>
      <c r="AI248" s="12"/>
    </row>
    <row r="249" spans="1:36" x14ac:dyDescent="0.2">
      <c r="A249" s="31" t="s">
        <v>345</v>
      </c>
      <c r="B249" s="31" t="s">
        <v>344</v>
      </c>
      <c r="C249" s="43">
        <v>2.8358738036157392</v>
      </c>
      <c r="D249" s="53">
        <v>2.8208744710860367</v>
      </c>
      <c r="E249" s="53">
        <v>2.8178936245156745</v>
      </c>
      <c r="F249" s="53">
        <v>2.8368794326241136</v>
      </c>
      <c r="G249" s="53">
        <v>2.4805102763997167</v>
      </c>
      <c r="H249" s="53">
        <v>3.1523642732049035</v>
      </c>
      <c r="I249" s="53">
        <v>3.459010722933241</v>
      </c>
      <c r="J249" s="53">
        <v>3.0927835051546393</v>
      </c>
      <c r="K249" s="53">
        <v>3.0843043180260454</v>
      </c>
      <c r="L249" s="53">
        <v>2.9712776493892372</v>
      </c>
      <c r="M249" s="53">
        <v>2.9605263157894739</v>
      </c>
      <c r="N249" s="53">
        <v>3.299241174529858</v>
      </c>
      <c r="O249" s="53">
        <v>3.33889816360601</v>
      </c>
      <c r="P249" s="53">
        <v>3.2583903551645488</v>
      </c>
      <c r="Q249" s="53">
        <v>3.2383419689119171</v>
      </c>
      <c r="R249" s="53">
        <v>3.2478077297823971</v>
      </c>
      <c r="S249" s="53">
        <v>2.9363784665579118</v>
      </c>
      <c r="T249" s="53">
        <v>2.9576076240552087</v>
      </c>
      <c r="U249" s="53">
        <v>3.6184210526315788</v>
      </c>
      <c r="V249" s="53">
        <v>3.8948393378773125</v>
      </c>
      <c r="W249" s="53">
        <v>2.9335071707953064</v>
      </c>
      <c r="X249" s="53">
        <v>2.8116213683223994</v>
      </c>
      <c r="Y249" s="53">
        <v>2.8328611898016995</v>
      </c>
      <c r="Z249" s="53">
        <v>2.7380590203833282</v>
      </c>
      <c r="AA249" s="53">
        <v>3.0175015087507542</v>
      </c>
      <c r="AB249" s="53">
        <v>3.0940594059405941</v>
      </c>
      <c r="AC249" s="53">
        <v>3.0998140111593306</v>
      </c>
      <c r="AD249" s="53">
        <v>3.5233824471492632</v>
      </c>
      <c r="AF249" s="12" t="s">
        <v>519</v>
      </c>
      <c r="AG249" s="12"/>
      <c r="AH249" s="12"/>
      <c r="AI249" s="12"/>
    </row>
    <row r="250" spans="1:36" x14ac:dyDescent="0.2">
      <c r="A250" s="31" t="s">
        <v>346</v>
      </c>
      <c r="B250" s="31" t="s">
        <v>344</v>
      </c>
      <c r="C250" s="43" t="s">
        <v>578</v>
      </c>
      <c r="D250" s="53" t="s">
        <v>578</v>
      </c>
      <c r="E250" s="53" t="s">
        <v>578</v>
      </c>
      <c r="F250" s="53" t="s">
        <v>578</v>
      </c>
      <c r="G250" s="53" t="s">
        <v>578</v>
      </c>
      <c r="H250" s="53" t="s">
        <v>578</v>
      </c>
      <c r="I250" s="53" t="s">
        <v>578</v>
      </c>
      <c r="J250" s="53" t="s">
        <v>578</v>
      </c>
      <c r="K250" s="53" t="s">
        <v>578</v>
      </c>
      <c r="L250" s="53" t="s">
        <v>578</v>
      </c>
      <c r="M250" s="53" t="s">
        <v>578</v>
      </c>
      <c r="N250" s="53" t="s">
        <v>578</v>
      </c>
      <c r="O250" s="53" t="s">
        <v>578</v>
      </c>
      <c r="P250" s="53" t="s">
        <v>578</v>
      </c>
      <c r="Q250" s="53" t="s">
        <v>578</v>
      </c>
      <c r="R250" s="53" t="s">
        <v>578</v>
      </c>
      <c r="S250" s="53">
        <v>1.9239123688946813</v>
      </c>
      <c r="T250" s="53">
        <v>1.8471768979742627</v>
      </c>
      <c r="U250" s="53">
        <v>1.4742014742014742</v>
      </c>
      <c r="V250" s="53">
        <v>1.4980338305973411</v>
      </c>
      <c r="W250" s="53">
        <v>1.5047965389679603</v>
      </c>
      <c r="X250" s="53">
        <v>1.5695630336514315</v>
      </c>
      <c r="Y250" s="53">
        <v>1.6318333019519238</v>
      </c>
      <c r="Z250" s="53">
        <v>1.6203415181353609</v>
      </c>
      <c r="AA250" s="53">
        <v>1.4862521674510776</v>
      </c>
      <c r="AB250" s="53">
        <v>1.4750169012353267</v>
      </c>
      <c r="AC250" s="53">
        <v>1.1390204424195192</v>
      </c>
      <c r="AD250" s="53">
        <v>1.2169891687963976</v>
      </c>
      <c r="AF250" s="12" t="s">
        <v>524</v>
      </c>
      <c r="AG250" s="12"/>
      <c r="AH250" s="12"/>
      <c r="AI250" s="12"/>
    </row>
    <row r="251" spans="1:36" s="34" customFormat="1" x14ac:dyDescent="0.2">
      <c r="A251" s="35" t="s">
        <v>537</v>
      </c>
      <c r="B251" s="35" t="s">
        <v>107</v>
      </c>
      <c r="C251" s="43" t="s">
        <v>578</v>
      </c>
      <c r="D251" s="53" t="s">
        <v>578</v>
      </c>
      <c r="E251" s="53" t="s">
        <v>578</v>
      </c>
      <c r="F251" s="53" t="s">
        <v>578</v>
      </c>
      <c r="G251" s="53" t="s">
        <v>578</v>
      </c>
      <c r="H251" s="53" t="s">
        <v>578</v>
      </c>
      <c r="I251" s="53" t="s">
        <v>578</v>
      </c>
      <c r="J251" s="53" t="s">
        <v>578</v>
      </c>
      <c r="K251" s="53" t="s">
        <v>578</v>
      </c>
      <c r="L251" s="53" t="s">
        <v>578</v>
      </c>
      <c r="M251" s="53" t="s">
        <v>578</v>
      </c>
      <c r="N251" s="53" t="s">
        <v>578</v>
      </c>
      <c r="O251" s="53" t="s">
        <v>578</v>
      </c>
      <c r="P251" s="53" t="s">
        <v>578</v>
      </c>
      <c r="Q251" s="53" t="s">
        <v>578</v>
      </c>
      <c r="R251" s="53" t="s">
        <v>578</v>
      </c>
      <c r="S251" s="53" t="s">
        <v>578</v>
      </c>
      <c r="T251" s="53" t="s">
        <v>578</v>
      </c>
      <c r="U251" s="53" t="s">
        <v>578</v>
      </c>
      <c r="V251" s="53" t="s">
        <v>578</v>
      </c>
      <c r="W251" s="53" t="s">
        <v>578</v>
      </c>
      <c r="X251" s="53" t="s">
        <v>578</v>
      </c>
      <c r="Y251" s="53" t="s">
        <v>578</v>
      </c>
      <c r="Z251" s="53" t="s">
        <v>578</v>
      </c>
      <c r="AA251" s="53" t="s">
        <v>578</v>
      </c>
      <c r="AB251" s="53" t="s">
        <v>578</v>
      </c>
      <c r="AC251" s="53" t="s">
        <v>578</v>
      </c>
      <c r="AD251" s="53" t="s">
        <v>578</v>
      </c>
      <c r="AF251" s="12" t="s">
        <v>522</v>
      </c>
      <c r="AI251" s="12"/>
    </row>
    <row r="252" spans="1:36" x14ac:dyDescent="0.2">
      <c r="A252" s="31" t="s">
        <v>106</v>
      </c>
      <c r="B252" s="31" t="s">
        <v>107</v>
      </c>
      <c r="C252" s="43">
        <v>1.2691224667125762</v>
      </c>
      <c r="D252" s="53">
        <v>1.2435482104564033</v>
      </c>
      <c r="E252" s="53">
        <v>1.2236455599395131</v>
      </c>
      <c r="F252" s="53">
        <v>1.2828604357609352</v>
      </c>
      <c r="G252" s="53">
        <v>1.3231562548895555</v>
      </c>
      <c r="H252" s="53">
        <v>1.3311998278852748</v>
      </c>
      <c r="I252" s="53">
        <v>1.2197137473969524</v>
      </c>
      <c r="J252" s="53">
        <v>1.2672665061462425</v>
      </c>
      <c r="K252" s="53">
        <v>1.2296638704153173</v>
      </c>
      <c r="L252" s="53">
        <v>1.2473962117909219</v>
      </c>
      <c r="M252" s="53">
        <v>1.1444938460985343</v>
      </c>
      <c r="N252" s="53">
        <v>1.1557610241820768</v>
      </c>
      <c r="O252" s="53">
        <v>1.1641885110058121</v>
      </c>
      <c r="P252" s="53">
        <v>1.1292889575434162</v>
      </c>
      <c r="Q252" s="53">
        <v>1.1185420986536607</v>
      </c>
      <c r="R252" s="53">
        <v>1.1228281378416234</v>
      </c>
      <c r="S252" s="53">
        <v>1.1669354768654319</v>
      </c>
      <c r="T252" s="53">
        <v>1.1335363176427036</v>
      </c>
      <c r="U252" s="53">
        <v>1.0632191221090195</v>
      </c>
      <c r="V252" s="53">
        <v>1.0616084834834836</v>
      </c>
      <c r="W252" s="53">
        <v>1.0173915823927306</v>
      </c>
      <c r="X252" s="53">
        <v>1.0176458649561069</v>
      </c>
      <c r="Y252" s="53">
        <v>1.0246339068437007</v>
      </c>
      <c r="Z252" s="53">
        <v>1.0588571703599265</v>
      </c>
      <c r="AA252" s="53">
        <v>1.0616460596272379</v>
      </c>
      <c r="AB252" s="53">
        <v>1.1079881739793886</v>
      </c>
      <c r="AC252" s="53">
        <v>1.1341869140034277</v>
      </c>
      <c r="AD252" s="53">
        <v>1.110372099883397</v>
      </c>
      <c r="AF252" s="12" t="s">
        <v>516</v>
      </c>
      <c r="AG252" s="12"/>
      <c r="AH252" s="12"/>
      <c r="AI252" s="12"/>
      <c r="AJ252" s="36"/>
    </row>
    <row r="253" spans="1:36" x14ac:dyDescent="0.2">
      <c r="A253" s="31" t="s">
        <v>347</v>
      </c>
      <c r="B253" s="31" t="s">
        <v>107</v>
      </c>
      <c r="C253" s="43">
        <v>2.9748490038763182</v>
      </c>
      <c r="D253" s="53">
        <v>3.203797092850786</v>
      </c>
      <c r="E253" s="53">
        <v>3.0976037405026302</v>
      </c>
      <c r="F253" s="53">
        <v>2.9542097488921715</v>
      </c>
      <c r="G253" s="53">
        <v>2.8946463372692879</v>
      </c>
      <c r="H253" s="53">
        <v>2.8452307172235054</v>
      </c>
      <c r="I253" s="53">
        <v>2.8291681690844035</v>
      </c>
      <c r="J253" s="53">
        <v>2.7897817406049996</v>
      </c>
      <c r="K253" s="53">
        <v>2.9485757567560258</v>
      </c>
      <c r="L253" s="53">
        <v>3.0197120089472946</v>
      </c>
      <c r="M253" s="53">
        <v>2.9381359159910767</v>
      </c>
      <c r="N253" s="53">
        <v>2.8186080817659764</v>
      </c>
      <c r="O253" s="53">
        <v>2.7489466652964754</v>
      </c>
      <c r="P253" s="53">
        <v>2.7129129585963843</v>
      </c>
      <c r="Q253" s="53">
        <v>2.9575328614762388</v>
      </c>
      <c r="R253" s="53">
        <v>2.9345372460496613</v>
      </c>
      <c r="S253" s="53">
        <v>2.9315960912052117</v>
      </c>
      <c r="T253" s="53">
        <v>2.6632815611310234</v>
      </c>
      <c r="U253" s="53">
        <v>2.6500235282462787</v>
      </c>
      <c r="V253" s="53">
        <v>2.6709935097353967</v>
      </c>
      <c r="W253" s="53">
        <v>2.3681640625</v>
      </c>
      <c r="X253" s="53">
        <v>1.4345144168698896</v>
      </c>
      <c r="Y253" s="53">
        <v>1.3770246930868693</v>
      </c>
      <c r="Z253" s="53">
        <v>1.3926304734943611</v>
      </c>
      <c r="AA253" s="53">
        <v>1.3808715336728918</v>
      </c>
      <c r="AB253" s="53">
        <v>1.36233696623191</v>
      </c>
      <c r="AC253" s="53">
        <v>1.3811539318333705</v>
      </c>
      <c r="AD253" s="53">
        <v>1.3594702451431828</v>
      </c>
      <c r="AF253" s="12" t="s">
        <v>519</v>
      </c>
      <c r="AG253" s="12"/>
      <c r="AH253" s="12"/>
      <c r="AI253" s="12"/>
    </row>
    <row r="254" spans="1:36" x14ac:dyDescent="0.2">
      <c r="A254" s="31" t="s">
        <v>108</v>
      </c>
      <c r="B254" s="31" t="s">
        <v>107</v>
      </c>
      <c r="C254" s="43">
        <v>0.66859183179936554</v>
      </c>
      <c r="D254" s="53">
        <v>0.66118957852681337</v>
      </c>
      <c r="E254" s="53">
        <v>1.1923412868967238</v>
      </c>
      <c r="F254" s="53">
        <v>1.2256083286282826</v>
      </c>
      <c r="G254" s="53">
        <v>1.2073317967292283</v>
      </c>
      <c r="H254" s="53">
        <v>1.223208339562635</v>
      </c>
      <c r="I254" s="53">
        <v>1.2023244940217754</v>
      </c>
      <c r="J254" s="53">
        <v>1.2330941480500059</v>
      </c>
      <c r="K254" s="53">
        <v>1.2165607568560963</v>
      </c>
      <c r="L254" s="53">
        <v>1.1422914366218635</v>
      </c>
      <c r="M254" s="53">
        <v>1.1818101811689863</v>
      </c>
      <c r="N254" s="53">
        <v>1.1660071697036605</v>
      </c>
      <c r="O254" s="53">
        <v>1.1792599212999169</v>
      </c>
      <c r="P254" s="53">
        <v>1.1884423976825373</v>
      </c>
      <c r="Q254" s="53">
        <v>1.2046859826181022</v>
      </c>
      <c r="R254" s="53">
        <v>1.1885703197011595</v>
      </c>
      <c r="S254" s="53">
        <v>1.1890894971850126</v>
      </c>
      <c r="T254" s="53">
        <v>1.091323379504707</v>
      </c>
      <c r="U254" s="53">
        <v>1.0577483034430302</v>
      </c>
      <c r="V254" s="53">
        <v>1.1006950456355586</v>
      </c>
      <c r="W254" s="53">
        <v>1.0918235907501688</v>
      </c>
      <c r="X254" s="53">
        <v>1.0789840577074619</v>
      </c>
      <c r="Y254" s="53">
        <v>1.0768821237567456</v>
      </c>
      <c r="Z254" s="53">
        <v>1.0739842401863182</v>
      </c>
      <c r="AA254" s="53">
        <v>1.0729355033152501</v>
      </c>
      <c r="AB254" s="53">
        <v>1.0604580225436695</v>
      </c>
      <c r="AC254" s="53">
        <v>1.119114232990059</v>
      </c>
      <c r="AD254" s="53">
        <v>1.1273145927276216</v>
      </c>
      <c r="AF254" s="12" t="s">
        <v>519</v>
      </c>
      <c r="AG254" s="12"/>
      <c r="AH254" s="12"/>
      <c r="AI254" s="12"/>
    </row>
    <row r="255" spans="1:36" x14ac:dyDescent="0.2">
      <c r="A255" s="31" t="s">
        <v>348</v>
      </c>
      <c r="B255" s="31" t="s">
        <v>107</v>
      </c>
      <c r="C255" s="43">
        <v>1.4107111824417571</v>
      </c>
      <c r="D255" s="53">
        <v>1.3573125212080082</v>
      </c>
      <c r="E255" s="53">
        <v>1.3426264142002489</v>
      </c>
      <c r="F255" s="53">
        <v>1.3320926587981781</v>
      </c>
      <c r="G255" s="53">
        <v>1.4167904322676463</v>
      </c>
      <c r="H255" s="53">
        <v>1.3846660340453552</v>
      </c>
      <c r="I255" s="53">
        <v>1.32755195599022</v>
      </c>
      <c r="J255" s="53">
        <v>1.4325702383532981</v>
      </c>
      <c r="K255" s="53">
        <v>1.4070370613561962</v>
      </c>
      <c r="L255" s="53">
        <v>1.3630459044587153</v>
      </c>
      <c r="M255" s="53">
        <v>1.3492832498709577</v>
      </c>
      <c r="N255" s="53">
        <v>1.4348231580457709</v>
      </c>
      <c r="O255" s="53">
        <v>1.417070384114641</v>
      </c>
      <c r="P255" s="53">
        <v>1.4154031245023972</v>
      </c>
      <c r="Q255" s="53">
        <v>1.4142521257977265</v>
      </c>
      <c r="R255" s="53">
        <v>1.4059136241817143</v>
      </c>
      <c r="S255" s="53">
        <v>1.4452140503004989</v>
      </c>
      <c r="T255" s="53">
        <v>1.4079791206998686</v>
      </c>
      <c r="U255" s="53">
        <v>1.3398419498540681</v>
      </c>
      <c r="V255" s="53">
        <v>1.2635444694931277</v>
      </c>
      <c r="W255" s="53">
        <v>1.1910132635567987</v>
      </c>
      <c r="X255" s="53">
        <v>1.0717543999503982</v>
      </c>
      <c r="Y255" s="53">
        <v>0.99857724834527795</v>
      </c>
      <c r="Z255" s="53">
        <v>0.99630319079206109</v>
      </c>
      <c r="AA255" s="53">
        <v>1.010232963204877</v>
      </c>
      <c r="AB255" s="53">
        <v>1.0085904079574306</v>
      </c>
      <c r="AC255" s="53">
        <v>1.1101859561476548</v>
      </c>
      <c r="AD255" s="53">
        <v>1.1137011137011137</v>
      </c>
      <c r="AF255" s="12" t="s">
        <v>519</v>
      </c>
      <c r="AG255" s="12"/>
      <c r="AH255" s="12"/>
      <c r="AI255" s="12"/>
    </row>
    <row r="256" spans="1:36" x14ac:dyDescent="0.2">
      <c r="A256" s="31" t="s">
        <v>349</v>
      </c>
      <c r="B256" s="31" t="s">
        <v>107</v>
      </c>
      <c r="C256" s="43">
        <v>1.2075918795142291</v>
      </c>
      <c r="D256" s="53">
        <v>1.1894876225957762</v>
      </c>
      <c r="E256" s="53">
        <v>1.1647071750357103</v>
      </c>
      <c r="F256" s="53">
        <v>1.148006151580133</v>
      </c>
      <c r="G256" s="53">
        <v>1.1393684029494593</v>
      </c>
      <c r="H256" s="53">
        <v>1.1825822528191916</v>
      </c>
      <c r="I256" s="53">
        <v>1.1420977220341799</v>
      </c>
      <c r="J256" s="53">
        <v>1.1282282713491558</v>
      </c>
      <c r="K256" s="53">
        <v>1.1217393077848707</v>
      </c>
      <c r="L256" s="53">
        <v>1.2021810999957065</v>
      </c>
      <c r="M256" s="53">
        <v>1.1880263911576894</v>
      </c>
      <c r="N256" s="53">
        <v>1.2173621022584167</v>
      </c>
      <c r="O256" s="53">
        <v>1.198223324036773</v>
      </c>
      <c r="P256" s="53">
        <v>1.1912830940497463</v>
      </c>
      <c r="Q256" s="53">
        <v>1.1872108732140665</v>
      </c>
      <c r="R256" s="53">
        <v>1.1768525282038795</v>
      </c>
      <c r="S256" s="53">
        <v>1.1757551185890938</v>
      </c>
      <c r="T256" s="53">
        <v>1.1682478296775234</v>
      </c>
      <c r="U256" s="53">
        <v>1.1604409675676757</v>
      </c>
      <c r="V256" s="53">
        <v>1.2108306715934949</v>
      </c>
      <c r="W256" s="53">
        <v>1.1385984887692786</v>
      </c>
      <c r="X256" s="53">
        <v>1.1249054056817949</v>
      </c>
      <c r="Y256" s="53">
        <v>1.1200716845878136</v>
      </c>
      <c r="Z256" s="53">
        <v>1.1145561027012787</v>
      </c>
      <c r="AA256" s="53">
        <v>1.1100795220603077</v>
      </c>
      <c r="AB256" s="53">
        <v>1.106550780621278</v>
      </c>
      <c r="AC256" s="53">
        <v>1.1004842130537436</v>
      </c>
      <c r="AD256" s="53">
        <v>1.1036863122830254</v>
      </c>
      <c r="AF256" s="12" t="s">
        <v>524</v>
      </c>
      <c r="AG256" s="12"/>
      <c r="AH256" s="12"/>
      <c r="AI256" s="12"/>
    </row>
    <row r="257" spans="1:35" x14ac:dyDescent="0.2">
      <c r="A257" s="31" t="s">
        <v>350</v>
      </c>
      <c r="B257" s="31" t="s">
        <v>107</v>
      </c>
      <c r="C257" s="43" t="s">
        <v>578</v>
      </c>
      <c r="D257" s="53" t="s">
        <v>578</v>
      </c>
      <c r="E257" s="53" t="s">
        <v>578</v>
      </c>
      <c r="F257" s="53" t="s">
        <v>578</v>
      </c>
      <c r="G257" s="53" t="s">
        <v>578</v>
      </c>
      <c r="H257" s="53" t="s">
        <v>578</v>
      </c>
      <c r="I257" s="53" t="s">
        <v>578</v>
      </c>
      <c r="J257" s="53" t="s">
        <v>578</v>
      </c>
      <c r="K257" s="53" t="s">
        <v>578</v>
      </c>
      <c r="L257" s="53" t="s">
        <v>578</v>
      </c>
      <c r="M257" s="53" t="s">
        <v>578</v>
      </c>
      <c r="N257" s="53" t="s">
        <v>578</v>
      </c>
      <c r="O257" s="53" t="s">
        <v>578</v>
      </c>
      <c r="P257" s="53" t="s">
        <v>578</v>
      </c>
      <c r="Q257" s="53" t="s">
        <v>578</v>
      </c>
      <c r="R257" s="53" t="s">
        <v>578</v>
      </c>
      <c r="S257" s="53" t="s">
        <v>578</v>
      </c>
      <c r="T257" s="53" t="s">
        <v>578</v>
      </c>
      <c r="U257" s="53" t="s">
        <v>578</v>
      </c>
      <c r="V257" s="53" t="s">
        <v>578</v>
      </c>
      <c r="W257" s="53" t="s">
        <v>578</v>
      </c>
      <c r="X257" s="53" t="s">
        <v>578</v>
      </c>
      <c r="Y257" s="53" t="s">
        <v>578</v>
      </c>
      <c r="Z257" s="53" t="s">
        <v>578</v>
      </c>
      <c r="AA257" s="53" t="s">
        <v>578</v>
      </c>
      <c r="AB257" s="53" t="s">
        <v>578</v>
      </c>
      <c r="AC257" s="53" t="s">
        <v>578</v>
      </c>
      <c r="AD257" s="53" t="s">
        <v>578</v>
      </c>
      <c r="AF257" s="12" t="s">
        <v>522</v>
      </c>
      <c r="AG257" s="12"/>
      <c r="AH257" s="12"/>
      <c r="AI257" s="12"/>
    </row>
    <row r="258" spans="1:35" x14ac:dyDescent="0.2">
      <c r="A258" s="31" t="s">
        <v>351</v>
      </c>
      <c r="B258" s="31" t="s">
        <v>107</v>
      </c>
      <c r="C258" s="43">
        <v>1.1598757810453848</v>
      </c>
      <c r="D258" s="53">
        <v>1.1525020447616923</v>
      </c>
      <c r="E258" s="53">
        <v>1.1399154256297113</v>
      </c>
      <c r="F258" s="53">
        <v>1.1430889212559228</v>
      </c>
      <c r="G258" s="53">
        <v>1.1937338157242292</v>
      </c>
      <c r="H258" s="53">
        <v>1.1780484268522546</v>
      </c>
      <c r="I258" s="53">
        <v>1.1632068718682891</v>
      </c>
      <c r="J258" s="53">
        <v>1.1461014916951722</v>
      </c>
      <c r="K258" s="53">
        <v>1.1419736818988386</v>
      </c>
      <c r="L258" s="53">
        <v>1.1397351472610175</v>
      </c>
      <c r="M258" s="53">
        <v>1.1123869671307594</v>
      </c>
      <c r="N258" s="53">
        <v>1.1018696239425605</v>
      </c>
      <c r="O258" s="53">
        <v>1.0625487001487568</v>
      </c>
      <c r="P258" s="53">
        <v>0.99739278027612033</v>
      </c>
      <c r="Q258" s="53">
        <v>1.0800452922219319</v>
      </c>
      <c r="R258" s="53">
        <v>1.0391229802047073</v>
      </c>
      <c r="S258" s="53">
        <v>1.0923276983094929</v>
      </c>
      <c r="T258" s="53">
        <v>1.0461506799979421</v>
      </c>
      <c r="U258" s="53">
        <v>1.021433070598049</v>
      </c>
      <c r="V258" s="53">
        <v>0.97443022899110376</v>
      </c>
      <c r="W258" s="53">
        <v>1.0206456926961163</v>
      </c>
      <c r="X258" s="53">
        <v>1.0292812777284828</v>
      </c>
      <c r="Y258" s="53">
        <v>1.0408764532575905</v>
      </c>
      <c r="Z258" s="53">
        <v>1.0216123861694819</v>
      </c>
      <c r="AA258" s="53">
        <v>1.0560591393118015</v>
      </c>
      <c r="AB258" s="53">
        <v>0.94876660341555974</v>
      </c>
      <c r="AC258" s="53">
        <v>1.0189739985945185</v>
      </c>
      <c r="AD258" s="53">
        <v>1.041446021323166</v>
      </c>
      <c r="AF258" s="12" t="s">
        <v>519</v>
      </c>
      <c r="AG258" s="12"/>
      <c r="AH258" s="12"/>
      <c r="AI258" s="12"/>
    </row>
    <row r="259" spans="1:35" x14ac:dyDescent="0.2">
      <c r="A259" s="31" t="s">
        <v>109</v>
      </c>
      <c r="B259" s="31" t="s">
        <v>107</v>
      </c>
      <c r="C259" s="43">
        <v>1.3554785353968635</v>
      </c>
      <c r="D259" s="53">
        <v>1.3837677295240345</v>
      </c>
      <c r="E259" s="53">
        <v>1.2230940118315625</v>
      </c>
      <c r="F259" s="53">
        <v>1.2085834086985119</v>
      </c>
      <c r="G259" s="53">
        <v>1.184930947127564</v>
      </c>
      <c r="H259" s="53">
        <v>1.1808285210527167</v>
      </c>
      <c r="I259" s="53">
        <v>1.1859186093711447</v>
      </c>
      <c r="J259" s="53">
        <v>1.1856621255545523</v>
      </c>
      <c r="K259" s="53">
        <v>1.1695450469767261</v>
      </c>
      <c r="L259" s="53">
        <v>1.1780320581790766</v>
      </c>
      <c r="M259" s="53">
        <v>1.1862856079519903</v>
      </c>
      <c r="N259" s="53">
        <v>1.1713342562027473</v>
      </c>
      <c r="O259" s="53">
        <v>1.0815729800692206</v>
      </c>
      <c r="P259" s="53">
        <v>1.0725328047102682</v>
      </c>
      <c r="Q259" s="53">
        <v>1.0701615504148709</v>
      </c>
      <c r="R259" s="53">
        <v>1.1720427759214367</v>
      </c>
      <c r="S259" s="53">
        <v>1.1533520205559449</v>
      </c>
      <c r="T259" s="53">
        <v>1.1407893971981631</v>
      </c>
      <c r="U259" s="53">
        <v>1.0533150566337206</v>
      </c>
      <c r="V259" s="53">
        <v>1.0555998464582041</v>
      </c>
      <c r="W259" s="53">
        <v>1.0394557031954177</v>
      </c>
      <c r="X259" s="53">
        <v>1.0260899514939297</v>
      </c>
      <c r="Y259" s="53">
        <v>1.0155672973126526</v>
      </c>
      <c r="Z259" s="53">
        <v>1.0322544153622082</v>
      </c>
      <c r="AA259" s="53">
        <v>1.0252377006586801</v>
      </c>
      <c r="AB259" s="53">
        <v>0.98258524449647733</v>
      </c>
      <c r="AC259" s="53">
        <v>0.94304297779688517</v>
      </c>
      <c r="AD259" s="53">
        <v>0.9382176664986277</v>
      </c>
      <c r="AF259" s="12" t="s">
        <v>516</v>
      </c>
      <c r="AG259" s="12"/>
      <c r="AH259" s="12"/>
      <c r="AI259" s="12"/>
    </row>
    <row r="260" spans="1:35" x14ac:dyDescent="0.2">
      <c r="A260" s="31" t="s">
        <v>352</v>
      </c>
      <c r="B260" s="31" t="s">
        <v>107</v>
      </c>
      <c r="C260" s="43">
        <v>1.1641126534280055</v>
      </c>
      <c r="D260" s="53">
        <v>1.1864155420436007</v>
      </c>
      <c r="E260" s="53">
        <v>1.1117472406034059</v>
      </c>
      <c r="F260" s="53">
        <v>1.0248137153133616</v>
      </c>
      <c r="G260" s="53">
        <v>1.1069818929390369</v>
      </c>
      <c r="H260" s="53">
        <v>1.0451778108750751</v>
      </c>
      <c r="I260" s="53">
        <v>1.0251913368108168</v>
      </c>
      <c r="J260" s="53">
        <v>0.8901548869503294</v>
      </c>
      <c r="K260" s="53">
        <v>0.92842887097996618</v>
      </c>
      <c r="L260" s="53">
        <v>1.0023347798164588</v>
      </c>
      <c r="M260" s="53">
        <v>0.98102168949771684</v>
      </c>
      <c r="N260" s="53">
        <v>0.92401315983073495</v>
      </c>
      <c r="O260" s="53">
        <v>0.92460923555883268</v>
      </c>
      <c r="P260" s="53">
        <v>0.94499212506562447</v>
      </c>
      <c r="Q260" s="53">
        <v>0.94314906995022274</v>
      </c>
      <c r="R260" s="53">
        <v>0.94917843975900129</v>
      </c>
      <c r="S260" s="53">
        <v>1.003858763454899</v>
      </c>
      <c r="T260" s="53">
        <v>0.79558137538276619</v>
      </c>
      <c r="U260" s="53">
        <v>0.8370440387659579</v>
      </c>
      <c r="V260" s="53">
        <v>0.91064579964624914</v>
      </c>
      <c r="W260" s="53">
        <v>0.89718284586398711</v>
      </c>
      <c r="X260" s="53">
        <v>0.8758873368445157</v>
      </c>
      <c r="Y260" s="53">
        <v>0.87277954615463604</v>
      </c>
      <c r="Z260" s="53">
        <v>0.87342188545695842</v>
      </c>
      <c r="AA260" s="53">
        <v>0.87027775423130171</v>
      </c>
      <c r="AB260" s="53">
        <v>0.8598063173137841</v>
      </c>
      <c r="AC260" s="53">
        <v>0.8592619392185239</v>
      </c>
      <c r="AD260" s="53">
        <v>0.49670292027061747</v>
      </c>
      <c r="AF260" s="12" t="s">
        <v>519</v>
      </c>
      <c r="AG260" s="12"/>
      <c r="AH260" s="12"/>
      <c r="AI260" s="12"/>
    </row>
    <row r="261" spans="1:35" x14ac:dyDescent="0.2">
      <c r="A261" s="31" t="s">
        <v>110</v>
      </c>
      <c r="B261" s="31" t="s">
        <v>107</v>
      </c>
      <c r="C261" s="43">
        <v>1.3453965106841914</v>
      </c>
      <c r="D261" s="53">
        <v>1.3548014487199556</v>
      </c>
      <c r="E261" s="53">
        <v>1.4052523309556251</v>
      </c>
      <c r="F261" s="53">
        <v>1.4095301387556476</v>
      </c>
      <c r="G261" s="53">
        <v>1.4014408730497059</v>
      </c>
      <c r="H261" s="53">
        <v>1.3749650990659721</v>
      </c>
      <c r="I261" s="53">
        <v>1.355378057360427</v>
      </c>
      <c r="J261" s="53">
        <v>1.3309716599190284</v>
      </c>
      <c r="K261" s="53">
        <v>1.3244634417988621</v>
      </c>
      <c r="L261" s="53">
        <v>1.3831186454832043</v>
      </c>
      <c r="M261" s="53">
        <v>1.36555704421313</v>
      </c>
      <c r="N261" s="53">
        <v>1.360723823837038</v>
      </c>
      <c r="O261" s="53">
        <v>1.349113260071785</v>
      </c>
      <c r="P261" s="53">
        <v>1.0898746644135924</v>
      </c>
      <c r="Q261" s="53">
        <v>1.1592039800995024</v>
      </c>
      <c r="R261" s="53">
        <v>1.1718170580964153</v>
      </c>
      <c r="S261" s="53">
        <v>1.0640043355690683</v>
      </c>
      <c r="T261" s="53">
        <v>1.0618332674832083</v>
      </c>
      <c r="U261" s="53">
        <v>1.0565941302510271</v>
      </c>
      <c r="V261" s="53">
        <v>1.1242152819731555</v>
      </c>
      <c r="W261" s="53">
        <v>1.017367923842744</v>
      </c>
      <c r="X261" s="53">
        <v>1.0114545949304048</v>
      </c>
      <c r="Y261" s="53">
        <v>1.068452168957903</v>
      </c>
      <c r="Z261" s="53">
        <v>1.0996605176475336</v>
      </c>
      <c r="AA261" s="53">
        <v>1.1072263978733272</v>
      </c>
      <c r="AB261" s="53">
        <v>1.0991132829325532</v>
      </c>
      <c r="AC261" s="53">
        <v>1.0313449923019224</v>
      </c>
      <c r="AD261" s="53">
        <v>1.0453423373462045</v>
      </c>
      <c r="AF261" s="12" t="s">
        <v>516</v>
      </c>
      <c r="AG261" s="12"/>
      <c r="AH261" s="12"/>
      <c r="AI261" s="12"/>
    </row>
    <row r="262" spans="1:35" x14ac:dyDescent="0.2">
      <c r="A262" s="31" t="s">
        <v>111</v>
      </c>
      <c r="B262" s="31" t="s">
        <v>107</v>
      </c>
      <c r="C262" s="43">
        <v>1.0781812922397245</v>
      </c>
      <c r="D262" s="53">
        <v>1.0606086525138136</v>
      </c>
      <c r="E262" s="53">
        <v>1.0006504227748036</v>
      </c>
      <c r="F262" s="53">
        <v>1.0749158939853942</v>
      </c>
      <c r="G262" s="53">
        <v>1.050650776227066</v>
      </c>
      <c r="H262" s="53">
        <v>1.0909398216082911</v>
      </c>
      <c r="I262" s="53">
        <v>1.0542765494500566</v>
      </c>
      <c r="J262" s="53">
        <v>1.0786307220266598</v>
      </c>
      <c r="K262" s="53">
        <v>1.0376529673416022</v>
      </c>
      <c r="L262" s="53">
        <v>1.0726284118353415</v>
      </c>
      <c r="M262" s="53">
        <v>0.94272319608642474</v>
      </c>
      <c r="N262" s="53">
        <v>0.86707129993997201</v>
      </c>
      <c r="O262" s="53">
        <v>0.85044910702843757</v>
      </c>
      <c r="P262" s="53">
        <v>0.85578636955798904</v>
      </c>
      <c r="Q262" s="53">
        <v>0.78953479371468382</v>
      </c>
      <c r="R262" s="53">
        <v>0.81651235407934519</v>
      </c>
      <c r="S262" s="53">
        <v>0.85639505792694659</v>
      </c>
      <c r="T262" s="53">
        <v>0.91168412494771911</v>
      </c>
      <c r="U262" s="53">
        <v>0.92334830903227583</v>
      </c>
      <c r="V262" s="53">
        <v>0.93884672983654904</v>
      </c>
      <c r="W262" s="53">
        <v>0.9157100102738196</v>
      </c>
      <c r="X262" s="53">
        <v>0.88016830535399937</v>
      </c>
      <c r="Y262" s="53">
        <v>0.85688748944265414</v>
      </c>
      <c r="Z262" s="53">
        <v>0.80420095469004427</v>
      </c>
      <c r="AA262" s="53">
        <v>0.82903248406155861</v>
      </c>
      <c r="AB262" s="53">
        <v>0.80869496849459188</v>
      </c>
      <c r="AC262" s="53">
        <v>0.77848907942761136</v>
      </c>
      <c r="AD262" s="53">
        <v>0.78157900371874578</v>
      </c>
      <c r="AF262" s="12" t="s">
        <v>522</v>
      </c>
      <c r="AG262" s="12"/>
      <c r="AH262" s="12"/>
      <c r="AI262" s="12"/>
    </row>
    <row r="263" spans="1:35" x14ac:dyDescent="0.2">
      <c r="A263" s="31" t="s">
        <v>112</v>
      </c>
      <c r="B263" s="31" t="s">
        <v>107</v>
      </c>
      <c r="C263" s="43">
        <v>1.1733928365329127</v>
      </c>
      <c r="D263" s="53">
        <v>1.194947080914988</v>
      </c>
      <c r="E263" s="53">
        <v>1.176316821330545</v>
      </c>
      <c r="F263" s="53">
        <v>1.2041496850685438</v>
      </c>
      <c r="G263" s="53">
        <v>1.3454485135558545</v>
      </c>
      <c r="H263" s="53">
        <v>1.2790761415754563</v>
      </c>
      <c r="I263" s="53">
        <v>1.2278135890074571</v>
      </c>
      <c r="J263" s="53">
        <v>1.2662291339706093</v>
      </c>
      <c r="K263" s="53">
        <v>1.1788925448243097</v>
      </c>
      <c r="L263" s="53">
        <v>1.054799336983274</v>
      </c>
      <c r="M263" s="53">
        <v>1.1562603237528906</v>
      </c>
      <c r="N263" s="53">
        <v>1.0949859449565273</v>
      </c>
      <c r="O263" s="53">
        <v>1.1075459713015294</v>
      </c>
      <c r="P263" s="53">
        <v>1.0722815226397622</v>
      </c>
      <c r="Q263" s="53">
        <v>1.0681512890643965</v>
      </c>
      <c r="R263" s="53">
        <v>1.1203047228846246</v>
      </c>
      <c r="S263" s="53">
        <v>1.122334455667789</v>
      </c>
      <c r="T263" s="53" t="s">
        <v>579</v>
      </c>
      <c r="U263" s="53" t="s">
        <v>579</v>
      </c>
      <c r="V263" s="53">
        <v>1.1584800741427248</v>
      </c>
      <c r="W263" s="53">
        <v>1.1491988442343053</v>
      </c>
      <c r="X263" s="53">
        <v>1.1364189814439014</v>
      </c>
      <c r="Y263" s="53">
        <v>1.0650658404337723</v>
      </c>
      <c r="Z263" s="53">
        <v>1.0613662678502509</v>
      </c>
      <c r="AA263" s="53">
        <v>1.0920186285530753</v>
      </c>
      <c r="AB263" s="53">
        <v>1.088853661270436</v>
      </c>
      <c r="AC263" s="53">
        <v>1.0819411296738266</v>
      </c>
      <c r="AD263" s="53">
        <v>1.1173711875609833</v>
      </c>
      <c r="AF263" s="12" t="s">
        <v>519</v>
      </c>
      <c r="AG263" s="12"/>
      <c r="AH263" s="12"/>
      <c r="AI263" s="12"/>
    </row>
    <row r="264" spans="1:35" x14ac:dyDescent="0.2">
      <c r="A264" s="31" t="s">
        <v>113</v>
      </c>
      <c r="B264" s="31" t="s">
        <v>107</v>
      </c>
      <c r="C264" s="43">
        <v>1.6149870801033592</v>
      </c>
      <c r="D264" s="53">
        <v>1.6127991742468228</v>
      </c>
      <c r="E264" s="53">
        <v>1.353528843055108</v>
      </c>
      <c r="F264" s="53">
        <v>1.3537033455811256</v>
      </c>
      <c r="G264" s="53">
        <v>1.4796706124549666</v>
      </c>
      <c r="H264" s="53">
        <v>1.8272320584714259</v>
      </c>
      <c r="I264" s="53">
        <v>1.8057285180572851</v>
      </c>
      <c r="J264" s="53">
        <v>1.5782445064950832</v>
      </c>
      <c r="K264" s="53">
        <v>1.5722319646852512</v>
      </c>
      <c r="L264" s="53">
        <v>1.6139444803098772</v>
      </c>
      <c r="M264" s="53">
        <v>1.5819781054230209</v>
      </c>
      <c r="N264" s="53">
        <v>1.5670051397768585</v>
      </c>
      <c r="O264" s="53">
        <v>1.5600624024960998</v>
      </c>
      <c r="P264" s="53">
        <v>1.5570503238664675</v>
      </c>
      <c r="Q264" s="53" t="s">
        <v>578</v>
      </c>
      <c r="R264" s="53">
        <v>1.5468382625912636</v>
      </c>
      <c r="S264" s="53">
        <v>1.5523129462899721</v>
      </c>
      <c r="T264" s="53">
        <v>1.5427337241592101</v>
      </c>
      <c r="U264" s="53">
        <v>1.7787046123650638</v>
      </c>
      <c r="V264" s="53">
        <v>1.7955623957932538</v>
      </c>
      <c r="W264" s="53">
        <v>1.7821908217172682</v>
      </c>
      <c r="X264" s="53">
        <v>1.7664500662418774</v>
      </c>
      <c r="Y264" s="53">
        <v>1.7638906387803956</v>
      </c>
      <c r="Z264" s="53">
        <v>1.7614494212380474</v>
      </c>
      <c r="AA264" s="53">
        <v>1.5716351291884076</v>
      </c>
      <c r="AB264" s="53">
        <v>1.5690704826460804</v>
      </c>
      <c r="AC264" s="53">
        <v>1.5048908954100828</v>
      </c>
      <c r="AD264" s="53">
        <v>1.4538558786346396</v>
      </c>
      <c r="AF264" s="12" t="s">
        <v>522</v>
      </c>
      <c r="AG264" s="12"/>
      <c r="AH264" s="12"/>
      <c r="AI264" s="12"/>
    </row>
    <row r="265" spans="1:35" x14ac:dyDescent="0.2">
      <c r="A265" s="31" t="s">
        <v>354</v>
      </c>
      <c r="B265" s="31" t="s">
        <v>107</v>
      </c>
      <c r="C265" s="43">
        <v>1.9366790165038734</v>
      </c>
      <c r="D265" s="53">
        <v>1.8714131248440489</v>
      </c>
      <c r="E265" s="53">
        <v>1.8150352454518595</v>
      </c>
      <c r="F265" s="53">
        <v>1.8235019719265511</v>
      </c>
      <c r="G265" s="53">
        <v>1.8867133453523961</v>
      </c>
      <c r="H265" s="53">
        <v>1.8145078147552476</v>
      </c>
      <c r="I265" s="53">
        <v>1.9481310118105442</v>
      </c>
      <c r="J265" s="53">
        <v>1.1977482333213558</v>
      </c>
      <c r="K265" s="53">
        <v>1.186614982991852</v>
      </c>
      <c r="L265" s="53">
        <v>2.0467836257309941</v>
      </c>
      <c r="M265" s="53">
        <v>2.0620257340811614</v>
      </c>
      <c r="N265" s="53">
        <v>2.033429582333564</v>
      </c>
      <c r="O265" s="53">
        <v>2.020120399175791</v>
      </c>
      <c r="P265" s="53">
        <v>1.9695325374814101</v>
      </c>
      <c r="Q265" s="53">
        <v>1.9629050995473301</v>
      </c>
      <c r="R265" s="53">
        <v>1.949783136365445</v>
      </c>
      <c r="S265" s="53">
        <v>1.9580419580419581</v>
      </c>
      <c r="T265" s="53">
        <v>1.9438273563947952</v>
      </c>
      <c r="U265" s="53">
        <v>1.8537508874339355</v>
      </c>
      <c r="V265" s="53">
        <v>2.0623080298376482</v>
      </c>
      <c r="W265" s="53">
        <v>2.0451677472694834</v>
      </c>
      <c r="X265" s="53">
        <v>2.0420576989920054</v>
      </c>
      <c r="Y265" s="53">
        <v>2.0399305555555554</v>
      </c>
      <c r="Z265" s="53">
        <v>2.0348963068796815</v>
      </c>
      <c r="AA265" s="53">
        <v>2.0313783117949606</v>
      </c>
      <c r="AB265" s="53">
        <v>2.1077081899518237</v>
      </c>
      <c r="AC265" s="53">
        <v>2.2308979364194088</v>
      </c>
      <c r="AD265" s="53">
        <v>2.2262179981162773</v>
      </c>
      <c r="AF265" s="12" t="s">
        <v>519</v>
      </c>
      <c r="AG265" s="12"/>
      <c r="AH265" s="12"/>
      <c r="AI265" s="12"/>
    </row>
    <row r="266" spans="1:35" x14ac:dyDescent="0.2">
      <c r="A266" s="31" t="s">
        <v>353</v>
      </c>
      <c r="B266" s="31" t="s">
        <v>107</v>
      </c>
      <c r="C266" s="43" t="s">
        <v>578</v>
      </c>
      <c r="D266" s="53" t="s">
        <v>578</v>
      </c>
      <c r="E266" s="53" t="s">
        <v>578</v>
      </c>
      <c r="F266" s="53" t="s">
        <v>578</v>
      </c>
      <c r="G266" s="53" t="s">
        <v>578</v>
      </c>
      <c r="H266" s="53" t="s">
        <v>578</v>
      </c>
      <c r="I266" s="53" t="s">
        <v>578</v>
      </c>
      <c r="J266" s="53" t="s">
        <v>578</v>
      </c>
      <c r="K266" s="53" t="s">
        <v>578</v>
      </c>
      <c r="L266" s="53" t="s">
        <v>578</v>
      </c>
      <c r="M266" s="53" t="s">
        <v>578</v>
      </c>
      <c r="N266" s="53" t="s">
        <v>578</v>
      </c>
      <c r="O266" s="53" t="s">
        <v>578</v>
      </c>
      <c r="P266" s="53" t="s">
        <v>578</v>
      </c>
      <c r="Q266" s="53" t="s">
        <v>578</v>
      </c>
      <c r="R266" s="53" t="s">
        <v>578</v>
      </c>
      <c r="S266" s="53" t="s">
        <v>578</v>
      </c>
      <c r="T266" s="53" t="s">
        <v>578</v>
      </c>
      <c r="U266" s="53" t="s">
        <v>578</v>
      </c>
      <c r="V266" s="53" t="s">
        <v>578</v>
      </c>
      <c r="W266" s="53" t="s">
        <v>578</v>
      </c>
      <c r="X266" s="53" t="s">
        <v>578</v>
      </c>
      <c r="Y266" s="53" t="s">
        <v>578</v>
      </c>
      <c r="Z266" s="53" t="s">
        <v>578</v>
      </c>
      <c r="AA266" s="53" t="s">
        <v>578</v>
      </c>
      <c r="AB266" s="53" t="s">
        <v>578</v>
      </c>
      <c r="AC266" s="53" t="s">
        <v>578</v>
      </c>
      <c r="AD266" s="53" t="s">
        <v>578</v>
      </c>
      <c r="AF266" s="12" t="s">
        <v>522</v>
      </c>
      <c r="AG266" s="12"/>
      <c r="AH266" s="12"/>
      <c r="AI266" s="12"/>
    </row>
    <row r="267" spans="1:35" x14ac:dyDescent="0.2">
      <c r="A267" s="31" t="s">
        <v>355</v>
      </c>
      <c r="B267" s="31" t="s">
        <v>107</v>
      </c>
      <c r="C267" s="43" t="s">
        <v>578</v>
      </c>
      <c r="D267" s="53" t="s">
        <v>578</v>
      </c>
      <c r="E267" s="53" t="s">
        <v>578</v>
      </c>
      <c r="F267" s="53" t="s">
        <v>578</v>
      </c>
      <c r="G267" s="53" t="s">
        <v>578</v>
      </c>
      <c r="H267" s="53" t="s">
        <v>578</v>
      </c>
      <c r="I267" s="53" t="s">
        <v>578</v>
      </c>
      <c r="J267" s="53" t="s">
        <v>578</v>
      </c>
      <c r="K267" s="53" t="s">
        <v>578</v>
      </c>
      <c r="L267" s="53" t="s">
        <v>578</v>
      </c>
      <c r="M267" s="53" t="s">
        <v>578</v>
      </c>
      <c r="N267" s="53" t="s">
        <v>578</v>
      </c>
      <c r="O267" s="53" t="s">
        <v>578</v>
      </c>
      <c r="P267" s="53" t="s">
        <v>578</v>
      </c>
      <c r="Q267" s="53" t="s">
        <v>578</v>
      </c>
      <c r="R267" s="53" t="s">
        <v>578</v>
      </c>
      <c r="S267" s="53" t="s">
        <v>578</v>
      </c>
      <c r="T267" s="53" t="s">
        <v>578</v>
      </c>
      <c r="U267" s="53" t="s">
        <v>578</v>
      </c>
      <c r="V267" s="53" t="s">
        <v>578</v>
      </c>
      <c r="W267" s="53" t="s">
        <v>578</v>
      </c>
      <c r="X267" s="53" t="s">
        <v>578</v>
      </c>
      <c r="Y267" s="53" t="s">
        <v>578</v>
      </c>
      <c r="Z267" s="53" t="s">
        <v>578</v>
      </c>
      <c r="AA267" s="53" t="s">
        <v>578</v>
      </c>
      <c r="AB267" s="53" t="s">
        <v>578</v>
      </c>
      <c r="AC267" s="53" t="s">
        <v>578</v>
      </c>
      <c r="AD267" s="53" t="s">
        <v>578</v>
      </c>
      <c r="AF267" s="12" t="s">
        <v>524</v>
      </c>
      <c r="AG267" s="12"/>
      <c r="AH267" s="12"/>
      <c r="AI267" s="12"/>
    </row>
    <row r="268" spans="1:35" x14ac:dyDescent="0.2">
      <c r="A268" s="31" t="s">
        <v>528</v>
      </c>
      <c r="B268" s="31" t="s">
        <v>107</v>
      </c>
      <c r="C268" s="43" t="s">
        <v>578</v>
      </c>
      <c r="D268" s="53" t="s">
        <v>578</v>
      </c>
      <c r="E268" s="53" t="s">
        <v>578</v>
      </c>
      <c r="F268" s="53" t="s">
        <v>578</v>
      </c>
      <c r="G268" s="53" t="s">
        <v>578</v>
      </c>
      <c r="H268" s="53" t="s">
        <v>578</v>
      </c>
      <c r="I268" s="53" t="s">
        <v>578</v>
      </c>
      <c r="J268" s="53" t="s">
        <v>578</v>
      </c>
      <c r="K268" s="53" t="s">
        <v>578</v>
      </c>
      <c r="L268" s="53" t="s">
        <v>578</v>
      </c>
      <c r="M268" s="53" t="s">
        <v>578</v>
      </c>
      <c r="N268" s="53" t="s">
        <v>578</v>
      </c>
      <c r="O268" s="53" t="s">
        <v>578</v>
      </c>
      <c r="P268" s="53" t="s">
        <v>578</v>
      </c>
      <c r="Q268" s="53" t="s">
        <v>578</v>
      </c>
      <c r="R268" s="53" t="s">
        <v>578</v>
      </c>
      <c r="S268" s="53" t="s">
        <v>578</v>
      </c>
      <c r="T268" s="53" t="s">
        <v>578</v>
      </c>
      <c r="U268" s="53" t="s">
        <v>578</v>
      </c>
      <c r="V268" s="53" t="s">
        <v>578</v>
      </c>
      <c r="W268" s="53" t="s">
        <v>578</v>
      </c>
      <c r="X268" s="53" t="s">
        <v>578</v>
      </c>
      <c r="Y268" s="53" t="s">
        <v>578</v>
      </c>
      <c r="Z268" s="53" t="s">
        <v>578</v>
      </c>
      <c r="AA268" s="53" t="s">
        <v>578</v>
      </c>
      <c r="AB268" s="53" t="s">
        <v>578</v>
      </c>
      <c r="AC268" s="53" t="s">
        <v>578</v>
      </c>
      <c r="AD268" s="53" t="s">
        <v>578</v>
      </c>
      <c r="AF268" s="12" t="s">
        <v>522</v>
      </c>
      <c r="AG268" s="12"/>
      <c r="AH268" s="12"/>
      <c r="AI268" s="12"/>
    </row>
    <row r="269" spans="1:35" x14ac:dyDescent="0.2">
      <c r="A269" s="31" t="s">
        <v>356</v>
      </c>
      <c r="B269" s="31" t="s">
        <v>107</v>
      </c>
      <c r="C269" s="43" t="s">
        <v>578</v>
      </c>
      <c r="D269" s="53" t="s">
        <v>578</v>
      </c>
      <c r="E269" s="53" t="s">
        <v>578</v>
      </c>
      <c r="F269" s="53" t="s">
        <v>578</v>
      </c>
      <c r="G269" s="53" t="s">
        <v>578</v>
      </c>
      <c r="H269" s="53" t="s">
        <v>578</v>
      </c>
      <c r="I269" s="53" t="s">
        <v>578</v>
      </c>
      <c r="J269" s="53" t="s">
        <v>578</v>
      </c>
      <c r="K269" s="53" t="s">
        <v>578</v>
      </c>
      <c r="L269" s="53" t="s">
        <v>578</v>
      </c>
      <c r="M269" s="53" t="s">
        <v>578</v>
      </c>
      <c r="N269" s="53" t="s">
        <v>578</v>
      </c>
      <c r="O269" s="53" t="s">
        <v>578</v>
      </c>
      <c r="P269" s="53" t="s">
        <v>578</v>
      </c>
      <c r="Q269" s="53" t="s">
        <v>578</v>
      </c>
      <c r="R269" s="53" t="s">
        <v>578</v>
      </c>
      <c r="S269" s="53" t="s">
        <v>578</v>
      </c>
      <c r="T269" s="53" t="s">
        <v>578</v>
      </c>
      <c r="U269" s="53" t="s">
        <v>578</v>
      </c>
      <c r="V269" s="53" t="s">
        <v>578</v>
      </c>
      <c r="W269" s="53" t="s">
        <v>578</v>
      </c>
      <c r="X269" s="53" t="s">
        <v>578</v>
      </c>
      <c r="Y269" s="53" t="s">
        <v>578</v>
      </c>
      <c r="Z269" s="53" t="s">
        <v>578</v>
      </c>
      <c r="AA269" s="53" t="s">
        <v>578</v>
      </c>
      <c r="AB269" s="53" t="s">
        <v>578</v>
      </c>
      <c r="AC269" s="53" t="s">
        <v>578</v>
      </c>
      <c r="AD269" s="53" t="s">
        <v>578</v>
      </c>
      <c r="AF269" s="12" t="s">
        <v>522</v>
      </c>
      <c r="AG269" s="12"/>
      <c r="AH269" s="12"/>
      <c r="AI269" s="12"/>
    </row>
    <row r="270" spans="1:35" x14ac:dyDescent="0.2">
      <c r="A270" s="31" t="s">
        <v>114</v>
      </c>
      <c r="B270" s="31" t="s">
        <v>107</v>
      </c>
      <c r="C270" s="43">
        <v>2.4972945975193541</v>
      </c>
      <c r="D270" s="53">
        <v>2.4850894632206759</v>
      </c>
      <c r="E270" s="53">
        <v>2.494595044071179</v>
      </c>
      <c r="F270" s="53">
        <v>0.9819163734555274</v>
      </c>
      <c r="G270" s="53">
        <v>0.97260496028529742</v>
      </c>
      <c r="H270" s="53">
        <v>0.42593065848879802</v>
      </c>
      <c r="I270" s="53">
        <v>0.50394758945069718</v>
      </c>
      <c r="J270" s="53">
        <v>0.4136675767353355</v>
      </c>
      <c r="K270" s="53">
        <v>0.41223513892324182</v>
      </c>
      <c r="L270" s="53">
        <v>0.43122035360068994</v>
      </c>
      <c r="M270" s="53">
        <v>2.2245037645448322</v>
      </c>
      <c r="N270" s="53">
        <v>2.1155961750021155</v>
      </c>
      <c r="O270" s="53">
        <v>2.0969635967119609</v>
      </c>
      <c r="P270" s="53">
        <v>2.0903010033444818</v>
      </c>
      <c r="Q270" s="53">
        <v>1.9993335554815062</v>
      </c>
      <c r="R270" s="53">
        <v>1.8936275316976783</v>
      </c>
      <c r="S270" s="53">
        <v>1.8944073799522281</v>
      </c>
      <c r="T270" s="53">
        <v>1.7189162642219857</v>
      </c>
      <c r="U270" s="53">
        <v>2.2004889975550124</v>
      </c>
      <c r="V270" s="53">
        <v>2.0918678636799442</v>
      </c>
      <c r="W270" s="53">
        <v>1.988759187202767</v>
      </c>
      <c r="X270" s="53">
        <v>1.9639655025189993</v>
      </c>
      <c r="Y270" s="53">
        <v>2.0370056017654048</v>
      </c>
      <c r="Z270" s="53">
        <v>2.1166709000084665</v>
      </c>
      <c r="AA270" s="53">
        <v>2.1104170184028366</v>
      </c>
      <c r="AB270" s="53">
        <v>2.1079258010118043</v>
      </c>
      <c r="AC270" s="53">
        <v>2.0230970243614599</v>
      </c>
      <c r="AD270" s="53">
        <v>2.047606859482979</v>
      </c>
      <c r="AF270" s="12" t="s">
        <v>522</v>
      </c>
      <c r="AG270" s="12"/>
      <c r="AH270" s="12"/>
      <c r="AI270" s="12"/>
    </row>
    <row r="271" spans="1:35" x14ac:dyDescent="0.2">
      <c r="A271" s="31" t="s">
        <v>357</v>
      </c>
      <c r="B271" s="31" t="s">
        <v>107</v>
      </c>
      <c r="C271" s="43" t="s">
        <v>578</v>
      </c>
      <c r="D271" s="53" t="s">
        <v>578</v>
      </c>
      <c r="E271" s="53" t="s">
        <v>578</v>
      </c>
      <c r="F271" s="53" t="s">
        <v>578</v>
      </c>
      <c r="G271" s="53" t="s">
        <v>578</v>
      </c>
      <c r="H271" s="53" t="s">
        <v>578</v>
      </c>
      <c r="I271" s="53" t="s">
        <v>578</v>
      </c>
      <c r="J271" s="53" t="s">
        <v>578</v>
      </c>
      <c r="K271" s="53" t="s">
        <v>578</v>
      </c>
      <c r="L271" s="53" t="s">
        <v>578</v>
      </c>
      <c r="M271" s="53" t="s">
        <v>578</v>
      </c>
      <c r="N271" s="53" t="s">
        <v>578</v>
      </c>
      <c r="O271" s="53" t="s">
        <v>578</v>
      </c>
      <c r="P271" s="53" t="s">
        <v>578</v>
      </c>
      <c r="Q271" s="53" t="s">
        <v>578</v>
      </c>
      <c r="R271" s="53" t="s">
        <v>578</v>
      </c>
      <c r="S271" s="53" t="s">
        <v>578</v>
      </c>
      <c r="T271" s="53" t="s">
        <v>578</v>
      </c>
      <c r="U271" s="53" t="s">
        <v>578</v>
      </c>
      <c r="V271" s="53" t="s">
        <v>578</v>
      </c>
      <c r="W271" s="53" t="s">
        <v>578</v>
      </c>
      <c r="X271" s="53" t="s">
        <v>578</v>
      </c>
      <c r="Y271" s="53" t="s">
        <v>578</v>
      </c>
      <c r="Z271" s="53" t="s">
        <v>578</v>
      </c>
      <c r="AA271" s="53" t="s">
        <v>578</v>
      </c>
      <c r="AB271" s="53" t="s">
        <v>578</v>
      </c>
      <c r="AC271" s="53" t="s">
        <v>578</v>
      </c>
      <c r="AD271" s="53" t="s">
        <v>578</v>
      </c>
      <c r="AF271" s="12" t="s">
        <v>523</v>
      </c>
      <c r="AG271" s="12"/>
      <c r="AH271" s="12"/>
      <c r="AI271" s="12"/>
    </row>
    <row r="272" spans="1:35" x14ac:dyDescent="0.2">
      <c r="A272" s="31" t="s">
        <v>358</v>
      </c>
      <c r="B272" s="31" t="s">
        <v>107</v>
      </c>
      <c r="C272" s="43">
        <v>2.5602320487776002</v>
      </c>
      <c r="D272" s="53">
        <v>2.5366940864235548</v>
      </c>
      <c r="E272" s="53">
        <v>2.0270664411129906</v>
      </c>
      <c r="F272" s="53">
        <v>2.0168311085316311</v>
      </c>
      <c r="G272" s="53">
        <v>1.891806024896745</v>
      </c>
      <c r="H272" s="53">
        <v>1.0069208078057637</v>
      </c>
      <c r="I272" s="53">
        <v>0.98696385244890406</v>
      </c>
      <c r="J272" s="53">
        <v>1.7761750339760756</v>
      </c>
      <c r="K272" s="53">
        <v>1.8247451307072871</v>
      </c>
      <c r="L272" s="53">
        <v>1.9491537307363314</v>
      </c>
      <c r="M272" s="53">
        <v>1.9356265899789846</v>
      </c>
      <c r="N272" s="53">
        <v>1.8628027054396339</v>
      </c>
      <c r="O272" s="53">
        <v>1.8326811630095596</v>
      </c>
      <c r="P272" s="53">
        <v>1.7869000905523695</v>
      </c>
      <c r="Q272" s="53">
        <v>1.7754105636928539</v>
      </c>
      <c r="R272" s="53">
        <v>1.7573440357168302</v>
      </c>
      <c r="S272" s="53">
        <v>1.7570728116726622</v>
      </c>
      <c r="T272" s="53">
        <v>1.7274961740017623</v>
      </c>
      <c r="U272" s="53">
        <v>1.717816873803869</v>
      </c>
      <c r="V272" s="53">
        <v>1.7454051331310694</v>
      </c>
      <c r="W272" s="53">
        <v>1.7315916697657121</v>
      </c>
      <c r="X272" s="53">
        <v>1.6451014479226218</v>
      </c>
      <c r="Y272" s="53">
        <v>1.0263827007861159</v>
      </c>
      <c r="Z272" s="53">
        <v>1.2468682631241625</v>
      </c>
      <c r="AA272" s="53">
        <v>1.2823203002960994</v>
      </c>
      <c r="AB272" s="53">
        <v>1.2759984688018375</v>
      </c>
      <c r="AC272" s="53">
        <v>1.261728338418481</v>
      </c>
      <c r="AD272" s="53">
        <v>1.2044046799724708</v>
      </c>
      <c r="AF272" s="12" t="s">
        <v>516</v>
      </c>
      <c r="AG272" s="12"/>
      <c r="AH272" s="12"/>
      <c r="AI272" s="12"/>
    </row>
    <row r="273" spans="1:35" x14ac:dyDescent="0.2">
      <c r="A273" s="31" t="s">
        <v>107</v>
      </c>
      <c r="B273" s="31" t="s">
        <v>107</v>
      </c>
      <c r="C273" s="43">
        <v>1.5836148648648649</v>
      </c>
      <c r="D273" s="53">
        <v>1.5352189638573026</v>
      </c>
      <c r="E273" s="53">
        <v>1.5161508612936108</v>
      </c>
      <c r="F273" s="53">
        <v>1.5325346090343339</v>
      </c>
      <c r="G273" s="53">
        <v>1.299534333530485</v>
      </c>
      <c r="H273" s="53">
        <v>1.2509646236952194</v>
      </c>
      <c r="I273" s="53">
        <v>1.2179880111768311</v>
      </c>
      <c r="J273" s="53">
        <v>1.2948820955248563</v>
      </c>
      <c r="K273" s="53">
        <v>1.3137659487322157</v>
      </c>
      <c r="L273" s="53">
        <v>1.1080628768369007</v>
      </c>
      <c r="M273" s="53">
        <v>1.1840031372312425</v>
      </c>
      <c r="N273" s="53">
        <v>1.1224846308809646</v>
      </c>
      <c r="O273" s="53">
        <v>1.1422044545973729</v>
      </c>
      <c r="P273" s="53">
        <v>1.0704221249699626</v>
      </c>
      <c r="Q273" s="53">
        <v>1.0957830494698877</v>
      </c>
      <c r="R273" s="53">
        <v>1.1107905366416619</v>
      </c>
      <c r="S273" s="53">
        <v>1.1406573037712981</v>
      </c>
      <c r="T273" s="53">
        <v>1.1155513506643886</v>
      </c>
      <c r="U273" s="53">
        <v>1.1141631863665666</v>
      </c>
      <c r="V273" s="53">
        <v>1.1087930204397241</v>
      </c>
      <c r="W273" s="53">
        <v>1.0934105720492397</v>
      </c>
      <c r="X273" s="53">
        <v>1.0491157453003896</v>
      </c>
      <c r="Y273" s="53">
        <v>1.0620024091061362</v>
      </c>
      <c r="Z273" s="53">
        <v>1.037890097391057</v>
      </c>
      <c r="AA273" s="53">
        <v>1.0156827092448435</v>
      </c>
      <c r="AB273" s="53">
        <v>1.0426936963136877</v>
      </c>
      <c r="AC273" s="53">
        <v>1.0848737601442742</v>
      </c>
      <c r="AD273" s="53">
        <v>1.0374688582902232</v>
      </c>
      <c r="AF273" s="12" t="s">
        <v>516</v>
      </c>
      <c r="AG273" s="12"/>
      <c r="AH273" s="12"/>
      <c r="AI273" s="12"/>
    </row>
    <row r="274" spans="1:35" x14ac:dyDescent="0.2">
      <c r="A274" s="31" t="s">
        <v>115</v>
      </c>
      <c r="B274" s="31" t="s">
        <v>107</v>
      </c>
      <c r="C274" s="43">
        <v>1.2764625129452567</v>
      </c>
      <c r="D274" s="53">
        <v>1.1935967047369407</v>
      </c>
      <c r="E274" s="53">
        <v>1.1692956713132796</v>
      </c>
      <c r="F274" s="53">
        <v>1.1217049915872126</v>
      </c>
      <c r="G274" s="53">
        <v>1.1081805891088012</v>
      </c>
      <c r="H274" s="53">
        <v>1.0901558922925978</v>
      </c>
      <c r="I274" s="53">
        <v>1.0558101231074604</v>
      </c>
      <c r="J274" s="53">
        <v>1.0737004173250679</v>
      </c>
      <c r="K274" s="53">
        <v>1.0562187369218199</v>
      </c>
      <c r="L274" s="53">
        <v>1.2362783757859959</v>
      </c>
      <c r="M274" s="53">
        <v>1.224294992840987</v>
      </c>
      <c r="N274" s="53">
        <v>1.2017027516956229</v>
      </c>
      <c r="O274" s="53">
        <v>1.0632962182766577</v>
      </c>
      <c r="P274" s="53">
        <v>1.0569981253240797</v>
      </c>
      <c r="Q274" s="53">
        <v>1.0539464439066282</v>
      </c>
      <c r="R274" s="53">
        <v>1.0465724751439036</v>
      </c>
      <c r="S274" s="53">
        <v>1.0504814706740588</v>
      </c>
      <c r="T274" s="53">
        <v>1.0398213047831779</v>
      </c>
      <c r="U274" s="53">
        <v>0.95593155530064045</v>
      </c>
      <c r="V274" s="53">
        <v>0.98701093608117174</v>
      </c>
      <c r="W274" s="53">
        <v>0.91942330640270742</v>
      </c>
      <c r="X274" s="53">
        <v>0.90074551064604536</v>
      </c>
      <c r="Y274" s="53">
        <v>0.86078273843681852</v>
      </c>
      <c r="Z274" s="53">
        <v>0.83836670922012846</v>
      </c>
      <c r="AA274" s="53">
        <v>0.83477205031398816</v>
      </c>
      <c r="AB274" s="53">
        <v>0.83377548700068216</v>
      </c>
      <c r="AC274" s="53">
        <v>0.96673301108899634</v>
      </c>
      <c r="AD274" s="53">
        <v>0.9554200982171861</v>
      </c>
      <c r="AF274" s="12" t="s">
        <v>519</v>
      </c>
      <c r="AG274" s="12"/>
      <c r="AH274" s="12"/>
      <c r="AI274" s="12"/>
    </row>
    <row r="275" spans="1:35" s="34" customFormat="1" x14ac:dyDescent="0.2">
      <c r="A275" s="35" t="s">
        <v>539</v>
      </c>
      <c r="B275" s="35" t="s">
        <v>107</v>
      </c>
      <c r="C275" s="43" t="s">
        <v>578</v>
      </c>
      <c r="D275" s="53" t="s">
        <v>578</v>
      </c>
      <c r="E275" s="53" t="s">
        <v>578</v>
      </c>
      <c r="F275" s="53" t="s">
        <v>578</v>
      </c>
      <c r="G275" s="53" t="s">
        <v>578</v>
      </c>
      <c r="H275" s="53" t="s">
        <v>578</v>
      </c>
      <c r="I275" s="53" t="s">
        <v>578</v>
      </c>
      <c r="J275" s="53" t="s">
        <v>578</v>
      </c>
      <c r="K275" s="53" t="s">
        <v>578</v>
      </c>
      <c r="L275" s="53" t="s">
        <v>578</v>
      </c>
      <c r="M275" s="53" t="s">
        <v>578</v>
      </c>
      <c r="N275" s="53" t="s">
        <v>578</v>
      </c>
      <c r="O275" s="53" t="s">
        <v>578</v>
      </c>
      <c r="P275" s="53" t="s">
        <v>578</v>
      </c>
      <c r="Q275" s="53" t="s">
        <v>578</v>
      </c>
      <c r="R275" s="53" t="s">
        <v>578</v>
      </c>
      <c r="S275" s="53" t="s">
        <v>578</v>
      </c>
      <c r="T275" s="53" t="s">
        <v>578</v>
      </c>
      <c r="U275" s="53" t="s">
        <v>578</v>
      </c>
      <c r="V275" s="53" t="s">
        <v>578</v>
      </c>
      <c r="W275" s="53" t="s">
        <v>578</v>
      </c>
      <c r="X275" s="53" t="s">
        <v>578</v>
      </c>
      <c r="Y275" s="53" t="s">
        <v>578</v>
      </c>
      <c r="Z275" s="53" t="s">
        <v>578</v>
      </c>
      <c r="AA275" s="53" t="s">
        <v>578</v>
      </c>
      <c r="AB275" s="53" t="s">
        <v>578</v>
      </c>
      <c r="AC275" s="53" t="s">
        <v>578</v>
      </c>
      <c r="AD275" s="53" t="s">
        <v>578</v>
      </c>
      <c r="AF275" s="12" t="s">
        <v>522</v>
      </c>
      <c r="AI275" s="12"/>
    </row>
    <row r="276" spans="1:35" x14ac:dyDescent="0.2">
      <c r="A276" s="31" t="s">
        <v>359</v>
      </c>
      <c r="B276" s="31" t="s">
        <v>107</v>
      </c>
      <c r="C276" s="43">
        <v>1.0268378063010501</v>
      </c>
      <c r="D276" s="53">
        <v>1.0505401146458995</v>
      </c>
      <c r="E276" s="53" t="s">
        <v>578</v>
      </c>
      <c r="F276" s="53" t="s">
        <v>578</v>
      </c>
      <c r="G276" s="53" t="s">
        <v>578</v>
      </c>
      <c r="H276" s="53" t="s">
        <v>578</v>
      </c>
      <c r="I276" s="53" t="s">
        <v>578</v>
      </c>
      <c r="J276" s="53" t="s">
        <v>578</v>
      </c>
      <c r="K276" s="53" t="s">
        <v>578</v>
      </c>
      <c r="L276" s="53" t="s">
        <v>578</v>
      </c>
      <c r="M276" s="53" t="s">
        <v>578</v>
      </c>
      <c r="N276" s="53" t="s">
        <v>578</v>
      </c>
      <c r="O276" s="53" t="s">
        <v>578</v>
      </c>
      <c r="P276" s="53" t="s">
        <v>578</v>
      </c>
      <c r="Q276" s="53" t="s">
        <v>578</v>
      </c>
      <c r="R276" s="53" t="s">
        <v>578</v>
      </c>
      <c r="S276" s="53" t="s">
        <v>578</v>
      </c>
      <c r="T276" s="53" t="s">
        <v>578</v>
      </c>
      <c r="U276" s="53" t="s">
        <v>578</v>
      </c>
      <c r="V276" s="53" t="s">
        <v>578</v>
      </c>
      <c r="W276" s="53" t="s">
        <v>578</v>
      </c>
      <c r="X276" s="53" t="s">
        <v>578</v>
      </c>
      <c r="Y276" s="53" t="s">
        <v>578</v>
      </c>
      <c r="Z276" s="53" t="s">
        <v>578</v>
      </c>
      <c r="AA276" s="53" t="s">
        <v>578</v>
      </c>
      <c r="AB276" s="53" t="s">
        <v>578</v>
      </c>
      <c r="AC276" s="53" t="s">
        <v>578</v>
      </c>
      <c r="AD276" s="53" t="s">
        <v>578</v>
      </c>
      <c r="AF276" s="12" t="s">
        <v>519</v>
      </c>
      <c r="AG276" s="12"/>
      <c r="AH276" s="12"/>
      <c r="AI276" s="12"/>
    </row>
    <row r="277" spans="1:35" x14ac:dyDescent="0.2">
      <c r="A277" s="31" t="s">
        <v>360</v>
      </c>
      <c r="B277" s="31" t="s">
        <v>107</v>
      </c>
      <c r="C277" s="43" t="s">
        <v>578</v>
      </c>
      <c r="D277" s="53" t="s">
        <v>578</v>
      </c>
      <c r="E277" s="53" t="s">
        <v>578</v>
      </c>
      <c r="F277" s="53" t="s">
        <v>578</v>
      </c>
      <c r="G277" s="53" t="s">
        <v>578</v>
      </c>
      <c r="H277" s="53" t="s">
        <v>578</v>
      </c>
      <c r="I277" s="53" t="s">
        <v>578</v>
      </c>
      <c r="J277" s="53" t="s">
        <v>578</v>
      </c>
      <c r="K277" s="53" t="s">
        <v>578</v>
      </c>
      <c r="L277" s="53" t="s">
        <v>578</v>
      </c>
      <c r="M277" s="53" t="s">
        <v>578</v>
      </c>
      <c r="N277" s="53" t="s">
        <v>578</v>
      </c>
      <c r="O277" s="53" t="s">
        <v>578</v>
      </c>
      <c r="P277" s="53" t="s">
        <v>578</v>
      </c>
      <c r="Q277" s="53" t="s">
        <v>578</v>
      </c>
      <c r="R277" s="53" t="s">
        <v>578</v>
      </c>
      <c r="S277" s="53" t="s">
        <v>578</v>
      </c>
      <c r="T277" s="53" t="s">
        <v>578</v>
      </c>
      <c r="U277" s="53" t="s">
        <v>578</v>
      </c>
      <c r="V277" s="53" t="s">
        <v>578</v>
      </c>
      <c r="W277" s="53" t="s">
        <v>578</v>
      </c>
      <c r="X277" s="53" t="s">
        <v>578</v>
      </c>
      <c r="Y277" s="53" t="s">
        <v>578</v>
      </c>
      <c r="Z277" s="53" t="s">
        <v>578</v>
      </c>
      <c r="AA277" s="53" t="s">
        <v>578</v>
      </c>
      <c r="AB277" s="53" t="s">
        <v>578</v>
      </c>
      <c r="AC277" s="53" t="s">
        <v>578</v>
      </c>
      <c r="AD277" s="53" t="s">
        <v>578</v>
      </c>
      <c r="AF277" s="12" t="s">
        <v>522</v>
      </c>
      <c r="AG277" s="12"/>
      <c r="AH277" s="12"/>
      <c r="AI277" s="12"/>
    </row>
    <row r="278" spans="1:35" x14ac:dyDescent="0.2">
      <c r="A278" s="31" t="s">
        <v>116</v>
      </c>
      <c r="B278" s="31" t="s">
        <v>107</v>
      </c>
      <c r="C278" s="43">
        <v>1.2953881538075158</v>
      </c>
      <c r="D278" s="53">
        <v>1.2426666317847963</v>
      </c>
      <c r="E278" s="53">
        <v>1.230500794291518</v>
      </c>
      <c r="F278" s="53">
        <v>1.224178005275391</v>
      </c>
      <c r="G278" s="53">
        <v>1.2492986965541537</v>
      </c>
      <c r="H278" s="53">
        <v>1.2263705256890649</v>
      </c>
      <c r="I278" s="53">
        <v>0.85733936883187511</v>
      </c>
      <c r="J278" s="53">
        <v>1.1343994792506011</v>
      </c>
      <c r="K278" s="53">
        <v>1.1646757007727782</v>
      </c>
      <c r="L278" s="53">
        <v>1.1417103880932553</v>
      </c>
      <c r="M278" s="53">
        <v>1.0589759148618372</v>
      </c>
      <c r="N278" s="53">
        <v>1.028116243372682</v>
      </c>
      <c r="O278" s="53">
        <v>0.98050177608435751</v>
      </c>
      <c r="P278" s="53">
        <v>1.0186757215619695</v>
      </c>
      <c r="Q278" s="53">
        <v>1.0332401614473332</v>
      </c>
      <c r="R278" s="53">
        <v>1.02991274036013</v>
      </c>
      <c r="S278" s="53">
        <v>1.0639478153510031</v>
      </c>
      <c r="T278" s="53">
        <v>0.99813868223200675</v>
      </c>
      <c r="U278" s="53">
        <v>0.9895067560390659</v>
      </c>
      <c r="V278" s="53">
        <v>1.0540160161267524</v>
      </c>
      <c r="W278" s="53">
        <v>1.0152810468675684</v>
      </c>
      <c r="X278" s="53">
        <v>0.98033925134459377</v>
      </c>
      <c r="Y278" s="53">
        <v>0.90030735658431738</v>
      </c>
      <c r="Z278" s="53">
        <v>0.89862981196986769</v>
      </c>
      <c r="AA278" s="53">
        <v>0.92479244041461528</v>
      </c>
      <c r="AB278" s="53">
        <v>0.95310543654892954</v>
      </c>
      <c r="AC278" s="53">
        <v>0.96379273134721077</v>
      </c>
      <c r="AD278" s="53">
        <v>0.95938599296450267</v>
      </c>
      <c r="AF278" s="12" t="s">
        <v>516</v>
      </c>
      <c r="AG278" s="12"/>
      <c r="AH278" s="12"/>
      <c r="AI278" s="12"/>
    </row>
    <row r="279" spans="1:35" x14ac:dyDescent="0.2">
      <c r="A279" s="31" t="s">
        <v>117</v>
      </c>
      <c r="B279" s="31" t="s">
        <v>107</v>
      </c>
      <c r="C279" s="43">
        <v>1.1889192723814053</v>
      </c>
      <c r="D279" s="53">
        <v>1.2011313882754078</v>
      </c>
      <c r="E279" s="53">
        <v>1.1637379262190155</v>
      </c>
      <c r="F279" s="53">
        <v>1.1387792286668692</v>
      </c>
      <c r="G279" s="53">
        <v>1.1349020201255959</v>
      </c>
      <c r="H279" s="53" t="s">
        <v>578</v>
      </c>
      <c r="I279" s="53">
        <v>1.5262628894762313</v>
      </c>
      <c r="J279" s="53">
        <v>1.3176677281212255</v>
      </c>
      <c r="K279" s="53">
        <v>1.495695315920035</v>
      </c>
      <c r="L279" s="53">
        <v>1.6873816775043213</v>
      </c>
      <c r="M279" s="53">
        <v>1.6659894351889475</v>
      </c>
      <c r="N279" s="53">
        <v>1.484691625536696</v>
      </c>
      <c r="O279" s="53">
        <v>0.5613472333600642</v>
      </c>
      <c r="P279" s="53">
        <v>0.55458722864839172</v>
      </c>
      <c r="Q279" s="53">
        <v>0.75104751363744171</v>
      </c>
      <c r="R279" s="53">
        <v>0.73183884138356059</v>
      </c>
      <c r="S279" s="53">
        <v>1.1206863237624145</v>
      </c>
      <c r="T279" s="53">
        <v>1.2349014008412766</v>
      </c>
      <c r="U279" s="53">
        <v>1.3840830449826989</v>
      </c>
      <c r="V279" s="53">
        <v>1.2803568478440444</v>
      </c>
      <c r="W279" s="53">
        <v>1.2720036108489599</v>
      </c>
      <c r="X279" s="53">
        <v>1.2201842084546957</v>
      </c>
      <c r="Y279" s="53">
        <v>1.2143528674396742</v>
      </c>
      <c r="Z279" s="53">
        <v>1.1964954262997414</v>
      </c>
      <c r="AA279" s="53">
        <v>1.2337111573752795</v>
      </c>
      <c r="AB279" s="53">
        <v>1.2327131245425478</v>
      </c>
      <c r="AC279" s="53">
        <v>1.2700123152709359</v>
      </c>
      <c r="AD279" s="53">
        <v>1.4756909823315918</v>
      </c>
      <c r="AF279" s="12" t="s">
        <v>522</v>
      </c>
      <c r="AG279" s="12"/>
      <c r="AH279" s="12"/>
      <c r="AI279" s="12"/>
    </row>
    <row r="280" spans="1:35" x14ac:dyDescent="0.2">
      <c r="A280" s="31" t="s">
        <v>118</v>
      </c>
      <c r="B280" s="31" t="s">
        <v>107</v>
      </c>
      <c r="C280" s="43" t="s">
        <v>578</v>
      </c>
      <c r="D280" s="53" t="s">
        <v>578</v>
      </c>
      <c r="E280" s="53" t="s">
        <v>578</v>
      </c>
      <c r="F280" s="53" t="s">
        <v>578</v>
      </c>
      <c r="G280" s="53" t="s">
        <v>578</v>
      </c>
      <c r="H280" s="53" t="s">
        <v>578</v>
      </c>
      <c r="I280" s="53" t="s">
        <v>578</v>
      </c>
      <c r="J280" s="53" t="s">
        <v>578</v>
      </c>
      <c r="K280" s="53" t="s">
        <v>578</v>
      </c>
      <c r="L280" s="53" t="s">
        <v>578</v>
      </c>
      <c r="M280" s="53" t="s">
        <v>578</v>
      </c>
      <c r="N280" s="53" t="s">
        <v>578</v>
      </c>
      <c r="O280" s="53" t="s">
        <v>578</v>
      </c>
      <c r="P280" s="53" t="s">
        <v>578</v>
      </c>
      <c r="Q280" s="53" t="s">
        <v>578</v>
      </c>
      <c r="R280" s="53" t="s">
        <v>578</v>
      </c>
      <c r="S280" s="53" t="s">
        <v>578</v>
      </c>
      <c r="T280" s="53" t="s">
        <v>578</v>
      </c>
      <c r="U280" s="53" t="s">
        <v>578</v>
      </c>
      <c r="V280" s="53" t="s">
        <v>578</v>
      </c>
      <c r="W280" s="53" t="s">
        <v>578</v>
      </c>
      <c r="X280" s="53" t="s">
        <v>578</v>
      </c>
      <c r="Y280" s="53" t="s">
        <v>578</v>
      </c>
      <c r="Z280" s="53" t="s">
        <v>578</v>
      </c>
      <c r="AA280" s="53" t="s">
        <v>578</v>
      </c>
      <c r="AB280" s="53" t="s">
        <v>578</v>
      </c>
      <c r="AC280" s="53" t="s">
        <v>578</v>
      </c>
      <c r="AD280" s="53" t="s">
        <v>578</v>
      </c>
      <c r="AF280" s="12" t="s">
        <v>519</v>
      </c>
      <c r="AG280" s="12"/>
      <c r="AH280" s="12"/>
      <c r="AI280" s="12"/>
    </row>
    <row r="281" spans="1:35" x14ac:dyDescent="0.2">
      <c r="A281" s="31" t="s">
        <v>361</v>
      </c>
      <c r="B281" s="31" t="s">
        <v>107</v>
      </c>
      <c r="C281" s="43">
        <v>1.6675622093346427</v>
      </c>
      <c r="D281" s="53">
        <v>1.4742790950734508</v>
      </c>
      <c r="E281" s="53">
        <v>1.3866341991341991</v>
      </c>
      <c r="F281" s="53">
        <v>1.3990792106590313</v>
      </c>
      <c r="G281" s="53">
        <v>1.2386328002508624</v>
      </c>
      <c r="H281" s="53">
        <v>1.3845147351925389</v>
      </c>
      <c r="I281" s="53">
        <v>1.31898438202584</v>
      </c>
      <c r="J281" s="53">
        <v>1.3402230726847646</v>
      </c>
      <c r="K281" s="53">
        <v>1.3613209204285965</v>
      </c>
      <c r="L281" s="53">
        <v>1.5413070283600494</v>
      </c>
      <c r="M281" s="53">
        <v>1.5239698689385912</v>
      </c>
      <c r="N281" s="53">
        <v>1.3619290649998566</v>
      </c>
      <c r="O281" s="53">
        <v>1.3002833248928978</v>
      </c>
      <c r="P281" s="53">
        <v>1.3452851296430037</v>
      </c>
      <c r="Q281" s="53">
        <v>1.3237281759025736</v>
      </c>
      <c r="R281" s="53">
        <v>1.3503909026297085</v>
      </c>
      <c r="S281" s="53">
        <v>1.3018184776860175</v>
      </c>
      <c r="T281" s="53" t="s">
        <v>578</v>
      </c>
      <c r="U281" s="53" t="s">
        <v>578</v>
      </c>
      <c r="V281" s="53">
        <v>0.89742912949374443</v>
      </c>
      <c r="W281" s="53">
        <v>0.86141637735258036</v>
      </c>
      <c r="X281" s="53">
        <v>1.1204196480863742</v>
      </c>
      <c r="Y281" s="53">
        <v>0.86409555880297351</v>
      </c>
      <c r="Z281" s="53">
        <v>0.86276961550484521</v>
      </c>
      <c r="AA281" s="53">
        <v>1.1536007068872416</v>
      </c>
      <c r="AB281" s="53">
        <v>1.1058317434470355</v>
      </c>
      <c r="AC281" s="53">
        <v>1.1536966870688818</v>
      </c>
      <c r="AD281" s="53">
        <v>1.1921001855743587</v>
      </c>
      <c r="AF281" s="12" t="s">
        <v>519</v>
      </c>
      <c r="AG281" s="12"/>
      <c r="AH281" s="12"/>
      <c r="AI281" s="12"/>
    </row>
    <row r="282" spans="1:35" x14ac:dyDescent="0.2">
      <c r="A282" s="31" t="s">
        <v>362</v>
      </c>
      <c r="B282" s="31" t="s">
        <v>107</v>
      </c>
      <c r="C282" s="43" t="s">
        <v>578</v>
      </c>
      <c r="D282" s="53" t="s">
        <v>578</v>
      </c>
      <c r="E282" s="53" t="s">
        <v>578</v>
      </c>
      <c r="F282" s="53" t="s">
        <v>578</v>
      </c>
      <c r="G282" s="53" t="s">
        <v>578</v>
      </c>
      <c r="H282" s="53" t="s">
        <v>578</v>
      </c>
      <c r="I282" s="53" t="s">
        <v>578</v>
      </c>
      <c r="J282" s="53" t="s">
        <v>578</v>
      </c>
      <c r="K282" s="53" t="s">
        <v>578</v>
      </c>
      <c r="L282" s="53" t="s">
        <v>578</v>
      </c>
      <c r="M282" s="53" t="s">
        <v>578</v>
      </c>
      <c r="N282" s="53" t="s">
        <v>578</v>
      </c>
      <c r="O282" s="53" t="s">
        <v>578</v>
      </c>
      <c r="P282" s="53" t="s">
        <v>578</v>
      </c>
      <c r="Q282" s="53" t="s">
        <v>578</v>
      </c>
      <c r="R282" s="53" t="s">
        <v>578</v>
      </c>
      <c r="S282" s="53" t="s">
        <v>578</v>
      </c>
      <c r="T282" s="53" t="s">
        <v>578</v>
      </c>
      <c r="U282" s="53" t="s">
        <v>578</v>
      </c>
      <c r="V282" s="53" t="s">
        <v>578</v>
      </c>
      <c r="W282" s="53" t="s">
        <v>578</v>
      </c>
      <c r="X282" s="53" t="s">
        <v>578</v>
      </c>
      <c r="Y282" s="53" t="s">
        <v>578</v>
      </c>
      <c r="Z282" s="53" t="s">
        <v>578</v>
      </c>
      <c r="AA282" s="53" t="s">
        <v>578</v>
      </c>
      <c r="AB282" s="53" t="s">
        <v>578</v>
      </c>
      <c r="AC282" s="53" t="s">
        <v>578</v>
      </c>
      <c r="AD282" s="53" t="s">
        <v>578</v>
      </c>
      <c r="AF282" s="12" t="s">
        <v>522</v>
      </c>
      <c r="AG282" s="12"/>
      <c r="AH282" s="12"/>
      <c r="AI282" s="12"/>
    </row>
    <row r="283" spans="1:35" x14ac:dyDescent="0.2">
      <c r="A283" s="31" t="s">
        <v>119</v>
      </c>
      <c r="B283" s="31" t="s">
        <v>107</v>
      </c>
      <c r="C283" s="43">
        <v>1.2450011318192107</v>
      </c>
      <c r="D283" s="53">
        <v>1.2910754410139909</v>
      </c>
      <c r="E283" s="53">
        <v>1.2757471791124269</v>
      </c>
      <c r="F283" s="53">
        <v>1.2579538098902039</v>
      </c>
      <c r="G283" s="53">
        <v>1.2084738184147241</v>
      </c>
      <c r="H283" s="53">
        <v>1.2064455248038033</v>
      </c>
      <c r="I283" s="53">
        <v>1.1851678009856841</v>
      </c>
      <c r="J283" s="53">
        <v>1.1885529656127394</v>
      </c>
      <c r="K283" s="53">
        <v>1.1981240800118671</v>
      </c>
      <c r="L283" s="53">
        <v>1.1836187169573109</v>
      </c>
      <c r="M283" s="53">
        <v>1.1739451264506608</v>
      </c>
      <c r="N283" s="53">
        <v>1.1583906093134606</v>
      </c>
      <c r="O283" s="53">
        <v>1.0943433392792654</v>
      </c>
      <c r="P283" s="53">
        <v>1.0876776993441304</v>
      </c>
      <c r="Q283" s="53">
        <v>1.0821573889706519</v>
      </c>
      <c r="R283" s="53">
        <v>1.0875417249919241</v>
      </c>
      <c r="S283" s="53">
        <v>1.1011907974996491</v>
      </c>
      <c r="T283" s="53">
        <v>1.0934351014107457</v>
      </c>
      <c r="U283" s="53">
        <v>1.0817231213014613</v>
      </c>
      <c r="V283" s="53">
        <v>1.1342659520049818</v>
      </c>
      <c r="W283" s="53">
        <v>0.96982521104719077</v>
      </c>
      <c r="X283" s="53">
        <v>0.98594753892325859</v>
      </c>
      <c r="Y283" s="53">
        <v>0.94978036329098892</v>
      </c>
      <c r="Z283" s="53">
        <v>0.93116845586582608</v>
      </c>
      <c r="AA283" s="53">
        <v>0.90434190507601797</v>
      </c>
      <c r="AB283" s="53">
        <v>0.91147075344716122</v>
      </c>
      <c r="AC283" s="53">
        <v>0.95262288835259745</v>
      </c>
      <c r="AD283" s="53">
        <v>0.97181729834791064</v>
      </c>
      <c r="AF283" s="12" t="s">
        <v>519</v>
      </c>
      <c r="AG283" s="12"/>
      <c r="AH283" s="12"/>
      <c r="AI283" s="12"/>
    </row>
    <row r="284" spans="1:35" x14ac:dyDescent="0.2">
      <c r="A284" s="31" t="s">
        <v>363</v>
      </c>
      <c r="B284" s="31" t="s">
        <v>107</v>
      </c>
      <c r="C284" s="43" t="s">
        <v>578</v>
      </c>
      <c r="D284" s="53" t="s">
        <v>578</v>
      </c>
      <c r="E284" s="53" t="s">
        <v>578</v>
      </c>
      <c r="F284" s="53" t="s">
        <v>578</v>
      </c>
      <c r="G284" s="53" t="s">
        <v>578</v>
      </c>
      <c r="H284" s="53" t="s">
        <v>578</v>
      </c>
      <c r="I284" s="53" t="s">
        <v>578</v>
      </c>
      <c r="J284" s="53" t="s">
        <v>578</v>
      </c>
      <c r="K284" s="53" t="s">
        <v>578</v>
      </c>
      <c r="L284" s="53" t="s">
        <v>578</v>
      </c>
      <c r="M284" s="53" t="s">
        <v>578</v>
      </c>
      <c r="N284" s="53" t="s">
        <v>578</v>
      </c>
      <c r="O284" s="53" t="s">
        <v>578</v>
      </c>
      <c r="P284" s="53" t="s">
        <v>578</v>
      </c>
      <c r="Q284" s="53" t="s">
        <v>578</v>
      </c>
      <c r="R284" s="53" t="s">
        <v>578</v>
      </c>
      <c r="S284" s="53" t="s">
        <v>578</v>
      </c>
      <c r="T284" s="53" t="s">
        <v>578</v>
      </c>
      <c r="U284" s="53" t="s">
        <v>578</v>
      </c>
      <c r="V284" s="53" t="s">
        <v>578</v>
      </c>
      <c r="W284" s="53" t="s">
        <v>578</v>
      </c>
      <c r="X284" s="53" t="s">
        <v>578</v>
      </c>
      <c r="Y284" s="53" t="s">
        <v>578</v>
      </c>
      <c r="Z284" s="53" t="s">
        <v>578</v>
      </c>
      <c r="AA284" s="53" t="s">
        <v>578</v>
      </c>
      <c r="AB284" s="53" t="s">
        <v>578</v>
      </c>
      <c r="AC284" s="53" t="s">
        <v>578</v>
      </c>
      <c r="AD284" s="53" t="s">
        <v>578</v>
      </c>
      <c r="AF284" s="12" t="s">
        <v>523</v>
      </c>
      <c r="AG284" s="12"/>
      <c r="AH284" s="12"/>
      <c r="AI284" s="12"/>
    </row>
    <row r="285" spans="1:35" x14ac:dyDescent="0.2">
      <c r="A285" s="31" t="s">
        <v>364</v>
      </c>
      <c r="B285" s="31" t="s">
        <v>120</v>
      </c>
      <c r="C285" s="43">
        <v>1.8073377914332189</v>
      </c>
      <c r="D285" s="53">
        <v>1.8052170773535519</v>
      </c>
      <c r="E285" s="53">
        <v>1.7782519783053259</v>
      </c>
      <c r="F285" s="53">
        <v>1.611026581938602</v>
      </c>
      <c r="G285" s="53">
        <v>1.7468774565464233</v>
      </c>
      <c r="H285" s="53">
        <v>1.7289073305670817</v>
      </c>
      <c r="I285" s="53">
        <v>1.8845297241733767</v>
      </c>
      <c r="J285" s="53">
        <v>1.8835616438356164</v>
      </c>
      <c r="K285" s="53">
        <v>1.9313493108594504</v>
      </c>
      <c r="L285" s="53">
        <v>1.854539590388647</v>
      </c>
      <c r="M285" s="53">
        <v>1.866580100633014</v>
      </c>
      <c r="N285" s="53">
        <v>1.8798528810788722</v>
      </c>
      <c r="O285" s="53">
        <v>1.8204844071552952</v>
      </c>
      <c r="P285" s="53">
        <v>1.7730496453900708</v>
      </c>
      <c r="Q285" s="53">
        <v>2.0038535645472062</v>
      </c>
      <c r="R285" s="53">
        <v>2.0591824283099451</v>
      </c>
      <c r="S285" s="53">
        <v>2.0291597775439651</v>
      </c>
      <c r="T285" s="53">
        <v>2.0101250744490766</v>
      </c>
      <c r="U285" s="53">
        <v>1.9885108263367213</v>
      </c>
      <c r="V285" s="53">
        <v>1.5697413664224846</v>
      </c>
      <c r="W285" s="53">
        <v>1.4844503822459734</v>
      </c>
      <c r="X285" s="53">
        <v>1.4391595308339928</v>
      </c>
      <c r="Y285" s="53">
        <v>1.4139271827500883</v>
      </c>
      <c r="Z285" s="53">
        <v>1.330532212885154</v>
      </c>
      <c r="AA285" s="53">
        <v>1.3206366858969902</v>
      </c>
      <c r="AB285" s="53">
        <v>1.3097125525608326</v>
      </c>
      <c r="AC285" s="53">
        <v>1.9848059681062213</v>
      </c>
      <c r="AD285" s="53">
        <v>1.9455252918287937</v>
      </c>
      <c r="AF285" s="12" t="s">
        <v>520</v>
      </c>
      <c r="AG285" s="12"/>
      <c r="AH285" s="12"/>
      <c r="AI285" s="12"/>
    </row>
    <row r="286" spans="1:35" x14ac:dyDescent="0.2">
      <c r="A286" s="31" t="s">
        <v>365</v>
      </c>
      <c r="B286" s="31" t="s">
        <v>120</v>
      </c>
      <c r="C286" s="43">
        <v>5.8394160583941606</v>
      </c>
      <c r="D286" s="53">
        <v>3.63901018922853</v>
      </c>
      <c r="E286" s="53">
        <v>3.6153289949385394</v>
      </c>
      <c r="F286" s="53">
        <v>3.4940600978336827</v>
      </c>
      <c r="G286" s="53">
        <v>3.443526170798898</v>
      </c>
      <c r="H286" s="53" t="s">
        <v>578</v>
      </c>
      <c r="I286" s="53" t="s">
        <v>578</v>
      </c>
      <c r="J286" s="53" t="s">
        <v>578</v>
      </c>
      <c r="K286" s="53" t="s">
        <v>578</v>
      </c>
      <c r="L286" s="53" t="s">
        <v>578</v>
      </c>
      <c r="M286" s="53" t="s">
        <v>578</v>
      </c>
      <c r="N286" s="53" t="s">
        <v>578</v>
      </c>
      <c r="O286" s="53" t="s">
        <v>578</v>
      </c>
      <c r="P286" s="53" t="s">
        <v>578</v>
      </c>
      <c r="Q286" s="53" t="s">
        <v>578</v>
      </c>
      <c r="R286" s="53" t="s">
        <v>578</v>
      </c>
      <c r="S286" s="53" t="s">
        <v>578</v>
      </c>
      <c r="T286" s="53" t="s">
        <v>578</v>
      </c>
      <c r="U286" s="53" t="s">
        <v>578</v>
      </c>
      <c r="V286" s="53" t="s">
        <v>578</v>
      </c>
      <c r="W286" s="53" t="s">
        <v>578</v>
      </c>
      <c r="X286" s="53" t="s">
        <v>578</v>
      </c>
      <c r="Y286" s="53" t="s">
        <v>578</v>
      </c>
      <c r="Z286" s="53" t="s">
        <v>578</v>
      </c>
      <c r="AA286" s="53" t="s">
        <v>578</v>
      </c>
      <c r="AB286" s="53" t="s">
        <v>578</v>
      </c>
      <c r="AC286" s="53" t="s">
        <v>578</v>
      </c>
      <c r="AD286" s="53" t="s">
        <v>578</v>
      </c>
      <c r="AF286" s="12" t="s">
        <v>519</v>
      </c>
      <c r="AG286" s="12"/>
      <c r="AH286" s="12"/>
      <c r="AI286" s="12"/>
    </row>
    <row r="287" spans="1:35" x14ac:dyDescent="0.2">
      <c r="A287" s="31" t="s">
        <v>121</v>
      </c>
      <c r="B287" s="31" t="s">
        <v>120</v>
      </c>
      <c r="C287" s="43">
        <v>1.8241042345276872</v>
      </c>
      <c r="D287" s="53">
        <v>1.6931492576191716</v>
      </c>
      <c r="E287" s="53">
        <v>1.6754736435107618</v>
      </c>
      <c r="F287" s="53">
        <v>1.4082703879144796</v>
      </c>
      <c r="G287" s="53">
        <v>1.3796563401479995</v>
      </c>
      <c r="H287" s="53">
        <v>1.584013646886804</v>
      </c>
      <c r="I287" s="53">
        <v>1.4450867052023122</v>
      </c>
      <c r="J287" s="53">
        <v>1.3594652769910502</v>
      </c>
      <c r="K287" s="53">
        <v>1.652721826257618</v>
      </c>
      <c r="L287" s="53">
        <v>1.3012361743656473</v>
      </c>
      <c r="M287" s="53">
        <v>1.1259359342453414</v>
      </c>
      <c r="N287" s="53">
        <v>1.5589223948945292</v>
      </c>
      <c r="O287" s="53">
        <v>1.4318566407775415</v>
      </c>
      <c r="P287" s="53">
        <v>1.2040280210157619</v>
      </c>
      <c r="Q287" s="53">
        <v>0.98246449730566554</v>
      </c>
      <c r="R287" s="53">
        <v>0.88211708099438657</v>
      </c>
      <c r="S287" s="53">
        <v>0.83969465648854957</v>
      </c>
      <c r="T287" s="53">
        <v>0.82376435346979526</v>
      </c>
      <c r="U287" s="53">
        <v>0.80270487217533015</v>
      </c>
      <c r="V287" s="53">
        <v>0.67216762469868352</v>
      </c>
      <c r="W287" s="53">
        <v>0.52768027164062681</v>
      </c>
      <c r="X287" s="53">
        <v>0.64739368233061723</v>
      </c>
      <c r="Y287" s="53">
        <v>0.59018973507038563</v>
      </c>
      <c r="Z287" s="53">
        <v>0.58018350989535206</v>
      </c>
      <c r="AA287" s="53">
        <v>0.50799026351994925</v>
      </c>
      <c r="AB287" s="53">
        <v>0.33313900224868825</v>
      </c>
      <c r="AC287" s="53">
        <v>0.32927908460414479</v>
      </c>
      <c r="AD287" s="53">
        <v>0.35213455682830336</v>
      </c>
      <c r="AF287" s="12" t="s">
        <v>516</v>
      </c>
      <c r="AG287" s="12"/>
      <c r="AH287" s="12"/>
      <c r="AI287" s="12"/>
    </row>
    <row r="288" spans="1:35" x14ac:dyDescent="0.2">
      <c r="A288" s="31" t="s">
        <v>366</v>
      </c>
      <c r="B288" s="31" t="s">
        <v>120</v>
      </c>
      <c r="C288" s="43" t="s">
        <v>578</v>
      </c>
      <c r="D288" s="53" t="s">
        <v>578</v>
      </c>
      <c r="E288" s="53" t="s">
        <v>578</v>
      </c>
      <c r="F288" s="53" t="s">
        <v>578</v>
      </c>
      <c r="G288" s="53" t="s">
        <v>578</v>
      </c>
      <c r="H288" s="53" t="s">
        <v>578</v>
      </c>
      <c r="I288" s="53" t="s">
        <v>578</v>
      </c>
      <c r="J288" s="53" t="s">
        <v>578</v>
      </c>
      <c r="K288" s="53" t="s">
        <v>578</v>
      </c>
      <c r="L288" s="53" t="s">
        <v>578</v>
      </c>
      <c r="M288" s="53" t="s">
        <v>578</v>
      </c>
      <c r="N288" s="53" t="s">
        <v>578</v>
      </c>
      <c r="O288" s="53" t="s">
        <v>578</v>
      </c>
      <c r="P288" s="53" t="s">
        <v>578</v>
      </c>
      <c r="Q288" s="53" t="s">
        <v>578</v>
      </c>
      <c r="R288" s="53" t="s">
        <v>578</v>
      </c>
      <c r="S288" s="53" t="s">
        <v>578</v>
      </c>
      <c r="T288" s="53" t="s">
        <v>578</v>
      </c>
      <c r="U288" s="53" t="s">
        <v>578</v>
      </c>
      <c r="V288" s="53" t="s">
        <v>578</v>
      </c>
      <c r="W288" s="53" t="s">
        <v>578</v>
      </c>
      <c r="X288" s="53" t="s">
        <v>578</v>
      </c>
      <c r="Y288" s="53" t="s">
        <v>578</v>
      </c>
      <c r="Z288" s="53" t="s">
        <v>578</v>
      </c>
      <c r="AA288" s="53" t="s">
        <v>578</v>
      </c>
      <c r="AB288" s="53" t="s">
        <v>578</v>
      </c>
      <c r="AC288" s="53" t="s">
        <v>578</v>
      </c>
      <c r="AD288" s="53" t="s">
        <v>578</v>
      </c>
      <c r="AF288" s="12" t="s">
        <v>522</v>
      </c>
      <c r="AG288" s="12"/>
      <c r="AH288" s="12"/>
      <c r="AI288" s="12"/>
    </row>
    <row r="289" spans="1:35" x14ac:dyDescent="0.2">
      <c r="A289" s="31" t="s">
        <v>367</v>
      </c>
      <c r="B289" s="31" t="s">
        <v>120</v>
      </c>
      <c r="C289" s="43">
        <v>0.88374353762538116</v>
      </c>
      <c r="D289" s="53">
        <v>1.2479559342456321</v>
      </c>
      <c r="E289" s="53">
        <v>1.1278952668680766</v>
      </c>
      <c r="F289" s="53">
        <v>0.96779188603282751</v>
      </c>
      <c r="G289" s="53">
        <v>0.88997663811324956</v>
      </c>
      <c r="H289" s="53">
        <v>1.1074197120708749</v>
      </c>
      <c r="I289" s="53">
        <v>0.98418516256023891</v>
      </c>
      <c r="J289" s="53">
        <v>0.90778188192574971</v>
      </c>
      <c r="K289" s="53">
        <v>1.021972406745018</v>
      </c>
      <c r="L289" s="53">
        <v>0.94142259414225937</v>
      </c>
      <c r="M289" s="53">
        <v>0.67900186725513501</v>
      </c>
      <c r="N289" s="53">
        <v>1.0319444125943082</v>
      </c>
      <c r="O289" s="53">
        <v>0.87900406794905861</v>
      </c>
      <c r="P289" s="53">
        <v>0.86293122045931481</v>
      </c>
      <c r="Q289" s="53">
        <v>0.98193244304791827</v>
      </c>
      <c r="R289" s="53">
        <v>0.96244538122461554</v>
      </c>
      <c r="S289" s="53">
        <v>0.88813233171742589</v>
      </c>
      <c r="T289" s="53">
        <v>0.85838477554151293</v>
      </c>
      <c r="U289" s="53">
        <v>0.80329888073689282</v>
      </c>
      <c r="V289" s="53">
        <v>0.64050409403292541</v>
      </c>
      <c r="W289" s="53">
        <v>0.68591810137869536</v>
      </c>
      <c r="X289" s="53">
        <v>0.672992798977051</v>
      </c>
      <c r="Y289" s="53">
        <v>0.65001083351389188</v>
      </c>
      <c r="Z289" s="53">
        <v>0.69290922889101525</v>
      </c>
      <c r="AA289" s="53">
        <v>0.72856795920019424</v>
      </c>
      <c r="AB289" s="53">
        <v>0.83737807620140492</v>
      </c>
      <c r="AC289" s="53">
        <v>0.91276372886428248</v>
      </c>
      <c r="AD289" s="53">
        <v>0.90976042975349825</v>
      </c>
      <c r="AF289" s="12" t="s">
        <v>519</v>
      </c>
      <c r="AG289" s="12"/>
      <c r="AH289" s="12"/>
      <c r="AI289" s="12"/>
    </row>
    <row r="290" spans="1:35" x14ac:dyDescent="0.2">
      <c r="A290" s="31" t="s">
        <v>122</v>
      </c>
      <c r="B290" s="31" t="s">
        <v>120</v>
      </c>
      <c r="C290" s="43">
        <v>1.1916062448245914</v>
      </c>
      <c r="D290" s="53">
        <v>1.0473796465569774</v>
      </c>
      <c r="E290" s="53">
        <v>1.1590683298377304</v>
      </c>
      <c r="F290" s="53">
        <v>1.2039873227217195</v>
      </c>
      <c r="G290" s="53">
        <v>1.0701625309343856</v>
      </c>
      <c r="H290" s="53">
        <v>1.0397139211392743</v>
      </c>
      <c r="I290" s="53">
        <v>1.0098310018117556</v>
      </c>
      <c r="J290" s="53">
        <v>1.0121176829437373</v>
      </c>
      <c r="K290" s="53">
        <v>0.94296414042083143</v>
      </c>
      <c r="L290" s="53">
        <v>1.0344156160249234</v>
      </c>
      <c r="M290" s="53">
        <v>0.99099939374154733</v>
      </c>
      <c r="N290" s="53">
        <v>1.0690000991855761</v>
      </c>
      <c r="O290" s="53">
        <v>1.0420750706753885</v>
      </c>
      <c r="P290" s="53">
        <v>1.1435770703106072</v>
      </c>
      <c r="Q290" s="53">
        <v>1.1944006497539534</v>
      </c>
      <c r="R290" s="53">
        <v>1.1762934522801272</v>
      </c>
      <c r="S290" s="53">
        <v>1.1513473505304421</v>
      </c>
      <c r="T290" s="53">
        <v>1.1215652065549255</v>
      </c>
      <c r="U290" s="53">
        <v>1.0278024891821629</v>
      </c>
      <c r="V290" s="53">
        <v>0.98913612674241735</v>
      </c>
      <c r="W290" s="53">
        <v>0.97457904736945555</v>
      </c>
      <c r="X290" s="53">
        <v>0.87322378344050167</v>
      </c>
      <c r="Y290" s="53">
        <v>0.86686242659002877</v>
      </c>
      <c r="Z290" s="53">
        <v>0.84300729317318768</v>
      </c>
      <c r="AA290" s="53">
        <v>0.82471418735387803</v>
      </c>
      <c r="AB290" s="53">
        <v>0.80950612699591529</v>
      </c>
      <c r="AC290" s="53">
        <v>0.79438537164845902</v>
      </c>
      <c r="AD290" s="53">
        <v>0.89513974921764783</v>
      </c>
      <c r="AF290" s="12" t="s">
        <v>516</v>
      </c>
      <c r="AG290" s="12"/>
      <c r="AH290" s="12"/>
      <c r="AI290" s="12"/>
    </row>
    <row r="291" spans="1:35" x14ac:dyDescent="0.2">
      <c r="A291" s="31" t="s">
        <v>368</v>
      </c>
      <c r="B291" s="31" t="s">
        <v>369</v>
      </c>
      <c r="C291" s="43" t="s">
        <v>578</v>
      </c>
      <c r="D291" s="53" t="s">
        <v>578</v>
      </c>
      <c r="E291" s="53" t="s">
        <v>578</v>
      </c>
      <c r="F291" s="53" t="s">
        <v>578</v>
      </c>
      <c r="G291" s="53" t="s">
        <v>578</v>
      </c>
      <c r="H291" s="53" t="s">
        <v>578</v>
      </c>
      <c r="I291" s="53" t="s">
        <v>578</v>
      </c>
      <c r="J291" s="53" t="s">
        <v>578</v>
      </c>
      <c r="K291" s="53" t="s">
        <v>578</v>
      </c>
      <c r="L291" s="53" t="s">
        <v>578</v>
      </c>
      <c r="M291" s="53" t="s">
        <v>578</v>
      </c>
      <c r="N291" s="53" t="s">
        <v>578</v>
      </c>
      <c r="O291" s="53" t="s">
        <v>578</v>
      </c>
      <c r="P291" s="53" t="s">
        <v>578</v>
      </c>
      <c r="Q291" s="53" t="s">
        <v>578</v>
      </c>
      <c r="R291" s="53" t="s">
        <v>578</v>
      </c>
      <c r="S291" s="53" t="s">
        <v>578</v>
      </c>
      <c r="T291" s="53" t="s">
        <v>578</v>
      </c>
      <c r="U291" s="53" t="s">
        <v>578</v>
      </c>
      <c r="V291" s="53" t="s">
        <v>578</v>
      </c>
      <c r="W291" s="53" t="s">
        <v>578</v>
      </c>
      <c r="X291" s="53" t="s">
        <v>578</v>
      </c>
      <c r="Y291" s="53" t="s">
        <v>578</v>
      </c>
      <c r="Z291" s="53" t="s">
        <v>578</v>
      </c>
      <c r="AA291" s="53" t="s">
        <v>578</v>
      </c>
      <c r="AB291" s="53" t="s">
        <v>578</v>
      </c>
      <c r="AC291" s="53" t="s">
        <v>578</v>
      </c>
      <c r="AD291" s="53" t="s">
        <v>578</v>
      </c>
      <c r="AF291" s="12" t="s">
        <v>525</v>
      </c>
      <c r="AG291" s="12"/>
      <c r="AH291" s="12"/>
      <c r="AI291" s="12"/>
    </row>
    <row r="292" spans="1:35" x14ac:dyDescent="0.2">
      <c r="A292" s="31" t="s">
        <v>370</v>
      </c>
      <c r="B292" s="31" t="s">
        <v>123</v>
      </c>
      <c r="C292" s="43">
        <v>1.3737481166356464</v>
      </c>
      <c r="D292" s="53">
        <v>1.3053126223730585</v>
      </c>
      <c r="E292" s="53">
        <v>1.1976560160828094</v>
      </c>
      <c r="F292" s="53">
        <v>1.271940981938438</v>
      </c>
      <c r="G292" s="53">
        <v>1.2572817568417083</v>
      </c>
      <c r="H292" s="53">
        <v>1.1958269762071667</v>
      </c>
      <c r="I292" s="53">
        <v>1.1649393428135293</v>
      </c>
      <c r="J292" s="53">
        <v>1.1405199197703229</v>
      </c>
      <c r="K292" s="53">
        <v>1.1923535520596946</v>
      </c>
      <c r="L292" s="53">
        <v>1.2982661864477762</v>
      </c>
      <c r="M292" s="53">
        <v>1.2573514500101399</v>
      </c>
      <c r="N292" s="53">
        <v>1.215495608531995</v>
      </c>
      <c r="O292" s="53">
        <v>1.1400411885848778</v>
      </c>
      <c r="P292" s="53">
        <v>1.1020263064344116</v>
      </c>
      <c r="Q292" s="53">
        <v>1.1021046643913539</v>
      </c>
      <c r="R292" s="53">
        <v>1.4148273910582909</v>
      </c>
      <c r="S292" s="53">
        <v>1.2434275969873525</v>
      </c>
      <c r="T292" s="53">
        <v>1.229925853041431</v>
      </c>
      <c r="U292" s="53">
        <v>1.0782233661437863</v>
      </c>
      <c r="V292" s="53">
        <v>1.0429633617064227</v>
      </c>
      <c r="W292" s="53">
        <v>0.9317493594223154</v>
      </c>
      <c r="X292" s="53">
        <v>0.7570770243581304</v>
      </c>
      <c r="Y292" s="53">
        <v>0.81835739304068877</v>
      </c>
      <c r="Z292" s="53">
        <v>0.84563845703506146</v>
      </c>
      <c r="AA292" s="53">
        <v>0.80731100849291182</v>
      </c>
      <c r="AB292" s="53">
        <v>0.80205325633622071</v>
      </c>
      <c r="AC292" s="53">
        <v>0.95901796560322228</v>
      </c>
      <c r="AD292" s="53">
        <v>0.96637031310398147</v>
      </c>
      <c r="AF292" s="12" t="s">
        <v>519</v>
      </c>
      <c r="AG292" s="12"/>
      <c r="AH292" s="12"/>
      <c r="AI292" s="12"/>
    </row>
    <row r="293" spans="1:35" x14ac:dyDescent="0.2">
      <c r="A293" s="31" t="s">
        <v>124</v>
      </c>
      <c r="B293" s="31" t="s">
        <v>123</v>
      </c>
      <c r="C293" s="43">
        <v>1.6714187395536328</v>
      </c>
      <c r="D293" s="53">
        <v>1.565251418509098</v>
      </c>
      <c r="E293" s="53">
        <v>1.4322543683758235</v>
      </c>
      <c r="F293" s="53">
        <v>1.6363461353354509</v>
      </c>
      <c r="G293" s="53">
        <v>1.6288205423014277</v>
      </c>
      <c r="H293" s="53">
        <v>1.6229116945107398</v>
      </c>
      <c r="I293" s="53">
        <v>1.876172607879925</v>
      </c>
      <c r="J293" s="53">
        <v>1.83452577508714</v>
      </c>
      <c r="K293" s="53">
        <v>1.8170255292086854</v>
      </c>
      <c r="L293" s="53">
        <v>2.1707041764348354</v>
      </c>
      <c r="M293" s="53">
        <v>2.1290533901080906</v>
      </c>
      <c r="N293" s="53">
        <v>2.0314880650076179</v>
      </c>
      <c r="O293" s="53">
        <v>1.9580248424401885</v>
      </c>
      <c r="P293" s="53">
        <v>1.884323475529966</v>
      </c>
      <c r="Q293" s="53" t="s">
        <v>579</v>
      </c>
      <c r="R293" s="53" t="s">
        <v>579</v>
      </c>
      <c r="S293" s="53">
        <v>1.8200977105086693</v>
      </c>
      <c r="T293" s="53">
        <v>1.759096379964818</v>
      </c>
      <c r="U293" s="53">
        <v>1.6950638571470322</v>
      </c>
      <c r="V293" s="53">
        <v>1.4460745648630173</v>
      </c>
      <c r="W293" s="53">
        <v>1.3088333418877995</v>
      </c>
      <c r="X293" s="53">
        <v>1.2530404658362202</v>
      </c>
      <c r="Y293" s="53">
        <v>0.97805343511450382</v>
      </c>
      <c r="Z293" s="53">
        <v>0.95658907666378168</v>
      </c>
      <c r="AA293" s="53">
        <v>0.92070938465922791</v>
      </c>
      <c r="AB293" s="53">
        <v>0.85598116841429484</v>
      </c>
      <c r="AC293" s="53">
        <v>0.89143188838443521</v>
      </c>
      <c r="AD293" s="53">
        <v>0.88841139645875089</v>
      </c>
      <c r="AF293" s="12" t="s">
        <v>519</v>
      </c>
      <c r="AG293" s="12"/>
      <c r="AH293" s="12"/>
      <c r="AI293" s="12"/>
    </row>
    <row r="294" spans="1:35" x14ac:dyDescent="0.2">
      <c r="A294" s="31" t="s">
        <v>371</v>
      </c>
      <c r="B294" s="31" t="s">
        <v>123</v>
      </c>
      <c r="C294" s="43">
        <v>1.4286914866795528</v>
      </c>
      <c r="D294" s="53">
        <v>1.3298912618321208</v>
      </c>
      <c r="E294" s="53">
        <v>1.3217229046804539</v>
      </c>
      <c r="F294" s="53">
        <v>1.7030594246092088</v>
      </c>
      <c r="G294" s="53">
        <v>1.1457878655608904</v>
      </c>
      <c r="H294" s="53">
        <v>1.012536162005786</v>
      </c>
      <c r="I294" s="53">
        <v>0.99866844207723038</v>
      </c>
      <c r="J294" s="53">
        <v>1.4261944378416924</v>
      </c>
      <c r="K294" s="53">
        <v>1.2119517083857736</v>
      </c>
      <c r="L294" s="53">
        <v>1.2507215701366172</v>
      </c>
      <c r="M294" s="53">
        <v>1.2717852096090438</v>
      </c>
      <c r="N294" s="53">
        <v>1.3200697751166848</v>
      </c>
      <c r="O294" s="53">
        <v>1.2744651797906237</v>
      </c>
      <c r="P294" s="53">
        <v>1.2675992575490063</v>
      </c>
      <c r="Q294" s="53">
        <v>1.2624554759006268</v>
      </c>
      <c r="R294" s="53">
        <v>1.149171270718232</v>
      </c>
      <c r="S294" s="53">
        <v>1.2022009525130624</v>
      </c>
      <c r="T294" s="53">
        <v>1.2189976088893058</v>
      </c>
      <c r="U294" s="53">
        <v>1.0086191087474785</v>
      </c>
      <c r="V294" s="53">
        <v>1.0965458804764989</v>
      </c>
      <c r="W294" s="53">
        <v>1.0273972602739727</v>
      </c>
      <c r="X294" s="53">
        <v>1.1350737797956867</v>
      </c>
      <c r="Y294" s="53">
        <v>0.96066606180284997</v>
      </c>
      <c r="Z294" s="53">
        <v>1.1337868480725624</v>
      </c>
      <c r="AA294" s="53">
        <v>1.0521885521885521</v>
      </c>
      <c r="AB294" s="53">
        <v>1.2088085352393967</v>
      </c>
      <c r="AC294" s="53">
        <v>1.0830883490639023</v>
      </c>
      <c r="AD294" s="53">
        <v>1.0294420424130122</v>
      </c>
      <c r="AF294" s="12" t="s">
        <v>519</v>
      </c>
      <c r="AG294" s="12"/>
      <c r="AH294" s="12"/>
      <c r="AI294" s="12"/>
    </row>
    <row r="295" spans="1:35" x14ac:dyDescent="0.2">
      <c r="A295" s="31" t="s">
        <v>125</v>
      </c>
      <c r="B295" s="31" t="s">
        <v>123</v>
      </c>
      <c r="C295" s="43" t="s">
        <v>578</v>
      </c>
      <c r="D295" s="53" t="s">
        <v>578</v>
      </c>
      <c r="E295" s="53" t="s">
        <v>578</v>
      </c>
      <c r="F295" s="53" t="s">
        <v>578</v>
      </c>
      <c r="G295" s="53" t="s">
        <v>578</v>
      </c>
      <c r="H295" s="53" t="s">
        <v>578</v>
      </c>
      <c r="I295" s="53" t="s">
        <v>578</v>
      </c>
      <c r="J295" s="53" t="s">
        <v>578</v>
      </c>
      <c r="K295" s="53" t="s">
        <v>578</v>
      </c>
      <c r="L295" s="53" t="s">
        <v>578</v>
      </c>
      <c r="M295" s="53" t="s">
        <v>578</v>
      </c>
      <c r="N295" s="53" t="s">
        <v>578</v>
      </c>
      <c r="O295" s="53" t="s">
        <v>578</v>
      </c>
      <c r="P295" s="53" t="s">
        <v>578</v>
      </c>
      <c r="Q295" s="53" t="s">
        <v>578</v>
      </c>
      <c r="R295" s="53" t="s">
        <v>578</v>
      </c>
      <c r="S295" s="53" t="s">
        <v>578</v>
      </c>
      <c r="T295" s="53" t="s">
        <v>578</v>
      </c>
      <c r="U295" s="53" t="s">
        <v>578</v>
      </c>
      <c r="V295" s="53" t="s">
        <v>578</v>
      </c>
      <c r="W295" s="53" t="s">
        <v>578</v>
      </c>
      <c r="X295" s="53" t="s">
        <v>578</v>
      </c>
      <c r="Y295" s="53" t="s">
        <v>578</v>
      </c>
      <c r="Z295" s="53" t="s">
        <v>578</v>
      </c>
      <c r="AA295" s="53" t="s">
        <v>578</v>
      </c>
      <c r="AB295" s="53" t="s">
        <v>578</v>
      </c>
      <c r="AC295" s="53" t="s">
        <v>578</v>
      </c>
      <c r="AD295" s="53" t="s">
        <v>578</v>
      </c>
      <c r="AF295" s="12" t="s">
        <v>522</v>
      </c>
      <c r="AG295" s="12"/>
      <c r="AH295" s="12"/>
      <c r="AI295" s="12"/>
    </row>
    <row r="296" spans="1:35" x14ac:dyDescent="0.2">
      <c r="A296" s="31" t="s">
        <v>372</v>
      </c>
      <c r="B296" s="31" t="s">
        <v>123</v>
      </c>
      <c r="C296" s="43" t="s">
        <v>578</v>
      </c>
      <c r="D296" s="53" t="s">
        <v>578</v>
      </c>
      <c r="E296" s="53" t="s">
        <v>578</v>
      </c>
      <c r="F296" s="53" t="s">
        <v>578</v>
      </c>
      <c r="G296" s="53" t="s">
        <v>578</v>
      </c>
      <c r="H296" s="53" t="s">
        <v>578</v>
      </c>
      <c r="I296" s="53" t="s">
        <v>578</v>
      </c>
      <c r="J296" s="53" t="s">
        <v>578</v>
      </c>
      <c r="K296" s="53" t="s">
        <v>578</v>
      </c>
      <c r="L296" s="53" t="s">
        <v>578</v>
      </c>
      <c r="M296" s="53" t="s">
        <v>578</v>
      </c>
      <c r="N296" s="53" t="s">
        <v>578</v>
      </c>
      <c r="O296" s="53" t="s">
        <v>578</v>
      </c>
      <c r="P296" s="53" t="s">
        <v>578</v>
      </c>
      <c r="Q296" s="53" t="s">
        <v>578</v>
      </c>
      <c r="R296" s="53" t="s">
        <v>578</v>
      </c>
      <c r="S296" s="53" t="s">
        <v>578</v>
      </c>
      <c r="T296" s="53" t="s">
        <v>578</v>
      </c>
      <c r="U296" s="53" t="s">
        <v>578</v>
      </c>
      <c r="V296" s="53" t="s">
        <v>578</v>
      </c>
      <c r="W296" s="53" t="s">
        <v>578</v>
      </c>
      <c r="X296" s="53" t="s">
        <v>578</v>
      </c>
      <c r="Y296" s="53" t="s">
        <v>578</v>
      </c>
      <c r="Z296" s="53" t="s">
        <v>578</v>
      </c>
      <c r="AA296" s="53" t="s">
        <v>578</v>
      </c>
      <c r="AB296" s="53" t="s">
        <v>578</v>
      </c>
      <c r="AC296" s="53" t="s">
        <v>578</v>
      </c>
      <c r="AD296" s="53" t="s">
        <v>578</v>
      </c>
      <c r="AF296" s="12" t="s">
        <v>519</v>
      </c>
      <c r="AG296" s="12"/>
      <c r="AH296" s="12"/>
      <c r="AI296" s="12"/>
    </row>
    <row r="297" spans="1:35" x14ac:dyDescent="0.2">
      <c r="A297" s="31" t="s">
        <v>373</v>
      </c>
      <c r="B297" s="31" t="s">
        <v>123</v>
      </c>
      <c r="C297" s="43">
        <v>1.2246848676742936</v>
      </c>
      <c r="D297" s="53">
        <v>1.3000443196927167</v>
      </c>
      <c r="E297" s="53">
        <v>1.2838468720821663</v>
      </c>
      <c r="F297" s="53">
        <v>1.1754250164846192</v>
      </c>
      <c r="G297" s="53">
        <v>1.1840992387933464</v>
      </c>
      <c r="H297" s="53">
        <v>1.1846336097478423</v>
      </c>
      <c r="I297" s="53">
        <v>1.2492018987868863</v>
      </c>
      <c r="J297" s="53">
        <v>0.78433493806458587</v>
      </c>
      <c r="K297" s="53">
        <v>0.82832884655208117</v>
      </c>
      <c r="L297" s="53">
        <v>0.9103944283860983</v>
      </c>
      <c r="M297" s="53">
        <v>1.1222356694905931</v>
      </c>
      <c r="N297" s="53">
        <v>1.0149708195889369</v>
      </c>
      <c r="O297" s="53">
        <v>1.0496418868856507</v>
      </c>
      <c r="P297" s="53">
        <v>1.000843848735208</v>
      </c>
      <c r="Q297" s="53">
        <v>0.82222352733893234</v>
      </c>
      <c r="R297" s="53">
        <v>0.80591000671591673</v>
      </c>
      <c r="S297" s="53">
        <v>1.0582621411529285</v>
      </c>
      <c r="T297" s="53">
        <v>1.0486777127385742</v>
      </c>
      <c r="U297" s="53">
        <v>1.0976325202021158</v>
      </c>
      <c r="V297" s="53">
        <v>0.81712062256809337</v>
      </c>
      <c r="W297" s="53">
        <v>0.97873647040761491</v>
      </c>
      <c r="X297" s="53">
        <v>0.8721536507214227</v>
      </c>
      <c r="Y297" s="53">
        <v>0.88627406611227399</v>
      </c>
      <c r="Z297" s="53">
        <v>0.88031466566772809</v>
      </c>
      <c r="AA297" s="53">
        <v>0.8729244827458118</v>
      </c>
      <c r="AB297" s="53">
        <v>0.92087814940327095</v>
      </c>
      <c r="AC297" s="53">
        <v>0.930809804529941</v>
      </c>
      <c r="AD297" s="53">
        <v>0.94705593093776752</v>
      </c>
      <c r="AF297" s="12" t="s">
        <v>520</v>
      </c>
      <c r="AG297" s="12"/>
      <c r="AH297" s="12"/>
      <c r="AI297" s="12"/>
    </row>
    <row r="298" spans="1:35" x14ac:dyDescent="0.2">
      <c r="A298" s="31" t="s">
        <v>374</v>
      </c>
      <c r="B298" s="31" t="s">
        <v>123</v>
      </c>
      <c r="C298" s="43">
        <v>1.2151339409003037</v>
      </c>
      <c r="D298" s="53">
        <v>1.0935221828785671</v>
      </c>
      <c r="E298" s="53">
        <v>1.0723039215686274</v>
      </c>
      <c r="F298" s="53">
        <v>1.0397583799574195</v>
      </c>
      <c r="G298" s="53">
        <v>0.99828864803194528</v>
      </c>
      <c r="H298" s="53">
        <v>0.98388305847076463</v>
      </c>
      <c r="I298" s="53">
        <v>0.96043905785501948</v>
      </c>
      <c r="J298" s="53">
        <v>1.1196202248197411</v>
      </c>
      <c r="K298" s="53" t="s">
        <v>578</v>
      </c>
      <c r="L298" s="53" t="s">
        <v>578</v>
      </c>
      <c r="M298" s="53" t="s">
        <v>578</v>
      </c>
      <c r="N298" s="53" t="s">
        <v>578</v>
      </c>
      <c r="O298" s="53" t="s">
        <v>578</v>
      </c>
      <c r="P298" s="53" t="s">
        <v>578</v>
      </c>
      <c r="Q298" s="53" t="s">
        <v>578</v>
      </c>
      <c r="R298" s="53" t="s">
        <v>578</v>
      </c>
      <c r="S298" s="53" t="s">
        <v>578</v>
      </c>
      <c r="T298" s="53" t="s">
        <v>578</v>
      </c>
      <c r="U298" s="53" t="s">
        <v>578</v>
      </c>
      <c r="V298" s="53" t="s">
        <v>578</v>
      </c>
      <c r="W298" s="53" t="s">
        <v>578</v>
      </c>
      <c r="X298" s="53" t="s">
        <v>578</v>
      </c>
      <c r="Y298" s="53" t="s">
        <v>578</v>
      </c>
      <c r="Z298" s="53" t="s">
        <v>578</v>
      </c>
      <c r="AA298" s="53" t="s">
        <v>578</v>
      </c>
      <c r="AB298" s="53" t="s">
        <v>578</v>
      </c>
      <c r="AC298" s="53" t="s">
        <v>578</v>
      </c>
      <c r="AD298" s="53" t="s">
        <v>578</v>
      </c>
      <c r="AF298" s="12" t="s">
        <v>522</v>
      </c>
      <c r="AG298" s="12"/>
      <c r="AH298" s="12"/>
      <c r="AI298" s="12"/>
    </row>
    <row r="299" spans="1:35" x14ac:dyDescent="0.2">
      <c r="A299" s="31" t="s">
        <v>375</v>
      </c>
      <c r="B299" s="31" t="s">
        <v>123</v>
      </c>
      <c r="C299" s="43">
        <v>1.3656142949726877</v>
      </c>
      <c r="D299" s="53">
        <v>1.2602255140393543</v>
      </c>
      <c r="E299" s="53">
        <v>1.2622584716962812</v>
      </c>
      <c r="F299" s="53">
        <v>1.2258111831697172</v>
      </c>
      <c r="G299" s="53">
        <v>1.226290872174254</v>
      </c>
      <c r="H299" s="53">
        <v>1.1692655670458794</v>
      </c>
      <c r="I299" s="53">
        <v>0.87002538321478862</v>
      </c>
      <c r="J299" s="53">
        <v>1.0937579488223026</v>
      </c>
      <c r="K299" s="53">
        <v>1.0976591402483149</v>
      </c>
      <c r="L299" s="53">
        <v>1.1060920144797499</v>
      </c>
      <c r="M299" s="53">
        <v>1.0891783417632752</v>
      </c>
      <c r="N299" s="53">
        <v>1.189728916981738</v>
      </c>
      <c r="O299" s="53">
        <v>1.164021164021164</v>
      </c>
      <c r="P299" s="53">
        <v>1.1448907525932466</v>
      </c>
      <c r="Q299" s="53">
        <v>1.1682485258639164</v>
      </c>
      <c r="R299" s="53">
        <v>1.2588599107851455</v>
      </c>
      <c r="S299" s="53">
        <v>1.3156280249219485</v>
      </c>
      <c r="T299" s="53">
        <v>1.2046003620530696</v>
      </c>
      <c r="U299" s="53">
        <v>1.1767365173917668</v>
      </c>
      <c r="V299" s="53">
        <v>1.1565074780949642</v>
      </c>
      <c r="W299" s="53">
        <v>0.98074007161983423</v>
      </c>
      <c r="X299" s="53">
        <v>0.9527475092908656</v>
      </c>
      <c r="Y299" s="53">
        <v>0.98785374794197134</v>
      </c>
      <c r="Z299" s="53">
        <v>0.97908815488066203</v>
      </c>
      <c r="AA299" s="53">
        <v>0.99179018127720531</v>
      </c>
      <c r="AB299" s="53">
        <v>0.97111240326341719</v>
      </c>
      <c r="AC299" s="53">
        <v>0.96100228979557933</v>
      </c>
      <c r="AD299" s="53">
        <v>0.88637188356999663</v>
      </c>
      <c r="AF299" s="12" t="s">
        <v>516</v>
      </c>
      <c r="AG299" s="12"/>
      <c r="AH299" s="12"/>
      <c r="AI299" s="12"/>
    </row>
    <row r="300" spans="1:35" x14ac:dyDescent="0.2">
      <c r="A300" s="31" t="s">
        <v>126</v>
      </c>
      <c r="B300" s="31" t="s">
        <v>123</v>
      </c>
      <c r="C300" s="43" t="s">
        <v>578</v>
      </c>
      <c r="D300" s="53" t="s">
        <v>578</v>
      </c>
      <c r="E300" s="53" t="s">
        <v>578</v>
      </c>
      <c r="F300" s="53" t="s">
        <v>578</v>
      </c>
      <c r="G300" s="53" t="s">
        <v>578</v>
      </c>
      <c r="H300" s="53" t="s">
        <v>578</v>
      </c>
      <c r="I300" s="53">
        <v>1.3706677109849226</v>
      </c>
      <c r="J300" s="53">
        <v>1.1626404857253585</v>
      </c>
      <c r="K300" s="53">
        <v>0.96817917769315176</v>
      </c>
      <c r="L300" s="53">
        <v>0.89739754711337127</v>
      </c>
      <c r="M300" s="53">
        <v>0.88778409090909094</v>
      </c>
      <c r="N300" s="53">
        <v>1.1640765962400326</v>
      </c>
      <c r="O300" s="53">
        <v>1.3001695873374788</v>
      </c>
      <c r="P300" s="53">
        <v>1.1790639257702362</v>
      </c>
      <c r="Q300" s="53">
        <v>1.362954886193267</v>
      </c>
      <c r="R300" s="53">
        <v>1.2742099898063202</v>
      </c>
      <c r="S300" s="53">
        <v>1.1565596206484445</v>
      </c>
      <c r="T300" s="53">
        <v>1.2805061765592045</v>
      </c>
      <c r="U300" s="53">
        <v>1.1189437171310284</v>
      </c>
      <c r="V300" s="53">
        <v>1.0998276936613265</v>
      </c>
      <c r="W300" s="53">
        <v>1.0822120414126475</v>
      </c>
      <c r="X300" s="53">
        <v>1.0577160385008637</v>
      </c>
      <c r="Y300" s="53">
        <v>0.97932915952572486</v>
      </c>
      <c r="Z300" s="53">
        <v>1.2110726643598615</v>
      </c>
      <c r="AA300" s="53">
        <v>1.0255709011349652</v>
      </c>
      <c r="AB300" s="53">
        <v>0.81780079735577738</v>
      </c>
      <c r="AC300" s="53">
        <v>0.80693968125882587</v>
      </c>
      <c r="AD300" s="53">
        <v>0.82048476975146145</v>
      </c>
      <c r="AF300" s="12" t="s">
        <v>519</v>
      </c>
      <c r="AG300" s="12"/>
      <c r="AH300" s="12"/>
      <c r="AI300" s="12"/>
    </row>
    <row r="301" spans="1:35" x14ac:dyDescent="0.2">
      <c r="A301" s="31" t="s">
        <v>376</v>
      </c>
      <c r="B301" s="31" t="s">
        <v>123</v>
      </c>
      <c r="C301" s="43">
        <v>0.76629897759583776</v>
      </c>
      <c r="D301" s="53">
        <v>0.72510631626393873</v>
      </c>
      <c r="E301" s="53">
        <v>0.71486533482746628</v>
      </c>
      <c r="F301" s="53">
        <v>0.82674818788333237</v>
      </c>
      <c r="G301" s="53">
        <v>0.81814376498344688</v>
      </c>
      <c r="H301" s="53">
        <v>0.75342336742574068</v>
      </c>
      <c r="I301" s="53">
        <v>0.73051100984450557</v>
      </c>
      <c r="J301" s="53">
        <v>0.76292508724941155</v>
      </c>
      <c r="K301" s="53">
        <v>0.7171200458956829</v>
      </c>
      <c r="L301" s="53">
        <v>0.76896073285301147</v>
      </c>
      <c r="M301" s="53">
        <v>0.74755419767933173</v>
      </c>
      <c r="N301" s="53">
        <v>0.73927647332979762</v>
      </c>
      <c r="O301" s="53">
        <v>0.7682779598300381</v>
      </c>
      <c r="P301" s="53">
        <v>0.71777847561796237</v>
      </c>
      <c r="Q301" s="53">
        <v>0.84838375704589897</v>
      </c>
      <c r="R301" s="53">
        <v>0.85070776096506517</v>
      </c>
      <c r="S301" s="53">
        <v>0.83327641554538623</v>
      </c>
      <c r="T301" s="53">
        <v>0.82032248087034876</v>
      </c>
      <c r="U301" s="53">
        <v>0.80453706146135584</v>
      </c>
      <c r="V301" s="53">
        <v>0.76914347678069328</v>
      </c>
      <c r="W301" s="53" t="s">
        <v>578</v>
      </c>
      <c r="X301" s="53">
        <v>0.35099595101099368</v>
      </c>
      <c r="Y301" s="53">
        <v>0.34914459574043594</v>
      </c>
      <c r="Z301" s="53">
        <v>0.32322629570233347</v>
      </c>
      <c r="AA301" s="53">
        <v>0.77780658542908998</v>
      </c>
      <c r="AB301" s="53">
        <v>0.76440540179817273</v>
      </c>
      <c r="AC301" s="53">
        <v>1.0821730033908088</v>
      </c>
      <c r="AD301" s="53">
        <v>0.82591972060315733</v>
      </c>
      <c r="AF301" s="12" t="s">
        <v>516</v>
      </c>
      <c r="AG301" s="12"/>
      <c r="AH301" s="12"/>
      <c r="AI301" s="12"/>
    </row>
    <row r="302" spans="1:35" x14ac:dyDescent="0.2">
      <c r="A302" s="31" t="s">
        <v>377</v>
      </c>
      <c r="B302" s="31" t="s">
        <v>123</v>
      </c>
      <c r="C302" s="43" t="s">
        <v>578</v>
      </c>
      <c r="D302" s="53" t="s">
        <v>578</v>
      </c>
      <c r="E302" s="53" t="s">
        <v>578</v>
      </c>
      <c r="F302" s="53" t="s">
        <v>578</v>
      </c>
      <c r="G302" s="53" t="s">
        <v>578</v>
      </c>
      <c r="H302" s="53" t="s">
        <v>578</v>
      </c>
      <c r="I302" s="53" t="s">
        <v>578</v>
      </c>
      <c r="J302" s="53" t="s">
        <v>578</v>
      </c>
      <c r="K302" s="53" t="s">
        <v>578</v>
      </c>
      <c r="L302" s="53" t="s">
        <v>578</v>
      </c>
      <c r="M302" s="53" t="s">
        <v>578</v>
      </c>
      <c r="N302" s="53" t="s">
        <v>578</v>
      </c>
      <c r="O302" s="53" t="s">
        <v>578</v>
      </c>
      <c r="P302" s="53" t="s">
        <v>578</v>
      </c>
      <c r="Q302" s="53" t="s">
        <v>578</v>
      </c>
      <c r="R302" s="53" t="s">
        <v>578</v>
      </c>
      <c r="S302" s="53" t="s">
        <v>578</v>
      </c>
      <c r="T302" s="53" t="s">
        <v>578</v>
      </c>
      <c r="U302" s="53" t="s">
        <v>578</v>
      </c>
      <c r="V302" s="53" t="s">
        <v>578</v>
      </c>
      <c r="W302" s="53" t="s">
        <v>578</v>
      </c>
      <c r="X302" s="53" t="s">
        <v>578</v>
      </c>
      <c r="Y302" s="53" t="s">
        <v>578</v>
      </c>
      <c r="Z302" s="53" t="s">
        <v>578</v>
      </c>
      <c r="AA302" s="53" t="s">
        <v>578</v>
      </c>
      <c r="AB302" s="53" t="s">
        <v>578</v>
      </c>
      <c r="AC302" s="53" t="s">
        <v>578</v>
      </c>
      <c r="AD302" s="53" t="s">
        <v>578</v>
      </c>
      <c r="AF302" s="12" t="s">
        <v>550</v>
      </c>
      <c r="AG302" s="12"/>
      <c r="AH302" s="12"/>
      <c r="AI302" s="12"/>
    </row>
    <row r="303" spans="1:35" x14ac:dyDescent="0.2">
      <c r="A303" s="31" t="s">
        <v>127</v>
      </c>
      <c r="B303" s="31" t="s">
        <v>123</v>
      </c>
      <c r="C303" s="43">
        <v>1.1084798710132513</v>
      </c>
      <c r="D303" s="53">
        <v>1.0874400672235678</v>
      </c>
      <c r="E303" s="53">
        <v>1.0654526963217668</v>
      </c>
      <c r="F303" s="53">
        <v>1.0865628395508873</v>
      </c>
      <c r="G303" s="53">
        <v>1.0692137714733765</v>
      </c>
      <c r="H303" s="53">
        <v>1.0042270954482824</v>
      </c>
      <c r="I303" s="53">
        <v>0.98231827111984282</v>
      </c>
      <c r="J303" s="53">
        <v>0.9608509116910976</v>
      </c>
      <c r="K303" s="53">
        <v>0.94063087894299335</v>
      </c>
      <c r="L303" s="53">
        <v>0.15915013826168262</v>
      </c>
      <c r="M303" s="53">
        <v>0.15320387605806426</v>
      </c>
      <c r="N303" s="53">
        <v>0.14692378328741965</v>
      </c>
      <c r="O303" s="53">
        <v>0.13528824852451254</v>
      </c>
      <c r="P303" s="53">
        <v>0.12023024091134522</v>
      </c>
      <c r="Q303" s="53">
        <v>0.16747146007201272</v>
      </c>
      <c r="R303" s="53">
        <v>0.1296243486376481</v>
      </c>
      <c r="S303" s="53">
        <v>0.12351473530792223</v>
      </c>
      <c r="T303" s="53">
        <v>0.89991487291742678</v>
      </c>
      <c r="U303" s="53">
        <v>0.89632506722437999</v>
      </c>
      <c r="V303" s="53">
        <v>0.93729252639389715</v>
      </c>
      <c r="W303" s="53">
        <v>0.88124856318169043</v>
      </c>
      <c r="X303" s="53">
        <v>0.81040262275757913</v>
      </c>
      <c r="Y303" s="53">
        <v>0.76438685254613625</v>
      </c>
      <c r="Z303" s="53">
        <v>0.76182313799711932</v>
      </c>
      <c r="AA303" s="53">
        <v>0.75088287400420028</v>
      </c>
      <c r="AB303" s="53">
        <v>0.72721396250808013</v>
      </c>
      <c r="AC303" s="53">
        <v>0.84202860621508147</v>
      </c>
      <c r="AD303" s="53">
        <v>0.82768494284499927</v>
      </c>
      <c r="AF303" s="12" t="s">
        <v>519</v>
      </c>
      <c r="AG303" s="12"/>
      <c r="AH303" s="12"/>
      <c r="AI303" s="12"/>
    </row>
    <row r="304" spans="1:35" x14ac:dyDescent="0.2">
      <c r="A304" s="31" t="s">
        <v>379</v>
      </c>
      <c r="B304" s="31" t="s">
        <v>123</v>
      </c>
      <c r="C304" s="43" t="s">
        <v>578</v>
      </c>
      <c r="D304" s="53" t="s">
        <v>578</v>
      </c>
      <c r="E304" s="53" t="s">
        <v>578</v>
      </c>
      <c r="F304" s="53" t="s">
        <v>578</v>
      </c>
      <c r="G304" s="53" t="s">
        <v>578</v>
      </c>
      <c r="H304" s="53" t="s">
        <v>578</v>
      </c>
      <c r="I304" s="53" t="s">
        <v>578</v>
      </c>
      <c r="J304" s="53" t="s">
        <v>578</v>
      </c>
      <c r="K304" s="53" t="s">
        <v>578</v>
      </c>
      <c r="L304" s="53" t="s">
        <v>578</v>
      </c>
      <c r="M304" s="53" t="s">
        <v>578</v>
      </c>
      <c r="N304" s="53" t="s">
        <v>578</v>
      </c>
      <c r="O304" s="53" t="s">
        <v>578</v>
      </c>
      <c r="P304" s="53" t="s">
        <v>578</v>
      </c>
      <c r="Q304" s="53" t="s">
        <v>578</v>
      </c>
      <c r="R304" s="53" t="s">
        <v>578</v>
      </c>
      <c r="S304" s="53" t="s">
        <v>578</v>
      </c>
      <c r="T304" s="53" t="s">
        <v>578</v>
      </c>
      <c r="U304" s="53" t="s">
        <v>578</v>
      </c>
      <c r="V304" s="53" t="s">
        <v>578</v>
      </c>
      <c r="W304" s="53" t="s">
        <v>578</v>
      </c>
      <c r="X304" s="53" t="s">
        <v>578</v>
      </c>
      <c r="Y304" s="53" t="s">
        <v>578</v>
      </c>
      <c r="Z304" s="53" t="s">
        <v>578</v>
      </c>
      <c r="AA304" s="53" t="s">
        <v>578</v>
      </c>
      <c r="AB304" s="53" t="s">
        <v>578</v>
      </c>
      <c r="AC304" s="53" t="s">
        <v>578</v>
      </c>
      <c r="AD304" s="53" t="s">
        <v>578</v>
      </c>
      <c r="AF304" s="12" t="s">
        <v>522</v>
      </c>
      <c r="AG304" s="12"/>
      <c r="AH304" s="12"/>
      <c r="AI304" s="12"/>
    </row>
    <row r="305" spans="1:35" x14ac:dyDescent="0.2">
      <c r="A305" s="31" t="s">
        <v>378</v>
      </c>
      <c r="B305" s="31" t="s">
        <v>123</v>
      </c>
      <c r="C305" s="43" t="s">
        <v>578</v>
      </c>
      <c r="D305" s="53" t="s">
        <v>578</v>
      </c>
      <c r="E305" s="53" t="s">
        <v>578</v>
      </c>
      <c r="F305" s="53" t="s">
        <v>578</v>
      </c>
      <c r="G305" s="53" t="s">
        <v>578</v>
      </c>
      <c r="H305" s="53" t="s">
        <v>578</v>
      </c>
      <c r="I305" s="53" t="s">
        <v>578</v>
      </c>
      <c r="J305" s="53" t="s">
        <v>578</v>
      </c>
      <c r="K305" s="53" t="s">
        <v>578</v>
      </c>
      <c r="L305" s="53" t="s">
        <v>578</v>
      </c>
      <c r="M305" s="53" t="s">
        <v>578</v>
      </c>
      <c r="N305" s="53" t="s">
        <v>578</v>
      </c>
      <c r="O305" s="53" t="s">
        <v>578</v>
      </c>
      <c r="P305" s="53" t="s">
        <v>578</v>
      </c>
      <c r="Q305" s="53" t="s">
        <v>578</v>
      </c>
      <c r="R305" s="53" t="s">
        <v>578</v>
      </c>
      <c r="S305" s="53" t="s">
        <v>578</v>
      </c>
      <c r="T305" s="53" t="s">
        <v>578</v>
      </c>
      <c r="U305" s="53" t="s">
        <v>578</v>
      </c>
      <c r="V305" s="53" t="s">
        <v>578</v>
      </c>
      <c r="W305" s="53" t="s">
        <v>578</v>
      </c>
      <c r="X305" s="53" t="s">
        <v>578</v>
      </c>
      <c r="Y305" s="53" t="s">
        <v>578</v>
      </c>
      <c r="Z305" s="53" t="s">
        <v>578</v>
      </c>
      <c r="AA305" s="53" t="s">
        <v>578</v>
      </c>
      <c r="AB305" s="53" t="s">
        <v>578</v>
      </c>
      <c r="AC305" s="53" t="s">
        <v>578</v>
      </c>
      <c r="AD305" s="53" t="s">
        <v>578</v>
      </c>
      <c r="AF305" s="12" t="s">
        <v>519</v>
      </c>
      <c r="AG305" s="12"/>
      <c r="AH305" s="12"/>
      <c r="AI305" s="12"/>
    </row>
    <row r="306" spans="1:35" x14ac:dyDescent="0.2">
      <c r="A306" s="31" t="s">
        <v>128</v>
      </c>
      <c r="B306" s="31" t="s">
        <v>123</v>
      </c>
      <c r="C306" s="43" t="s">
        <v>578</v>
      </c>
      <c r="D306" s="53" t="s">
        <v>578</v>
      </c>
      <c r="E306" s="53" t="s">
        <v>578</v>
      </c>
      <c r="F306" s="53" t="s">
        <v>578</v>
      </c>
      <c r="G306" s="53" t="s">
        <v>578</v>
      </c>
      <c r="H306" s="53" t="s">
        <v>578</v>
      </c>
      <c r="I306" s="53" t="s">
        <v>578</v>
      </c>
      <c r="J306" s="53">
        <v>0.92973359556588597</v>
      </c>
      <c r="K306" s="53">
        <v>0.93435451675467529</v>
      </c>
      <c r="L306" s="53" t="s">
        <v>578</v>
      </c>
      <c r="M306" s="53" t="s">
        <v>578</v>
      </c>
      <c r="N306" s="53" t="s">
        <v>578</v>
      </c>
      <c r="O306" s="53" t="s">
        <v>578</v>
      </c>
      <c r="P306" s="53">
        <v>0.97364546082880066</v>
      </c>
      <c r="Q306" s="53">
        <v>0.92802108097270353</v>
      </c>
      <c r="R306" s="53">
        <v>0.89767601653497053</v>
      </c>
      <c r="S306" s="53">
        <v>0.30610292710924047</v>
      </c>
      <c r="T306" s="53">
        <v>0.45088324807703661</v>
      </c>
      <c r="U306" s="53">
        <v>1.0661037356062735</v>
      </c>
      <c r="V306" s="53">
        <v>1.0336794359504451</v>
      </c>
      <c r="W306" s="53">
        <v>0.94375044396862284</v>
      </c>
      <c r="X306" s="53" t="s">
        <v>578</v>
      </c>
      <c r="Y306" s="53" t="s">
        <v>578</v>
      </c>
      <c r="Z306" s="53" t="s">
        <v>578</v>
      </c>
      <c r="AA306" s="53" t="s">
        <v>578</v>
      </c>
      <c r="AB306" s="53" t="s">
        <v>578</v>
      </c>
      <c r="AC306" s="53" t="s">
        <v>578</v>
      </c>
      <c r="AD306" s="53" t="s">
        <v>578</v>
      </c>
      <c r="AF306" s="12" t="s">
        <v>519</v>
      </c>
      <c r="AG306" s="12"/>
      <c r="AH306" s="12"/>
      <c r="AI306" s="12"/>
    </row>
    <row r="307" spans="1:35" x14ac:dyDescent="0.2">
      <c r="A307" s="31" t="s">
        <v>380</v>
      </c>
      <c r="B307" s="31" t="s">
        <v>123</v>
      </c>
      <c r="C307" s="43">
        <v>1.0303330036267722</v>
      </c>
      <c r="D307" s="53">
        <v>0.89831117499101687</v>
      </c>
      <c r="E307" s="53">
        <v>1.0582710496725973</v>
      </c>
      <c r="F307" s="53">
        <v>0.7989429370371508</v>
      </c>
      <c r="G307" s="53">
        <v>0.7810466024472793</v>
      </c>
      <c r="H307" s="53">
        <v>0.73776539060578739</v>
      </c>
      <c r="I307" s="53">
        <v>0.76899415564441709</v>
      </c>
      <c r="J307" s="53">
        <v>0.71818442976156271</v>
      </c>
      <c r="K307" s="53">
        <v>0.68198867898792881</v>
      </c>
      <c r="L307" s="53">
        <v>0.82107128195155676</v>
      </c>
      <c r="M307" s="53">
        <v>0.89042023963918626</v>
      </c>
      <c r="N307" s="53">
        <v>0.82482187357411108</v>
      </c>
      <c r="O307" s="53">
        <v>0.66957675023499563</v>
      </c>
      <c r="P307" s="53">
        <v>0.81729871100317575</v>
      </c>
      <c r="Q307" s="53">
        <v>0.86083522537742241</v>
      </c>
      <c r="R307" s="53">
        <v>0.94594733541030462</v>
      </c>
      <c r="S307" s="53">
        <v>0.92391740981762671</v>
      </c>
      <c r="T307" s="53">
        <v>0.91347776873125885</v>
      </c>
      <c r="U307" s="53">
        <v>0.84739917427847899</v>
      </c>
      <c r="V307" s="53">
        <v>0.82651776532661869</v>
      </c>
      <c r="W307" s="53">
        <v>0.81671415004748338</v>
      </c>
      <c r="X307" s="53">
        <v>0.50800101600203196</v>
      </c>
      <c r="Y307" s="53">
        <v>0.80183489660059304</v>
      </c>
      <c r="Z307" s="53">
        <v>0.37474407721556008</v>
      </c>
      <c r="AA307" s="53">
        <v>0.37216564094185139</v>
      </c>
      <c r="AB307" s="53">
        <v>0.36674925979265249</v>
      </c>
      <c r="AC307" s="53">
        <v>0.36110303766921198</v>
      </c>
      <c r="AD307" s="53">
        <v>0.51640211640211642</v>
      </c>
      <c r="AF307" s="12" t="s">
        <v>524</v>
      </c>
      <c r="AG307" s="12"/>
      <c r="AH307" s="12"/>
      <c r="AI307" s="12"/>
    </row>
    <row r="308" spans="1:35" x14ac:dyDescent="0.2">
      <c r="A308" s="31" t="s">
        <v>129</v>
      </c>
      <c r="B308" s="31" t="s">
        <v>123</v>
      </c>
      <c r="C308" s="43" t="s">
        <v>578</v>
      </c>
      <c r="D308" s="53" t="s">
        <v>578</v>
      </c>
      <c r="E308" s="53" t="s">
        <v>578</v>
      </c>
      <c r="F308" s="53" t="s">
        <v>578</v>
      </c>
      <c r="G308" s="53" t="s">
        <v>578</v>
      </c>
      <c r="H308" s="53" t="s">
        <v>578</v>
      </c>
      <c r="I308" s="53" t="s">
        <v>578</v>
      </c>
      <c r="J308" s="53" t="s">
        <v>578</v>
      </c>
      <c r="K308" s="53" t="s">
        <v>578</v>
      </c>
      <c r="L308" s="53" t="s">
        <v>578</v>
      </c>
      <c r="M308" s="53" t="s">
        <v>578</v>
      </c>
      <c r="N308" s="53" t="s">
        <v>578</v>
      </c>
      <c r="O308" s="53" t="s">
        <v>578</v>
      </c>
      <c r="P308" s="53" t="s">
        <v>578</v>
      </c>
      <c r="Q308" s="53" t="s">
        <v>578</v>
      </c>
      <c r="R308" s="53" t="s">
        <v>578</v>
      </c>
      <c r="S308" s="53" t="s">
        <v>578</v>
      </c>
      <c r="T308" s="53" t="s">
        <v>578</v>
      </c>
      <c r="U308" s="53" t="s">
        <v>578</v>
      </c>
      <c r="V308" s="53" t="s">
        <v>578</v>
      </c>
      <c r="W308" s="53" t="s">
        <v>578</v>
      </c>
      <c r="X308" s="53" t="s">
        <v>578</v>
      </c>
      <c r="Y308" s="53" t="s">
        <v>578</v>
      </c>
      <c r="Z308" s="53" t="s">
        <v>578</v>
      </c>
      <c r="AA308" s="53" t="s">
        <v>578</v>
      </c>
      <c r="AB308" s="53" t="s">
        <v>578</v>
      </c>
      <c r="AC308" s="53" t="s">
        <v>578</v>
      </c>
      <c r="AD308" s="53" t="s">
        <v>578</v>
      </c>
      <c r="AF308" s="12" t="s">
        <v>519</v>
      </c>
      <c r="AG308" s="12"/>
      <c r="AH308" s="12"/>
      <c r="AI308" s="12"/>
    </row>
    <row r="309" spans="1:35" x14ac:dyDescent="0.2">
      <c r="A309" s="31" t="s">
        <v>381</v>
      </c>
      <c r="B309" s="31" t="s">
        <v>123</v>
      </c>
      <c r="C309" s="43" t="s">
        <v>578</v>
      </c>
      <c r="D309" s="53" t="s">
        <v>578</v>
      </c>
      <c r="E309" s="53" t="s">
        <v>578</v>
      </c>
      <c r="F309" s="53" t="s">
        <v>578</v>
      </c>
      <c r="G309" s="53" t="s">
        <v>578</v>
      </c>
      <c r="H309" s="53" t="s">
        <v>578</v>
      </c>
      <c r="I309" s="53" t="s">
        <v>578</v>
      </c>
      <c r="J309" s="53" t="s">
        <v>578</v>
      </c>
      <c r="K309" s="53" t="s">
        <v>578</v>
      </c>
      <c r="L309" s="53" t="s">
        <v>578</v>
      </c>
      <c r="M309" s="53" t="s">
        <v>578</v>
      </c>
      <c r="N309" s="53" t="s">
        <v>578</v>
      </c>
      <c r="O309" s="53" t="s">
        <v>578</v>
      </c>
      <c r="P309" s="53" t="s">
        <v>578</v>
      </c>
      <c r="Q309" s="53" t="s">
        <v>578</v>
      </c>
      <c r="R309" s="53" t="s">
        <v>578</v>
      </c>
      <c r="S309" s="53" t="s">
        <v>578</v>
      </c>
      <c r="T309" s="53" t="s">
        <v>578</v>
      </c>
      <c r="U309" s="53" t="s">
        <v>578</v>
      </c>
      <c r="V309" s="53" t="s">
        <v>578</v>
      </c>
      <c r="W309" s="53" t="s">
        <v>578</v>
      </c>
      <c r="X309" s="53" t="s">
        <v>578</v>
      </c>
      <c r="Y309" s="53" t="s">
        <v>578</v>
      </c>
      <c r="Z309" s="53" t="s">
        <v>578</v>
      </c>
      <c r="AA309" s="53" t="s">
        <v>578</v>
      </c>
      <c r="AB309" s="53" t="s">
        <v>578</v>
      </c>
      <c r="AC309" s="53" t="s">
        <v>578</v>
      </c>
      <c r="AD309" s="53" t="s">
        <v>578</v>
      </c>
      <c r="AF309" s="12" t="s">
        <v>519</v>
      </c>
      <c r="AG309" s="12"/>
      <c r="AH309" s="12"/>
      <c r="AI309" s="12"/>
    </row>
    <row r="310" spans="1:35" x14ac:dyDescent="0.2">
      <c r="A310" s="31" t="s">
        <v>130</v>
      </c>
      <c r="B310" s="31" t="s">
        <v>123</v>
      </c>
      <c r="C310" s="43">
        <v>1.994454443741791</v>
      </c>
      <c r="D310" s="53">
        <v>1.7782477050992453</v>
      </c>
      <c r="E310" s="53">
        <v>1.8970319854000577</v>
      </c>
      <c r="F310" s="53">
        <v>1.9368115240285679</v>
      </c>
      <c r="G310" s="53">
        <v>1.9665211760755912</v>
      </c>
      <c r="H310" s="53">
        <v>1.933681873522882</v>
      </c>
      <c r="I310" s="53">
        <v>1.899981234753237</v>
      </c>
      <c r="J310" s="53">
        <v>1.87882724067545</v>
      </c>
      <c r="K310" s="53">
        <v>2.0232675771370765</v>
      </c>
      <c r="L310" s="53">
        <v>2.03449391963749</v>
      </c>
      <c r="M310" s="53">
        <v>2.0118424361582954</v>
      </c>
      <c r="N310" s="53">
        <v>2.0001363729345183</v>
      </c>
      <c r="O310" s="53">
        <v>1.965657478535924</v>
      </c>
      <c r="P310" s="53">
        <v>1.9347826086956521</v>
      </c>
      <c r="Q310" s="53">
        <v>1.9165751448198636</v>
      </c>
      <c r="R310" s="53">
        <v>1.9633787186819753</v>
      </c>
      <c r="S310" s="53">
        <v>2.1267998043344178</v>
      </c>
      <c r="T310" s="53">
        <v>2.0797882397428626</v>
      </c>
      <c r="U310" s="53">
        <v>2.0607826810990839</v>
      </c>
      <c r="V310" s="53">
        <v>2.2083918891788796</v>
      </c>
      <c r="W310" s="53">
        <v>2.4661998502664377</v>
      </c>
      <c r="X310" s="53">
        <v>2.0236236060092825</v>
      </c>
      <c r="Y310" s="53">
        <v>1.7885575937356861</v>
      </c>
      <c r="Z310" s="53">
        <v>1.7787804507689973</v>
      </c>
      <c r="AA310" s="53">
        <v>1.7621524046933426</v>
      </c>
      <c r="AB310" s="53">
        <v>1.8873125941005577</v>
      </c>
      <c r="AC310" s="53">
        <v>1.9494403219720791</v>
      </c>
      <c r="AD310" s="53">
        <v>1.9083577863049679</v>
      </c>
      <c r="AF310" s="12" t="s">
        <v>516</v>
      </c>
      <c r="AG310" s="12"/>
      <c r="AH310" s="12"/>
      <c r="AI310" s="12"/>
    </row>
    <row r="311" spans="1:35" x14ac:dyDescent="0.2">
      <c r="A311" s="31" t="s">
        <v>382</v>
      </c>
      <c r="B311" s="31" t="s">
        <v>123</v>
      </c>
      <c r="C311" s="43">
        <v>0.97025786468634545</v>
      </c>
      <c r="D311" s="53">
        <v>0.91827364554637281</v>
      </c>
      <c r="E311" s="53">
        <v>1.0469436001350896</v>
      </c>
      <c r="F311" s="53">
        <v>1.7527034624160851</v>
      </c>
      <c r="G311" s="53">
        <v>1.5749064899271605</v>
      </c>
      <c r="H311" s="53" t="s">
        <v>578</v>
      </c>
      <c r="I311" s="53" t="s">
        <v>578</v>
      </c>
      <c r="J311" s="53" t="s">
        <v>578</v>
      </c>
      <c r="K311" s="53" t="s">
        <v>578</v>
      </c>
      <c r="L311" s="53" t="s">
        <v>578</v>
      </c>
      <c r="M311" s="53" t="s">
        <v>578</v>
      </c>
      <c r="N311" s="53" t="s">
        <v>578</v>
      </c>
      <c r="O311" s="53" t="s">
        <v>578</v>
      </c>
      <c r="P311" s="53" t="s">
        <v>578</v>
      </c>
      <c r="Q311" s="53" t="s">
        <v>578</v>
      </c>
      <c r="R311" s="53" t="s">
        <v>578</v>
      </c>
      <c r="S311" s="53" t="s">
        <v>578</v>
      </c>
      <c r="T311" s="53" t="s">
        <v>578</v>
      </c>
      <c r="U311" s="53" t="s">
        <v>578</v>
      </c>
      <c r="V311" s="53" t="s">
        <v>578</v>
      </c>
      <c r="W311" s="53" t="s">
        <v>578</v>
      </c>
      <c r="X311" s="53" t="s">
        <v>578</v>
      </c>
      <c r="Y311" s="53" t="s">
        <v>578</v>
      </c>
      <c r="Z311" s="53" t="s">
        <v>578</v>
      </c>
      <c r="AA311" s="53" t="s">
        <v>578</v>
      </c>
      <c r="AB311" s="53" t="s">
        <v>578</v>
      </c>
      <c r="AC311" s="53" t="s">
        <v>578</v>
      </c>
      <c r="AD311" s="53" t="s">
        <v>578</v>
      </c>
      <c r="AF311" s="12" t="s">
        <v>519</v>
      </c>
      <c r="AG311" s="12"/>
      <c r="AH311" s="12"/>
      <c r="AI311" s="12"/>
    </row>
    <row r="312" spans="1:35" x14ac:dyDescent="0.2">
      <c r="A312" s="31" t="s">
        <v>383</v>
      </c>
      <c r="B312" s="31" t="s">
        <v>123</v>
      </c>
      <c r="C312" s="43" t="s">
        <v>578</v>
      </c>
      <c r="D312" s="53" t="s">
        <v>578</v>
      </c>
      <c r="E312" s="53" t="s">
        <v>578</v>
      </c>
      <c r="F312" s="53" t="s">
        <v>578</v>
      </c>
      <c r="G312" s="53" t="s">
        <v>578</v>
      </c>
      <c r="H312" s="53" t="s">
        <v>578</v>
      </c>
      <c r="I312" s="53" t="s">
        <v>578</v>
      </c>
      <c r="J312" s="53" t="s">
        <v>578</v>
      </c>
      <c r="K312" s="53" t="s">
        <v>578</v>
      </c>
      <c r="L312" s="53" t="s">
        <v>578</v>
      </c>
      <c r="M312" s="53" t="s">
        <v>578</v>
      </c>
      <c r="N312" s="53" t="s">
        <v>578</v>
      </c>
      <c r="O312" s="53" t="s">
        <v>578</v>
      </c>
      <c r="P312" s="53" t="s">
        <v>578</v>
      </c>
      <c r="Q312" s="53" t="s">
        <v>578</v>
      </c>
      <c r="R312" s="53" t="s">
        <v>578</v>
      </c>
      <c r="S312" s="53" t="s">
        <v>578</v>
      </c>
      <c r="T312" s="53" t="s">
        <v>578</v>
      </c>
      <c r="U312" s="53" t="s">
        <v>578</v>
      </c>
      <c r="V312" s="53" t="s">
        <v>578</v>
      </c>
      <c r="W312" s="53" t="s">
        <v>578</v>
      </c>
      <c r="X312" s="53" t="s">
        <v>578</v>
      </c>
      <c r="Y312" s="53" t="s">
        <v>578</v>
      </c>
      <c r="Z312" s="53" t="s">
        <v>578</v>
      </c>
      <c r="AA312" s="53" t="s">
        <v>578</v>
      </c>
      <c r="AB312" s="53" t="s">
        <v>578</v>
      </c>
      <c r="AC312" s="53" t="s">
        <v>578</v>
      </c>
      <c r="AD312" s="53" t="s">
        <v>578</v>
      </c>
      <c r="AF312" s="12" t="s">
        <v>516</v>
      </c>
      <c r="AG312" s="12"/>
      <c r="AH312" s="12"/>
      <c r="AI312" s="12"/>
    </row>
    <row r="313" spans="1:35" x14ac:dyDescent="0.2">
      <c r="A313" s="31" t="s">
        <v>123</v>
      </c>
      <c r="B313" s="31" t="s">
        <v>123</v>
      </c>
      <c r="C313" s="43">
        <v>1.279221001471746</v>
      </c>
      <c r="D313" s="53">
        <v>1.323693695592606</v>
      </c>
      <c r="E313" s="53">
        <v>1.4147577175242156</v>
      </c>
      <c r="F313" s="53">
        <v>1.4352260895896332</v>
      </c>
      <c r="G313" s="53">
        <v>1.3722211494611771</v>
      </c>
      <c r="H313" s="53">
        <v>1.3908376023754365</v>
      </c>
      <c r="I313" s="53">
        <v>1.2920514906445901</v>
      </c>
      <c r="J313" s="53">
        <v>1.3221821481939304</v>
      </c>
      <c r="K313" s="53">
        <v>1.3167114553896619</v>
      </c>
      <c r="L313" s="53">
        <v>1.3050034060206199</v>
      </c>
      <c r="M313" s="53">
        <v>1.3503587354113029</v>
      </c>
      <c r="N313" s="53">
        <v>1.3354203837691694</v>
      </c>
      <c r="O313" s="53">
        <v>1.3067176840053423</v>
      </c>
      <c r="P313" s="53">
        <v>1.2842778634349734</v>
      </c>
      <c r="Q313" s="53">
        <v>1.3689111250086861</v>
      </c>
      <c r="R313" s="53">
        <v>1.3521026225300106</v>
      </c>
      <c r="S313" s="53">
        <v>1.357232326438008</v>
      </c>
      <c r="T313" s="53">
        <v>1.3414106447425358</v>
      </c>
      <c r="U313" s="53">
        <v>1.3254355354858232</v>
      </c>
      <c r="V313" s="53">
        <v>1.1990760253406911</v>
      </c>
      <c r="W313" s="53">
        <v>1.1796759607895102</v>
      </c>
      <c r="X313" s="53">
        <v>1.1790154422266457</v>
      </c>
      <c r="Y313" s="53">
        <v>1.1804689508106203</v>
      </c>
      <c r="Z313" s="53">
        <v>1.1387586901129321</v>
      </c>
      <c r="AA313" s="53">
        <v>1.1242060294916716</v>
      </c>
      <c r="AB313" s="53">
        <v>1.073671833905752</v>
      </c>
      <c r="AC313" s="53">
        <v>1.1293193395936905</v>
      </c>
      <c r="AD313" s="53">
        <v>1.1063666371025995</v>
      </c>
      <c r="AF313" s="12" t="s">
        <v>516</v>
      </c>
      <c r="AG313" s="12"/>
      <c r="AH313" s="12"/>
      <c r="AI313" s="12"/>
    </row>
    <row r="314" spans="1:35" x14ac:dyDescent="0.2">
      <c r="A314" s="31" t="s">
        <v>384</v>
      </c>
      <c r="B314" s="31" t="s">
        <v>123</v>
      </c>
      <c r="C314" s="43">
        <v>0.73167162577435252</v>
      </c>
      <c r="D314" s="53">
        <v>0.64267352185089976</v>
      </c>
      <c r="E314" s="53">
        <v>1.0629703643862409</v>
      </c>
      <c r="F314" s="53">
        <v>1.0625637538252295</v>
      </c>
      <c r="G314" s="53">
        <v>0.91992473343090109</v>
      </c>
      <c r="H314" s="53">
        <v>0.82518463506209516</v>
      </c>
      <c r="I314" s="53">
        <v>0.96614468016585486</v>
      </c>
      <c r="J314" s="53">
        <v>0.94555196596012925</v>
      </c>
      <c r="K314" s="53">
        <v>0.91869545245751039</v>
      </c>
      <c r="L314" s="53">
        <v>0.9783938035059111</v>
      </c>
      <c r="M314" s="53">
        <v>1.0274649278798655</v>
      </c>
      <c r="N314" s="53">
        <v>1.0752275258246611</v>
      </c>
      <c r="O314" s="53" t="s">
        <v>578</v>
      </c>
      <c r="P314" s="53" t="s">
        <v>578</v>
      </c>
      <c r="Q314" s="53" t="s">
        <v>578</v>
      </c>
      <c r="R314" s="53" t="s">
        <v>578</v>
      </c>
      <c r="S314" s="53" t="s">
        <v>578</v>
      </c>
      <c r="T314" s="53" t="s">
        <v>578</v>
      </c>
      <c r="U314" s="53" t="s">
        <v>578</v>
      </c>
      <c r="V314" s="53" t="s">
        <v>578</v>
      </c>
      <c r="W314" s="53" t="s">
        <v>578</v>
      </c>
      <c r="X314" s="53" t="s">
        <v>578</v>
      </c>
      <c r="Y314" s="53" t="s">
        <v>578</v>
      </c>
      <c r="Z314" s="53" t="s">
        <v>578</v>
      </c>
      <c r="AA314" s="53" t="s">
        <v>578</v>
      </c>
      <c r="AB314" s="53" t="s">
        <v>578</v>
      </c>
      <c r="AC314" s="53" t="s">
        <v>578</v>
      </c>
      <c r="AD314" s="53" t="s">
        <v>578</v>
      </c>
      <c r="AF314" s="12" t="s">
        <v>519</v>
      </c>
      <c r="AG314" s="12"/>
      <c r="AH314" s="12"/>
      <c r="AI314" s="12"/>
    </row>
    <row r="315" spans="1:35" x14ac:dyDescent="0.2">
      <c r="A315" s="31" t="s">
        <v>385</v>
      </c>
      <c r="B315" s="31" t="s">
        <v>123</v>
      </c>
      <c r="C315" s="43" t="s">
        <v>578</v>
      </c>
      <c r="D315" s="53" t="s">
        <v>578</v>
      </c>
      <c r="E315" s="53" t="s">
        <v>578</v>
      </c>
      <c r="F315" s="53" t="s">
        <v>578</v>
      </c>
      <c r="G315" s="53" t="s">
        <v>578</v>
      </c>
      <c r="H315" s="53" t="s">
        <v>578</v>
      </c>
      <c r="I315" s="53" t="s">
        <v>578</v>
      </c>
      <c r="J315" s="53" t="s">
        <v>578</v>
      </c>
      <c r="K315" s="53" t="s">
        <v>578</v>
      </c>
      <c r="L315" s="53" t="s">
        <v>578</v>
      </c>
      <c r="M315" s="53" t="s">
        <v>578</v>
      </c>
      <c r="N315" s="53" t="s">
        <v>578</v>
      </c>
      <c r="O315" s="53" t="s">
        <v>578</v>
      </c>
      <c r="P315" s="53" t="s">
        <v>578</v>
      </c>
      <c r="Q315" s="53" t="s">
        <v>578</v>
      </c>
      <c r="R315" s="53" t="s">
        <v>578</v>
      </c>
      <c r="S315" s="53" t="s">
        <v>578</v>
      </c>
      <c r="T315" s="53" t="s">
        <v>578</v>
      </c>
      <c r="U315" s="53" t="s">
        <v>578</v>
      </c>
      <c r="V315" s="53" t="s">
        <v>578</v>
      </c>
      <c r="W315" s="53" t="s">
        <v>578</v>
      </c>
      <c r="X315" s="53" t="s">
        <v>578</v>
      </c>
      <c r="Y315" s="53" t="s">
        <v>578</v>
      </c>
      <c r="Z315" s="53" t="s">
        <v>578</v>
      </c>
      <c r="AA315" s="53" t="s">
        <v>578</v>
      </c>
      <c r="AB315" s="53" t="s">
        <v>578</v>
      </c>
      <c r="AC315" s="53" t="s">
        <v>578</v>
      </c>
      <c r="AD315" s="53" t="s">
        <v>578</v>
      </c>
      <c r="AF315" s="12" t="s">
        <v>519</v>
      </c>
      <c r="AG315" s="12"/>
      <c r="AH315" s="12"/>
      <c r="AI315" s="12"/>
    </row>
    <row r="316" spans="1:35" x14ac:dyDescent="0.2">
      <c r="A316" s="50" t="s">
        <v>559</v>
      </c>
      <c r="B316" s="31" t="s">
        <v>123</v>
      </c>
      <c r="C316" s="43" t="s">
        <v>578</v>
      </c>
      <c r="D316" s="53" t="s">
        <v>578</v>
      </c>
      <c r="E316" s="53" t="s">
        <v>578</v>
      </c>
      <c r="F316" s="53" t="s">
        <v>578</v>
      </c>
      <c r="G316" s="53" t="s">
        <v>578</v>
      </c>
      <c r="H316" s="53" t="s">
        <v>578</v>
      </c>
      <c r="I316" s="53" t="s">
        <v>578</v>
      </c>
      <c r="J316" s="53" t="s">
        <v>578</v>
      </c>
      <c r="K316" s="53" t="s">
        <v>578</v>
      </c>
      <c r="L316" s="53" t="s">
        <v>578</v>
      </c>
      <c r="M316" s="53" t="s">
        <v>578</v>
      </c>
      <c r="N316" s="53" t="s">
        <v>579</v>
      </c>
      <c r="O316" s="53" t="s">
        <v>579</v>
      </c>
      <c r="P316" s="53" t="s">
        <v>579</v>
      </c>
      <c r="Q316" s="53" t="s">
        <v>579</v>
      </c>
      <c r="R316" s="53" t="s">
        <v>579</v>
      </c>
      <c r="S316" s="53" t="s">
        <v>579</v>
      </c>
      <c r="T316" s="53" t="s">
        <v>578</v>
      </c>
      <c r="U316" s="53" t="s">
        <v>578</v>
      </c>
      <c r="V316" s="53" t="s">
        <v>578</v>
      </c>
      <c r="W316" s="53" t="s">
        <v>578</v>
      </c>
      <c r="X316" s="53" t="s">
        <v>578</v>
      </c>
      <c r="Y316" s="53" t="s">
        <v>578</v>
      </c>
      <c r="Z316" s="53" t="s">
        <v>578</v>
      </c>
      <c r="AA316" s="53" t="s">
        <v>578</v>
      </c>
      <c r="AB316" s="53" t="s">
        <v>578</v>
      </c>
      <c r="AC316" s="53" t="s">
        <v>578</v>
      </c>
      <c r="AD316" s="53" t="s">
        <v>578</v>
      </c>
      <c r="AF316" s="12"/>
      <c r="AG316" s="12"/>
      <c r="AH316" s="12"/>
      <c r="AI316" s="12"/>
    </row>
    <row r="317" spans="1:35" x14ac:dyDescent="0.2">
      <c r="A317" s="50" t="s">
        <v>561</v>
      </c>
      <c r="B317" s="31" t="s">
        <v>123</v>
      </c>
      <c r="C317" s="43" t="s">
        <v>578</v>
      </c>
      <c r="D317" s="53" t="s">
        <v>578</v>
      </c>
      <c r="E317" s="53" t="s">
        <v>578</v>
      </c>
      <c r="F317" s="53" t="s">
        <v>578</v>
      </c>
      <c r="G317" s="53" t="s">
        <v>578</v>
      </c>
      <c r="H317" s="53" t="s">
        <v>578</v>
      </c>
      <c r="I317" s="53" t="s">
        <v>578</v>
      </c>
      <c r="J317" s="53" t="s">
        <v>578</v>
      </c>
      <c r="K317" s="53" t="s">
        <v>578</v>
      </c>
      <c r="L317" s="53" t="s">
        <v>578</v>
      </c>
      <c r="M317" s="53" t="s">
        <v>578</v>
      </c>
      <c r="N317" s="53" t="s">
        <v>579</v>
      </c>
      <c r="O317" s="53" t="s">
        <v>579</v>
      </c>
      <c r="P317" s="53" t="s">
        <v>579</v>
      </c>
      <c r="Q317" s="53" t="s">
        <v>579</v>
      </c>
      <c r="R317" s="53" t="s">
        <v>579</v>
      </c>
      <c r="S317" s="53" t="s">
        <v>579</v>
      </c>
      <c r="T317" s="53" t="s">
        <v>578</v>
      </c>
      <c r="U317" s="53" t="s">
        <v>578</v>
      </c>
      <c r="V317" s="53" t="s">
        <v>578</v>
      </c>
      <c r="W317" s="53" t="s">
        <v>578</v>
      </c>
      <c r="X317" s="53" t="s">
        <v>578</v>
      </c>
      <c r="Y317" s="53" t="s">
        <v>578</v>
      </c>
      <c r="Z317" s="53" t="s">
        <v>578</v>
      </c>
      <c r="AA317" s="53" t="s">
        <v>578</v>
      </c>
      <c r="AB317" s="53" t="s">
        <v>578</v>
      </c>
      <c r="AC317" s="53" t="s">
        <v>578</v>
      </c>
      <c r="AD317" s="53" t="s">
        <v>578</v>
      </c>
      <c r="AF317" s="12"/>
      <c r="AG317" s="12"/>
      <c r="AH317" s="12"/>
      <c r="AI317" s="12"/>
    </row>
    <row r="318" spans="1:35" x14ac:dyDescent="0.2">
      <c r="A318" s="50" t="s">
        <v>558</v>
      </c>
      <c r="B318" s="31" t="s">
        <v>123</v>
      </c>
      <c r="C318" s="43" t="s">
        <v>578</v>
      </c>
      <c r="D318" s="53" t="s">
        <v>578</v>
      </c>
      <c r="E318" s="53" t="s">
        <v>578</v>
      </c>
      <c r="F318" s="53" t="s">
        <v>578</v>
      </c>
      <c r="G318" s="53" t="s">
        <v>578</v>
      </c>
      <c r="H318" s="53" t="s">
        <v>578</v>
      </c>
      <c r="I318" s="53" t="s">
        <v>578</v>
      </c>
      <c r="J318" s="53" t="s">
        <v>578</v>
      </c>
      <c r="K318" s="53" t="s">
        <v>578</v>
      </c>
      <c r="L318" s="53" t="s">
        <v>578</v>
      </c>
      <c r="M318" s="53" t="s">
        <v>578</v>
      </c>
      <c r="N318" s="53" t="s">
        <v>579</v>
      </c>
      <c r="O318" s="53" t="s">
        <v>579</v>
      </c>
      <c r="P318" s="53" t="s">
        <v>579</v>
      </c>
      <c r="Q318" s="53" t="s">
        <v>579</v>
      </c>
      <c r="R318" s="53" t="s">
        <v>579</v>
      </c>
      <c r="S318" s="53" t="s">
        <v>579</v>
      </c>
      <c r="T318" s="53" t="s">
        <v>579</v>
      </c>
      <c r="U318" s="53" t="s">
        <v>579</v>
      </c>
      <c r="V318" s="53" t="s">
        <v>578</v>
      </c>
      <c r="W318" s="53" t="s">
        <v>578</v>
      </c>
      <c r="X318" s="53" t="s">
        <v>578</v>
      </c>
      <c r="Y318" s="53" t="s">
        <v>578</v>
      </c>
      <c r="Z318" s="53" t="s">
        <v>578</v>
      </c>
      <c r="AA318" s="53" t="s">
        <v>578</v>
      </c>
      <c r="AB318" s="53" t="s">
        <v>578</v>
      </c>
      <c r="AC318" s="53" t="s">
        <v>578</v>
      </c>
      <c r="AD318" s="53" t="s">
        <v>578</v>
      </c>
      <c r="AF318" s="12"/>
      <c r="AG318" s="12"/>
      <c r="AH318" s="12"/>
      <c r="AI318" s="12"/>
    </row>
    <row r="319" spans="1:35" x14ac:dyDescent="0.2">
      <c r="A319" s="50" t="s">
        <v>564</v>
      </c>
      <c r="B319" s="31" t="s">
        <v>123</v>
      </c>
      <c r="C319" s="43" t="s">
        <v>578</v>
      </c>
      <c r="D319" s="53" t="s">
        <v>578</v>
      </c>
      <c r="E319" s="53" t="s">
        <v>578</v>
      </c>
      <c r="F319" s="53" t="s">
        <v>578</v>
      </c>
      <c r="G319" s="53" t="s">
        <v>578</v>
      </c>
      <c r="H319" s="53" t="s">
        <v>578</v>
      </c>
      <c r="I319" s="53" t="s">
        <v>578</v>
      </c>
      <c r="J319" s="53" t="s">
        <v>578</v>
      </c>
      <c r="K319" s="53" t="s">
        <v>578</v>
      </c>
      <c r="L319" s="53" t="s">
        <v>578</v>
      </c>
      <c r="M319" s="53" t="s">
        <v>578</v>
      </c>
      <c r="N319" s="53" t="s">
        <v>579</v>
      </c>
      <c r="O319" s="53" t="s">
        <v>579</v>
      </c>
      <c r="P319" s="53" t="s">
        <v>579</v>
      </c>
      <c r="Q319" s="53" t="s">
        <v>579</v>
      </c>
      <c r="R319" s="53" t="s">
        <v>579</v>
      </c>
      <c r="S319" s="53" t="s">
        <v>579</v>
      </c>
      <c r="T319" s="53" t="s">
        <v>579</v>
      </c>
      <c r="U319" s="53" t="s">
        <v>579</v>
      </c>
      <c r="V319" s="53" t="s">
        <v>579</v>
      </c>
      <c r="W319" s="53" t="s">
        <v>578</v>
      </c>
      <c r="X319" s="53" t="s">
        <v>578</v>
      </c>
      <c r="Y319" s="53" t="s">
        <v>578</v>
      </c>
      <c r="Z319" s="53" t="s">
        <v>578</v>
      </c>
      <c r="AA319" s="53" t="s">
        <v>578</v>
      </c>
      <c r="AB319" s="53" t="s">
        <v>578</v>
      </c>
      <c r="AC319" s="53" t="s">
        <v>578</v>
      </c>
      <c r="AD319" s="53" t="s">
        <v>578</v>
      </c>
      <c r="AF319" s="12"/>
      <c r="AG319" s="12"/>
      <c r="AH319" s="12"/>
      <c r="AI319" s="12"/>
    </row>
    <row r="320" spans="1:35" x14ac:dyDescent="0.2">
      <c r="A320" s="31" t="s">
        <v>131</v>
      </c>
      <c r="B320" s="31" t="s">
        <v>132</v>
      </c>
      <c r="C320" s="43" t="s">
        <v>578</v>
      </c>
      <c r="D320" s="53" t="s">
        <v>578</v>
      </c>
      <c r="E320" s="53" t="s">
        <v>578</v>
      </c>
      <c r="F320" s="53" t="s">
        <v>578</v>
      </c>
      <c r="G320" s="53" t="s">
        <v>578</v>
      </c>
      <c r="H320" s="53" t="s">
        <v>578</v>
      </c>
      <c r="I320" s="53" t="s">
        <v>578</v>
      </c>
      <c r="J320" s="53" t="s">
        <v>578</v>
      </c>
      <c r="K320" s="53" t="s">
        <v>578</v>
      </c>
      <c r="L320" s="53" t="s">
        <v>578</v>
      </c>
      <c r="M320" s="53" t="s">
        <v>578</v>
      </c>
      <c r="N320" s="53" t="s">
        <v>578</v>
      </c>
      <c r="O320" s="53" t="s">
        <v>578</v>
      </c>
      <c r="P320" s="53" t="s">
        <v>578</v>
      </c>
      <c r="Q320" s="53" t="s">
        <v>578</v>
      </c>
      <c r="R320" s="53">
        <v>0.91936058471333193</v>
      </c>
      <c r="S320" s="53">
        <v>0.97567694762336576</v>
      </c>
      <c r="T320" s="53">
        <v>0.97070747444755323</v>
      </c>
      <c r="U320" s="53">
        <v>1.0213924984395393</v>
      </c>
      <c r="V320" s="53">
        <v>1.0648098297500688</v>
      </c>
      <c r="W320" s="53">
        <v>1.0622046116388981</v>
      </c>
      <c r="X320" s="53">
        <v>1.0526813805502331</v>
      </c>
      <c r="Y320" s="53">
        <v>0.56398928420360017</v>
      </c>
      <c r="Z320" s="53">
        <v>0.56891407075433365</v>
      </c>
      <c r="AA320" s="53">
        <v>0.5865102639296188</v>
      </c>
      <c r="AB320" s="53">
        <v>1.2348502172421678</v>
      </c>
      <c r="AC320" s="53">
        <v>1.0258631498558093</v>
      </c>
      <c r="AD320" s="53">
        <v>0.95351609058402864</v>
      </c>
      <c r="AF320" s="12" t="s">
        <v>524</v>
      </c>
      <c r="AG320" s="12"/>
      <c r="AH320" s="12"/>
      <c r="AI320" s="12"/>
    </row>
    <row r="321" spans="1:35" s="34" customFormat="1" x14ac:dyDescent="0.2">
      <c r="A321" s="35" t="s">
        <v>540</v>
      </c>
      <c r="B321" s="31" t="s">
        <v>132</v>
      </c>
      <c r="C321" s="43" t="s">
        <v>578</v>
      </c>
      <c r="D321" s="53" t="s">
        <v>578</v>
      </c>
      <c r="E321" s="53" t="s">
        <v>578</v>
      </c>
      <c r="F321" s="53" t="s">
        <v>578</v>
      </c>
      <c r="G321" s="53" t="s">
        <v>578</v>
      </c>
      <c r="H321" s="53" t="s">
        <v>578</v>
      </c>
      <c r="I321" s="53" t="s">
        <v>578</v>
      </c>
      <c r="J321" s="53" t="s">
        <v>578</v>
      </c>
      <c r="K321" s="53" t="s">
        <v>578</v>
      </c>
      <c r="L321" s="53" t="s">
        <v>578</v>
      </c>
      <c r="M321" s="53" t="s">
        <v>578</v>
      </c>
      <c r="N321" s="53" t="s">
        <v>578</v>
      </c>
      <c r="O321" s="53">
        <v>0.91645588181384952</v>
      </c>
      <c r="P321" s="53" t="s">
        <v>578</v>
      </c>
      <c r="Q321" s="53">
        <v>0.71824808594526035</v>
      </c>
      <c r="R321" s="53">
        <v>0.68956410745462815</v>
      </c>
      <c r="S321" s="53">
        <v>0.91288752794370287</v>
      </c>
      <c r="T321" s="53">
        <v>0.69292229371420488</v>
      </c>
      <c r="U321" s="53">
        <v>0.6810994891753831</v>
      </c>
      <c r="V321" s="53">
        <v>0.66045066045066048</v>
      </c>
      <c r="W321" s="53">
        <v>0.63558097879470732</v>
      </c>
      <c r="X321" s="53">
        <v>0.61930737663897506</v>
      </c>
      <c r="Y321" s="53">
        <v>0.62351067376193003</v>
      </c>
      <c r="Z321" s="53">
        <v>0.62101590896637382</v>
      </c>
      <c r="AA321" s="53">
        <v>0.62881405668908441</v>
      </c>
      <c r="AB321" s="53">
        <v>0.6176070960114346</v>
      </c>
      <c r="AC321" s="53">
        <v>0.6100536847242557</v>
      </c>
      <c r="AD321" s="53">
        <v>0.79298951300100562</v>
      </c>
      <c r="AF321" s="12" t="s">
        <v>524</v>
      </c>
      <c r="AI321" s="12"/>
    </row>
    <row r="322" spans="1:35" x14ac:dyDescent="0.2">
      <c r="A322" s="31" t="s">
        <v>386</v>
      </c>
      <c r="B322" s="31" t="s">
        <v>132</v>
      </c>
      <c r="C322" s="43">
        <v>0.94130675526024365</v>
      </c>
      <c r="D322" s="53">
        <v>1.1612256208598348</v>
      </c>
      <c r="E322" s="53">
        <v>0.61054720293062659</v>
      </c>
      <c r="F322" s="53">
        <v>0.67818748116145888</v>
      </c>
      <c r="G322" s="53">
        <v>0.62658151584528254</v>
      </c>
      <c r="H322" s="53">
        <v>0.60147592939597938</v>
      </c>
      <c r="I322" s="53">
        <v>0.59989335229292573</v>
      </c>
      <c r="J322" s="53" t="s">
        <v>579</v>
      </c>
      <c r="K322" s="53">
        <v>1.0239101992832629</v>
      </c>
      <c r="L322" s="53">
        <v>1.2031778049082578</v>
      </c>
      <c r="M322" s="53">
        <v>0.87331927234379114</v>
      </c>
      <c r="N322" s="53">
        <v>0.83115090877726727</v>
      </c>
      <c r="O322" s="53">
        <v>0.8082225204343052</v>
      </c>
      <c r="P322" s="53">
        <v>1.2370040938945013</v>
      </c>
      <c r="Q322" s="53">
        <v>1.2095903232774137</v>
      </c>
      <c r="R322" s="53">
        <v>1.002329356956307</v>
      </c>
      <c r="S322" s="53">
        <v>1.0632717580844095</v>
      </c>
      <c r="T322" s="53">
        <v>1.1968796643104564</v>
      </c>
      <c r="U322" s="53">
        <v>1.1895931591395743</v>
      </c>
      <c r="V322" s="53">
        <v>0.82880941527495755</v>
      </c>
      <c r="W322" s="53">
        <v>0.79833725619743712</v>
      </c>
      <c r="X322" s="53">
        <v>0.79904115061925685</v>
      </c>
      <c r="Y322" s="53">
        <v>0.77781353931981545</v>
      </c>
      <c r="Z322" s="53">
        <v>0.76646579976741724</v>
      </c>
      <c r="AA322" s="53">
        <v>0.78103643534970901</v>
      </c>
      <c r="AB322" s="53">
        <v>0.82361722389519476</v>
      </c>
      <c r="AC322" s="53">
        <v>0.86682728466353076</v>
      </c>
      <c r="AD322" s="53">
        <v>0.88933425189453252</v>
      </c>
      <c r="AF322" s="12" t="s">
        <v>516</v>
      </c>
      <c r="AG322" s="12"/>
      <c r="AH322" s="12"/>
      <c r="AI322" s="12"/>
    </row>
    <row r="323" spans="1:35" x14ac:dyDescent="0.2">
      <c r="A323" s="31" t="s">
        <v>387</v>
      </c>
      <c r="B323" s="31" t="s">
        <v>132</v>
      </c>
      <c r="C323" s="43">
        <v>1.7450404114621603</v>
      </c>
      <c r="D323" s="53">
        <v>1.4188869620053601</v>
      </c>
      <c r="E323" s="53">
        <v>1.3902099948781736</v>
      </c>
      <c r="F323" s="53">
        <v>1.2842176410949646</v>
      </c>
      <c r="G323" s="53">
        <v>1.2967645723918824</v>
      </c>
      <c r="H323" s="53">
        <v>1.2558869701726845</v>
      </c>
      <c r="I323" s="53">
        <v>1.2201073694485114</v>
      </c>
      <c r="J323" s="53">
        <v>1.1587485515643106</v>
      </c>
      <c r="K323" s="53">
        <v>1.1078491109510884</v>
      </c>
      <c r="L323" s="53">
        <v>0.99930048965723994</v>
      </c>
      <c r="M323" s="53">
        <v>1.1276605741671757</v>
      </c>
      <c r="N323" s="53">
        <v>1.0906612133606</v>
      </c>
      <c r="O323" s="53">
        <v>1.0383278407295382</v>
      </c>
      <c r="P323" s="53">
        <v>0.96669303102205817</v>
      </c>
      <c r="Q323" s="53">
        <v>1.1748324775911583</v>
      </c>
      <c r="R323" s="53">
        <v>1.3635007882738932</v>
      </c>
      <c r="S323" s="53">
        <v>1.3411567476948869</v>
      </c>
      <c r="T323" s="53">
        <v>1.3259851655409605</v>
      </c>
      <c r="U323" s="53">
        <v>1.3188262446422683</v>
      </c>
      <c r="V323" s="53">
        <v>1.3890642757923981</v>
      </c>
      <c r="W323" s="53">
        <v>1.2890348871054929</v>
      </c>
      <c r="X323" s="53">
        <v>1.3649336145923812</v>
      </c>
      <c r="Y323" s="53">
        <v>1.3967627968120944</v>
      </c>
      <c r="Z323" s="53">
        <v>1.4218972171440178</v>
      </c>
      <c r="AA323" s="53">
        <v>1.4032555528826878</v>
      </c>
      <c r="AB323" s="53">
        <v>1.3783326113495846</v>
      </c>
      <c r="AC323" s="53">
        <v>0.88400338227381048</v>
      </c>
      <c r="AD323" s="53">
        <v>0.86828494846917592</v>
      </c>
      <c r="AF323" s="12" t="s">
        <v>523</v>
      </c>
      <c r="AG323" s="12"/>
      <c r="AH323" s="12"/>
      <c r="AI323" s="12"/>
    </row>
    <row r="324" spans="1:35" x14ac:dyDescent="0.2">
      <c r="A324" s="31" t="s">
        <v>388</v>
      </c>
      <c r="B324" s="31" t="s">
        <v>132</v>
      </c>
      <c r="C324" s="43">
        <v>3.5756853396901072</v>
      </c>
      <c r="D324" s="53">
        <v>2.3419203747072599</v>
      </c>
      <c r="E324" s="53">
        <v>3.5419126328217239</v>
      </c>
      <c r="F324" s="53">
        <v>3.6188178528347406</v>
      </c>
      <c r="G324" s="53">
        <v>3.6188178528347406</v>
      </c>
      <c r="H324" s="53">
        <v>3.5971223021582732</v>
      </c>
      <c r="I324" s="53" t="s">
        <v>578</v>
      </c>
      <c r="J324" s="53" t="s">
        <v>578</v>
      </c>
      <c r="K324" s="53" t="s">
        <v>578</v>
      </c>
      <c r="L324" s="53">
        <v>6.0024009603841533</v>
      </c>
      <c r="M324" s="53">
        <v>2.3866348448687349</v>
      </c>
      <c r="N324" s="53">
        <v>1.1947431302270013</v>
      </c>
      <c r="O324" s="53">
        <v>3.6057692307692308</v>
      </c>
      <c r="P324" s="53">
        <v>4.8840048840048844</v>
      </c>
      <c r="Q324" s="53">
        <v>8.6100861008610092</v>
      </c>
      <c r="R324" s="53">
        <v>8.5889570552147241</v>
      </c>
      <c r="S324" s="53">
        <v>6.1349693251533743</v>
      </c>
      <c r="T324" s="53">
        <v>6.1124694376528117</v>
      </c>
      <c r="U324" s="53">
        <v>6.0827250608272507</v>
      </c>
      <c r="V324" s="53">
        <v>4.9504950495049505</v>
      </c>
      <c r="W324" s="53" t="s">
        <v>578</v>
      </c>
      <c r="X324" s="53" t="s">
        <v>578</v>
      </c>
      <c r="Y324" s="53" t="s">
        <v>578</v>
      </c>
      <c r="Z324" s="53" t="s">
        <v>578</v>
      </c>
      <c r="AA324" s="53" t="s">
        <v>578</v>
      </c>
      <c r="AB324" s="53" t="s">
        <v>578</v>
      </c>
      <c r="AC324" s="53" t="s">
        <v>578</v>
      </c>
      <c r="AD324" s="53" t="s">
        <v>578</v>
      </c>
      <c r="AF324" s="12" t="s">
        <v>519</v>
      </c>
      <c r="AG324" s="12"/>
      <c r="AH324" s="12"/>
      <c r="AI324" s="12"/>
    </row>
    <row r="325" spans="1:35" s="34" customFormat="1" x14ac:dyDescent="0.2">
      <c r="A325" s="35" t="s">
        <v>536</v>
      </c>
      <c r="B325" s="31" t="s">
        <v>132</v>
      </c>
      <c r="C325" s="43" t="s">
        <v>578</v>
      </c>
      <c r="D325" s="53" t="s">
        <v>578</v>
      </c>
      <c r="E325" s="53" t="s">
        <v>578</v>
      </c>
      <c r="F325" s="53" t="s">
        <v>578</v>
      </c>
      <c r="G325" s="53" t="s">
        <v>578</v>
      </c>
      <c r="H325" s="53" t="s">
        <v>578</v>
      </c>
      <c r="I325" s="53" t="s">
        <v>578</v>
      </c>
      <c r="J325" s="53" t="s">
        <v>578</v>
      </c>
      <c r="K325" s="53" t="s">
        <v>578</v>
      </c>
      <c r="L325" s="53" t="s">
        <v>578</v>
      </c>
      <c r="M325" s="53" t="s">
        <v>578</v>
      </c>
      <c r="N325" s="53" t="s">
        <v>579</v>
      </c>
      <c r="O325" s="53" t="s">
        <v>578</v>
      </c>
      <c r="P325" s="53" t="s">
        <v>578</v>
      </c>
      <c r="Q325" s="53" t="s">
        <v>578</v>
      </c>
      <c r="R325" s="53" t="s">
        <v>578</v>
      </c>
      <c r="S325" s="53" t="s">
        <v>578</v>
      </c>
      <c r="T325" s="53" t="s">
        <v>578</v>
      </c>
      <c r="U325" s="53" t="s">
        <v>578</v>
      </c>
      <c r="V325" s="53" t="s">
        <v>578</v>
      </c>
      <c r="W325" s="53" t="s">
        <v>578</v>
      </c>
      <c r="X325" s="53" t="s">
        <v>578</v>
      </c>
      <c r="Y325" s="53" t="s">
        <v>578</v>
      </c>
      <c r="Z325" s="53" t="s">
        <v>578</v>
      </c>
      <c r="AA325" s="53" t="s">
        <v>578</v>
      </c>
      <c r="AB325" s="53" t="s">
        <v>578</v>
      </c>
      <c r="AC325" s="53" t="s">
        <v>578</v>
      </c>
      <c r="AD325" s="53" t="s">
        <v>578</v>
      </c>
      <c r="AF325" s="12" t="s">
        <v>530</v>
      </c>
      <c r="AI325" s="12"/>
    </row>
    <row r="326" spans="1:35" x14ac:dyDescent="0.2">
      <c r="A326" s="31" t="s">
        <v>132</v>
      </c>
      <c r="B326" s="31" t="s">
        <v>132</v>
      </c>
      <c r="C326" s="43">
        <v>1.1523253030115679</v>
      </c>
      <c r="D326" s="53">
        <v>1.0605144667722839</v>
      </c>
      <c r="E326" s="53">
        <v>1.0523294747919258</v>
      </c>
      <c r="F326" s="53">
        <v>1.0590629244708589</v>
      </c>
      <c r="G326" s="53">
        <v>1.5910176283715038</v>
      </c>
      <c r="H326" s="53">
        <v>1.5922295077743569</v>
      </c>
      <c r="I326" s="53">
        <v>1.5340088267562912</v>
      </c>
      <c r="J326" s="53">
        <v>1.5297900623055274</v>
      </c>
      <c r="K326" s="53">
        <v>1.3991422863659988</v>
      </c>
      <c r="L326" s="53">
        <v>1.6545823209211397</v>
      </c>
      <c r="M326" s="53">
        <v>1.653936226857851</v>
      </c>
      <c r="N326" s="53">
        <v>1.629149311765181</v>
      </c>
      <c r="O326" s="53">
        <v>1.6191357352781104</v>
      </c>
      <c r="P326" s="53">
        <v>1.7321092799469084</v>
      </c>
      <c r="Q326" s="53">
        <v>1.7529518222393194</v>
      </c>
      <c r="R326" s="53">
        <v>1.6262145790137008</v>
      </c>
      <c r="S326" s="53">
        <v>1.6081101017977955</v>
      </c>
      <c r="T326" s="53">
        <v>1.5111297721665278</v>
      </c>
      <c r="U326" s="53">
        <v>1.6392801976186215</v>
      </c>
      <c r="V326" s="53">
        <v>1.5229713063685761</v>
      </c>
      <c r="W326" s="53">
        <v>1.5326175449635127</v>
      </c>
      <c r="X326" s="53">
        <v>1.4473689722632996</v>
      </c>
      <c r="Y326" s="53">
        <v>1.5172864507776873</v>
      </c>
      <c r="Z326" s="53">
        <v>1.5751542639611724</v>
      </c>
      <c r="AA326" s="53">
        <v>1.7324164852242301</v>
      </c>
      <c r="AB326" s="53">
        <v>1.3555453945851019</v>
      </c>
      <c r="AC326" s="53">
        <v>1.3244399055339249</v>
      </c>
      <c r="AD326" s="53">
        <v>1.3538723109498358</v>
      </c>
      <c r="AF326" s="12" t="s">
        <v>519</v>
      </c>
      <c r="AG326" s="12"/>
      <c r="AH326" s="12"/>
      <c r="AI326" s="12"/>
    </row>
    <row r="327" spans="1:35" x14ac:dyDescent="0.2">
      <c r="A327" s="31" t="s">
        <v>133</v>
      </c>
      <c r="B327" s="31" t="s">
        <v>134</v>
      </c>
      <c r="C327" s="43">
        <v>0.93005041852268833</v>
      </c>
      <c r="D327" s="53">
        <v>0.98517545505723403</v>
      </c>
      <c r="E327" s="53">
        <v>0.9432691011992993</v>
      </c>
      <c r="F327" s="53">
        <v>0.94025130353021624</v>
      </c>
      <c r="G327" s="53">
        <v>0.89151841796004372</v>
      </c>
      <c r="H327" s="53">
        <v>0.99674142227333717</v>
      </c>
      <c r="I327" s="53">
        <v>0.86965974562452442</v>
      </c>
      <c r="J327" s="53">
        <v>1.0373802690272831</v>
      </c>
      <c r="K327" s="53">
        <v>1.0097270371242975</v>
      </c>
      <c r="L327" s="53" t="s">
        <v>579</v>
      </c>
      <c r="M327" s="53" t="s">
        <v>579</v>
      </c>
      <c r="N327" s="53" t="s">
        <v>579</v>
      </c>
      <c r="O327" s="53">
        <v>0.91899343189988381</v>
      </c>
      <c r="P327" s="53">
        <v>0.91842247433819557</v>
      </c>
      <c r="Q327" s="53">
        <v>0.91686217404201387</v>
      </c>
      <c r="R327" s="53">
        <v>0.91594827586206895</v>
      </c>
      <c r="S327" s="53">
        <v>0.9219588914800152</v>
      </c>
      <c r="T327" s="53">
        <v>0.91757974847519841</v>
      </c>
      <c r="U327" s="53">
        <v>0.85788584756440844</v>
      </c>
      <c r="V327" s="53">
        <v>0.9680266492042251</v>
      </c>
      <c r="W327" s="53">
        <v>0.95136829145447421</v>
      </c>
      <c r="X327" s="53">
        <v>0.95192765349833408</v>
      </c>
      <c r="Y327" s="53">
        <v>0.94694332265701153</v>
      </c>
      <c r="Z327" s="53">
        <v>0.94086393447159422</v>
      </c>
      <c r="AA327" s="53">
        <v>0.93671653304680824</v>
      </c>
      <c r="AB327" s="53">
        <v>1.0697240660486038</v>
      </c>
      <c r="AC327" s="53">
        <v>1.0625834400457728</v>
      </c>
      <c r="AD327" s="53">
        <v>1.1208249271463797</v>
      </c>
      <c r="AF327" s="12" t="s">
        <v>519</v>
      </c>
      <c r="AG327" s="12"/>
      <c r="AH327" s="12"/>
      <c r="AI327" s="12"/>
    </row>
    <row r="328" spans="1:35" x14ac:dyDescent="0.2">
      <c r="A328" s="31" t="s">
        <v>389</v>
      </c>
      <c r="B328" s="31" t="s">
        <v>134</v>
      </c>
      <c r="C328" s="43">
        <v>1.9011406844106464</v>
      </c>
      <c r="D328" s="53" t="s">
        <v>578</v>
      </c>
      <c r="E328" s="53" t="s">
        <v>578</v>
      </c>
      <c r="F328" s="53" t="s">
        <v>578</v>
      </c>
      <c r="G328" s="53" t="s">
        <v>578</v>
      </c>
      <c r="H328" s="53" t="s">
        <v>578</v>
      </c>
      <c r="I328" s="53" t="s">
        <v>578</v>
      </c>
      <c r="J328" s="53" t="s">
        <v>578</v>
      </c>
      <c r="K328" s="53" t="s">
        <v>578</v>
      </c>
      <c r="L328" s="53" t="s">
        <v>578</v>
      </c>
      <c r="M328" s="53" t="s">
        <v>578</v>
      </c>
      <c r="N328" s="53" t="s">
        <v>578</v>
      </c>
      <c r="O328" s="53" t="s">
        <v>578</v>
      </c>
      <c r="P328" s="53" t="s">
        <v>578</v>
      </c>
      <c r="Q328" s="53" t="s">
        <v>578</v>
      </c>
      <c r="R328" s="53" t="s">
        <v>578</v>
      </c>
      <c r="S328" s="53" t="s">
        <v>578</v>
      </c>
      <c r="T328" s="53" t="s">
        <v>578</v>
      </c>
      <c r="U328" s="53" t="s">
        <v>578</v>
      </c>
      <c r="V328" s="53" t="s">
        <v>578</v>
      </c>
      <c r="W328" s="53" t="s">
        <v>578</v>
      </c>
      <c r="X328" s="53" t="s">
        <v>578</v>
      </c>
      <c r="Y328" s="53" t="s">
        <v>578</v>
      </c>
      <c r="Z328" s="53" t="s">
        <v>578</v>
      </c>
      <c r="AA328" s="53" t="s">
        <v>578</v>
      </c>
      <c r="AB328" s="53" t="s">
        <v>578</v>
      </c>
      <c r="AC328" s="53" t="s">
        <v>578</v>
      </c>
      <c r="AD328" s="53" t="s">
        <v>578</v>
      </c>
      <c r="AF328" s="12" t="s">
        <v>516</v>
      </c>
      <c r="AG328" s="12"/>
      <c r="AH328" s="12"/>
      <c r="AI328" s="12"/>
    </row>
    <row r="329" spans="1:35" x14ac:dyDescent="0.2">
      <c r="A329" s="31" t="s">
        <v>390</v>
      </c>
      <c r="B329" s="31" t="s">
        <v>135</v>
      </c>
      <c r="C329" s="43">
        <v>2.2652907123080794</v>
      </c>
      <c r="D329" s="53">
        <v>2.0128824476650564</v>
      </c>
      <c r="E329" s="53">
        <v>2.2984591810675066</v>
      </c>
      <c r="F329" s="53">
        <v>1.5494267121165168</v>
      </c>
      <c r="G329" s="53">
        <v>2.0998950052497376</v>
      </c>
      <c r="H329" s="53">
        <v>2.0351795319087076</v>
      </c>
      <c r="I329" s="53">
        <v>1.5368494586098498</v>
      </c>
      <c r="J329" s="53">
        <v>1.3065064018813692</v>
      </c>
      <c r="K329" s="53" t="s">
        <v>579</v>
      </c>
      <c r="L329" s="53">
        <v>1.0936731011100782</v>
      </c>
      <c r="M329" s="53" t="s">
        <v>578</v>
      </c>
      <c r="N329" s="53" t="s">
        <v>579</v>
      </c>
      <c r="O329" s="53" t="s">
        <v>578</v>
      </c>
      <c r="P329" s="53" t="s">
        <v>578</v>
      </c>
      <c r="Q329" s="53" t="s">
        <v>578</v>
      </c>
      <c r="R329" s="53" t="s">
        <v>579</v>
      </c>
      <c r="S329" s="53" t="s">
        <v>578</v>
      </c>
      <c r="T329" s="53" t="s">
        <v>578</v>
      </c>
      <c r="U329" s="53" t="s">
        <v>578</v>
      </c>
      <c r="V329" s="53" t="s">
        <v>578</v>
      </c>
      <c r="W329" s="53" t="s">
        <v>578</v>
      </c>
      <c r="X329" s="53" t="s">
        <v>578</v>
      </c>
      <c r="Y329" s="53" t="s">
        <v>578</v>
      </c>
      <c r="Z329" s="53" t="s">
        <v>578</v>
      </c>
      <c r="AA329" s="53" t="s">
        <v>578</v>
      </c>
      <c r="AB329" s="53" t="s">
        <v>578</v>
      </c>
      <c r="AC329" s="53" t="s">
        <v>578</v>
      </c>
      <c r="AD329" s="53" t="s">
        <v>578</v>
      </c>
      <c r="AF329" s="12" t="s">
        <v>519</v>
      </c>
      <c r="AG329" s="12"/>
      <c r="AH329" s="12"/>
      <c r="AI329" s="12"/>
    </row>
    <row r="330" spans="1:35" x14ac:dyDescent="0.2">
      <c r="A330" s="31" t="s">
        <v>391</v>
      </c>
      <c r="B330" s="31" t="s">
        <v>135</v>
      </c>
      <c r="C330" s="43" t="s">
        <v>578</v>
      </c>
      <c r="D330" s="53" t="s">
        <v>578</v>
      </c>
      <c r="E330" s="53" t="s">
        <v>578</v>
      </c>
      <c r="F330" s="53" t="s">
        <v>578</v>
      </c>
      <c r="G330" s="53" t="s">
        <v>578</v>
      </c>
      <c r="H330" s="53" t="s">
        <v>578</v>
      </c>
      <c r="I330" s="53" t="s">
        <v>578</v>
      </c>
      <c r="J330" s="53" t="s">
        <v>578</v>
      </c>
      <c r="K330" s="53" t="s">
        <v>578</v>
      </c>
      <c r="L330" s="53" t="s">
        <v>578</v>
      </c>
      <c r="M330" s="53" t="s">
        <v>578</v>
      </c>
      <c r="N330" s="53" t="s">
        <v>578</v>
      </c>
      <c r="O330" s="53" t="s">
        <v>578</v>
      </c>
      <c r="P330" s="53" t="s">
        <v>578</v>
      </c>
      <c r="Q330" s="53" t="s">
        <v>578</v>
      </c>
      <c r="R330" s="53" t="s">
        <v>578</v>
      </c>
      <c r="S330" s="53" t="s">
        <v>578</v>
      </c>
      <c r="T330" s="53" t="s">
        <v>578</v>
      </c>
      <c r="U330" s="53" t="s">
        <v>578</v>
      </c>
      <c r="V330" s="53" t="s">
        <v>578</v>
      </c>
      <c r="W330" s="53" t="s">
        <v>578</v>
      </c>
      <c r="X330" s="53" t="s">
        <v>578</v>
      </c>
      <c r="Y330" s="53" t="s">
        <v>578</v>
      </c>
      <c r="Z330" s="53" t="s">
        <v>578</v>
      </c>
      <c r="AA330" s="53" t="s">
        <v>578</v>
      </c>
      <c r="AB330" s="53" t="s">
        <v>578</v>
      </c>
      <c r="AC330" s="53" t="s">
        <v>578</v>
      </c>
      <c r="AD330" s="53" t="s">
        <v>578</v>
      </c>
      <c r="AF330" s="12" t="s">
        <v>524</v>
      </c>
      <c r="AG330" s="12"/>
      <c r="AH330" s="12"/>
      <c r="AI330" s="12"/>
    </row>
    <row r="331" spans="1:35" x14ac:dyDescent="0.2">
      <c r="A331" s="31" t="s">
        <v>392</v>
      </c>
      <c r="B331" s="31" t="s">
        <v>135</v>
      </c>
      <c r="C331" s="43">
        <v>1.6482761778306854</v>
      </c>
      <c r="D331" s="53">
        <v>1.7159629713253557</v>
      </c>
      <c r="E331" s="53">
        <v>1.7076349256280052</v>
      </c>
      <c r="F331" s="53">
        <v>1.729316464913079</v>
      </c>
      <c r="G331" s="53">
        <v>1.8864534674811355</v>
      </c>
      <c r="H331" s="53">
        <v>1.8807092960773777</v>
      </c>
      <c r="I331" s="53">
        <v>2.1526160875104337</v>
      </c>
      <c r="J331" s="53">
        <v>1.859218263576617</v>
      </c>
      <c r="K331" s="53">
        <v>1.8892228424216402</v>
      </c>
      <c r="L331" s="53">
        <v>1.7901728930136147</v>
      </c>
      <c r="M331" s="53">
        <v>1.6974136775807389</v>
      </c>
      <c r="N331" s="53">
        <v>1.6536118363794603</v>
      </c>
      <c r="O331" s="53">
        <v>1.637366425370562</v>
      </c>
      <c r="P331" s="53">
        <v>1.609896627690222</v>
      </c>
      <c r="Q331" s="53">
        <v>1.6102377219373702</v>
      </c>
      <c r="R331" s="53">
        <v>1.5871027022511799</v>
      </c>
      <c r="S331" s="53">
        <v>1.5962362429639587</v>
      </c>
      <c r="T331" s="53">
        <v>1.6520051212158757</v>
      </c>
      <c r="U331" s="53">
        <v>1.647378608788765</v>
      </c>
      <c r="V331" s="53">
        <v>1.7571604287471445</v>
      </c>
      <c r="W331" s="53">
        <v>1.7413260197640503</v>
      </c>
      <c r="X331" s="53">
        <v>1.5768837367882713</v>
      </c>
      <c r="Y331" s="53">
        <v>1.5621701498838927</v>
      </c>
      <c r="Z331" s="53">
        <v>1.5431455144513493</v>
      </c>
      <c r="AA331" s="53">
        <v>1.5322179890674177</v>
      </c>
      <c r="AB331" s="53">
        <v>1.5220074043603455</v>
      </c>
      <c r="AC331" s="53">
        <v>1.5157101306787923</v>
      </c>
      <c r="AD331" s="53">
        <v>1.5320910973084887</v>
      </c>
      <c r="AF331" s="12" t="s">
        <v>524</v>
      </c>
      <c r="AG331" s="12"/>
      <c r="AH331" s="12"/>
      <c r="AI331" s="12"/>
    </row>
    <row r="332" spans="1:35" x14ac:dyDescent="0.2">
      <c r="A332" s="31" t="s">
        <v>393</v>
      </c>
      <c r="B332" s="31" t="s">
        <v>135</v>
      </c>
      <c r="C332" s="43" t="s">
        <v>578</v>
      </c>
      <c r="D332" s="53" t="s">
        <v>578</v>
      </c>
      <c r="E332" s="53" t="s">
        <v>578</v>
      </c>
      <c r="F332" s="53" t="s">
        <v>578</v>
      </c>
      <c r="G332" s="53" t="s">
        <v>578</v>
      </c>
      <c r="H332" s="53" t="s">
        <v>578</v>
      </c>
      <c r="I332" s="53" t="s">
        <v>578</v>
      </c>
      <c r="J332" s="53" t="s">
        <v>578</v>
      </c>
      <c r="K332" s="53" t="s">
        <v>578</v>
      </c>
      <c r="L332" s="53" t="s">
        <v>578</v>
      </c>
      <c r="M332" s="53" t="s">
        <v>578</v>
      </c>
      <c r="N332" s="53" t="s">
        <v>578</v>
      </c>
      <c r="O332" s="53" t="s">
        <v>578</v>
      </c>
      <c r="P332" s="53" t="s">
        <v>578</v>
      </c>
      <c r="Q332" s="53" t="s">
        <v>578</v>
      </c>
      <c r="R332" s="53" t="s">
        <v>578</v>
      </c>
      <c r="S332" s="53" t="s">
        <v>578</v>
      </c>
      <c r="T332" s="53" t="s">
        <v>578</v>
      </c>
      <c r="U332" s="53" t="s">
        <v>578</v>
      </c>
      <c r="V332" s="53" t="s">
        <v>578</v>
      </c>
      <c r="W332" s="53" t="s">
        <v>578</v>
      </c>
      <c r="X332" s="53" t="s">
        <v>578</v>
      </c>
      <c r="Y332" s="53" t="s">
        <v>578</v>
      </c>
      <c r="Z332" s="53" t="s">
        <v>578</v>
      </c>
      <c r="AA332" s="53" t="s">
        <v>578</v>
      </c>
      <c r="AB332" s="53" t="s">
        <v>578</v>
      </c>
      <c r="AC332" s="53" t="s">
        <v>578</v>
      </c>
      <c r="AD332" s="53" t="s">
        <v>578</v>
      </c>
      <c r="AF332" s="12" t="s">
        <v>522</v>
      </c>
      <c r="AG332" s="12"/>
      <c r="AH332" s="12"/>
      <c r="AI332" s="12"/>
    </row>
    <row r="333" spans="1:35" x14ac:dyDescent="0.2">
      <c r="A333" s="31" t="s">
        <v>136</v>
      </c>
      <c r="B333" s="31" t="s">
        <v>135</v>
      </c>
      <c r="C333" s="43">
        <v>1.3317352510320948</v>
      </c>
      <c r="D333" s="53">
        <v>1.3153351638414363</v>
      </c>
      <c r="E333" s="53">
        <v>1.3286452679164573</v>
      </c>
      <c r="F333" s="53">
        <v>1.2921751615218953</v>
      </c>
      <c r="G333" s="53">
        <v>1.2481238644442689</v>
      </c>
      <c r="H333" s="53">
        <v>1.3117344922955354</v>
      </c>
      <c r="I333" s="53">
        <v>1.2799950650792671</v>
      </c>
      <c r="J333" s="53">
        <v>0.19738240563602685</v>
      </c>
      <c r="K333" s="53">
        <v>0.79412646089301764</v>
      </c>
      <c r="L333" s="53">
        <v>1.2843224092116918</v>
      </c>
      <c r="M333" s="53">
        <v>1.2593182311645075</v>
      </c>
      <c r="N333" s="53">
        <v>1.3302577020505781</v>
      </c>
      <c r="O333" s="53">
        <v>1.3600910428289894</v>
      </c>
      <c r="P333" s="53">
        <v>1.324885548253381</v>
      </c>
      <c r="Q333" s="53">
        <v>1.2939593876112998</v>
      </c>
      <c r="R333" s="53">
        <v>1.2434748350241307</v>
      </c>
      <c r="S333" s="53">
        <v>1.2245244359306993</v>
      </c>
      <c r="T333" s="53">
        <v>1.1999097097644138</v>
      </c>
      <c r="U333" s="53">
        <v>1.2154539661560972</v>
      </c>
      <c r="V333" s="53">
        <v>1.304937223651037</v>
      </c>
      <c r="W333" s="53">
        <v>1.3034509813846953</v>
      </c>
      <c r="X333" s="53">
        <v>1.2977195413884339</v>
      </c>
      <c r="Y333" s="53">
        <v>1.3024673154428388</v>
      </c>
      <c r="Z333" s="53">
        <v>1.2562062571035473</v>
      </c>
      <c r="AA333" s="53">
        <v>1.2635594230539993</v>
      </c>
      <c r="AB333" s="53">
        <v>1.2444320388914087</v>
      </c>
      <c r="AC333" s="53">
        <v>1.2679092177000126</v>
      </c>
      <c r="AD333" s="53">
        <v>1.2913424395239845</v>
      </c>
      <c r="AF333" s="12" t="s">
        <v>522</v>
      </c>
      <c r="AG333" s="12"/>
      <c r="AH333" s="12"/>
      <c r="AI333" s="12"/>
    </row>
    <row r="334" spans="1:35" x14ac:dyDescent="0.2">
      <c r="A334" s="31" t="s">
        <v>394</v>
      </c>
      <c r="B334" s="31" t="s">
        <v>135</v>
      </c>
      <c r="C334" s="43" t="s">
        <v>578</v>
      </c>
      <c r="D334" s="53" t="s">
        <v>578</v>
      </c>
      <c r="E334" s="53" t="s">
        <v>578</v>
      </c>
      <c r="F334" s="53" t="s">
        <v>578</v>
      </c>
      <c r="G334" s="53" t="s">
        <v>578</v>
      </c>
      <c r="H334" s="53" t="s">
        <v>578</v>
      </c>
      <c r="I334" s="53" t="s">
        <v>578</v>
      </c>
      <c r="J334" s="53" t="s">
        <v>578</v>
      </c>
      <c r="K334" s="53" t="s">
        <v>578</v>
      </c>
      <c r="L334" s="53" t="s">
        <v>578</v>
      </c>
      <c r="M334" s="53" t="s">
        <v>578</v>
      </c>
      <c r="N334" s="53" t="s">
        <v>578</v>
      </c>
      <c r="O334" s="53" t="s">
        <v>578</v>
      </c>
      <c r="P334" s="53" t="s">
        <v>578</v>
      </c>
      <c r="Q334" s="53" t="s">
        <v>578</v>
      </c>
      <c r="R334" s="53" t="s">
        <v>578</v>
      </c>
      <c r="S334" s="53" t="s">
        <v>578</v>
      </c>
      <c r="T334" s="53" t="s">
        <v>578</v>
      </c>
      <c r="U334" s="53" t="s">
        <v>578</v>
      </c>
      <c r="V334" s="53" t="s">
        <v>578</v>
      </c>
      <c r="W334" s="53" t="s">
        <v>578</v>
      </c>
      <c r="X334" s="53" t="s">
        <v>578</v>
      </c>
      <c r="Y334" s="53" t="s">
        <v>578</v>
      </c>
      <c r="Z334" s="53" t="s">
        <v>578</v>
      </c>
      <c r="AA334" s="53" t="s">
        <v>578</v>
      </c>
      <c r="AB334" s="53" t="s">
        <v>578</v>
      </c>
      <c r="AC334" s="53" t="s">
        <v>578</v>
      </c>
      <c r="AD334" s="53" t="s">
        <v>578</v>
      </c>
      <c r="AF334" s="12" t="s">
        <v>522</v>
      </c>
      <c r="AG334" s="12"/>
      <c r="AH334" s="12"/>
      <c r="AI334" s="12"/>
    </row>
    <row r="335" spans="1:35" x14ac:dyDescent="0.2">
      <c r="A335" s="31" t="s">
        <v>137</v>
      </c>
      <c r="B335" s="31" t="s">
        <v>135</v>
      </c>
      <c r="C335" s="43">
        <v>1.4819772444784396</v>
      </c>
      <c r="D335" s="53">
        <v>1.4591325221811677</v>
      </c>
      <c r="E335" s="53">
        <v>1.471154063780187</v>
      </c>
      <c r="F335" s="53">
        <v>1.3580191028020461</v>
      </c>
      <c r="G335" s="53">
        <v>1.3725446076997503</v>
      </c>
      <c r="H335" s="53">
        <v>1.3519503546099292</v>
      </c>
      <c r="I335" s="53">
        <v>1.3204320626880532</v>
      </c>
      <c r="J335" s="53">
        <v>1.4749262536873156</v>
      </c>
      <c r="K335" s="53">
        <v>1.3943760167325121</v>
      </c>
      <c r="L335" s="53">
        <v>1.3702896293989411</v>
      </c>
      <c r="M335" s="53">
        <v>1.3379282383944862</v>
      </c>
      <c r="N335" s="53">
        <v>1.314453008304953</v>
      </c>
      <c r="O335" s="53">
        <v>1.3192092620304008</v>
      </c>
      <c r="P335" s="53">
        <v>1.255893036556148</v>
      </c>
      <c r="Q335" s="53">
        <v>1.2552866881674745</v>
      </c>
      <c r="R335" s="53">
        <v>1.2548989323706006</v>
      </c>
      <c r="S335" s="53">
        <v>1.3760756647802155</v>
      </c>
      <c r="T335" s="53">
        <v>1.2189459020199676</v>
      </c>
      <c r="U335" s="53">
        <v>1.2158406669754516</v>
      </c>
      <c r="V335" s="53">
        <v>1.2041514554941799</v>
      </c>
      <c r="W335" s="53">
        <v>1.1981514235180009</v>
      </c>
      <c r="X335" s="53">
        <v>0.77828397873955957</v>
      </c>
      <c r="Y335" s="53">
        <v>0.83256069178224756</v>
      </c>
      <c r="Z335" s="53">
        <v>0.92501699010798155</v>
      </c>
      <c r="AA335" s="53">
        <v>0.8279391841035677</v>
      </c>
      <c r="AB335" s="53">
        <v>0.91619610336187873</v>
      </c>
      <c r="AC335" s="53">
        <v>0.91206909388727575</v>
      </c>
      <c r="AD335" s="53">
        <v>0.90088433748230401</v>
      </c>
      <c r="AF335" s="12" t="s">
        <v>516</v>
      </c>
      <c r="AG335" s="12"/>
      <c r="AH335" s="12"/>
      <c r="AI335" s="12"/>
    </row>
    <row r="336" spans="1:35" x14ac:dyDescent="0.2">
      <c r="A336" s="31" t="s">
        <v>138</v>
      </c>
      <c r="B336" s="31" t="s">
        <v>135</v>
      </c>
      <c r="C336" s="43">
        <v>1.1354838709677419</v>
      </c>
      <c r="D336" s="53">
        <v>1.1537265367135849</v>
      </c>
      <c r="E336" s="53">
        <v>1.107540173053152</v>
      </c>
      <c r="F336" s="53">
        <v>1.0760050865695001</v>
      </c>
      <c r="G336" s="53" t="s">
        <v>579</v>
      </c>
      <c r="H336" s="53" t="s">
        <v>579</v>
      </c>
      <c r="I336" s="53" t="s">
        <v>579</v>
      </c>
      <c r="J336" s="53">
        <v>0.4815323429223663</v>
      </c>
      <c r="K336" s="53">
        <v>0.45998551897440265</v>
      </c>
      <c r="L336" s="53">
        <v>0.44335567645555923</v>
      </c>
      <c r="M336" s="53">
        <v>1.0082375150163034</v>
      </c>
      <c r="N336" s="53">
        <v>1.0084379501955134</v>
      </c>
      <c r="O336" s="53">
        <v>0.97552151638682338</v>
      </c>
      <c r="P336" s="53">
        <v>0.97251401105922985</v>
      </c>
      <c r="Q336" s="53">
        <v>1.0516009718243464</v>
      </c>
      <c r="R336" s="53">
        <v>0.49548557586434705</v>
      </c>
      <c r="S336" s="53">
        <v>0.48045098332301256</v>
      </c>
      <c r="T336" s="53">
        <v>0.70362552309002702</v>
      </c>
      <c r="U336" s="53">
        <v>0.65666435520813637</v>
      </c>
      <c r="V336" s="53">
        <v>0.62188425874429942</v>
      </c>
      <c r="W336" s="53">
        <v>0.61659698619424308</v>
      </c>
      <c r="X336" s="53">
        <v>0.63685711016135371</v>
      </c>
      <c r="Y336" s="53">
        <v>0.97209543312526214</v>
      </c>
      <c r="Z336" s="53">
        <v>0.96218655673970166</v>
      </c>
      <c r="AA336" s="53">
        <v>0.95117158266260449</v>
      </c>
      <c r="AB336" s="53">
        <v>0.92349729377210565</v>
      </c>
      <c r="AC336" s="53">
        <v>0.91509433962264153</v>
      </c>
      <c r="AD336" s="53">
        <v>0.91475777779873446</v>
      </c>
      <c r="AF336" s="12" t="s">
        <v>522</v>
      </c>
      <c r="AG336" s="12"/>
      <c r="AH336" s="12"/>
      <c r="AI336" s="12"/>
    </row>
    <row r="337" spans="1:35" x14ac:dyDescent="0.2">
      <c r="A337" s="31" t="s">
        <v>395</v>
      </c>
      <c r="B337" s="31" t="s">
        <v>135</v>
      </c>
      <c r="C337" s="43" t="s">
        <v>578</v>
      </c>
      <c r="D337" s="53" t="s">
        <v>578</v>
      </c>
      <c r="E337" s="53" t="s">
        <v>578</v>
      </c>
      <c r="F337" s="53" t="s">
        <v>578</v>
      </c>
      <c r="G337" s="53" t="s">
        <v>578</v>
      </c>
      <c r="H337" s="53" t="s">
        <v>578</v>
      </c>
      <c r="I337" s="53" t="s">
        <v>578</v>
      </c>
      <c r="J337" s="53" t="s">
        <v>578</v>
      </c>
      <c r="K337" s="53" t="s">
        <v>578</v>
      </c>
      <c r="L337" s="53" t="s">
        <v>578</v>
      </c>
      <c r="M337" s="53" t="s">
        <v>578</v>
      </c>
      <c r="N337" s="53" t="s">
        <v>578</v>
      </c>
      <c r="O337" s="53" t="s">
        <v>578</v>
      </c>
      <c r="P337" s="53" t="s">
        <v>578</v>
      </c>
      <c r="Q337" s="53" t="s">
        <v>578</v>
      </c>
      <c r="R337" s="53" t="s">
        <v>578</v>
      </c>
      <c r="S337" s="53" t="s">
        <v>578</v>
      </c>
      <c r="T337" s="53" t="s">
        <v>578</v>
      </c>
      <c r="U337" s="53" t="s">
        <v>578</v>
      </c>
      <c r="V337" s="53" t="s">
        <v>578</v>
      </c>
      <c r="W337" s="53" t="s">
        <v>578</v>
      </c>
      <c r="X337" s="53" t="s">
        <v>578</v>
      </c>
      <c r="Y337" s="53" t="s">
        <v>578</v>
      </c>
      <c r="Z337" s="53" t="s">
        <v>578</v>
      </c>
      <c r="AA337" s="53" t="s">
        <v>578</v>
      </c>
      <c r="AB337" s="53" t="s">
        <v>578</v>
      </c>
      <c r="AC337" s="53" t="s">
        <v>578</v>
      </c>
      <c r="AD337" s="53" t="s">
        <v>578</v>
      </c>
      <c r="AF337" s="12" t="s">
        <v>522</v>
      </c>
      <c r="AG337" s="12"/>
      <c r="AH337" s="12"/>
      <c r="AI337" s="12"/>
    </row>
    <row r="338" spans="1:35" x14ac:dyDescent="0.2">
      <c r="A338" s="31" t="s">
        <v>396</v>
      </c>
      <c r="B338" s="31" t="s">
        <v>135</v>
      </c>
      <c r="C338" s="43" t="s">
        <v>578</v>
      </c>
      <c r="D338" s="53" t="s">
        <v>578</v>
      </c>
      <c r="E338" s="53" t="s">
        <v>578</v>
      </c>
      <c r="F338" s="53" t="s">
        <v>578</v>
      </c>
      <c r="G338" s="53" t="s">
        <v>578</v>
      </c>
      <c r="H338" s="53" t="s">
        <v>578</v>
      </c>
      <c r="I338" s="53" t="s">
        <v>578</v>
      </c>
      <c r="J338" s="53" t="s">
        <v>578</v>
      </c>
      <c r="K338" s="53" t="s">
        <v>578</v>
      </c>
      <c r="L338" s="53" t="s">
        <v>578</v>
      </c>
      <c r="M338" s="53" t="s">
        <v>578</v>
      </c>
      <c r="N338" s="53" t="s">
        <v>578</v>
      </c>
      <c r="O338" s="53" t="s">
        <v>578</v>
      </c>
      <c r="P338" s="53" t="s">
        <v>578</v>
      </c>
      <c r="Q338" s="53" t="s">
        <v>578</v>
      </c>
      <c r="R338" s="53" t="s">
        <v>578</v>
      </c>
      <c r="S338" s="53" t="s">
        <v>578</v>
      </c>
      <c r="T338" s="53" t="s">
        <v>578</v>
      </c>
      <c r="U338" s="53" t="s">
        <v>578</v>
      </c>
      <c r="V338" s="53" t="s">
        <v>578</v>
      </c>
      <c r="W338" s="53" t="s">
        <v>578</v>
      </c>
      <c r="X338" s="53" t="s">
        <v>578</v>
      </c>
      <c r="Y338" s="53" t="s">
        <v>578</v>
      </c>
      <c r="Z338" s="53" t="s">
        <v>578</v>
      </c>
      <c r="AA338" s="53" t="s">
        <v>578</v>
      </c>
      <c r="AB338" s="53" t="s">
        <v>578</v>
      </c>
      <c r="AC338" s="53" t="s">
        <v>578</v>
      </c>
      <c r="AD338" s="53" t="s">
        <v>578</v>
      </c>
      <c r="AF338" s="12" t="s">
        <v>524</v>
      </c>
      <c r="AG338" s="12"/>
      <c r="AH338" s="12"/>
      <c r="AI338" s="12"/>
    </row>
    <row r="339" spans="1:35" x14ac:dyDescent="0.2">
      <c r="A339" s="31" t="s">
        <v>397</v>
      </c>
      <c r="B339" s="31" t="s">
        <v>135</v>
      </c>
      <c r="C339" s="43" t="s">
        <v>578</v>
      </c>
      <c r="D339" s="53" t="s">
        <v>578</v>
      </c>
      <c r="E339" s="53" t="s">
        <v>578</v>
      </c>
      <c r="F339" s="53" t="s">
        <v>578</v>
      </c>
      <c r="G339" s="53" t="s">
        <v>578</v>
      </c>
      <c r="H339" s="53" t="s">
        <v>578</v>
      </c>
      <c r="I339" s="53" t="s">
        <v>578</v>
      </c>
      <c r="J339" s="53" t="s">
        <v>578</v>
      </c>
      <c r="K339" s="53" t="s">
        <v>578</v>
      </c>
      <c r="L339" s="53" t="s">
        <v>578</v>
      </c>
      <c r="M339" s="53" t="s">
        <v>578</v>
      </c>
      <c r="N339" s="53" t="s">
        <v>578</v>
      </c>
      <c r="O339" s="53" t="s">
        <v>578</v>
      </c>
      <c r="P339" s="53" t="s">
        <v>578</v>
      </c>
      <c r="Q339" s="53" t="s">
        <v>578</v>
      </c>
      <c r="R339" s="53" t="s">
        <v>578</v>
      </c>
      <c r="S339" s="53" t="s">
        <v>578</v>
      </c>
      <c r="T339" s="53" t="s">
        <v>578</v>
      </c>
      <c r="U339" s="53" t="s">
        <v>578</v>
      </c>
      <c r="V339" s="53" t="s">
        <v>578</v>
      </c>
      <c r="W339" s="53" t="s">
        <v>578</v>
      </c>
      <c r="X339" s="53" t="s">
        <v>578</v>
      </c>
      <c r="Y339" s="53" t="s">
        <v>578</v>
      </c>
      <c r="Z339" s="53" t="s">
        <v>578</v>
      </c>
      <c r="AA339" s="53" t="s">
        <v>578</v>
      </c>
      <c r="AB339" s="53" t="s">
        <v>578</v>
      </c>
      <c r="AC339" s="53" t="s">
        <v>578</v>
      </c>
      <c r="AD339" s="53" t="s">
        <v>578</v>
      </c>
      <c r="AF339" s="12" t="s">
        <v>522</v>
      </c>
      <c r="AG339" s="12"/>
      <c r="AH339" s="12"/>
      <c r="AI339" s="12"/>
    </row>
    <row r="340" spans="1:35" x14ac:dyDescent="0.2">
      <c r="A340" s="31" t="s">
        <v>139</v>
      </c>
      <c r="B340" s="31" t="s">
        <v>135</v>
      </c>
      <c r="C340" s="43" t="s">
        <v>578</v>
      </c>
      <c r="D340" s="53" t="s">
        <v>578</v>
      </c>
      <c r="E340" s="53" t="s">
        <v>578</v>
      </c>
      <c r="F340" s="53" t="s">
        <v>578</v>
      </c>
      <c r="G340" s="53" t="s">
        <v>578</v>
      </c>
      <c r="H340" s="53" t="s">
        <v>578</v>
      </c>
      <c r="I340" s="53" t="s">
        <v>578</v>
      </c>
      <c r="J340" s="53" t="s">
        <v>578</v>
      </c>
      <c r="K340" s="53" t="s">
        <v>578</v>
      </c>
      <c r="L340" s="53" t="s">
        <v>578</v>
      </c>
      <c r="M340" s="53" t="s">
        <v>578</v>
      </c>
      <c r="N340" s="53" t="s">
        <v>578</v>
      </c>
      <c r="O340" s="53" t="s">
        <v>578</v>
      </c>
      <c r="P340" s="53" t="s">
        <v>578</v>
      </c>
      <c r="Q340" s="53" t="s">
        <v>578</v>
      </c>
      <c r="R340" s="53" t="s">
        <v>578</v>
      </c>
      <c r="S340" s="53" t="s">
        <v>578</v>
      </c>
      <c r="T340" s="53" t="s">
        <v>578</v>
      </c>
      <c r="U340" s="53" t="s">
        <v>578</v>
      </c>
      <c r="V340" s="53" t="s">
        <v>578</v>
      </c>
      <c r="W340" s="53" t="s">
        <v>578</v>
      </c>
      <c r="X340" s="53" t="s">
        <v>578</v>
      </c>
      <c r="Y340" s="53" t="s">
        <v>578</v>
      </c>
      <c r="Z340" s="53" t="s">
        <v>578</v>
      </c>
      <c r="AA340" s="53" t="s">
        <v>578</v>
      </c>
      <c r="AB340" s="53" t="s">
        <v>578</v>
      </c>
      <c r="AC340" s="53" t="s">
        <v>578</v>
      </c>
      <c r="AD340" s="53" t="s">
        <v>578</v>
      </c>
      <c r="AF340" s="12" t="s">
        <v>519</v>
      </c>
      <c r="AG340" s="12"/>
      <c r="AH340" s="12"/>
      <c r="AI340" s="12"/>
    </row>
    <row r="341" spans="1:35" x14ac:dyDescent="0.2">
      <c r="A341" s="31" t="s">
        <v>140</v>
      </c>
      <c r="B341" s="31" t="s">
        <v>135</v>
      </c>
      <c r="C341" s="43">
        <v>1.7774131802023516</v>
      </c>
      <c r="D341" s="53">
        <v>1.7577068685776096</v>
      </c>
      <c r="E341" s="53">
        <v>1.7253628336547244</v>
      </c>
      <c r="F341" s="53">
        <v>1.7153812518919647</v>
      </c>
      <c r="G341" s="53">
        <v>1.7712127794672994</v>
      </c>
      <c r="H341" s="53">
        <v>1.7632577017765654</v>
      </c>
      <c r="I341" s="53">
        <v>1.7492903822034458</v>
      </c>
      <c r="J341" s="53">
        <v>1.7306122448979593</v>
      </c>
      <c r="K341" s="53">
        <v>1.6481918366027857</v>
      </c>
      <c r="L341" s="53">
        <v>1.5553495049801094</v>
      </c>
      <c r="M341" s="53">
        <v>1.5281532855295639</v>
      </c>
      <c r="N341" s="53">
        <v>1.6323675158864339</v>
      </c>
      <c r="O341" s="53">
        <v>1.6124852428805898</v>
      </c>
      <c r="P341" s="53">
        <v>1.5722828986158295</v>
      </c>
      <c r="Q341" s="53">
        <v>1.570915619389587</v>
      </c>
      <c r="R341" s="53">
        <v>1.5291354923270166</v>
      </c>
      <c r="S341" s="53">
        <v>1.5221527589018755</v>
      </c>
      <c r="T341" s="53">
        <v>1.5149875554593659</v>
      </c>
      <c r="U341" s="53">
        <v>1.4919408552018116</v>
      </c>
      <c r="V341" s="53">
        <v>1.5172451163672818</v>
      </c>
      <c r="W341" s="53">
        <v>1.5100037750094375</v>
      </c>
      <c r="X341" s="53">
        <v>1.5271265907568654</v>
      </c>
      <c r="Y341" s="53">
        <v>1.3885551016048492</v>
      </c>
      <c r="Z341" s="53">
        <v>0.9101783949654132</v>
      </c>
      <c r="AA341" s="53">
        <v>0.90436939613963463</v>
      </c>
      <c r="AB341" s="53">
        <v>1.256023787552548</v>
      </c>
      <c r="AC341" s="53">
        <v>1.1442811371611656</v>
      </c>
      <c r="AD341" s="53">
        <v>1.1121502413871547</v>
      </c>
      <c r="AF341" s="12" t="s">
        <v>519</v>
      </c>
      <c r="AG341" s="12"/>
      <c r="AH341" s="12"/>
      <c r="AI341" s="12"/>
    </row>
    <row r="342" spans="1:35" x14ac:dyDescent="0.2">
      <c r="A342" s="31" t="s">
        <v>398</v>
      </c>
      <c r="B342" s="31" t="s">
        <v>135</v>
      </c>
      <c r="C342" s="43" t="s">
        <v>578</v>
      </c>
      <c r="D342" s="53" t="s">
        <v>578</v>
      </c>
      <c r="E342" s="53" t="s">
        <v>578</v>
      </c>
      <c r="F342" s="53" t="s">
        <v>578</v>
      </c>
      <c r="G342" s="53" t="s">
        <v>578</v>
      </c>
      <c r="H342" s="53" t="s">
        <v>578</v>
      </c>
      <c r="I342" s="53" t="s">
        <v>578</v>
      </c>
      <c r="J342" s="53" t="s">
        <v>578</v>
      </c>
      <c r="K342" s="53" t="s">
        <v>578</v>
      </c>
      <c r="L342" s="53" t="s">
        <v>578</v>
      </c>
      <c r="M342" s="53" t="s">
        <v>578</v>
      </c>
      <c r="N342" s="53" t="s">
        <v>578</v>
      </c>
      <c r="O342" s="53" t="s">
        <v>578</v>
      </c>
      <c r="P342" s="53" t="s">
        <v>578</v>
      </c>
      <c r="Q342" s="53" t="s">
        <v>578</v>
      </c>
      <c r="R342" s="53" t="s">
        <v>578</v>
      </c>
      <c r="S342" s="53" t="s">
        <v>578</v>
      </c>
      <c r="T342" s="53" t="s">
        <v>578</v>
      </c>
      <c r="U342" s="53" t="s">
        <v>578</v>
      </c>
      <c r="V342" s="53" t="s">
        <v>578</v>
      </c>
      <c r="W342" s="53" t="s">
        <v>578</v>
      </c>
      <c r="X342" s="53" t="s">
        <v>578</v>
      </c>
      <c r="Y342" s="53" t="s">
        <v>578</v>
      </c>
      <c r="Z342" s="53" t="s">
        <v>578</v>
      </c>
      <c r="AA342" s="53" t="s">
        <v>578</v>
      </c>
      <c r="AB342" s="53" t="s">
        <v>578</v>
      </c>
      <c r="AC342" s="53" t="s">
        <v>578</v>
      </c>
      <c r="AD342" s="53" t="s">
        <v>578</v>
      </c>
      <c r="AF342" s="12" t="s">
        <v>519</v>
      </c>
      <c r="AG342" s="12"/>
      <c r="AH342" s="12"/>
      <c r="AI342" s="12"/>
    </row>
    <row r="343" spans="1:35" x14ac:dyDescent="0.2">
      <c r="A343" s="31" t="s">
        <v>399</v>
      </c>
      <c r="B343" s="31" t="s">
        <v>135</v>
      </c>
      <c r="C343" s="43">
        <v>0.71048987551927389</v>
      </c>
      <c r="D343" s="53">
        <v>0.71807097413508347</v>
      </c>
      <c r="E343" s="53">
        <v>0.70945634360389631</v>
      </c>
      <c r="F343" s="53">
        <v>0.76281421942209759</v>
      </c>
      <c r="G343" s="53">
        <v>0.82964796208930669</v>
      </c>
      <c r="H343" s="53">
        <v>0.7754645801313399</v>
      </c>
      <c r="I343" s="53">
        <v>0.80394137412133326</v>
      </c>
      <c r="J343" s="53">
        <v>0.79363464316965471</v>
      </c>
      <c r="K343" s="53">
        <v>1.4588614279678918</v>
      </c>
      <c r="L343" s="53">
        <v>1.4046529127735625</v>
      </c>
      <c r="M343" s="53">
        <v>1.3611615245009074</v>
      </c>
      <c r="N343" s="53">
        <v>1.3399485749465831</v>
      </c>
      <c r="O343" s="53">
        <v>1.3160950685143609</v>
      </c>
      <c r="P343" s="53">
        <v>1.3056970548626969</v>
      </c>
      <c r="Q343" s="53">
        <v>1.3441410062356454</v>
      </c>
      <c r="R343" s="53">
        <v>1.3317815183467381</v>
      </c>
      <c r="S343" s="53">
        <v>1.3324990730441231</v>
      </c>
      <c r="T343" s="53">
        <v>1.3280365845208675</v>
      </c>
      <c r="U343" s="53">
        <v>1.3177797130677911</v>
      </c>
      <c r="V343" s="53">
        <v>1.3953262636802639</v>
      </c>
      <c r="W343" s="53">
        <v>1.3872971831835454</v>
      </c>
      <c r="X343" s="53">
        <v>1.3724624362998412</v>
      </c>
      <c r="Y343" s="53">
        <v>1.3645964354367894</v>
      </c>
      <c r="Z343" s="53">
        <v>1.3516769609600432</v>
      </c>
      <c r="AA343" s="53">
        <v>1.5139516467135603</v>
      </c>
      <c r="AB343" s="53">
        <v>1.6727849871829272</v>
      </c>
      <c r="AC343" s="53">
        <v>1.6949247982701632</v>
      </c>
      <c r="AD343" s="53">
        <v>1.6940785783202819</v>
      </c>
      <c r="AF343" s="12" t="s">
        <v>516</v>
      </c>
      <c r="AG343" s="12"/>
      <c r="AH343" s="12"/>
      <c r="AI343" s="12"/>
    </row>
    <row r="344" spans="1:35" x14ac:dyDescent="0.2">
      <c r="A344" s="31" t="s">
        <v>141</v>
      </c>
      <c r="B344" s="31" t="s">
        <v>135</v>
      </c>
      <c r="C344" s="43">
        <v>9.1107041663250152E-3</v>
      </c>
      <c r="D344" s="53" t="s">
        <v>578</v>
      </c>
      <c r="E344" s="53" t="s">
        <v>578</v>
      </c>
      <c r="F344" s="53" t="s">
        <v>578</v>
      </c>
      <c r="G344" s="53" t="s">
        <v>578</v>
      </c>
      <c r="H344" s="53" t="s">
        <v>578</v>
      </c>
      <c r="I344" s="53" t="s">
        <v>578</v>
      </c>
      <c r="J344" s="53" t="s">
        <v>578</v>
      </c>
      <c r="K344" s="53" t="s">
        <v>578</v>
      </c>
      <c r="L344" s="53" t="s">
        <v>578</v>
      </c>
      <c r="M344" s="53" t="s">
        <v>578</v>
      </c>
      <c r="N344" s="53" t="s">
        <v>578</v>
      </c>
      <c r="O344" s="53" t="s">
        <v>578</v>
      </c>
      <c r="P344" s="53" t="s">
        <v>578</v>
      </c>
      <c r="Q344" s="53" t="s">
        <v>578</v>
      </c>
      <c r="R344" s="53" t="s">
        <v>578</v>
      </c>
      <c r="S344" s="53" t="s">
        <v>578</v>
      </c>
      <c r="T344" s="53" t="s">
        <v>578</v>
      </c>
      <c r="U344" s="53" t="s">
        <v>578</v>
      </c>
      <c r="V344" s="53" t="s">
        <v>578</v>
      </c>
      <c r="W344" s="53" t="s">
        <v>578</v>
      </c>
      <c r="X344" s="53" t="s">
        <v>578</v>
      </c>
      <c r="Y344" s="53" t="s">
        <v>578</v>
      </c>
      <c r="Z344" s="53" t="s">
        <v>578</v>
      </c>
      <c r="AA344" s="53" t="s">
        <v>578</v>
      </c>
      <c r="AB344" s="53" t="s">
        <v>578</v>
      </c>
      <c r="AC344" s="53" t="s">
        <v>578</v>
      </c>
      <c r="AD344" s="53" t="s">
        <v>578</v>
      </c>
      <c r="AF344" s="12" t="s">
        <v>522</v>
      </c>
      <c r="AG344" s="12"/>
      <c r="AH344" s="12"/>
      <c r="AI344" s="12"/>
    </row>
    <row r="345" spans="1:35" x14ac:dyDescent="0.2">
      <c r="A345" s="31" t="s">
        <v>142</v>
      </c>
      <c r="B345" s="31" t="s">
        <v>135</v>
      </c>
      <c r="C345" s="43">
        <v>1.0756543564001435</v>
      </c>
      <c r="D345" s="53">
        <v>1.0035820158102766</v>
      </c>
      <c r="E345" s="53">
        <v>1.061799827649883</v>
      </c>
      <c r="F345" s="53">
        <v>1.0854443442234487</v>
      </c>
      <c r="G345" s="53">
        <v>1.1135687590572803</v>
      </c>
      <c r="H345" s="53">
        <v>1.1229987100690493</v>
      </c>
      <c r="I345" s="53">
        <v>1.1443887307825511</v>
      </c>
      <c r="J345" s="53">
        <v>1.1330937933296557</v>
      </c>
      <c r="K345" s="53">
        <v>1.1952014873618508</v>
      </c>
      <c r="L345" s="53">
        <v>1.2529777557776196</v>
      </c>
      <c r="M345" s="53">
        <v>1.2214799511408019</v>
      </c>
      <c r="N345" s="53">
        <v>1.301698124371339</v>
      </c>
      <c r="O345" s="53">
        <v>1.351115760111576</v>
      </c>
      <c r="P345" s="53">
        <v>1.2200312101007236</v>
      </c>
      <c r="Q345" s="53">
        <v>1.3364094195762879</v>
      </c>
      <c r="R345" s="53">
        <v>1.3309982486865148</v>
      </c>
      <c r="S345" s="53">
        <v>1.2470050860993962</v>
      </c>
      <c r="T345" s="53">
        <v>1.1863886330011446</v>
      </c>
      <c r="U345" s="53">
        <v>1.1261574395906904</v>
      </c>
      <c r="V345" s="53">
        <v>1.1593866844439291</v>
      </c>
      <c r="W345" s="53">
        <v>1.0380922171919607</v>
      </c>
      <c r="X345" s="53">
        <v>1.1520239620984116</v>
      </c>
      <c r="Y345" s="53">
        <v>1.1488475622890788</v>
      </c>
      <c r="Z345" s="53">
        <v>1.1424001827840293</v>
      </c>
      <c r="AA345" s="53">
        <v>1.1377535057029895</v>
      </c>
      <c r="AB345" s="53">
        <v>1.1997007805112136</v>
      </c>
      <c r="AC345" s="53">
        <v>1.1938872970391594</v>
      </c>
      <c r="AD345" s="53">
        <v>1.238881387547154</v>
      </c>
      <c r="AF345" s="12" t="s">
        <v>516</v>
      </c>
      <c r="AG345" s="12"/>
      <c r="AH345" s="12"/>
      <c r="AI345" s="12"/>
    </row>
    <row r="346" spans="1:35" x14ac:dyDescent="0.2">
      <c r="A346" s="31" t="s">
        <v>400</v>
      </c>
      <c r="B346" s="31" t="s">
        <v>135</v>
      </c>
      <c r="C346" s="43">
        <v>1.2628399578185416</v>
      </c>
      <c r="D346" s="53">
        <v>1.2416158926834264</v>
      </c>
      <c r="E346" s="53">
        <v>1.2385877545808595</v>
      </c>
      <c r="F346" s="53" t="s">
        <v>578</v>
      </c>
      <c r="G346" s="53">
        <v>1.3841779728651238</v>
      </c>
      <c r="H346" s="53">
        <v>1.4051349052766513</v>
      </c>
      <c r="I346" s="53">
        <v>1.3671541222138131</v>
      </c>
      <c r="J346" s="53">
        <v>1.3517264684939112</v>
      </c>
      <c r="K346" s="53">
        <v>1.3386560849090432</v>
      </c>
      <c r="L346" s="53">
        <v>1.2037186307700576</v>
      </c>
      <c r="M346" s="53">
        <v>1.1337273385750728</v>
      </c>
      <c r="N346" s="53">
        <v>1.0563270885761331</v>
      </c>
      <c r="O346" s="53">
        <v>1.1414943383919198</v>
      </c>
      <c r="P346" s="53">
        <v>1.1258204919433472</v>
      </c>
      <c r="Q346" s="53">
        <v>1.129157467057839</v>
      </c>
      <c r="R346" s="53">
        <v>1.1406767342324153</v>
      </c>
      <c r="S346" s="53">
        <v>1.1397218271858958</v>
      </c>
      <c r="T346" s="53">
        <v>1.1497470556477576</v>
      </c>
      <c r="U346" s="53">
        <v>1.1470177538400159</v>
      </c>
      <c r="V346" s="53">
        <v>1.1435908753485946</v>
      </c>
      <c r="W346" s="53">
        <v>1.1454525533631483</v>
      </c>
      <c r="X346" s="53">
        <v>0.96197759272395134</v>
      </c>
      <c r="Y346" s="53">
        <v>0.95581988105352589</v>
      </c>
      <c r="Z346" s="53">
        <v>1.0065234111648134</v>
      </c>
      <c r="AA346" s="53">
        <v>0.95904321335890785</v>
      </c>
      <c r="AB346" s="53">
        <v>0.9581513315485416</v>
      </c>
      <c r="AC346" s="53">
        <v>0.99027475453330971</v>
      </c>
      <c r="AD346" s="53">
        <v>0.88560748012044266</v>
      </c>
      <c r="AF346" s="12" t="s">
        <v>519</v>
      </c>
      <c r="AG346" s="12"/>
      <c r="AH346" s="12"/>
      <c r="AI346" s="12"/>
    </row>
    <row r="347" spans="1:35" x14ac:dyDescent="0.2">
      <c r="A347" s="31" t="s">
        <v>135</v>
      </c>
      <c r="B347" s="31" t="s">
        <v>135</v>
      </c>
      <c r="C347" s="43">
        <v>1.2304028577098631</v>
      </c>
      <c r="D347" s="53">
        <v>1.2060044572146298</v>
      </c>
      <c r="E347" s="53">
        <v>1.4498447780686075</v>
      </c>
      <c r="F347" s="53">
        <v>1.4441352064670698</v>
      </c>
      <c r="G347" s="53">
        <v>1.4385158484763305</v>
      </c>
      <c r="H347" s="53">
        <v>1.4157621519584709</v>
      </c>
      <c r="I347" s="53">
        <v>1.4057877042614983</v>
      </c>
      <c r="J347" s="53">
        <v>1.6113299669650412</v>
      </c>
      <c r="K347" s="53">
        <v>1.5401044265928274</v>
      </c>
      <c r="L347" s="53">
        <v>1.5340620573536092</v>
      </c>
      <c r="M347" s="53">
        <v>1.4996420714916474</v>
      </c>
      <c r="N347" s="53">
        <v>1.5351329074799094</v>
      </c>
      <c r="O347" s="53">
        <v>1.523388341748483</v>
      </c>
      <c r="P347" s="53">
        <v>1.5328540043938486</v>
      </c>
      <c r="Q347" s="53">
        <v>1.5905025690828103</v>
      </c>
      <c r="R347" s="53">
        <v>1.7023559826349934</v>
      </c>
      <c r="S347" s="53">
        <v>1.7038027113963838</v>
      </c>
      <c r="T347" s="53">
        <v>1.7116337299433204</v>
      </c>
      <c r="U347" s="53">
        <v>1.630859375</v>
      </c>
      <c r="V347" s="53">
        <v>1.6991099900052353</v>
      </c>
      <c r="W347" s="53">
        <v>1.4580088711318977</v>
      </c>
      <c r="X347" s="53">
        <v>1.2644098725863897</v>
      </c>
      <c r="Y347" s="53">
        <v>1.2004192233287625</v>
      </c>
      <c r="Z347" s="53">
        <v>1.1917585313867944</v>
      </c>
      <c r="AA347" s="53">
        <v>1.1834588861831175</v>
      </c>
      <c r="AB347" s="53">
        <v>1.1132163774575956</v>
      </c>
      <c r="AC347" s="53">
        <v>1.1803011803011803</v>
      </c>
      <c r="AD347" s="53">
        <v>1.1905142017853152</v>
      </c>
      <c r="AF347" s="12" t="s">
        <v>516</v>
      </c>
      <c r="AG347" s="12"/>
      <c r="AH347" s="12"/>
      <c r="AI347" s="12"/>
    </row>
    <row r="348" spans="1:35" x14ac:dyDescent="0.2">
      <c r="A348" s="31" t="s">
        <v>401</v>
      </c>
      <c r="B348" s="31" t="s">
        <v>135</v>
      </c>
      <c r="C348" s="43" t="s">
        <v>578</v>
      </c>
      <c r="D348" s="53" t="s">
        <v>578</v>
      </c>
      <c r="E348" s="53" t="s">
        <v>578</v>
      </c>
      <c r="F348" s="53" t="s">
        <v>578</v>
      </c>
      <c r="G348" s="53" t="s">
        <v>578</v>
      </c>
      <c r="H348" s="53" t="s">
        <v>578</v>
      </c>
      <c r="I348" s="53" t="s">
        <v>578</v>
      </c>
      <c r="J348" s="53" t="s">
        <v>578</v>
      </c>
      <c r="K348" s="53" t="s">
        <v>578</v>
      </c>
      <c r="L348" s="53" t="s">
        <v>578</v>
      </c>
      <c r="M348" s="53" t="s">
        <v>578</v>
      </c>
      <c r="N348" s="53" t="s">
        <v>578</v>
      </c>
      <c r="O348" s="53" t="s">
        <v>578</v>
      </c>
      <c r="P348" s="53" t="s">
        <v>578</v>
      </c>
      <c r="Q348" s="53" t="s">
        <v>578</v>
      </c>
      <c r="R348" s="53" t="s">
        <v>578</v>
      </c>
      <c r="S348" s="53" t="s">
        <v>578</v>
      </c>
      <c r="T348" s="53" t="s">
        <v>578</v>
      </c>
      <c r="U348" s="53" t="s">
        <v>578</v>
      </c>
      <c r="V348" s="53" t="s">
        <v>578</v>
      </c>
      <c r="W348" s="53" t="s">
        <v>578</v>
      </c>
      <c r="X348" s="53" t="s">
        <v>578</v>
      </c>
      <c r="Y348" s="53" t="s">
        <v>578</v>
      </c>
      <c r="Z348" s="53" t="s">
        <v>578</v>
      </c>
      <c r="AA348" s="53" t="s">
        <v>578</v>
      </c>
      <c r="AB348" s="53" t="s">
        <v>578</v>
      </c>
      <c r="AC348" s="53" t="s">
        <v>578</v>
      </c>
      <c r="AD348" s="53" t="s">
        <v>578</v>
      </c>
      <c r="AF348" s="12" t="s">
        <v>522</v>
      </c>
      <c r="AG348" s="12"/>
      <c r="AH348" s="12"/>
      <c r="AI348" s="12"/>
    </row>
    <row r="349" spans="1:35" x14ac:dyDescent="0.2">
      <c r="A349" s="31" t="s">
        <v>402</v>
      </c>
      <c r="B349" s="31" t="s">
        <v>135</v>
      </c>
      <c r="C349" s="43">
        <v>1.2282371725980288</v>
      </c>
      <c r="D349" s="53">
        <v>1.0037259523990572</v>
      </c>
      <c r="E349" s="53">
        <v>1.2106354322725141</v>
      </c>
      <c r="F349" s="53">
        <v>1.3042159538974825</v>
      </c>
      <c r="G349" s="53">
        <v>1.3155308242481061</v>
      </c>
      <c r="H349" s="53">
        <v>0.90293453724604966</v>
      </c>
      <c r="I349" s="53">
        <v>1.0092464787687192</v>
      </c>
      <c r="J349" s="53">
        <v>0.99835564951844025</v>
      </c>
      <c r="K349" s="53">
        <v>0.98844392761101829</v>
      </c>
      <c r="L349" s="53">
        <v>0.98064664993798856</v>
      </c>
      <c r="M349" s="53">
        <v>0.74803816406029466</v>
      </c>
      <c r="N349" s="53">
        <v>0.73796627633356071</v>
      </c>
      <c r="O349" s="53">
        <v>0.75644005556396043</v>
      </c>
      <c r="P349" s="53">
        <v>0.40608587362607612</v>
      </c>
      <c r="Q349" s="53">
        <v>0.43185468089987722</v>
      </c>
      <c r="R349" s="53">
        <v>0.42570740597852841</v>
      </c>
      <c r="S349" s="53">
        <v>0.42856377564686343</v>
      </c>
      <c r="T349" s="53">
        <v>0.6663557006730193</v>
      </c>
      <c r="U349" s="53">
        <v>0.74895540430452268</v>
      </c>
      <c r="V349" s="53">
        <v>0.68958989683194294</v>
      </c>
      <c r="W349" s="53">
        <v>0.68535490633482943</v>
      </c>
      <c r="X349" s="53">
        <v>0.61760717498422413</v>
      </c>
      <c r="Y349" s="53">
        <v>0.61336604618913004</v>
      </c>
      <c r="Z349" s="53">
        <v>0.60491294513702598</v>
      </c>
      <c r="AA349" s="53">
        <v>0.65214555888874393</v>
      </c>
      <c r="AB349" s="53">
        <v>0.6498823712907964</v>
      </c>
      <c r="AC349" s="53">
        <v>0.64920731786488695</v>
      </c>
      <c r="AD349" s="53">
        <v>0.63709687695110917</v>
      </c>
      <c r="AF349" s="12" t="s">
        <v>516</v>
      </c>
      <c r="AG349" s="12"/>
      <c r="AH349" s="12"/>
      <c r="AI349" s="12"/>
    </row>
    <row r="350" spans="1:35" x14ac:dyDescent="0.2">
      <c r="A350" s="31" t="s">
        <v>403</v>
      </c>
      <c r="B350" s="31" t="s">
        <v>135</v>
      </c>
      <c r="C350" s="43" t="s">
        <v>578</v>
      </c>
      <c r="D350" s="53" t="s">
        <v>578</v>
      </c>
      <c r="E350" s="53" t="s">
        <v>578</v>
      </c>
      <c r="F350" s="53" t="s">
        <v>578</v>
      </c>
      <c r="G350" s="53" t="s">
        <v>578</v>
      </c>
      <c r="H350" s="53" t="s">
        <v>578</v>
      </c>
      <c r="I350" s="53" t="s">
        <v>578</v>
      </c>
      <c r="J350" s="53" t="s">
        <v>578</v>
      </c>
      <c r="K350" s="53" t="s">
        <v>578</v>
      </c>
      <c r="L350" s="53" t="s">
        <v>578</v>
      </c>
      <c r="M350" s="53" t="s">
        <v>578</v>
      </c>
      <c r="N350" s="53" t="s">
        <v>578</v>
      </c>
      <c r="O350" s="53" t="s">
        <v>578</v>
      </c>
      <c r="P350" s="53" t="s">
        <v>578</v>
      </c>
      <c r="Q350" s="53" t="s">
        <v>578</v>
      </c>
      <c r="R350" s="53" t="s">
        <v>578</v>
      </c>
      <c r="S350" s="53" t="s">
        <v>578</v>
      </c>
      <c r="T350" s="53" t="s">
        <v>578</v>
      </c>
      <c r="U350" s="53" t="s">
        <v>578</v>
      </c>
      <c r="V350" s="53" t="s">
        <v>578</v>
      </c>
      <c r="W350" s="53" t="s">
        <v>578</v>
      </c>
      <c r="X350" s="53" t="s">
        <v>578</v>
      </c>
      <c r="Y350" s="53" t="s">
        <v>578</v>
      </c>
      <c r="Z350" s="53" t="s">
        <v>578</v>
      </c>
      <c r="AA350" s="53" t="s">
        <v>578</v>
      </c>
      <c r="AB350" s="53" t="s">
        <v>578</v>
      </c>
      <c r="AC350" s="53" t="s">
        <v>578</v>
      </c>
      <c r="AD350" s="53" t="s">
        <v>578</v>
      </c>
      <c r="AF350" s="12" t="s">
        <v>524</v>
      </c>
      <c r="AG350" s="12"/>
      <c r="AH350" s="12"/>
      <c r="AI350" s="12"/>
    </row>
    <row r="351" spans="1:35" x14ac:dyDescent="0.2">
      <c r="A351" s="31" t="s">
        <v>405</v>
      </c>
      <c r="B351" s="31" t="s">
        <v>135</v>
      </c>
      <c r="C351" s="43" t="s">
        <v>578</v>
      </c>
      <c r="D351" s="53" t="s">
        <v>578</v>
      </c>
      <c r="E351" s="53" t="s">
        <v>578</v>
      </c>
      <c r="F351" s="53" t="s">
        <v>578</v>
      </c>
      <c r="G351" s="53" t="s">
        <v>578</v>
      </c>
      <c r="H351" s="53" t="s">
        <v>578</v>
      </c>
      <c r="I351" s="53" t="s">
        <v>578</v>
      </c>
      <c r="J351" s="53" t="s">
        <v>578</v>
      </c>
      <c r="K351" s="53" t="s">
        <v>578</v>
      </c>
      <c r="L351" s="53" t="s">
        <v>578</v>
      </c>
      <c r="M351" s="53" t="s">
        <v>578</v>
      </c>
      <c r="N351" s="53" t="s">
        <v>578</v>
      </c>
      <c r="O351" s="53" t="s">
        <v>578</v>
      </c>
      <c r="P351" s="53" t="s">
        <v>578</v>
      </c>
      <c r="Q351" s="53" t="s">
        <v>578</v>
      </c>
      <c r="R351" s="53" t="s">
        <v>578</v>
      </c>
      <c r="S351" s="53" t="s">
        <v>578</v>
      </c>
      <c r="T351" s="53" t="s">
        <v>578</v>
      </c>
      <c r="U351" s="53" t="s">
        <v>578</v>
      </c>
      <c r="V351" s="53" t="s">
        <v>578</v>
      </c>
      <c r="W351" s="53" t="s">
        <v>578</v>
      </c>
      <c r="X351" s="53" t="s">
        <v>578</v>
      </c>
      <c r="Y351" s="53" t="s">
        <v>578</v>
      </c>
      <c r="Z351" s="53" t="s">
        <v>578</v>
      </c>
      <c r="AA351" s="53" t="s">
        <v>578</v>
      </c>
      <c r="AB351" s="53" t="s">
        <v>578</v>
      </c>
      <c r="AC351" s="53" t="s">
        <v>578</v>
      </c>
      <c r="AD351" s="53" t="s">
        <v>578</v>
      </c>
      <c r="AF351" s="12" t="s">
        <v>522</v>
      </c>
      <c r="AG351" s="12"/>
      <c r="AH351" s="12"/>
      <c r="AI351" s="12"/>
    </row>
    <row r="352" spans="1:35" x14ac:dyDescent="0.2">
      <c r="A352" s="31" t="s">
        <v>404</v>
      </c>
      <c r="B352" s="31" t="s">
        <v>135</v>
      </c>
      <c r="C352" s="43" t="s">
        <v>578</v>
      </c>
      <c r="D352" s="53" t="s">
        <v>578</v>
      </c>
      <c r="E352" s="53" t="s">
        <v>578</v>
      </c>
      <c r="F352" s="53" t="s">
        <v>578</v>
      </c>
      <c r="G352" s="53" t="s">
        <v>578</v>
      </c>
      <c r="H352" s="53" t="s">
        <v>578</v>
      </c>
      <c r="I352" s="53" t="s">
        <v>578</v>
      </c>
      <c r="J352" s="53" t="s">
        <v>578</v>
      </c>
      <c r="K352" s="53" t="s">
        <v>578</v>
      </c>
      <c r="L352" s="53" t="s">
        <v>578</v>
      </c>
      <c r="M352" s="53" t="s">
        <v>578</v>
      </c>
      <c r="N352" s="53" t="s">
        <v>578</v>
      </c>
      <c r="O352" s="53" t="s">
        <v>578</v>
      </c>
      <c r="P352" s="53" t="s">
        <v>578</v>
      </c>
      <c r="Q352" s="53" t="s">
        <v>578</v>
      </c>
      <c r="R352" s="53" t="s">
        <v>578</v>
      </c>
      <c r="S352" s="53" t="s">
        <v>578</v>
      </c>
      <c r="T352" s="53" t="s">
        <v>578</v>
      </c>
      <c r="U352" s="53" t="s">
        <v>578</v>
      </c>
      <c r="V352" s="53" t="s">
        <v>578</v>
      </c>
      <c r="W352" s="53" t="s">
        <v>578</v>
      </c>
      <c r="X352" s="53" t="s">
        <v>578</v>
      </c>
      <c r="Y352" s="53" t="s">
        <v>578</v>
      </c>
      <c r="Z352" s="53" t="s">
        <v>578</v>
      </c>
      <c r="AA352" s="53" t="s">
        <v>578</v>
      </c>
      <c r="AB352" s="53" t="s">
        <v>578</v>
      </c>
      <c r="AC352" s="53" t="s">
        <v>578</v>
      </c>
      <c r="AD352" s="53" t="s">
        <v>578</v>
      </c>
      <c r="AF352" s="12" t="s">
        <v>522</v>
      </c>
      <c r="AG352" s="12"/>
      <c r="AH352" s="12"/>
      <c r="AI352" s="12"/>
    </row>
    <row r="353" spans="1:35" x14ac:dyDescent="0.2">
      <c r="A353" s="31" t="s">
        <v>406</v>
      </c>
      <c r="B353" s="31" t="s">
        <v>143</v>
      </c>
      <c r="C353" s="43">
        <v>1.2245335292586981</v>
      </c>
      <c r="D353" s="53">
        <v>1.2033513334636965</v>
      </c>
      <c r="E353" s="53">
        <v>1.194689604707077</v>
      </c>
      <c r="F353" s="53">
        <v>1.1978379025858326</v>
      </c>
      <c r="G353" s="53">
        <v>1.2148889767121884</v>
      </c>
      <c r="H353" s="53">
        <v>1.1767708274258493</v>
      </c>
      <c r="I353" s="53">
        <v>1.2209184019534693</v>
      </c>
      <c r="J353" s="53">
        <v>1.236746840498306</v>
      </c>
      <c r="K353" s="53">
        <v>1.2190661952944044</v>
      </c>
      <c r="L353" s="53">
        <v>1.2537219871493497</v>
      </c>
      <c r="M353" s="53">
        <v>1.1972360949579257</v>
      </c>
      <c r="N353" s="53">
        <v>1.0745422117845156</v>
      </c>
      <c r="O353" s="53">
        <v>1.1290929619872037</v>
      </c>
      <c r="P353" s="53">
        <v>1.1184266058917869</v>
      </c>
      <c r="Q353" s="53">
        <v>1.1459632683278063</v>
      </c>
      <c r="R353" s="53">
        <v>1.0756189743134295</v>
      </c>
      <c r="S353" s="53">
        <v>1.0154149662495406</v>
      </c>
      <c r="T353" s="53">
        <v>0.97465886939571145</v>
      </c>
      <c r="U353" s="53">
        <v>0.94565746601250888</v>
      </c>
      <c r="V353" s="53">
        <v>0.93982312528782086</v>
      </c>
      <c r="W353" s="53">
        <v>0.9332014408630247</v>
      </c>
      <c r="X353" s="53">
        <v>1.0411244143675169</v>
      </c>
      <c r="Y353" s="53">
        <v>1.0272861622751686</v>
      </c>
      <c r="Z353" s="53">
        <v>1.0309555613328911</v>
      </c>
      <c r="AA353" s="53">
        <v>1.0267582118336116</v>
      </c>
      <c r="AB353" s="53">
        <v>1.0160895572500199</v>
      </c>
      <c r="AC353" s="53">
        <v>1.0381951108862173</v>
      </c>
      <c r="AD353" s="53">
        <v>1.119393271491917</v>
      </c>
      <c r="AF353" s="12" t="s">
        <v>516</v>
      </c>
      <c r="AG353" s="12"/>
      <c r="AH353" s="12"/>
      <c r="AI353" s="12"/>
    </row>
    <row r="354" spans="1:35" x14ac:dyDescent="0.2">
      <c r="A354" s="31" t="s">
        <v>144</v>
      </c>
      <c r="B354" s="31" t="s">
        <v>143</v>
      </c>
      <c r="C354" s="43">
        <v>1.028259405027834</v>
      </c>
      <c r="D354" s="53">
        <v>1.0659947669347805</v>
      </c>
      <c r="E354" s="53">
        <v>1.1330593968847693</v>
      </c>
      <c r="F354" s="53">
        <v>1.1216975022200264</v>
      </c>
      <c r="G354" s="53">
        <v>0.33405821783215867</v>
      </c>
      <c r="H354" s="53">
        <v>1.093343392945058</v>
      </c>
      <c r="I354" s="53">
        <v>1.0733717444141488</v>
      </c>
      <c r="J354" s="53">
        <v>1.0652112768771356</v>
      </c>
      <c r="K354" s="53">
        <v>1.1702683012178821</v>
      </c>
      <c r="L354" s="53">
        <v>1.1162194421113125</v>
      </c>
      <c r="M354" s="53">
        <v>1.0511323323049755</v>
      </c>
      <c r="N354" s="53">
        <v>1.0717147435897436</v>
      </c>
      <c r="O354" s="53">
        <v>1.0949969636547077</v>
      </c>
      <c r="P354" s="53">
        <v>1.1721598198381127</v>
      </c>
      <c r="Q354" s="53">
        <v>1.0249616198869409</v>
      </c>
      <c r="R354" s="53">
        <v>1.0626945894793236</v>
      </c>
      <c r="S354" s="53">
        <v>1.0677222359666141</v>
      </c>
      <c r="T354" s="53">
        <v>0.64347855929440434</v>
      </c>
      <c r="U354" s="53">
        <v>0.45034617731854626</v>
      </c>
      <c r="V354" s="53">
        <v>0.43498233646493512</v>
      </c>
      <c r="W354" s="53">
        <v>0.5842415939722384</v>
      </c>
      <c r="X354" s="53">
        <v>0.79810020852324071</v>
      </c>
      <c r="Y354" s="53">
        <v>0.74284768543287238</v>
      </c>
      <c r="Z354" s="53">
        <v>0.73720115660367991</v>
      </c>
      <c r="AA354" s="53">
        <v>0.82697611252944681</v>
      </c>
      <c r="AB354" s="53">
        <v>0.81399774643216494</v>
      </c>
      <c r="AC354" s="53">
        <v>0.7887762006407405</v>
      </c>
      <c r="AD354" s="53">
        <v>0.77741874868741501</v>
      </c>
      <c r="AF354" s="12" t="s">
        <v>516</v>
      </c>
      <c r="AG354" s="12"/>
      <c r="AH354" s="12"/>
      <c r="AI354" s="12"/>
    </row>
    <row r="355" spans="1:35" x14ac:dyDescent="0.2">
      <c r="A355" s="31" t="s">
        <v>407</v>
      </c>
      <c r="B355" s="31" t="s">
        <v>143</v>
      </c>
      <c r="C355" s="43">
        <v>1.5438490793387807</v>
      </c>
      <c r="D355" s="53">
        <v>1.6870701215555652</v>
      </c>
      <c r="E355" s="53">
        <v>1.1940528464679145</v>
      </c>
      <c r="F355" s="53">
        <v>1.0745978924015529</v>
      </c>
      <c r="G355" s="53">
        <v>1.0534077741493733</v>
      </c>
      <c r="H355" s="53">
        <v>1.0253605851391072</v>
      </c>
      <c r="I355" s="53">
        <v>1.1200716845878136</v>
      </c>
      <c r="J355" s="53">
        <v>1.0789363775581233</v>
      </c>
      <c r="K355" s="53">
        <v>1.2564341587970655</v>
      </c>
      <c r="L355" s="53">
        <v>1.2957157784743991</v>
      </c>
      <c r="M355" s="53">
        <v>1.1206863237624145</v>
      </c>
      <c r="N355" s="53">
        <v>1.6316927864000303</v>
      </c>
      <c r="O355" s="53">
        <v>1.6251559015835821</v>
      </c>
      <c r="P355" s="53">
        <v>1.598394171437068</v>
      </c>
      <c r="Q355" s="53">
        <v>1.6382200548613228</v>
      </c>
      <c r="R355" s="53">
        <v>1.7859476412423225</v>
      </c>
      <c r="S355" s="53">
        <v>1.9105514546244029</v>
      </c>
      <c r="T355" s="53">
        <v>1.9107173875282264</v>
      </c>
      <c r="U355" s="53">
        <v>1.2962033784913864</v>
      </c>
      <c r="V355" s="53">
        <v>1.8860645548458999</v>
      </c>
      <c r="W355" s="53">
        <v>1.9044321329639888</v>
      </c>
      <c r="X355" s="53">
        <v>1.8728983101349339</v>
      </c>
      <c r="Y355" s="53">
        <v>1.8577942915048133</v>
      </c>
      <c r="Z355" s="53">
        <v>1.8457924322510277</v>
      </c>
      <c r="AA355" s="53">
        <v>1.8259040209582027</v>
      </c>
      <c r="AB355" s="53">
        <v>1.8358355091383811</v>
      </c>
      <c r="AC355" s="53">
        <v>2.0292394963796521</v>
      </c>
      <c r="AD355" s="53">
        <v>1.8595809744204306</v>
      </c>
      <c r="AF355" s="12" t="s">
        <v>516</v>
      </c>
      <c r="AG355" s="12"/>
      <c r="AH355" s="12"/>
      <c r="AI355" s="12"/>
    </row>
    <row r="356" spans="1:35" x14ac:dyDescent="0.2">
      <c r="A356" s="31" t="s">
        <v>408</v>
      </c>
      <c r="B356" s="31" t="s">
        <v>143</v>
      </c>
      <c r="C356" s="43" t="s">
        <v>578</v>
      </c>
      <c r="D356" s="53" t="s">
        <v>578</v>
      </c>
      <c r="E356" s="53" t="s">
        <v>578</v>
      </c>
      <c r="F356" s="53" t="s">
        <v>578</v>
      </c>
      <c r="G356" s="53" t="s">
        <v>578</v>
      </c>
      <c r="H356" s="53" t="s">
        <v>578</v>
      </c>
      <c r="I356" s="53" t="s">
        <v>578</v>
      </c>
      <c r="J356" s="53" t="s">
        <v>578</v>
      </c>
      <c r="K356" s="53" t="s">
        <v>578</v>
      </c>
      <c r="L356" s="53" t="s">
        <v>578</v>
      </c>
      <c r="M356" s="53" t="s">
        <v>578</v>
      </c>
      <c r="N356" s="53" t="s">
        <v>578</v>
      </c>
      <c r="O356" s="53" t="s">
        <v>578</v>
      </c>
      <c r="P356" s="53" t="s">
        <v>578</v>
      </c>
      <c r="Q356" s="53" t="s">
        <v>578</v>
      </c>
      <c r="R356" s="53" t="s">
        <v>578</v>
      </c>
      <c r="S356" s="53" t="s">
        <v>578</v>
      </c>
      <c r="T356" s="53" t="s">
        <v>578</v>
      </c>
      <c r="U356" s="53" t="s">
        <v>578</v>
      </c>
      <c r="V356" s="53" t="s">
        <v>578</v>
      </c>
      <c r="W356" s="53" t="s">
        <v>578</v>
      </c>
      <c r="X356" s="53" t="s">
        <v>578</v>
      </c>
      <c r="Y356" s="53" t="s">
        <v>578</v>
      </c>
      <c r="Z356" s="53" t="s">
        <v>578</v>
      </c>
      <c r="AA356" s="53" t="s">
        <v>578</v>
      </c>
      <c r="AB356" s="53" t="s">
        <v>578</v>
      </c>
      <c r="AC356" s="53" t="s">
        <v>578</v>
      </c>
      <c r="AD356" s="53" t="s">
        <v>578</v>
      </c>
      <c r="AF356" s="12" t="s">
        <v>519</v>
      </c>
      <c r="AG356" s="12"/>
      <c r="AH356" s="12"/>
      <c r="AI356" s="12"/>
    </row>
    <row r="357" spans="1:35" x14ac:dyDescent="0.2">
      <c r="A357" s="31" t="s">
        <v>409</v>
      </c>
      <c r="B357" s="31" t="s">
        <v>143</v>
      </c>
      <c r="C357" s="43">
        <v>1.4820923131783637</v>
      </c>
      <c r="D357" s="53">
        <v>1.4958614499883656</v>
      </c>
      <c r="E357" s="53">
        <v>1.3476940071803369</v>
      </c>
      <c r="F357" s="53">
        <v>1.4148460121084496</v>
      </c>
      <c r="G357" s="53">
        <v>1.4162145674009194</v>
      </c>
      <c r="H357" s="53">
        <v>1.4872773125545604</v>
      </c>
      <c r="I357" s="53">
        <v>1.4705260039778258</v>
      </c>
      <c r="J357" s="53">
        <v>1.4325149525283367</v>
      </c>
      <c r="K357" s="53">
        <v>1.4385213242675443</v>
      </c>
      <c r="L357" s="53">
        <v>1.3452774504385188</v>
      </c>
      <c r="M357" s="53">
        <v>1.0499615360625403</v>
      </c>
      <c r="N357" s="53">
        <v>1.0448564098319955</v>
      </c>
      <c r="O357" s="53">
        <v>1.0343803447251723</v>
      </c>
      <c r="P357" s="53">
        <v>1.0376961091533017</v>
      </c>
      <c r="Q357" s="53">
        <v>1.507221241496072</v>
      </c>
      <c r="R357" s="53">
        <v>1.2955632101177317</v>
      </c>
      <c r="S357" s="53">
        <v>1.4145866434319101</v>
      </c>
      <c r="T357" s="53">
        <v>1.1413082245523931</v>
      </c>
      <c r="U357" s="53">
        <v>1.2043718698876924</v>
      </c>
      <c r="V357" s="53">
        <v>1.2002280433282324</v>
      </c>
      <c r="W357" s="53">
        <v>1.1989449284629525</v>
      </c>
      <c r="X357" s="53">
        <v>1.1755716217010521</v>
      </c>
      <c r="Y357" s="53">
        <v>1.1873825999785881</v>
      </c>
      <c r="Z357" s="53">
        <v>1.1732912743674324</v>
      </c>
      <c r="AA357" s="53">
        <v>1.1570421794467234</v>
      </c>
      <c r="AB357" s="53">
        <v>1.1018655724001671</v>
      </c>
      <c r="AC357" s="53">
        <v>1.1273529941169227</v>
      </c>
      <c r="AD357" s="53">
        <v>1.136805009520742</v>
      </c>
      <c r="AF357" s="12" t="s">
        <v>519</v>
      </c>
      <c r="AG357" s="12"/>
      <c r="AH357" s="12"/>
      <c r="AI357" s="12"/>
    </row>
    <row r="358" spans="1:35" x14ac:dyDescent="0.2">
      <c r="A358" s="31" t="s">
        <v>410</v>
      </c>
      <c r="B358" s="31" t="s">
        <v>143</v>
      </c>
      <c r="C358" s="43" t="s">
        <v>578</v>
      </c>
      <c r="D358" s="53" t="s">
        <v>578</v>
      </c>
      <c r="E358" s="53" t="s">
        <v>578</v>
      </c>
      <c r="F358" s="53" t="s">
        <v>578</v>
      </c>
      <c r="G358" s="53" t="s">
        <v>578</v>
      </c>
      <c r="H358" s="53" t="s">
        <v>578</v>
      </c>
      <c r="I358" s="53" t="s">
        <v>578</v>
      </c>
      <c r="J358" s="53" t="s">
        <v>578</v>
      </c>
      <c r="K358" s="53" t="s">
        <v>578</v>
      </c>
      <c r="L358" s="53" t="s">
        <v>578</v>
      </c>
      <c r="M358" s="53" t="s">
        <v>578</v>
      </c>
      <c r="N358" s="53" t="s">
        <v>578</v>
      </c>
      <c r="O358" s="53" t="s">
        <v>578</v>
      </c>
      <c r="P358" s="53" t="s">
        <v>578</v>
      </c>
      <c r="Q358" s="53" t="s">
        <v>578</v>
      </c>
      <c r="R358" s="53" t="s">
        <v>578</v>
      </c>
      <c r="S358" s="53" t="s">
        <v>578</v>
      </c>
      <c r="T358" s="53" t="s">
        <v>578</v>
      </c>
      <c r="U358" s="53" t="s">
        <v>578</v>
      </c>
      <c r="V358" s="53" t="s">
        <v>578</v>
      </c>
      <c r="W358" s="53" t="s">
        <v>578</v>
      </c>
      <c r="X358" s="53" t="s">
        <v>578</v>
      </c>
      <c r="Y358" s="53" t="s">
        <v>578</v>
      </c>
      <c r="Z358" s="53" t="s">
        <v>578</v>
      </c>
      <c r="AA358" s="53" t="s">
        <v>578</v>
      </c>
      <c r="AB358" s="53" t="s">
        <v>578</v>
      </c>
      <c r="AC358" s="53" t="s">
        <v>578</v>
      </c>
      <c r="AD358" s="53" t="s">
        <v>578</v>
      </c>
      <c r="AF358" s="12" t="s">
        <v>522</v>
      </c>
      <c r="AG358" s="12"/>
      <c r="AH358" s="12"/>
      <c r="AI358" s="12"/>
    </row>
    <row r="359" spans="1:35" x14ac:dyDescent="0.2">
      <c r="A359" s="31" t="s">
        <v>411</v>
      </c>
      <c r="B359" s="31" t="s">
        <v>143</v>
      </c>
      <c r="C359" s="43">
        <v>1.1877863413501468</v>
      </c>
      <c r="D359" s="53">
        <v>1.3177429698412559</v>
      </c>
      <c r="E359" s="53">
        <v>1.0807983962346379</v>
      </c>
      <c r="F359" s="53">
        <v>1.0665347007730244</v>
      </c>
      <c r="G359" s="53">
        <v>1.187507421921387</v>
      </c>
      <c r="H359" s="53">
        <v>1.2322038131712596</v>
      </c>
      <c r="I359" s="53">
        <v>1.1851322721258513</v>
      </c>
      <c r="J359" s="53">
        <v>1.2886187915619332</v>
      </c>
      <c r="K359" s="53">
        <v>1.1892374015162777</v>
      </c>
      <c r="L359" s="53">
        <v>1.1318660995006473</v>
      </c>
      <c r="M359" s="53">
        <v>1.1943754442270633</v>
      </c>
      <c r="N359" s="53">
        <v>1.1810310473499257</v>
      </c>
      <c r="O359" s="53">
        <v>1.6298352371801714</v>
      </c>
      <c r="P359" s="53">
        <v>1.0724203319531544</v>
      </c>
      <c r="Q359" s="53">
        <v>1.1792620377079692</v>
      </c>
      <c r="R359" s="53">
        <v>1.149603633593816</v>
      </c>
      <c r="S359" s="53">
        <v>1.095917184958711</v>
      </c>
      <c r="T359" s="53">
        <v>1.0702128687919024</v>
      </c>
      <c r="U359" s="53">
        <v>1.0846428135634585</v>
      </c>
      <c r="V359" s="53">
        <v>1.0965668491979199</v>
      </c>
      <c r="W359" s="53">
        <v>1.038743052116009</v>
      </c>
      <c r="X359" s="53">
        <v>1.0018547852104571</v>
      </c>
      <c r="Y359" s="53">
        <v>1.0294087963990877</v>
      </c>
      <c r="Z359" s="53">
        <v>1.0538110610143265</v>
      </c>
      <c r="AA359" s="53">
        <v>1.0157946103133029</v>
      </c>
      <c r="AB359" s="53">
        <v>1.0531335691292771</v>
      </c>
      <c r="AC359" s="53">
        <v>1.0364541385547736</v>
      </c>
      <c r="AD359" s="53">
        <v>1.0213501463280499</v>
      </c>
      <c r="AF359" s="12" t="s">
        <v>516</v>
      </c>
      <c r="AG359" s="12"/>
      <c r="AH359" s="12"/>
      <c r="AI359" s="12"/>
    </row>
    <row r="360" spans="1:35" x14ac:dyDescent="0.2">
      <c r="A360" s="31" t="s">
        <v>412</v>
      </c>
      <c r="B360" s="31" t="s">
        <v>143</v>
      </c>
      <c r="C360" s="43" t="s">
        <v>578</v>
      </c>
      <c r="D360" s="53" t="s">
        <v>578</v>
      </c>
      <c r="E360" s="53" t="s">
        <v>578</v>
      </c>
      <c r="F360" s="53" t="s">
        <v>578</v>
      </c>
      <c r="G360" s="53" t="s">
        <v>578</v>
      </c>
      <c r="H360" s="53" t="s">
        <v>578</v>
      </c>
      <c r="I360" s="53" t="s">
        <v>578</v>
      </c>
      <c r="J360" s="53" t="s">
        <v>578</v>
      </c>
      <c r="K360" s="53" t="s">
        <v>578</v>
      </c>
      <c r="L360" s="53" t="s">
        <v>578</v>
      </c>
      <c r="M360" s="53" t="s">
        <v>578</v>
      </c>
      <c r="N360" s="53" t="s">
        <v>578</v>
      </c>
      <c r="O360" s="53" t="s">
        <v>578</v>
      </c>
      <c r="P360" s="53" t="s">
        <v>578</v>
      </c>
      <c r="Q360" s="53" t="s">
        <v>578</v>
      </c>
      <c r="R360" s="53" t="s">
        <v>578</v>
      </c>
      <c r="S360" s="53" t="s">
        <v>578</v>
      </c>
      <c r="T360" s="53" t="s">
        <v>578</v>
      </c>
      <c r="U360" s="53" t="s">
        <v>578</v>
      </c>
      <c r="V360" s="53" t="s">
        <v>578</v>
      </c>
      <c r="W360" s="53" t="s">
        <v>578</v>
      </c>
      <c r="X360" s="53" t="s">
        <v>578</v>
      </c>
      <c r="Y360" s="53" t="s">
        <v>578</v>
      </c>
      <c r="Z360" s="53" t="s">
        <v>578</v>
      </c>
      <c r="AA360" s="53" t="s">
        <v>578</v>
      </c>
      <c r="AB360" s="53" t="s">
        <v>578</v>
      </c>
      <c r="AC360" s="53" t="s">
        <v>578</v>
      </c>
      <c r="AD360" s="53" t="s">
        <v>578</v>
      </c>
      <c r="AF360" s="12" t="s">
        <v>519</v>
      </c>
      <c r="AG360" s="12"/>
      <c r="AH360" s="12"/>
      <c r="AI360" s="12"/>
    </row>
    <row r="361" spans="1:35" x14ac:dyDescent="0.2">
      <c r="A361" s="31" t="s">
        <v>413</v>
      </c>
      <c r="B361" s="31" t="s">
        <v>143</v>
      </c>
      <c r="C361" s="43">
        <v>1.1006435966794141</v>
      </c>
      <c r="D361" s="53">
        <v>1.1070378570650794</v>
      </c>
      <c r="E361" s="53">
        <v>1.0989802904190538</v>
      </c>
      <c r="F361" s="53">
        <v>1.0868790535243389</v>
      </c>
      <c r="G361" s="53">
        <v>1.0815986382495832</v>
      </c>
      <c r="H361" s="53">
        <v>1.0712654982262653</v>
      </c>
      <c r="I361" s="53">
        <v>1.069076111321861</v>
      </c>
      <c r="J361" s="53">
        <v>1.056056141307125</v>
      </c>
      <c r="K361" s="53">
        <v>1.097787535889208</v>
      </c>
      <c r="L361" s="53">
        <v>1.1955871963480245</v>
      </c>
      <c r="M361" s="53">
        <v>1.1903044293752705</v>
      </c>
      <c r="N361" s="53">
        <v>1.1851745438873724</v>
      </c>
      <c r="O361" s="53">
        <v>1.177541080126318</v>
      </c>
      <c r="P361" s="53">
        <v>1.1835168382168346</v>
      </c>
      <c r="Q361" s="53">
        <v>1.1844088722991888</v>
      </c>
      <c r="R361" s="53">
        <v>1.2088888888888889</v>
      </c>
      <c r="S361" s="53">
        <v>1.2047125520418107</v>
      </c>
      <c r="T361" s="53">
        <v>1.1954782792145004</v>
      </c>
      <c r="U361" s="53">
        <v>1.1693895098882201</v>
      </c>
      <c r="V361" s="53">
        <v>1.1212889647915265</v>
      </c>
      <c r="W361" s="53">
        <v>1.1203612734198598</v>
      </c>
      <c r="X361" s="53">
        <v>1.0937789220388039</v>
      </c>
      <c r="Y361" s="53">
        <v>1.1704706964300644</v>
      </c>
      <c r="Z361" s="53">
        <v>1.1299247270733288</v>
      </c>
      <c r="AA361" s="53">
        <v>1.1196180126780275</v>
      </c>
      <c r="AB361" s="53">
        <v>1.1151197113807805</v>
      </c>
      <c r="AC361" s="53">
        <v>1.1100047338437178</v>
      </c>
      <c r="AD361" s="53">
        <v>1.1344952318316344</v>
      </c>
      <c r="AF361" s="12" t="s">
        <v>519</v>
      </c>
      <c r="AG361" s="12"/>
      <c r="AH361" s="12"/>
      <c r="AI361" s="12"/>
    </row>
    <row r="362" spans="1:35" x14ac:dyDescent="0.2">
      <c r="A362" s="31" t="s">
        <v>414</v>
      </c>
      <c r="B362" s="31" t="s">
        <v>143</v>
      </c>
      <c r="C362" s="43" t="s">
        <v>578</v>
      </c>
      <c r="D362" s="53" t="s">
        <v>578</v>
      </c>
      <c r="E362" s="53" t="s">
        <v>578</v>
      </c>
      <c r="F362" s="53" t="s">
        <v>578</v>
      </c>
      <c r="G362" s="53" t="s">
        <v>578</v>
      </c>
      <c r="H362" s="53" t="s">
        <v>578</v>
      </c>
      <c r="I362" s="53" t="s">
        <v>578</v>
      </c>
      <c r="J362" s="53" t="s">
        <v>578</v>
      </c>
      <c r="K362" s="53" t="s">
        <v>578</v>
      </c>
      <c r="L362" s="53" t="s">
        <v>578</v>
      </c>
      <c r="M362" s="53" t="s">
        <v>578</v>
      </c>
      <c r="N362" s="53" t="s">
        <v>578</v>
      </c>
      <c r="O362" s="53" t="s">
        <v>578</v>
      </c>
      <c r="P362" s="53" t="s">
        <v>578</v>
      </c>
      <c r="Q362" s="53" t="s">
        <v>578</v>
      </c>
      <c r="R362" s="53" t="s">
        <v>578</v>
      </c>
      <c r="S362" s="53" t="s">
        <v>578</v>
      </c>
      <c r="T362" s="53" t="s">
        <v>578</v>
      </c>
      <c r="U362" s="53" t="s">
        <v>578</v>
      </c>
      <c r="V362" s="53" t="s">
        <v>578</v>
      </c>
      <c r="W362" s="53" t="s">
        <v>578</v>
      </c>
      <c r="X362" s="53" t="s">
        <v>578</v>
      </c>
      <c r="Y362" s="53" t="s">
        <v>578</v>
      </c>
      <c r="Z362" s="53" t="s">
        <v>578</v>
      </c>
      <c r="AA362" s="53" t="s">
        <v>578</v>
      </c>
      <c r="AB362" s="53" t="s">
        <v>578</v>
      </c>
      <c r="AC362" s="53" t="s">
        <v>578</v>
      </c>
      <c r="AD362" s="53" t="s">
        <v>578</v>
      </c>
      <c r="AF362" s="12" t="s">
        <v>519</v>
      </c>
      <c r="AG362" s="12"/>
      <c r="AH362" s="12"/>
      <c r="AI362" s="12"/>
    </row>
    <row r="363" spans="1:35" x14ac:dyDescent="0.2">
      <c r="A363" s="31" t="s">
        <v>415</v>
      </c>
      <c r="B363" s="31" t="s">
        <v>143</v>
      </c>
      <c r="C363" s="43">
        <v>1.3729662936774902</v>
      </c>
      <c r="D363" s="53">
        <v>1.429975869157208</v>
      </c>
      <c r="E363" s="53">
        <v>1.4634324808839132</v>
      </c>
      <c r="F363" s="53">
        <v>1.4881506008408052</v>
      </c>
      <c r="G363" s="53">
        <v>1.2472258395847471</v>
      </c>
      <c r="H363" s="53">
        <v>0.51337428525907702</v>
      </c>
      <c r="I363" s="53">
        <v>0.73503739502747201</v>
      </c>
      <c r="J363" s="53">
        <v>0.81803308489365567</v>
      </c>
      <c r="K363" s="53">
        <v>0.82962107958951792</v>
      </c>
      <c r="L363" s="53">
        <v>1.4161512951510262</v>
      </c>
      <c r="M363" s="53">
        <v>1.3984565183612161</v>
      </c>
      <c r="N363" s="53">
        <v>1.4220229531234316</v>
      </c>
      <c r="O363" s="53">
        <v>1.4724700685399759</v>
      </c>
      <c r="P363" s="53">
        <v>1.3213987950101465</v>
      </c>
      <c r="Q363" s="53">
        <v>1.2433700048790468</v>
      </c>
      <c r="R363" s="53">
        <v>1.3908205841446453</v>
      </c>
      <c r="S363" s="53">
        <v>1.567398119122257</v>
      </c>
      <c r="T363" s="53">
        <v>1.5569158911574255</v>
      </c>
      <c r="U363" s="53">
        <v>1.5571203654042458</v>
      </c>
      <c r="V363" s="53">
        <v>1.3972191930207198</v>
      </c>
      <c r="W363" s="53">
        <v>1.3967432036519725</v>
      </c>
      <c r="X363" s="53">
        <v>1.2959254085531078</v>
      </c>
      <c r="Y363" s="53">
        <v>1.3709623486925699</v>
      </c>
      <c r="Z363" s="53">
        <v>1.338113095336428</v>
      </c>
      <c r="AA363" s="53">
        <v>1.3621742270071555</v>
      </c>
      <c r="AB363" s="53">
        <v>1.4017929910350448</v>
      </c>
      <c r="AC363" s="53">
        <v>1.3813707695520183</v>
      </c>
      <c r="AD363" s="53">
        <v>1.3802622498274673</v>
      </c>
      <c r="AF363" s="12" t="s">
        <v>516</v>
      </c>
      <c r="AG363" s="12"/>
      <c r="AH363" s="12"/>
      <c r="AI363" s="12"/>
    </row>
    <row r="364" spans="1:35" x14ac:dyDescent="0.2">
      <c r="A364" s="31" t="s">
        <v>416</v>
      </c>
      <c r="B364" s="31" t="s">
        <v>143</v>
      </c>
      <c r="C364" s="43">
        <v>1.1673549196713895</v>
      </c>
      <c r="D364" s="53">
        <v>1.1858159270794639</v>
      </c>
      <c r="E364" s="53">
        <v>1.1427609946928217</v>
      </c>
      <c r="F364" s="53">
        <v>1.0950337807590858</v>
      </c>
      <c r="G364" s="53">
        <v>1.0837928660527445</v>
      </c>
      <c r="H364" s="53">
        <v>1.0638084341944161</v>
      </c>
      <c r="I364" s="53">
        <v>1.0329706025661849</v>
      </c>
      <c r="J364" s="53">
        <v>1.0441782317316273</v>
      </c>
      <c r="K364" s="53">
        <v>1.0575230322295697</v>
      </c>
      <c r="L364" s="53">
        <v>1.0623034891174945</v>
      </c>
      <c r="M364" s="53">
        <v>1.0621317043313372</v>
      </c>
      <c r="N364" s="53">
        <v>1.0423721327404964</v>
      </c>
      <c r="O364" s="53">
        <v>1.0213090065606121</v>
      </c>
      <c r="P364" s="53">
        <v>1.0148849797023005</v>
      </c>
      <c r="Q364" s="53">
        <v>1.1604973560097185</v>
      </c>
      <c r="R364" s="53">
        <v>1.1492040488213582</v>
      </c>
      <c r="S364" s="53">
        <v>1.1678700969107589</v>
      </c>
      <c r="T364" s="53">
        <v>1.1242145802839476</v>
      </c>
      <c r="U364" s="53">
        <v>1.2070236762336493</v>
      </c>
      <c r="V364" s="53">
        <v>1.1849258379331082</v>
      </c>
      <c r="W364" s="53">
        <v>1.1275629803269933</v>
      </c>
      <c r="X364" s="53">
        <v>1.0906200871335836</v>
      </c>
      <c r="Y364" s="53">
        <v>1.1501523951923629</v>
      </c>
      <c r="Z364" s="53">
        <v>1.1212868046741153</v>
      </c>
      <c r="AA364" s="53">
        <v>1.1154521261536718</v>
      </c>
      <c r="AB364" s="53">
        <v>1.1150985475416888</v>
      </c>
      <c r="AC364" s="53">
        <v>1.1783809384197292</v>
      </c>
      <c r="AD364" s="53">
        <v>1.1290802770459665</v>
      </c>
      <c r="AF364" s="12" t="s">
        <v>516</v>
      </c>
      <c r="AG364" s="12"/>
      <c r="AH364" s="12"/>
      <c r="AI364" s="12"/>
    </row>
    <row r="365" spans="1:35" x14ac:dyDescent="0.2">
      <c r="A365" s="31" t="s">
        <v>417</v>
      </c>
      <c r="B365" s="31" t="s">
        <v>143</v>
      </c>
      <c r="C365" s="43" t="s">
        <v>578</v>
      </c>
      <c r="D365" s="53" t="s">
        <v>578</v>
      </c>
      <c r="E365" s="53" t="s">
        <v>578</v>
      </c>
      <c r="F365" s="53" t="s">
        <v>578</v>
      </c>
      <c r="G365" s="53" t="s">
        <v>578</v>
      </c>
      <c r="H365" s="53" t="s">
        <v>578</v>
      </c>
      <c r="I365" s="53" t="s">
        <v>578</v>
      </c>
      <c r="J365" s="53" t="s">
        <v>578</v>
      </c>
      <c r="K365" s="53" t="s">
        <v>578</v>
      </c>
      <c r="L365" s="53" t="s">
        <v>578</v>
      </c>
      <c r="M365" s="53" t="s">
        <v>578</v>
      </c>
      <c r="N365" s="53" t="s">
        <v>578</v>
      </c>
      <c r="O365" s="53" t="s">
        <v>578</v>
      </c>
      <c r="P365" s="53" t="s">
        <v>578</v>
      </c>
      <c r="Q365" s="53" t="s">
        <v>578</v>
      </c>
      <c r="R365" s="53" t="s">
        <v>578</v>
      </c>
      <c r="S365" s="53" t="s">
        <v>578</v>
      </c>
      <c r="T365" s="53" t="s">
        <v>578</v>
      </c>
      <c r="U365" s="53" t="s">
        <v>578</v>
      </c>
      <c r="V365" s="53" t="s">
        <v>578</v>
      </c>
      <c r="W365" s="53" t="s">
        <v>578</v>
      </c>
      <c r="X365" s="53" t="s">
        <v>578</v>
      </c>
      <c r="Y365" s="53" t="s">
        <v>578</v>
      </c>
      <c r="Z365" s="53" t="s">
        <v>578</v>
      </c>
      <c r="AA365" s="53" t="s">
        <v>578</v>
      </c>
      <c r="AB365" s="53" t="s">
        <v>578</v>
      </c>
      <c r="AC365" s="53" t="s">
        <v>578</v>
      </c>
      <c r="AD365" s="53" t="s">
        <v>578</v>
      </c>
      <c r="AF365" s="12" t="s">
        <v>519</v>
      </c>
      <c r="AG365" s="12"/>
      <c r="AH365" s="12"/>
      <c r="AI365" s="12"/>
    </row>
    <row r="366" spans="1:35" x14ac:dyDescent="0.2">
      <c r="A366" s="31" t="s">
        <v>143</v>
      </c>
      <c r="B366" s="31" t="s">
        <v>143</v>
      </c>
      <c r="C366" s="43">
        <v>1.6305781148554341</v>
      </c>
      <c r="D366" s="53">
        <v>1.6787244807500206</v>
      </c>
      <c r="E366" s="53">
        <v>1.6527831165022913</v>
      </c>
      <c r="F366" s="53">
        <v>1.6939012717079174</v>
      </c>
      <c r="G366" s="53">
        <v>1.6559674606209582</v>
      </c>
      <c r="H366" s="53">
        <v>1.5730247113341185</v>
      </c>
      <c r="I366" s="53">
        <v>1.6592058174220692</v>
      </c>
      <c r="J366" s="53">
        <v>1.6153583299680034</v>
      </c>
      <c r="K366" s="53">
        <v>1.6254713553737645</v>
      </c>
      <c r="L366" s="53">
        <v>1.7166439368798261</v>
      </c>
      <c r="M366" s="53">
        <v>1.7017468871214512</v>
      </c>
      <c r="N366" s="53">
        <v>1.6484826430933126</v>
      </c>
      <c r="O366" s="53">
        <v>1.5548301742151662</v>
      </c>
      <c r="P366" s="53">
        <v>1.5672787872122971</v>
      </c>
      <c r="Q366" s="53" t="s">
        <v>579</v>
      </c>
      <c r="R366" s="53">
        <v>1.4519640623706656</v>
      </c>
      <c r="S366" s="53">
        <v>1.5956605232236842</v>
      </c>
      <c r="T366" s="53">
        <v>1.3751917476678239</v>
      </c>
      <c r="U366" s="53" t="s">
        <v>579</v>
      </c>
      <c r="V366" s="53">
        <v>1.3903055771027895</v>
      </c>
      <c r="W366" s="53">
        <v>1.5047450031288658</v>
      </c>
      <c r="X366" s="53">
        <v>1.3664779236081563</v>
      </c>
      <c r="Y366" s="53">
        <v>1.3460522535721449</v>
      </c>
      <c r="Z366" s="53">
        <v>1.3625897921977934</v>
      </c>
      <c r="AA366" s="53">
        <v>1.3305827894954598</v>
      </c>
      <c r="AB366" s="53">
        <v>1.2993562507678988</v>
      </c>
      <c r="AC366" s="53">
        <v>1.2888730812166116</v>
      </c>
      <c r="AD366" s="53">
        <v>1.3170750936946525</v>
      </c>
      <c r="AF366" s="12" t="s">
        <v>516</v>
      </c>
      <c r="AG366" s="12"/>
      <c r="AH366" s="12"/>
      <c r="AI366" s="12"/>
    </row>
    <row r="367" spans="1:35" x14ac:dyDescent="0.2">
      <c r="A367" s="31" t="s">
        <v>418</v>
      </c>
      <c r="B367" s="31" t="s">
        <v>143</v>
      </c>
      <c r="C367" s="43" t="s">
        <v>578</v>
      </c>
      <c r="D367" s="53" t="s">
        <v>578</v>
      </c>
      <c r="E367" s="53" t="s">
        <v>578</v>
      </c>
      <c r="F367" s="53" t="s">
        <v>578</v>
      </c>
      <c r="G367" s="53" t="s">
        <v>578</v>
      </c>
      <c r="H367" s="53" t="s">
        <v>578</v>
      </c>
      <c r="I367" s="53" t="s">
        <v>578</v>
      </c>
      <c r="J367" s="53" t="s">
        <v>578</v>
      </c>
      <c r="K367" s="53" t="s">
        <v>578</v>
      </c>
      <c r="L367" s="53" t="s">
        <v>578</v>
      </c>
      <c r="M367" s="53" t="s">
        <v>578</v>
      </c>
      <c r="N367" s="53" t="s">
        <v>578</v>
      </c>
      <c r="O367" s="53" t="s">
        <v>578</v>
      </c>
      <c r="P367" s="53" t="s">
        <v>578</v>
      </c>
      <c r="Q367" s="53" t="s">
        <v>578</v>
      </c>
      <c r="R367" s="53" t="s">
        <v>578</v>
      </c>
      <c r="S367" s="53" t="s">
        <v>578</v>
      </c>
      <c r="T367" s="53" t="s">
        <v>578</v>
      </c>
      <c r="U367" s="53" t="s">
        <v>578</v>
      </c>
      <c r="V367" s="53" t="s">
        <v>578</v>
      </c>
      <c r="W367" s="53" t="s">
        <v>578</v>
      </c>
      <c r="X367" s="53" t="s">
        <v>578</v>
      </c>
      <c r="Y367" s="53" t="s">
        <v>578</v>
      </c>
      <c r="Z367" s="53" t="s">
        <v>578</v>
      </c>
      <c r="AA367" s="53" t="s">
        <v>578</v>
      </c>
      <c r="AB367" s="53" t="s">
        <v>578</v>
      </c>
      <c r="AC367" s="53" t="s">
        <v>578</v>
      </c>
      <c r="AD367" s="53" t="s">
        <v>578</v>
      </c>
      <c r="AF367" s="12" t="s">
        <v>519</v>
      </c>
      <c r="AG367" s="12"/>
      <c r="AH367" s="12"/>
      <c r="AI367" s="12"/>
    </row>
    <row r="368" spans="1:35" x14ac:dyDescent="0.2">
      <c r="A368" s="31" t="s">
        <v>419</v>
      </c>
      <c r="B368" s="31" t="s">
        <v>143</v>
      </c>
      <c r="C368" s="43" t="s">
        <v>578</v>
      </c>
      <c r="D368" s="53" t="s">
        <v>578</v>
      </c>
      <c r="E368" s="53" t="s">
        <v>578</v>
      </c>
      <c r="F368" s="53" t="s">
        <v>578</v>
      </c>
      <c r="G368" s="53" t="s">
        <v>578</v>
      </c>
      <c r="H368" s="53" t="s">
        <v>578</v>
      </c>
      <c r="I368" s="53" t="s">
        <v>578</v>
      </c>
      <c r="J368" s="53" t="s">
        <v>578</v>
      </c>
      <c r="K368" s="53" t="s">
        <v>578</v>
      </c>
      <c r="L368" s="53" t="s">
        <v>578</v>
      </c>
      <c r="M368" s="53" t="s">
        <v>578</v>
      </c>
      <c r="N368" s="53" t="s">
        <v>578</v>
      </c>
      <c r="O368" s="53" t="s">
        <v>578</v>
      </c>
      <c r="P368" s="53" t="s">
        <v>578</v>
      </c>
      <c r="Q368" s="53" t="s">
        <v>578</v>
      </c>
      <c r="R368" s="53" t="s">
        <v>578</v>
      </c>
      <c r="S368" s="53" t="s">
        <v>578</v>
      </c>
      <c r="T368" s="53" t="s">
        <v>578</v>
      </c>
      <c r="U368" s="53" t="s">
        <v>578</v>
      </c>
      <c r="V368" s="53" t="s">
        <v>578</v>
      </c>
      <c r="W368" s="53" t="s">
        <v>578</v>
      </c>
      <c r="X368" s="53" t="s">
        <v>578</v>
      </c>
      <c r="Y368" s="53" t="s">
        <v>578</v>
      </c>
      <c r="Z368" s="53" t="s">
        <v>578</v>
      </c>
      <c r="AA368" s="53" t="s">
        <v>578</v>
      </c>
      <c r="AB368" s="53" t="s">
        <v>578</v>
      </c>
      <c r="AC368" s="53" t="s">
        <v>578</v>
      </c>
      <c r="AD368" s="53" t="s">
        <v>578</v>
      </c>
      <c r="AF368" s="12" t="s">
        <v>519</v>
      </c>
      <c r="AG368" s="12"/>
      <c r="AH368" s="12"/>
      <c r="AI368" s="12"/>
    </row>
    <row r="369" spans="1:35" x14ac:dyDescent="0.2">
      <c r="A369" s="31" t="s">
        <v>420</v>
      </c>
      <c r="B369" s="31" t="s">
        <v>143</v>
      </c>
      <c r="C369" s="43" t="s">
        <v>578</v>
      </c>
      <c r="D369" s="53" t="s">
        <v>578</v>
      </c>
      <c r="E369" s="53" t="s">
        <v>578</v>
      </c>
      <c r="F369" s="53" t="s">
        <v>578</v>
      </c>
      <c r="G369" s="53" t="s">
        <v>578</v>
      </c>
      <c r="H369" s="53" t="s">
        <v>578</v>
      </c>
      <c r="I369" s="53" t="s">
        <v>578</v>
      </c>
      <c r="J369" s="53" t="s">
        <v>578</v>
      </c>
      <c r="K369" s="53" t="s">
        <v>578</v>
      </c>
      <c r="L369" s="53" t="s">
        <v>578</v>
      </c>
      <c r="M369" s="53" t="s">
        <v>578</v>
      </c>
      <c r="N369" s="53" t="s">
        <v>578</v>
      </c>
      <c r="O369" s="53" t="s">
        <v>578</v>
      </c>
      <c r="P369" s="53" t="s">
        <v>578</v>
      </c>
      <c r="Q369" s="53" t="s">
        <v>578</v>
      </c>
      <c r="R369" s="53" t="s">
        <v>578</v>
      </c>
      <c r="S369" s="53" t="s">
        <v>578</v>
      </c>
      <c r="T369" s="53" t="s">
        <v>578</v>
      </c>
      <c r="U369" s="53" t="s">
        <v>578</v>
      </c>
      <c r="V369" s="53" t="s">
        <v>578</v>
      </c>
      <c r="W369" s="53" t="s">
        <v>578</v>
      </c>
      <c r="X369" s="53" t="s">
        <v>578</v>
      </c>
      <c r="Y369" s="53" t="s">
        <v>578</v>
      </c>
      <c r="Z369" s="53" t="s">
        <v>578</v>
      </c>
      <c r="AA369" s="53" t="s">
        <v>578</v>
      </c>
      <c r="AB369" s="53" t="s">
        <v>578</v>
      </c>
      <c r="AC369" s="53" t="s">
        <v>578</v>
      </c>
      <c r="AD369" s="53" t="s">
        <v>578</v>
      </c>
      <c r="AF369" s="12" t="s">
        <v>519</v>
      </c>
      <c r="AG369" s="12"/>
      <c r="AH369" s="12"/>
      <c r="AI369" s="12"/>
    </row>
    <row r="370" spans="1:35" x14ac:dyDescent="0.2">
      <c r="A370" s="31" t="s">
        <v>421</v>
      </c>
      <c r="B370" s="31" t="s">
        <v>143</v>
      </c>
      <c r="C370" s="43" t="s">
        <v>578</v>
      </c>
      <c r="D370" s="53" t="s">
        <v>578</v>
      </c>
      <c r="E370" s="53" t="s">
        <v>578</v>
      </c>
      <c r="F370" s="53" t="s">
        <v>578</v>
      </c>
      <c r="G370" s="53" t="s">
        <v>578</v>
      </c>
      <c r="H370" s="53" t="s">
        <v>578</v>
      </c>
      <c r="I370" s="53" t="s">
        <v>578</v>
      </c>
      <c r="J370" s="53" t="s">
        <v>578</v>
      </c>
      <c r="K370" s="53" t="s">
        <v>578</v>
      </c>
      <c r="L370" s="53" t="s">
        <v>578</v>
      </c>
      <c r="M370" s="53" t="s">
        <v>578</v>
      </c>
      <c r="N370" s="53" t="s">
        <v>578</v>
      </c>
      <c r="O370" s="53" t="s">
        <v>578</v>
      </c>
      <c r="P370" s="53" t="s">
        <v>578</v>
      </c>
      <c r="Q370" s="53" t="s">
        <v>578</v>
      </c>
      <c r="R370" s="53" t="s">
        <v>578</v>
      </c>
      <c r="S370" s="53" t="s">
        <v>578</v>
      </c>
      <c r="T370" s="53" t="s">
        <v>578</v>
      </c>
      <c r="U370" s="53" t="s">
        <v>578</v>
      </c>
      <c r="V370" s="53" t="s">
        <v>578</v>
      </c>
      <c r="W370" s="53" t="s">
        <v>578</v>
      </c>
      <c r="X370" s="53" t="s">
        <v>578</v>
      </c>
      <c r="Y370" s="53" t="s">
        <v>578</v>
      </c>
      <c r="Z370" s="53" t="s">
        <v>578</v>
      </c>
      <c r="AA370" s="53" t="s">
        <v>578</v>
      </c>
      <c r="AB370" s="53" t="s">
        <v>578</v>
      </c>
      <c r="AC370" s="53" t="s">
        <v>578</v>
      </c>
      <c r="AD370" s="53" t="s">
        <v>578</v>
      </c>
      <c r="AF370" s="12" t="s">
        <v>519</v>
      </c>
      <c r="AG370" s="12"/>
      <c r="AH370" s="12"/>
      <c r="AI370" s="12"/>
    </row>
    <row r="371" spans="1:35" x14ac:dyDescent="0.2">
      <c r="A371" s="31" t="s">
        <v>145</v>
      </c>
      <c r="B371" s="31" t="s">
        <v>145</v>
      </c>
      <c r="C371" s="43">
        <v>2.6806845261156038</v>
      </c>
      <c r="D371" s="53">
        <v>2.6488465025689245</v>
      </c>
      <c r="E371" s="53">
        <v>2.621974325393396</v>
      </c>
      <c r="F371" s="53">
        <v>3.1985678927621928</v>
      </c>
      <c r="G371" s="53">
        <v>2.6861165545586991</v>
      </c>
      <c r="H371" s="53">
        <v>2.5839960457226261</v>
      </c>
      <c r="I371" s="53">
        <v>2.7864717625614608</v>
      </c>
      <c r="J371" s="53">
        <v>2.7882399802352609</v>
      </c>
      <c r="K371" s="53">
        <v>2.7652403300818467</v>
      </c>
      <c r="L371" s="53">
        <v>2.8884050803297829</v>
      </c>
      <c r="M371" s="53">
        <v>2.9148533321842898</v>
      </c>
      <c r="N371" s="53">
        <v>2.8107736638718945</v>
      </c>
      <c r="O371" s="53">
        <v>2.7185911264176412</v>
      </c>
      <c r="P371" s="53">
        <v>2.7101262119270775</v>
      </c>
      <c r="Q371" s="53">
        <v>2.7683177242450041</v>
      </c>
      <c r="R371" s="53">
        <v>2.8485097249902331</v>
      </c>
      <c r="S371" s="53">
        <v>2.454020043956886</v>
      </c>
      <c r="T371" s="53">
        <v>2.4244316481759403</v>
      </c>
      <c r="U371" s="53">
        <v>2.6410620316670461</v>
      </c>
      <c r="V371" s="53">
        <v>2.6818568489356651</v>
      </c>
      <c r="W371" s="53">
        <v>2.7477272755114166</v>
      </c>
      <c r="X371" s="53">
        <v>2.491443107682267</v>
      </c>
      <c r="Y371" s="53">
        <v>2.5104661688164742</v>
      </c>
      <c r="Z371" s="53">
        <v>2.5680941106284605</v>
      </c>
      <c r="AA371" s="53">
        <v>2.7480365804213656</v>
      </c>
      <c r="AB371" s="53">
        <v>2.7002041171247861</v>
      </c>
      <c r="AC371" s="53">
        <v>2.6765826171457401</v>
      </c>
      <c r="AD371" s="53">
        <v>2.6010641848509226</v>
      </c>
      <c r="AF371" s="12" t="s">
        <v>529</v>
      </c>
      <c r="AG371" s="12"/>
      <c r="AH371" s="12"/>
      <c r="AI371" s="12"/>
    </row>
    <row r="372" spans="1:35" x14ac:dyDescent="0.2">
      <c r="A372" s="31" t="s">
        <v>422</v>
      </c>
      <c r="B372" s="31" t="s">
        <v>26</v>
      </c>
      <c r="C372" s="43">
        <v>2.8659160696008188</v>
      </c>
      <c r="D372" s="53">
        <v>1.6306563391765185</v>
      </c>
      <c r="E372" s="53">
        <v>1.5974440894568691</v>
      </c>
      <c r="F372" s="53">
        <v>1.3523956723338486</v>
      </c>
      <c r="G372" s="53">
        <v>1.329282187618686</v>
      </c>
      <c r="H372" s="53">
        <v>1.2999071494893222</v>
      </c>
      <c r="I372" s="53">
        <v>1.261715933669791</v>
      </c>
      <c r="J372" s="53">
        <v>1.217603061401983</v>
      </c>
      <c r="K372" s="53">
        <v>1.203576341127923</v>
      </c>
      <c r="L372" s="53">
        <v>1.3063357282821686</v>
      </c>
      <c r="M372" s="53">
        <v>1.0994188785927439</v>
      </c>
      <c r="N372" s="53">
        <v>1.3554216867469879</v>
      </c>
      <c r="O372" s="53">
        <v>1.342081717864599</v>
      </c>
      <c r="P372" s="53">
        <v>1.5870725725003607</v>
      </c>
      <c r="Q372" s="53">
        <v>1.5616127200454288</v>
      </c>
      <c r="R372" s="53">
        <v>1.5512621633055987</v>
      </c>
      <c r="S372" s="53">
        <v>1.4106361969248131</v>
      </c>
      <c r="T372" s="53">
        <v>1.3960631020522127</v>
      </c>
      <c r="U372" s="53">
        <v>1.3917884481558802</v>
      </c>
      <c r="V372" s="53">
        <v>1.3984058173682004</v>
      </c>
      <c r="W372" s="53">
        <v>1.3933398355858995</v>
      </c>
      <c r="X372" s="53">
        <v>1.3883104262113009</v>
      </c>
      <c r="Y372" s="53">
        <v>1.3802622498274673</v>
      </c>
      <c r="Z372" s="53">
        <v>1.3638843426077469</v>
      </c>
      <c r="AA372" s="53">
        <v>1.3599891200870393</v>
      </c>
      <c r="AB372" s="53">
        <v>1.3370771493515177</v>
      </c>
      <c r="AC372" s="53">
        <v>1.3231013495633765</v>
      </c>
      <c r="AD372" s="53">
        <v>1.2878300064391501</v>
      </c>
      <c r="AF372" s="12" t="s">
        <v>523</v>
      </c>
      <c r="AG372" s="12"/>
      <c r="AH372" s="12"/>
      <c r="AI372" s="12"/>
    </row>
    <row r="373" spans="1:35" x14ac:dyDescent="0.2">
      <c r="A373" s="31" t="s">
        <v>423</v>
      </c>
      <c r="B373" s="31" t="s">
        <v>26</v>
      </c>
      <c r="C373" s="43" t="s">
        <v>578</v>
      </c>
      <c r="D373" s="53" t="s">
        <v>578</v>
      </c>
      <c r="E373" s="53" t="s">
        <v>578</v>
      </c>
      <c r="F373" s="53" t="s">
        <v>578</v>
      </c>
      <c r="G373" s="53" t="s">
        <v>578</v>
      </c>
      <c r="H373" s="53" t="s">
        <v>578</v>
      </c>
      <c r="I373" s="53" t="s">
        <v>578</v>
      </c>
      <c r="J373" s="53" t="s">
        <v>578</v>
      </c>
      <c r="K373" s="53" t="s">
        <v>578</v>
      </c>
      <c r="L373" s="53" t="s">
        <v>578</v>
      </c>
      <c r="M373" s="53" t="s">
        <v>578</v>
      </c>
      <c r="N373" s="53" t="s">
        <v>578</v>
      </c>
      <c r="O373" s="53" t="s">
        <v>578</v>
      </c>
      <c r="P373" s="53" t="s">
        <v>578</v>
      </c>
      <c r="Q373" s="53" t="s">
        <v>578</v>
      </c>
      <c r="R373" s="53" t="s">
        <v>578</v>
      </c>
      <c r="S373" s="53" t="s">
        <v>578</v>
      </c>
      <c r="T373" s="53" t="s">
        <v>578</v>
      </c>
      <c r="U373" s="53" t="s">
        <v>578</v>
      </c>
      <c r="V373" s="53" t="s">
        <v>578</v>
      </c>
      <c r="W373" s="53" t="s">
        <v>578</v>
      </c>
      <c r="X373" s="53" t="s">
        <v>578</v>
      </c>
      <c r="Y373" s="53" t="s">
        <v>578</v>
      </c>
      <c r="Z373" s="53" t="s">
        <v>578</v>
      </c>
      <c r="AA373" s="53" t="s">
        <v>578</v>
      </c>
      <c r="AB373" s="53" t="s">
        <v>578</v>
      </c>
      <c r="AC373" s="53" t="s">
        <v>578</v>
      </c>
      <c r="AD373" s="53" t="s">
        <v>578</v>
      </c>
      <c r="AF373" s="12" t="s">
        <v>522</v>
      </c>
      <c r="AG373" s="12"/>
      <c r="AH373" s="12"/>
      <c r="AI373" s="12"/>
    </row>
    <row r="374" spans="1:35" x14ac:dyDescent="0.2">
      <c r="A374" s="31" t="s">
        <v>424</v>
      </c>
      <c r="B374" s="31" t="s">
        <v>26</v>
      </c>
      <c r="C374" s="43">
        <v>1.2844729882886285</v>
      </c>
      <c r="D374" s="53">
        <v>1.3034607828320992</v>
      </c>
      <c r="E374" s="53">
        <v>1.3197089099204404</v>
      </c>
      <c r="F374" s="53">
        <v>1.3065795613625759</v>
      </c>
      <c r="G374" s="53">
        <v>1.4146090534979423</v>
      </c>
      <c r="H374" s="53">
        <v>1.3989317248646489</v>
      </c>
      <c r="I374" s="53">
        <v>1.3788410572308574</v>
      </c>
      <c r="J374" s="53">
        <v>1.346224452331416</v>
      </c>
      <c r="K374" s="53">
        <v>1.3290756882713386</v>
      </c>
      <c r="L374" s="53">
        <v>1.170597348941298</v>
      </c>
      <c r="M374" s="53">
        <v>1.3106159895150722</v>
      </c>
      <c r="N374" s="53">
        <v>1.3879479849969432</v>
      </c>
      <c r="O374" s="53">
        <v>0.8556994520232355</v>
      </c>
      <c r="P374" s="53">
        <v>0.84621279856942133</v>
      </c>
      <c r="Q374" s="53">
        <v>0.93923619402391068</v>
      </c>
      <c r="R374" s="53">
        <v>0.80447984856849908</v>
      </c>
      <c r="S374" s="53">
        <v>0.79302141157811257</v>
      </c>
      <c r="T374" s="53">
        <v>0.75813813908675942</v>
      </c>
      <c r="U374" s="53">
        <v>0.78679444208406113</v>
      </c>
      <c r="V374" s="53">
        <v>0.91428204799178747</v>
      </c>
      <c r="W374" s="53">
        <v>0.84699715536804421</v>
      </c>
      <c r="X374" s="53">
        <v>0.8935850003135386</v>
      </c>
      <c r="Y374" s="53">
        <v>0.9222352481438062</v>
      </c>
      <c r="Z374" s="53">
        <v>0.83831405728479391</v>
      </c>
      <c r="AA374" s="53">
        <v>0.9088108441158349</v>
      </c>
      <c r="AB374" s="53">
        <v>0.8951464854121467</v>
      </c>
      <c r="AC374" s="53">
        <v>0.98329881855157109</v>
      </c>
      <c r="AD374" s="53">
        <v>1.0838996953363018</v>
      </c>
      <c r="AF374" s="12" t="s">
        <v>516</v>
      </c>
      <c r="AG374" s="12"/>
      <c r="AH374" s="12"/>
      <c r="AI374" s="12"/>
    </row>
    <row r="375" spans="1:35" x14ac:dyDescent="0.2">
      <c r="A375" s="31" t="s">
        <v>146</v>
      </c>
      <c r="B375" s="31" t="s">
        <v>26</v>
      </c>
      <c r="C375" s="43">
        <v>1.0727823205473574</v>
      </c>
      <c r="D375" s="53">
        <v>1.097284803772792</v>
      </c>
      <c r="E375" s="53">
        <v>0.96531752051299735</v>
      </c>
      <c r="F375" s="53">
        <v>1.1108340323275374</v>
      </c>
      <c r="G375" s="53">
        <v>1.0906581788234246</v>
      </c>
      <c r="H375" s="53">
        <v>1.0837523842552454</v>
      </c>
      <c r="I375" s="53">
        <v>1.058066700524801</v>
      </c>
      <c r="J375" s="53">
        <v>1.0981724752393187</v>
      </c>
      <c r="K375" s="53">
        <v>1.1718592152584151</v>
      </c>
      <c r="L375" s="53">
        <v>1.1664754942939908</v>
      </c>
      <c r="M375" s="53">
        <v>1.2533604592022087</v>
      </c>
      <c r="N375" s="53">
        <v>1.2062937062937062</v>
      </c>
      <c r="O375" s="53">
        <v>1.1221840716857885</v>
      </c>
      <c r="P375" s="53">
        <v>1.1112721650480746</v>
      </c>
      <c r="Q375" s="53">
        <v>1.1302450434045492</v>
      </c>
      <c r="R375" s="53">
        <v>1.1063986723215933</v>
      </c>
      <c r="S375" s="53">
        <v>1.2098664609893683</v>
      </c>
      <c r="T375" s="53">
        <v>1.1807420964075921</v>
      </c>
      <c r="U375" s="53">
        <v>1.1619968916583148</v>
      </c>
      <c r="V375" s="53">
        <v>1.1719036109280012</v>
      </c>
      <c r="W375" s="53">
        <v>1.150483202945237</v>
      </c>
      <c r="X375" s="53">
        <v>0.33332870376800322</v>
      </c>
      <c r="Y375" s="53">
        <v>0.8462315398684247</v>
      </c>
      <c r="Z375" s="53">
        <v>0.74457193761550833</v>
      </c>
      <c r="AA375" s="53">
        <v>0.82730093071354704</v>
      </c>
      <c r="AB375" s="53">
        <v>0.80656340974681473</v>
      </c>
      <c r="AC375" s="53">
        <v>0.82365234495051942</v>
      </c>
      <c r="AD375" s="53">
        <v>0.78776810971461309</v>
      </c>
      <c r="AF375" s="12" t="s">
        <v>516</v>
      </c>
      <c r="AG375" s="12"/>
      <c r="AH375" s="12"/>
      <c r="AI375" s="12"/>
    </row>
    <row r="376" spans="1:35" x14ac:dyDescent="0.2">
      <c r="A376" s="31" t="s">
        <v>425</v>
      </c>
      <c r="B376" s="31" t="s">
        <v>26</v>
      </c>
      <c r="C376" s="43">
        <v>1.3477088948787062</v>
      </c>
      <c r="D376" s="53">
        <v>1.3302696819446125</v>
      </c>
      <c r="E376" s="53">
        <v>1.4224751066856329</v>
      </c>
      <c r="F376" s="53">
        <v>1.473922902494331</v>
      </c>
      <c r="G376" s="53">
        <v>1.4296711756296052</v>
      </c>
      <c r="H376" s="53">
        <v>1.1820330969267139</v>
      </c>
      <c r="I376" s="53">
        <v>1.3458950201884252</v>
      </c>
      <c r="J376" s="53">
        <v>1.4932802389248383</v>
      </c>
      <c r="K376" s="53">
        <v>1.4407837863797905</v>
      </c>
      <c r="L376" s="53">
        <v>1.4128284826222097</v>
      </c>
      <c r="M376" s="53">
        <v>1.7008325127562438</v>
      </c>
      <c r="N376" s="53">
        <v>1.55561317085818</v>
      </c>
      <c r="O376" s="53">
        <v>1.7922606924643585</v>
      </c>
      <c r="P376" s="53">
        <v>1.8077734257306417</v>
      </c>
      <c r="Q376" s="53">
        <v>1.9413287316652286</v>
      </c>
      <c r="R376" s="53">
        <v>1.5780445969125214</v>
      </c>
      <c r="S376" s="53">
        <v>1.819039277774035</v>
      </c>
      <c r="T376" s="53">
        <v>1.7693315858453473</v>
      </c>
      <c r="U376" s="53">
        <v>1.5515903801396431</v>
      </c>
      <c r="V376" s="53">
        <v>1.6021175814990247</v>
      </c>
      <c r="W376" s="53">
        <v>1.5887269461905091</v>
      </c>
      <c r="X376" s="53">
        <v>1.7059024223814399</v>
      </c>
      <c r="Y376" s="53">
        <v>1.423728813559322</v>
      </c>
      <c r="Z376" s="53">
        <v>1.4124293785310735</v>
      </c>
      <c r="AA376" s="53">
        <v>1.4006536383645702</v>
      </c>
      <c r="AB376" s="53">
        <v>1.4776742691937039</v>
      </c>
      <c r="AC376" s="53">
        <v>1.2620685303211965</v>
      </c>
      <c r="AD376" s="53">
        <v>1.2038764822729189</v>
      </c>
      <c r="AF376" s="12" t="s">
        <v>523</v>
      </c>
      <c r="AG376" s="12"/>
      <c r="AH376" s="12"/>
      <c r="AI376" s="12"/>
    </row>
    <row r="377" spans="1:35" x14ac:dyDescent="0.2">
      <c r="A377" s="31" t="s">
        <v>147</v>
      </c>
      <c r="B377" s="31" t="s">
        <v>26</v>
      </c>
      <c r="C377" s="43">
        <v>1.4272639124248987</v>
      </c>
      <c r="D377" s="53">
        <v>1.4350290593384516</v>
      </c>
      <c r="E377" s="53">
        <v>1.5286646847351277</v>
      </c>
      <c r="F377" s="53">
        <v>1.5012131897289089</v>
      </c>
      <c r="G377" s="53">
        <v>1.4739593375752511</v>
      </c>
      <c r="H377" s="53">
        <v>1.4482381172904475</v>
      </c>
      <c r="I377" s="53">
        <v>1.4227986946649185</v>
      </c>
      <c r="J377" s="53">
        <v>1.4049303252577068</v>
      </c>
      <c r="K377" s="53">
        <v>1.5727783999708895</v>
      </c>
      <c r="L377" s="53">
        <v>1.6167790213850273</v>
      </c>
      <c r="M377" s="53">
        <v>1.5417289388814599</v>
      </c>
      <c r="N377" s="53">
        <v>1.5004612387226175</v>
      </c>
      <c r="O377" s="53">
        <v>1.4415913980092663</v>
      </c>
      <c r="P377" s="53">
        <v>1.4273021491602111</v>
      </c>
      <c r="Q377" s="53">
        <v>1.4263689471089809</v>
      </c>
      <c r="R377" s="53">
        <v>1.5217968936018966</v>
      </c>
      <c r="S377" s="53">
        <v>1.5286014856204007</v>
      </c>
      <c r="T377" s="53">
        <v>1.5185479788849519</v>
      </c>
      <c r="U377" s="53">
        <v>1.5095863870223494</v>
      </c>
      <c r="V377" s="53">
        <v>1.1642317947947571</v>
      </c>
      <c r="W377" s="53">
        <v>1.1645395994391197</v>
      </c>
      <c r="X377" s="53">
        <v>1.2128868386658918</v>
      </c>
      <c r="Y377" s="53">
        <v>0.63941387061859967</v>
      </c>
      <c r="Z377" s="53">
        <v>0.70749386674877091</v>
      </c>
      <c r="AA377" s="53">
        <v>0.75466564749016996</v>
      </c>
      <c r="AB377" s="53">
        <v>1.5558635202935931</v>
      </c>
      <c r="AC377" s="53">
        <v>1.5391792524983894</v>
      </c>
      <c r="AD377" s="53">
        <v>1.5328213394014096</v>
      </c>
      <c r="AF377" s="12" t="s">
        <v>516</v>
      </c>
      <c r="AG377" s="12"/>
      <c r="AH377" s="12"/>
      <c r="AI377" s="12"/>
    </row>
    <row r="378" spans="1:35" x14ac:dyDescent="0.2">
      <c r="A378" s="31" t="s">
        <v>426</v>
      </c>
      <c r="B378" s="31" t="s">
        <v>26</v>
      </c>
      <c r="C378" s="43">
        <v>1.1142356873773014</v>
      </c>
      <c r="D378" s="53">
        <v>1.1274522085536041</v>
      </c>
      <c r="E378" s="53">
        <v>1.0872454033680448</v>
      </c>
      <c r="F378" s="53">
        <v>1.0328681601175174</v>
      </c>
      <c r="G378" s="53">
        <v>1.0028972587474927</v>
      </c>
      <c r="H378" s="53">
        <v>0.9730571292652338</v>
      </c>
      <c r="I378" s="53">
        <v>0.9855935579927444</v>
      </c>
      <c r="J378" s="53">
        <v>1.0484046446303878</v>
      </c>
      <c r="K378" s="53">
        <v>1.1246312684365782</v>
      </c>
      <c r="L378" s="53">
        <v>1.002498027872732</v>
      </c>
      <c r="M378" s="53">
        <v>0.92796835780025866</v>
      </c>
      <c r="N378" s="53">
        <v>0.58878437567315289</v>
      </c>
      <c r="O378" s="53">
        <v>0.55353044417442965</v>
      </c>
      <c r="P378" s="53">
        <v>0.7004941667940292</v>
      </c>
      <c r="Q378" s="53">
        <v>1.0066988976025653</v>
      </c>
      <c r="R378" s="53">
        <v>1.0806782187441775</v>
      </c>
      <c r="S378" s="53">
        <v>1.1461247427381289</v>
      </c>
      <c r="T378" s="53">
        <v>1.1748292826198694</v>
      </c>
      <c r="U378" s="53">
        <v>0.68203685434859396</v>
      </c>
      <c r="V378" s="53">
        <v>1.009105980154249</v>
      </c>
      <c r="W378" s="53">
        <v>1.0052416170029439</v>
      </c>
      <c r="X378" s="53">
        <v>1.0013040238450075</v>
      </c>
      <c r="Y378" s="53">
        <v>0.95959304006011903</v>
      </c>
      <c r="Z378" s="53">
        <v>0.97645162022844423</v>
      </c>
      <c r="AA378" s="53">
        <v>1.0045651906999586</v>
      </c>
      <c r="AB378" s="53">
        <v>0.98845701859397483</v>
      </c>
      <c r="AC378" s="53">
        <v>1.0048296651648245</v>
      </c>
      <c r="AD378" s="53">
        <v>0.90517241379310343</v>
      </c>
      <c r="AF378" s="12" t="s">
        <v>519</v>
      </c>
      <c r="AG378" s="12"/>
      <c r="AH378" s="12"/>
      <c r="AI378" s="12"/>
    </row>
    <row r="379" spans="1:35" x14ac:dyDescent="0.2">
      <c r="A379" s="31" t="s">
        <v>148</v>
      </c>
      <c r="B379" s="31" t="s">
        <v>149</v>
      </c>
      <c r="C379" s="43">
        <v>1.3753266400770183</v>
      </c>
      <c r="D379" s="53">
        <v>1.3642564802182811</v>
      </c>
      <c r="E379" s="53">
        <v>1.3570362328674175</v>
      </c>
      <c r="F379" s="53">
        <v>1.3436345314074571</v>
      </c>
      <c r="G379" s="53">
        <v>1.5363035201389352</v>
      </c>
      <c r="H379" s="53">
        <v>1.5049401295557154</v>
      </c>
      <c r="I379" s="53">
        <v>1.4744534906083724</v>
      </c>
      <c r="J379" s="53">
        <v>1.4512872286723877</v>
      </c>
      <c r="K379" s="53">
        <v>1.4002191647388287</v>
      </c>
      <c r="L379" s="53">
        <v>1.6277468227634133</v>
      </c>
      <c r="M379" s="53">
        <v>1.5990159901599017</v>
      </c>
      <c r="N379" s="53">
        <v>1.5735641227380015</v>
      </c>
      <c r="O379" s="53">
        <v>1.8694970449885417</v>
      </c>
      <c r="P379" s="53">
        <v>1.7494118356759365</v>
      </c>
      <c r="Q379" s="53">
        <v>1.4458702331465751</v>
      </c>
      <c r="R379" s="53">
        <v>1.4320663524076616</v>
      </c>
      <c r="S379" s="53">
        <v>1.4144271570014144</v>
      </c>
      <c r="T379" s="53">
        <v>1.405152224824356</v>
      </c>
      <c r="U379" s="53">
        <v>1.3414989792942549</v>
      </c>
      <c r="V379" s="53">
        <v>1.5023691205362302</v>
      </c>
      <c r="W379" s="53">
        <v>1.503585473051122</v>
      </c>
      <c r="X379" s="53">
        <v>1.4856293926061368</v>
      </c>
      <c r="Y379" s="53">
        <v>1.4772727272727273</v>
      </c>
      <c r="Z379" s="53">
        <v>1.4600179694519317</v>
      </c>
      <c r="AA379" s="53">
        <v>1.4538134645493179</v>
      </c>
      <c r="AB379" s="53">
        <v>1.3427324605572339</v>
      </c>
      <c r="AC379" s="53">
        <v>1.2282268870031263</v>
      </c>
      <c r="AD379" s="53">
        <v>1.4544640859252629</v>
      </c>
      <c r="AF379" s="12" t="s">
        <v>519</v>
      </c>
      <c r="AG379" s="12"/>
      <c r="AH379" s="12"/>
      <c r="AI379" s="12"/>
    </row>
    <row r="380" spans="1:35" x14ac:dyDescent="0.2">
      <c r="A380" s="31" t="s">
        <v>427</v>
      </c>
      <c r="B380" s="31" t="s">
        <v>149</v>
      </c>
      <c r="C380" s="43">
        <v>1.2031109010441283</v>
      </c>
      <c r="D380" s="53">
        <v>1.1919458516027415</v>
      </c>
      <c r="E380" s="53">
        <v>1.1821828161283512</v>
      </c>
      <c r="F380" s="53">
        <v>1.1554968636513701</v>
      </c>
      <c r="G380" s="53">
        <v>1.1464603038119805</v>
      </c>
      <c r="H380" s="53">
        <v>1.2548067192875936</v>
      </c>
      <c r="I380" s="53">
        <v>1.2386127537158382</v>
      </c>
      <c r="J380" s="53">
        <v>1.2294269284156256</v>
      </c>
      <c r="K380" s="53">
        <v>1.2021095082984334</v>
      </c>
      <c r="L380" s="53">
        <v>1.124859392575928</v>
      </c>
      <c r="M380" s="53">
        <v>1.1128009199154272</v>
      </c>
      <c r="N380" s="53">
        <v>1.0947306962487229</v>
      </c>
      <c r="O380" s="53">
        <v>1.1194973095951752</v>
      </c>
      <c r="P380" s="53">
        <v>1.1208330320341311</v>
      </c>
      <c r="Q380" s="53">
        <v>1.1208330320341311</v>
      </c>
      <c r="R380" s="53">
        <v>1.1519907840737273</v>
      </c>
      <c r="S380" s="53">
        <v>1.1237138743547423</v>
      </c>
      <c r="T380" s="53">
        <v>1.1252549405724734</v>
      </c>
      <c r="U380" s="53">
        <v>1.0504201680672269</v>
      </c>
      <c r="V380" s="53">
        <v>1.0489143736233</v>
      </c>
      <c r="W380" s="53">
        <v>0.98318058920608165</v>
      </c>
      <c r="X380" s="53">
        <v>0.95778887596634055</v>
      </c>
      <c r="Y380" s="53">
        <v>0.94838097818723754</v>
      </c>
      <c r="Z380" s="53">
        <v>0.92257001647446457</v>
      </c>
      <c r="AA380" s="53">
        <v>0.90588501730887439</v>
      </c>
      <c r="AB380" s="53">
        <v>0.93142765376585834</v>
      </c>
      <c r="AC380" s="53">
        <v>0.93106880277394288</v>
      </c>
      <c r="AD380" s="53">
        <v>0.95379049498437762</v>
      </c>
      <c r="AF380" s="12" t="s">
        <v>519</v>
      </c>
      <c r="AG380" s="12"/>
      <c r="AH380" s="12"/>
      <c r="AI380" s="12"/>
    </row>
    <row r="381" spans="1:35" x14ac:dyDescent="0.2">
      <c r="A381" s="31" t="s">
        <v>428</v>
      </c>
      <c r="B381" s="31" t="s">
        <v>149</v>
      </c>
      <c r="C381" s="43">
        <v>1.6459673799191981</v>
      </c>
      <c r="D381" s="53">
        <v>1.6268980477223427</v>
      </c>
      <c r="E381" s="53">
        <v>1.5685505612469977</v>
      </c>
      <c r="F381" s="53">
        <v>1.5300023906287354</v>
      </c>
      <c r="G381" s="53">
        <v>1.4653746159300403</v>
      </c>
      <c r="H381" s="53">
        <v>1.48816444217086</v>
      </c>
      <c r="I381" s="53">
        <v>1.4680919392576961</v>
      </c>
      <c r="J381" s="53">
        <v>1.4365881032547698</v>
      </c>
      <c r="K381" s="53">
        <v>1.3960387400750371</v>
      </c>
      <c r="L381" s="53">
        <v>1.2820512820512822</v>
      </c>
      <c r="M381" s="53">
        <v>1.2423807120394457</v>
      </c>
      <c r="N381" s="53">
        <v>1.2287756925826632</v>
      </c>
      <c r="O381" s="53">
        <v>1.3594944150499706</v>
      </c>
      <c r="P381" s="53">
        <v>1.3200142704245452</v>
      </c>
      <c r="Q381" s="53">
        <v>1.2772273809934758</v>
      </c>
      <c r="R381" s="53">
        <v>1.2536423392288405</v>
      </c>
      <c r="S381" s="53">
        <v>1.2410693321705297</v>
      </c>
      <c r="T381" s="53">
        <v>1.2354335704030184</v>
      </c>
      <c r="U381" s="53">
        <v>0.99760574620909814</v>
      </c>
      <c r="V381" s="53">
        <v>0.83561735410120996</v>
      </c>
      <c r="W381" s="53">
        <v>0.89324114202534155</v>
      </c>
      <c r="X381" s="53">
        <v>0.96993210475266733</v>
      </c>
      <c r="Y381" s="53">
        <v>1.0590500641848524</v>
      </c>
      <c r="Z381" s="53">
        <v>1.0538417321325924</v>
      </c>
      <c r="AA381" s="53">
        <v>1.0526651567833105</v>
      </c>
      <c r="AB381" s="53">
        <v>1.0772447880362461</v>
      </c>
      <c r="AC381" s="53">
        <v>1.0773471909756329</v>
      </c>
      <c r="AD381" s="53">
        <v>1.0882089361157343</v>
      </c>
      <c r="AF381" s="12" t="s">
        <v>516</v>
      </c>
      <c r="AG381" s="12"/>
      <c r="AH381" s="12"/>
      <c r="AI381" s="12"/>
    </row>
    <row r="382" spans="1:35" x14ac:dyDescent="0.2">
      <c r="A382" s="50" t="s">
        <v>562</v>
      </c>
      <c r="B382" s="31" t="s">
        <v>149</v>
      </c>
      <c r="C382" s="43">
        <v>1.3577732518669383</v>
      </c>
      <c r="D382" s="53">
        <v>1.3428451531682752</v>
      </c>
      <c r="E382" s="53">
        <v>1.3195876288659794</v>
      </c>
      <c r="F382" s="53">
        <v>1.3393604553825549</v>
      </c>
      <c r="G382" s="53">
        <v>2.1737312933701194</v>
      </c>
      <c r="H382" s="53">
        <v>2.1434460016488046</v>
      </c>
      <c r="I382" s="53">
        <v>2.1069692058346838</v>
      </c>
      <c r="J382" s="53">
        <v>2.0766773162939298</v>
      </c>
      <c r="K382" s="53">
        <v>2.0365003524712146</v>
      </c>
      <c r="L382" s="53">
        <v>1.9830676531157043</v>
      </c>
      <c r="M382" s="53">
        <v>1.9839755818389928</v>
      </c>
      <c r="N382" s="53">
        <v>1.9857939356908272</v>
      </c>
      <c r="O382" s="53">
        <v>1.9616719480911422</v>
      </c>
      <c r="P382" s="53">
        <v>1.9609321969982654</v>
      </c>
      <c r="Q382" s="53">
        <v>1.9677590252024522</v>
      </c>
      <c r="R382" s="53">
        <v>1.9870080244554833</v>
      </c>
      <c r="S382" s="53">
        <v>1.9758340299414849</v>
      </c>
      <c r="T382" s="53">
        <v>1.9616719480911422</v>
      </c>
      <c r="U382" s="53">
        <v>1.3558300692979812</v>
      </c>
      <c r="V382" s="53">
        <v>1.2879763618455944</v>
      </c>
      <c r="W382" s="53">
        <v>1.0635873281166908</v>
      </c>
      <c r="X382" s="53">
        <v>1.0490820532034471</v>
      </c>
      <c r="Y382" s="53">
        <v>1.0442306257924965</v>
      </c>
      <c r="Z382" s="53">
        <v>1.0378827192527245</v>
      </c>
      <c r="AA382" s="53">
        <v>1.0320678215997052</v>
      </c>
      <c r="AB382" s="53">
        <v>1.3977782682262929</v>
      </c>
      <c r="AC382" s="53">
        <v>1.1061946902654867</v>
      </c>
      <c r="AD382" s="53">
        <v>1.1822951304219316</v>
      </c>
      <c r="AF382" s="12" t="s">
        <v>519</v>
      </c>
      <c r="AG382" s="12"/>
      <c r="AH382" s="12"/>
      <c r="AI382" s="12"/>
    </row>
    <row r="383" spans="1:35" x14ac:dyDescent="0.2">
      <c r="A383" s="31" t="s">
        <v>429</v>
      </c>
      <c r="B383" s="31" t="s">
        <v>149</v>
      </c>
      <c r="C383" s="43">
        <v>1.7558355711629829</v>
      </c>
      <c r="D383" s="53">
        <v>1.7462763225475091</v>
      </c>
      <c r="E383" s="53">
        <v>1.7425174251742517</v>
      </c>
      <c r="F383" s="53">
        <v>1.8913523169065882</v>
      </c>
      <c r="G383" s="53">
        <v>1.8826482585503608</v>
      </c>
      <c r="H383" s="53">
        <v>1.9719771665801764</v>
      </c>
      <c r="I383" s="53">
        <v>1.9515201314708299</v>
      </c>
      <c r="J383" s="53">
        <v>1.9437340153452685</v>
      </c>
      <c r="K383" s="53">
        <v>1.9036168720569082</v>
      </c>
      <c r="L383" s="53">
        <v>1.8276260100038477</v>
      </c>
      <c r="M383" s="53">
        <v>2.0022883295194509</v>
      </c>
      <c r="N383" s="53">
        <v>2.0914535602243558</v>
      </c>
      <c r="O383" s="53">
        <v>1.9007793195210037</v>
      </c>
      <c r="P383" s="53">
        <v>2.5628856193640246</v>
      </c>
      <c r="Q383" s="53">
        <v>1.6204365646744829</v>
      </c>
      <c r="R383" s="53">
        <v>1.5331544653123803</v>
      </c>
      <c r="S383" s="53">
        <v>1.6181229773462784</v>
      </c>
      <c r="T383" s="53">
        <v>1.6106110847939366</v>
      </c>
      <c r="U383" s="53">
        <v>1.6025641025641026</v>
      </c>
      <c r="V383" s="53">
        <v>1.6514474451136585</v>
      </c>
      <c r="W383" s="53">
        <v>1.6545012165450121</v>
      </c>
      <c r="X383" s="53">
        <v>1.6377649325626205</v>
      </c>
      <c r="Y383" s="53">
        <v>1.6314779270633397</v>
      </c>
      <c r="Z383" s="53">
        <v>1.6280406052480367</v>
      </c>
      <c r="AA383" s="53">
        <v>1.6192018287455949</v>
      </c>
      <c r="AB383" s="53">
        <v>1.6165842525675163</v>
      </c>
      <c r="AC383" s="53">
        <v>1.6185851661430068</v>
      </c>
      <c r="AD383" s="53">
        <v>1.6285084778235464</v>
      </c>
      <c r="AF383" s="12" t="s">
        <v>519</v>
      </c>
      <c r="AG383" s="12"/>
      <c r="AH383" s="12"/>
      <c r="AI383" s="12"/>
    </row>
    <row r="384" spans="1:35" x14ac:dyDescent="0.2">
      <c r="A384" s="31" t="s">
        <v>430</v>
      </c>
      <c r="B384" s="31" t="s">
        <v>149</v>
      </c>
      <c r="C384" s="43">
        <v>2.3538642604943116</v>
      </c>
      <c r="D384" s="53">
        <v>2.3340248962655603</v>
      </c>
      <c r="E384" s="53">
        <v>2.3195876288659796</v>
      </c>
      <c r="F384" s="53">
        <v>2.2596033140848606</v>
      </c>
      <c r="G384" s="53">
        <v>2.2291021671826625</v>
      </c>
      <c r="H384" s="53">
        <v>2.1937842778793417</v>
      </c>
      <c r="I384" s="53">
        <v>2.1747009786154403</v>
      </c>
      <c r="J384" s="53">
        <v>3.9299749910682387</v>
      </c>
      <c r="K384" s="53">
        <v>3.8243133619191099</v>
      </c>
      <c r="L384" s="53">
        <v>2.4526979677645411</v>
      </c>
      <c r="M384" s="53">
        <v>2.4269039639431411</v>
      </c>
      <c r="N384" s="53">
        <v>2.4110218140068884</v>
      </c>
      <c r="O384" s="53">
        <v>2.6388251491509869</v>
      </c>
      <c r="P384" s="53">
        <v>2.6552759178018932</v>
      </c>
      <c r="Q384" s="53">
        <v>2.6691423929441802</v>
      </c>
      <c r="R384" s="53">
        <v>2.6916325336454068</v>
      </c>
      <c r="S384" s="53">
        <v>2.6844070961718018</v>
      </c>
      <c r="T384" s="53">
        <v>2.6558891454965359</v>
      </c>
      <c r="U384" s="53">
        <v>2.6424632352941178</v>
      </c>
      <c r="V384" s="53">
        <v>2.9940119760479043</v>
      </c>
      <c r="W384" s="53">
        <v>2.9963522668056277</v>
      </c>
      <c r="X384" s="53">
        <v>2.9336734693877551</v>
      </c>
      <c r="Y384" s="53">
        <v>2.9069767441860463</v>
      </c>
      <c r="Z384" s="53">
        <v>2.8696194635059262</v>
      </c>
      <c r="AA384" s="53">
        <v>2.8220858895705523</v>
      </c>
      <c r="AB384" s="53">
        <v>1.3399926909489586</v>
      </c>
      <c r="AC384" s="53">
        <v>1.336086481234058</v>
      </c>
      <c r="AD384" s="53">
        <v>1.3351134846461949</v>
      </c>
      <c r="AF384" s="12" t="s">
        <v>519</v>
      </c>
      <c r="AG384" s="12"/>
      <c r="AH384" s="12"/>
      <c r="AI384" s="12"/>
    </row>
    <row r="385" spans="1:35" x14ac:dyDescent="0.2">
      <c r="A385" s="31" t="s">
        <v>149</v>
      </c>
      <c r="B385" s="31" t="s">
        <v>149</v>
      </c>
      <c r="C385" s="43">
        <v>1.3254751591753651</v>
      </c>
      <c r="D385" s="53">
        <v>1.3455772998748849</v>
      </c>
      <c r="E385" s="53">
        <v>1.2925361910133484</v>
      </c>
      <c r="F385" s="53">
        <v>1.3318803729265045</v>
      </c>
      <c r="G385" s="53">
        <v>1.3766785817795382</v>
      </c>
      <c r="H385" s="53">
        <v>1.3634080417155021</v>
      </c>
      <c r="I385" s="53">
        <v>1.3506788938650742</v>
      </c>
      <c r="J385" s="53">
        <v>1.3428827215756491</v>
      </c>
      <c r="K385" s="53">
        <v>1.3712320171055383</v>
      </c>
      <c r="L385" s="53">
        <v>1.3797471217570287</v>
      </c>
      <c r="M385" s="53">
        <v>1.375950195114249</v>
      </c>
      <c r="N385" s="53">
        <v>1.3751437137897609</v>
      </c>
      <c r="O385" s="53">
        <v>1.3808402752625861</v>
      </c>
      <c r="P385" s="53">
        <v>1.2998946637082858</v>
      </c>
      <c r="Q385" s="53">
        <v>1.3051598820855554</v>
      </c>
      <c r="R385" s="53">
        <v>1.4466873121001831</v>
      </c>
      <c r="S385" s="53">
        <v>1.4375238651422924</v>
      </c>
      <c r="T385" s="53">
        <v>1.4301675977653632</v>
      </c>
      <c r="U385" s="53">
        <v>1.312627925602919</v>
      </c>
      <c r="V385" s="53">
        <v>1.3033201528639908</v>
      </c>
      <c r="W385" s="53">
        <v>1.2579449152542372</v>
      </c>
      <c r="X385" s="53">
        <v>1.2469919054911398</v>
      </c>
      <c r="Y385" s="53">
        <v>1.0012624613643288</v>
      </c>
      <c r="Z385" s="53">
        <v>1.0007614489285326</v>
      </c>
      <c r="AA385" s="53">
        <v>1.0004132141536721</v>
      </c>
      <c r="AB385" s="53">
        <v>0.9477856281233844</v>
      </c>
      <c r="AC385" s="53">
        <v>0.94526080604966911</v>
      </c>
      <c r="AD385" s="53">
        <v>0.94013076364257941</v>
      </c>
      <c r="AF385" s="12" t="s">
        <v>519</v>
      </c>
      <c r="AG385" s="12"/>
      <c r="AH385" s="12"/>
      <c r="AI385" s="12"/>
    </row>
    <row r="386" spans="1:35" x14ac:dyDescent="0.2">
      <c r="A386" s="31" t="s">
        <v>431</v>
      </c>
      <c r="B386" s="31" t="s">
        <v>150</v>
      </c>
      <c r="C386" s="43">
        <v>2.6625560538116591</v>
      </c>
      <c r="D386" s="53">
        <v>2.9235695391897534</v>
      </c>
      <c r="E386" s="53">
        <v>2.7762354247640202</v>
      </c>
      <c r="F386" s="53">
        <v>2.7590012415505587</v>
      </c>
      <c r="G386" s="53">
        <v>2.7307482250136537</v>
      </c>
      <c r="H386" s="53">
        <v>2.6990553306342782</v>
      </c>
      <c r="I386" s="53">
        <v>2.6688017080330932</v>
      </c>
      <c r="J386" s="53">
        <v>3.1851360318513602</v>
      </c>
      <c r="K386" s="53">
        <v>3.3169696165583122</v>
      </c>
      <c r="L386" s="53">
        <v>3.0454042081949058</v>
      </c>
      <c r="M386" s="53">
        <v>2.2234574763757644</v>
      </c>
      <c r="N386" s="53">
        <v>2.0792902689215413</v>
      </c>
      <c r="O386" s="53">
        <v>1.8115942028985508</v>
      </c>
      <c r="P386" s="53">
        <v>3.0441400304414001</v>
      </c>
      <c r="Q386" s="53">
        <v>3.0294684659873314</v>
      </c>
      <c r="R386" s="53">
        <v>2.9637612825003368</v>
      </c>
      <c r="S386" s="53">
        <v>2.9514354708881139</v>
      </c>
      <c r="T386" s="53">
        <v>2.6780931976432778</v>
      </c>
      <c r="U386" s="53">
        <v>2.9123643102991794</v>
      </c>
      <c r="V386" s="53">
        <v>1.1611030478955007</v>
      </c>
      <c r="W386" s="53">
        <v>1.0184781027207914</v>
      </c>
      <c r="X386" s="53">
        <v>0.99957161216621448</v>
      </c>
      <c r="Y386" s="53">
        <v>0.99900099900099903</v>
      </c>
      <c r="Z386" s="53">
        <v>0.99417696349950291</v>
      </c>
      <c r="AA386" s="53">
        <v>0.98953915747808874</v>
      </c>
      <c r="AB386" s="53">
        <v>0.9859154929577465</v>
      </c>
      <c r="AC386" s="53">
        <v>3.2235459004905396</v>
      </c>
      <c r="AD386" s="53">
        <v>3.2531824611032532</v>
      </c>
      <c r="AF386" s="12" t="s">
        <v>522</v>
      </c>
      <c r="AG386" s="12"/>
      <c r="AH386" s="12"/>
      <c r="AI386" s="12"/>
    </row>
    <row r="387" spans="1:35" x14ac:dyDescent="0.2">
      <c r="A387" s="31" t="s">
        <v>432</v>
      </c>
      <c r="B387" s="31" t="s">
        <v>150</v>
      </c>
      <c r="C387" s="43">
        <v>1.3039403447292286</v>
      </c>
      <c r="D387" s="53">
        <v>1.2912597853280607</v>
      </c>
      <c r="E387" s="53">
        <v>1.2305005358631367</v>
      </c>
      <c r="F387" s="53">
        <v>1.171622495151907</v>
      </c>
      <c r="G387" s="53">
        <v>1.1992324912056285</v>
      </c>
      <c r="H387" s="53">
        <v>1.1832919181161992</v>
      </c>
      <c r="I387" s="53">
        <v>1.1555795231308501</v>
      </c>
      <c r="J387" s="53">
        <v>1.3775158796969464</v>
      </c>
      <c r="K387" s="53">
        <v>1.1844266992702404</v>
      </c>
      <c r="L387" s="53">
        <v>1.2273825078196143</v>
      </c>
      <c r="M387" s="53">
        <v>1.2716073912179615</v>
      </c>
      <c r="N387" s="53">
        <v>1.2206166082608183</v>
      </c>
      <c r="O387" s="53">
        <v>1.2347154180109132</v>
      </c>
      <c r="P387" s="53">
        <v>1.2222046995741997</v>
      </c>
      <c r="Q387" s="53">
        <v>1.2086712414223331</v>
      </c>
      <c r="R387" s="53">
        <v>1.1970498513341314</v>
      </c>
      <c r="S387" s="53">
        <v>1.1923076923076923</v>
      </c>
      <c r="T387" s="53">
        <v>1.3714285714285714</v>
      </c>
      <c r="U387" s="53">
        <v>1.3581318142377485</v>
      </c>
      <c r="V387" s="53">
        <v>1.234425027967442</v>
      </c>
      <c r="W387" s="53">
        <v>1.0358718588145022</v>
      </c>
      <c r="X387" s="53">
        <v>1.0830190088508795</v>
      </c>
      <c r="Y387" s="53">
        <v>1.1507052709725316</v>
      </c>
      <c r="Z387" s="53">
        <v>1.0668040023543262</v>
      </c>
      <c r="AA387" s="53">
        <v>1.0595155456505061</v>
      </c>
      <c r="AB387" s="53">
        <v>1.0606005193285302</v>
      </c>
      <c r="AC387" s="53">
        <v>1.1683949174821089</v>
      </c>
      <c r="AD387" s="53">
        <v>1.1407963494516817</v>
      </c>
      <c r="AF387" s="12" t="s">
        <v>522</v>
      </c>
      <c r="AG387" s="12"/>
      <c r="AH387" s="12"/>
      <c r="AI387" s="12"/>
    </row>
    <row r="388" spans="1:35" x14ac:dyDescent="0.2">
      <c r="A388" s="31" t="s">
        <v>433</v>
      </c>
      <c r="B388" s="31" t="s">
        <v>150</v>
      </c>
      <c r="C388" s="43">
        <v>1.9834710743801653</v>
      </c>
      <c r="D388" s="53">
        <v>5.2185257664709717</v>
      </c>
      <c r="E388" s="53">
        <v>5.161290322580645</v>
      </c>
      <c r="F388" s="53">
        <v>5.1579626047711153</v>
      </c>
      <c r="G388" s="53">
        <v>5.1183621241202815</v>
      </c>
      <c r="H388" s="53">
        <v>2.4829298572315333</v>
      </c>
      <c r="I388" s="53">
        <v>2.416918429003021</v>
      </c>
      <c r="J388" s="53">
        <v>2.3626698168930891</v>
      </c>
      <c r="K388" s="53">
        <v>3.6918533103618016</v>
      </c>
      <c r="L388" s="53">
        <v>4.1402152911951422</v>
      </c>
      <c r="M388" s="53">
        <v>4.11635565312843</v>
      </c>
      <c r="N388" s="53">
        <v>4.9355634768302714</v>
      </c>
      <c r="O388" s="53">
        <v>4.6741820181468245</v>
      </c>
      <c r="P388" s="53">
        <v>4.5822102425876015</v>
      </c>
      <c r="Q388" s="53">
        <v>4.5405982905982905</v>
      </c>
      <c r="R388" s="53">
        <v>4.4866719451042494</v>
      </c>
      <c r="S388" s="53">
        <v>3.6363636363636362</v>
      </c>
      <c r="T388" s="53">
        <v>3.3011681056373794</v>
      </c>
      <c r="U388" s="53">
        <v>3.005259203606311</v>
      </c>
      <c r="V388" s="53">
        <v>2.5522041763341066</v>
      </c>
      <c r="W388" s="53">
        <v>2.5363154254092692</v>
      </c>
      <c r="X388" s="53">
        <v>2.4875621890547261</v>
      </c>
      <c r="Y388" s="53">
        <v>2.4696901661427928</v>
      </c>
      <c r="Z388" s="53">
        <v>2.4191774796569168</v>
      </c>
      <c r="AA388" s="53">
        <v>2.3758099352051838</v>
      </c>
      <c r="AB388" s="53">
        <v>2.3625429553264605</v>
      </c>
      <c r="AC388" s="53">
        <v>2.3444160272804773</v>
      </c>
      <c r="AD388" s="53">
        <v>2.3449157962055001</v>
      </c>
      <c r="AF388" s="12" t="s">
        <v>516</v>
      </c>
      <c r="AG388" s="12"/>
      <c r="AH388" s="12"/>
      <c r="AI388" s="12"/>
    </row>
    <row r="389" spans="1:35" x14ac:dyDescent="0.2">
      <c r="A389" s="31" t="s">
        <v>434</v>
      </c>
      <c r="B389" s="31" t="s">
        <v>150</v>
      </c>
      <c r="C389" s="43">
        <v>1.2191968079210846</v>
      </c>
      <c r="D389" s="53">
        <v>1.2010481875090988</v>
      </c>
      <c r="E389" s="53">
        <v>1.1916799075545284</v>
      </c>
      <c r="F389" s="53">
        <v>1.145680426765959</v>
      </c>
      <c r="G389" s="53">
        <v>1.1702127659574468</v>
      </c>
      <c r="H389" s="53">
        <v>1.1490650788676486</v>
      </c>
      <c r="I389" s="53">
        <v>1.1335531739488871</v>
      </c>
      <c r="J389" s="53">
        <v>1.1231366142536248</v>
      </c>
      <c r="K389" s="53">
        <v>1.1859582542694498</v>
      </c>
      <c r="L389" s="53">
        <v>1.5862384997708767</v>
      </c>
      <c r="M389" s="53">
        <v>1.5894881848044931</v>
      </c>
      <c r="N389" s="53">
        <v>1.3093637200084931</v>
      </c>
      <c r="O389" s="53">
        <v>1.145762469118121</v>
      </c>
      <c r="P389" s="53">
        <v>1.1362829344506782</v>
      </c>
      <c r="Q389" s="53">
        <v>1.1298637101899582</v>
      </c>
      <c r="R389" s="53">
        <v>1.116266089929187</v>
      </c>
      <c r="S389" s="53">
        <v>1.1118059898547703</v>
      </c>
      <c r="T389" s="53">
        <v>1.3076393668272539</v>
      </c>
      <c r="U389" s="53">
        <v>1.2269102310680935</v>
      </c>
      <c r="V389" s="53">
        <v>1.2808086402658543</v>
      </c>
      <c r="W389" s="53">
        <v>1.2740608105781481</v>
      </c>
      <c r="X389" s="53">
        <v>1.2469248138037947</v>
      </c>
      <c r="Y389" s="53">
        <v>1.2073649260488983</v>
      </c>
      <c r="Z389" s="53">
        <v>1.2336623099493198</v>
      </c>
      <c r="AA389" s="53">
        <v>1.1927638990126566</v>
      </c>
      <c r="AB389" s="53">
        <v>1.2579865594067601</v>
      </c>
      <c r="AC389" s="53">
        <v>1.2543738033934113</v>
      </c>
      <c r="AD389" s="53">
        <v>1.2864069663884949</v>
      </c>
      <c r="AF389" s="12" t="s">
        <v>516</v>
      </c>
      <c r="AG389" s="12"/>
      <c r="AH389" s="12"/>
      <c r="AI389" s="12"/>
    </row>
    <row r="390" spans="1:35" x14ac:dyDescent="0.2">
      <c r="A390" s="31" t="s">
        <v>435</v>
      </c>
      <c r="B390" s="31" t="s">
        <v>150</v>
      </c>
      <c r="C390" s="43">
        <v>11.433597185576078</v>
      </c>
      <c r="D390" s="53">
        <v>10.480349344978166</v>
      </c>
      <c r="E390" s="53">
        <v>13.675213675213675</v>
      </c>
      <c r="F390" s="53">
        <v>11.484823625922887</v>
      </c>
      <c r="G390" s="53">
        <v>9.7323600973236015</v>
      </c>
      <c r="H390" s="53">
        <v>8.0256821829855536</v>
      </c>
      <c r="I390" s="53">
        <v>8.59375</v>
      </c>
      <c r="J390" s="53">
        <v>19.425019425019425</v>
      </c>
      <c r="K390" s="53">
        <v>11.655011655011656</v>
      </c>
      <c r="L390" s="53">
        <v>12.583892617449665</v>
      </c>
      <c r="M390" s="53">
        <v>13.366750208855471</v>
      </c>
      <c r="N390" s="53">
        <v>13.389121338912133</v>
      </c>
      <c r="O390" s="53">
        <v>12.461059190031152</v>
      </c>
      <c r="P390" s="53">
        <v>10.256410256410257</v>
      </c>
      <c r="Q390" s="53">
        <v>12.063492063492063</v>
      </c>
      <c r="R390" s="53">
        <v>11.927181418706843</v>
      </c>
      <c r="S390" s="53">
        <v>11.815920398009951</v>
      </c>
      <c r="T390" s="53">
        <v>11.706715958102279</v>
      </c>
      <c r="U390" s="53">
        <v>10.995723885155773</v>
      </c>
      <c r="V390" s="53">
        <v>12.345679012345679</v>
      </c>
      <c r="W390" s="53">
        <v>12.465373961218837</v>
      </c>
      <c r="X390" s="53">
        <v>12.121212121212121</v>
      </c>
      <c r="Y390" s="53">
        <v>12.048192771084338</v>
      </c>
      <c r="Z390" s="53">
        <v>11.912640635340834</v>
      </c>
      <c r="AA390" s="53">
        <v>3.9447731755424065</v>
      </c>
      <c r="AB390" s="53">
        <v>12.532981530343008</v>
      </c>
      <c r="AC390" s="53">
        <v>12.658227848101266</v>
      </c>
      <c r="AD390" s="53">
        <v>12.566137566137566</v>
      </c>
      <c r="AF390" s="12" t="s">
        <v>522</v>
      </c>
      <c r="AG390" s="12"/>
      <c r="AH390" s="12"/>
      <c r="AI390" s="12"/>
    </row>
    <row r="391" spans="1:35" x14ac:dyDescent="0.2">
      <c r="A391" s="31" t="s">
        <v>151</v>
      </c>
      <c r="B391" s="31" t="s">
        <v>150</v>
      </c>
      <c r="C391" s="43">
        <v>1.1299316809826221</v>
      </c>
      <c r="D391" s="53">
        <v>1.0947698917623729</v>
      </c>
      <c r="E391" s="53">
        <v>1.039840150063206</v>
      </c>
      <c r="F391" s="53">
        <v>1.0994716427938795</v>
      </c>
      <c r="G391" s="53">
        <v>1.081459970960797</v>
      </c>
      <c r="H391" s="53">
        <v>1.0893566907110261</v>
      </c>
      <c r="I391" s="53">
        <v>1.0720080352313992</v>
      </c>
      <c r="J391" s="53">
        <v>1.0630249284134115</v>
      </c>
      <c r="K391" s="53">
        <v>1.0614797601629515</v>
      </c>
      <c r="L391" s="53">
        <v>9.5970210846553231E-2</v>
      </c>
      <c r="M391" s="53">
        <v>1.0862146860070556</v>
      </c>
      <c r="N391" s="53">
        <v>1.0737740280906956</v>
      </c>
      <c r="O391" s="53">
        <v>1.084546185205628</v>
      </c>
      <c r="P391" s="53">
        <v>1.1513773351371579</v>
      </c>
      <c r="Q391" s="53">
        <v>1.1448196908986834</v>
      </c>
      <c r="R391" s="53">
        <v>1.0926902788244159</v>
      </c>
      <c r="S391" s="53">
        <v>1.1044508424977582</v>
      </c>
      <c r="T391" s="53">
        <v>1.0924471750436513</v>
      </c>
      <c r="U391" s="53">
        <v>1.0518254707841637</v>
      </c>
      <c r="V391" s="53">
        <v>1.1040791782496402</v>
      </c>
      <c r="W391" s="53">
        <v>1.0849591429800212</v>
      </c>
      <c r="X391" s="53">
        <v>1.1330204038884499</v>
      </c>
      <c r="Y391" s="53">
        <v>1.0786474698682174</v>
      </c>
      <c r="Z391" s="53">
        <v>1.1094536639940331</v>
      </c>
      <c r="AA391" s="53">
        <v>0.3339207865689639</v>
      </c>
      <c r="AB391" s="53">
        <v>0.33415944975077272</v>
      </c>
      <c r="AC391" s="53">
        <v>0.92709337684491577</v>
      </c>
      <c r="AD391" s="53">
        <v>0.92556954601271968</v>
      </c>
      <c r="AF391" s="12" t="s">
        <v>516</v>
      </c>
      <c r="AG391" s="12"/>
      <c r="AH391" s="12"/>
      <c r="AI391" s="12"/>
    </row>
    <row r="392" spans="1:35" x14ac:dyDescent="0.2">
      <c r="A392" s="31" t="s">
        <v>152</v>
      </c>
      <c r="B392" s="31" t="s">
        <v>150</v>
      </c>
      <c r="C392" s="43">
        <v>1.451077943615257</v>
      </c>
      <c r="D392" s="53">
        <v>1.4487354609048388</v>
      </c>
      <c r="E392" s="53">
        <v>1.4380212827149841</v>
      </c>
      <c r="F392" s="53">
        <v>1.4164305949008498</v>
      </c>
      <c r="G392" s="53">
        <v>1.5659506123268421</v>
      </c>
      <c r="H392" s="53">
        <v>1.5485407980941037</v>
      </c>
      <c r="I392" s="53">
        <v>1.4133720701974795</v>
      </c>
      <c r="J392" s="53">
        <v>1.5219512195121951</v>
      </c>
      <c r="K392" s="53">
        <v>1.6320356659501631</v>
      </c>
      <c r="L392" s="53">
        <v>1.0094552306605202</v>
      </c>
      <c r="M392" s="53">
        <v>1.1934328935909428</v>
      </c>
      <c r="N392" s="53">
        <v>1.1987299941683405</v>
      </c>
      <c r="O392" s="53">
        <v>1.1739696037059364</v>
      </c>
      <c r="P392" s="53">
        <v>1.1541940917740274</v>
      </c>
      <c r="Q392" s="53">
        <v>1.15325873515569</v>
      </c>
      <c r="R392" s="53">
        <v>1.1339258351210542</v>
      </c>
      <c r="S392" s="53">
        <v>0.91463414634146345</v>
      </c>
      <c r="T392" s="53">
        <v>0.90432266232591785</v>
      </c>
      <c r="U392" s="53">
        <v>1.1931750387781888</v>
      </c>
      <c r="V392" s="53">
        <v>1.3098736148971573</v>
      </c>
      <c r="W392" s="53">
        <v>1.3027251601999859</v>
      </c>
      <c r="X392" s="53">
        <v>1.1450895864205846</v>
      </c>
      <c r="Y392" s="53">
        <v>1.1360598770382251</v>
      </c>
      <c r="Z392" s="53">
        <v>1.1165845648604269</v>
      </c>
      <c r="AA392" s="53">
        <v>1.176316821330545</v>
      </c>
      <c r="AB392" s="53">
        <v>1.1719512989126897</v>
      </c>
      <c r="AC392" s="53">
        <v>1.1967525956593459</v>
      </c>
      <c r="AD392" s="53">
        <v>1.1803665693957179</v>
      </c>
      <c r="AF392" s="12" t="s">
        <v>522</v>
      </c>
      <c r="AG392" s="12"/>
      <c r="AH392" s="12"/>
      <c r="AI392" s="12"/>
    </row>
    <row r="393" spans="1:35" x14ac:dyDescent="0.2">
      <c r="A393" s="31" t="s">
        <v>436</v>
      </c>
      <c r="B393" s="31" t="s">
        <v>150</v>
      </c>
      <c r="C393" s="43">
        <v>1.4410741274471899</v>
      </c>
      <c r="D393" s="53">
        <v>1.4201101451283296</v>
      </c>
      <c r="E393" s="53">
        <v>1.3852813852813852</v>
      </c>
      <c r="F393" s="53">
        <v>1.3752320704118821</v>
      </c>
      <c r="G393" s="53">
        <v>1.3612387272417901</v>
      </c>
      <c r="H393" s="53">
        <v>1.4366855997327097</v>
      </c>
      <c r="I393" s="53">
        <v>1.4140085498191384</v>
      </c>
      <c r="J393" s="53">
        <v>1.3978739312766164</v>
      </c>
      <c r="K393" s="53">
        <v>1.423579655752556</v>
      </c>
      <c r="L393" s="53">
        <v>1.5210176991150441</v>
      </c>
      <c r="M393" s="53">
        <v>1.5615240474703311</v>
      </c>
      <c r="N393" s="53">
        <v>1.5086495909883331</v>
      </c>
      <c r="O393" s="53">
        <v>1.5274430603170293</v>
      </c>
      <c r="P393" s="53">
        <v>1.3109684359138123</v>
      </c>
      <c r="Q393" s="53">
        <v>1.2374581939799332</v>
      </c>
      <c r="R393" s="53">
        <v>1.2223727245696918</v>
      </c>
      <c r="S393" s="53">
        <v>1.2907923479181835</v>
      </c>
      <c r="T393" s="53">
        <v>1.2816720891255053</v>
      </c>
      <c r="U393" s="53">
        <v>1.2695725772323319</v>
      </c>
      <c r="V393" s="53">
        <v>1.2720156555772995</v>
      </c>
      <c r="W393" s="53">
        <v>1.1679211004412147</v>
      </c>
      <c r="X393" s="53">
        <v>1.1325384591185075</v>
      </c>
      <c r="Y393" s="53">
        <v>1.0997067448680351</v>
      </c>
      <c r="Z393" s="53">
        <v>1.1227772045882138</v>
      </c>
      <c r="AA393" s="53">
        <v>1.178710671865083</v>
      </c>
      <c r="AB393" s="53">
        <v>1.171628563703548</v>
      </c>
      <c r="AC393" s="53">
        <v>1.1645267243953419</v>
      </c>
      <c r="AD393" s="53">
        <v>1.1575104621137922</v>
      </c>
      <c r="AF393" s="12" t="s">
        <v>519</v>
      </c>
      <c r="AG393" s="12"/>
      <c r="AH393" s="12"/>
      <c r="AI393" s="12"/>
    </row>
    <row r="394" spans="1:35" x14ac:dyDescent="0.2">
      <c r="A394" s="31" t="s">
        <v>437</v>
      </c>
      <c r="B394" s="31" t="s">
        <v>150</v>
      </c>
      <c r="C394" s="43">
        <v>1.3272077590607452</v>
      </c>
      <c r="D394" s="53">
        <v>1.2985715712716013</v>
      </c>
      <c r="E394" s="53">
        <v>1.2801575578532742</v>
      </c>
      <c r="F394" s="53">
        <v>0.96079938508839358</v>
      </c>
      <c r="G394" s="53">
        <v>0.94091080165600305</v>
      </c>
      <c r="H394" s="53">
        <v>0.91659028414298804</v>
      </c>
      <c r="I394" s="53">
        <v>0.89895720963682124</v>
      </c>
      <c r="J394" s="53">
        <v>1.5173152445555158</v>
      </c>
      <c r="K394" s="53">
        <v>1.5054906128232377</v>
      </c>
      <c r="L394" s="53">
        <v>1.5026296018031555</v>
      </c>
      <c r="M394" s="53">
        <v>0.41230312525768947</v>
      </c>
      <c r="N394" s="53">
        <v>0.40693415805322697</v>
      </c>
      <c r="O394" s="53">
        <v>0.40806333142903778</v>
      </c>
      <c r="P394" s="53">
        <v>1.4241633040588655</v>
      </c>
      <c r="Q394" s="53">
        <v>1.412983750686867</v>
      </c>
      <c r="R394" s="53">
        <v>1.3940520446096654</v>
      </c>
      <c r="S394" s="53">
        <v>1.3837638376383763</v>
      </c>
      <c r="T394" s="53">
        <v>1.2113870381586918</v>
      </c>
      <c r="U394" s="53">
        <v>0.89746466232892075</v>
      </c>
      <c r="V394" s="53">
        <v>1.0551305724083355</v>
      </c>
      <c r="W394" s="53" t="s">
        <v>578</v>
      </c>
      <c r="X394" s="53" t="s">
        <v>578</v>
      </c>
      <c r="Y394" s="53" t="s">
        <v>578</v>
      </c>
      <c r="Z394" s="53" t="s">
        <v>578</v>
      </c>
      <c r="AA394" s="53" t="s">
        <v>578</v>
      </c>
      <c r="AB394" s="53" t="s">
        <v>578</v>
      </c>
      <c r="AC394" s="53" t="s">
        <v>578</v>
      </c>
      <c r="AD394" s="53" t="s">
        <v>578</v>
      </c>
      <c r="AF394" s="12" t="s">
        <v>522</v>
      </c>
      <c r="AG394" s="12"/>
      <c r="AH394" s="12"/>
      <c r="AI394" s="12"/>
    </row>
    <row r="395" spans="1:35" x14ac:dyDescent="0.2">
      <c r="A395" s="31" t="s">
        <v>438</v>
      </c>
      <c r="B395" s="31" t="s">
        <v>150</v>
      </c>
      <c r="C395" s="43">
        <v>2.5037091988130564</v>
      </c>
      <c r="D395" s="53">
        <v>2.5648071814601079</v>
      </c>
      <c r="E395" s="53">
        <v>2.3688046647230321</v>
      </c>
      <c r="F395" s="53">
        <v>2.3381294964028778</v>
      </c>
      <c r="G395" s="53">
        <v>2.1352313167259784</v>
      </c>
      <c r="H395" s="53">
        <v>2.2829045570287119</v>
      </c>
      <c r="I395" s="53">
        <v>2.5947067981318113</v>
      </c>
      <c r="J395" s="53">
        <v>2.3187907935417384</v>
      </c>
      <c r="K395" s="53">
        <v>2.311445937847787</v>
      </c>
      <c r="L395" s="53">
        <v>2.5671587054185387</v>
      </c>
      <c r="M395" s="53">
        <v>2.5608194622279128</v>
      </c>
      <c r="N395" s="53">
        <v>2.4630541871921183</v>
      </c>
      <c r="O395" s="53">
        <v>2.3963133640552994</v>
      </c>
      <c r="P395" s="53">
        <v>2.3772515314985827</v>
      </c>
      <c r="Q395" s="53">
        <v>2.4623803009575922</v>
      </c>
      <c r="R395" s="53">
        <v>2.3377090451357669</v>
      </c>
      <c r="S395" s="53">
        <v>2.3133730758964322</v>
      </c>
      <c r="T395" s="53">
        <v>2.2817025010969725</v>
      </c>
      <c r="U395" s="53">
        <v>2.2536187917136172</v>
      </c>
      <c r="V395" s="53">
        <v>2.3897058823529411</v>
      </c>
      <c r="W395" s="53">
        <v>2.3677260723067115</v>
      </c>
      <c r="X395" s="53">
        <v>2.3448773448773448</v>
      </c>
      <c r="Y395" s="53">
        <v>2.329957881530603</v>
      </c>
      <c r="Z395" s="53">
        <v>2.3243339889147148</v>
      </c>
      <c r="AA395" s="53">
        <v>2.3181169757489299</v>
      </c>
      <c r="AB395" s="53">
        <v>2.3707085784528932</v>
      </c>
      <c r="AC395" s="53">
        <v>2.4257125530624619</v>
      </c>
      <c r="AD395" s="53">
        <v>2.3791316169598096</v>
      </c>
      <c r="AF395" s="12" t="s">
        <v>516</v>
      </c>
      <c r="AG395" s="12"/>
      <c r="AH395" s="12"/>
      <c r="AI395" s="12"/>
    </row>
    <row r="396" spans="1:35" x14ac:dyDescent="0.2">
      <c r="A396" s="31" t="s">
        <v>439</v>
      </c>
      <c r="B396" s="31" t="s">
        <v>150</v>
      </c>
      <c r="C396" s="43">
        <v>1.3107516125694181</v>
      </c>
      <c r="D396" s="53">
        <v>1.4281342446189942</v>
      </c>
      <c r="E396" s="53">
        <v>1.5541590648016759</v>
      </c>
      <c r="F396" s="53">
        <v>1.5308839190628327</v>
      </c>
      <c r="G396" s="53">
        <v>1.5187031595628777</v>
      </c>
      <c r="H396" s="53">
        <v>1.5301969721634381</v>
      </c>
      <c r="I396" s="53">
        <v>1.5017893660531698</v>
      </c>
      <c r="J396" s="53">
        <v>1.6456737768213179</v>
      </c>
      <c r="K396" s="53">
        <v>1.636455186304129</v>
      </c>
      <c r="L396" s="53">
        <v>1.4201336216634928</v>
      </c>
      <c r="M396" s="53">
        <v>1.4546630030709553</v>
      </c>
      <c r="N396" s="53">
        <v>1.6559516851743619</v>
      </c>
      <c r="O396" s="53">
        <v>1.7109765727823112</v>
      </c>
      <c r="P396" s="53">
        <v>1.6382699868938402</v>
      </c>
      <c r="Q396" s="53">
        <v>1.5609756097560976</v>
      </c>
      <c r="R396" s="53">
        <v>1.6053425801065948</v>
      </c>
      <c r="S396" s="53">
        <v>1.656261944196713</v>
      </c>
      <c r="T396" s="53">
        <v>1.7887964851718186</v>
      </c>
      <c r="U396" s="53">
        <v>1.7399409662886438</v>
      </c>
      <c r="V396" s="53">
        <v>1.6769665538337319</v>
      </c>
      <c r="W396" s="53">
        <v>1.60290989796862</v>
      </c>
      <c r="X396" s="53">
        <v>1.4414967029596688</v>
      </c>
      <c r="Y396" s="53">
        <v>1.4387608289711329</v>
      </c>
      <c r="Z396" s="53">
        <v>1.4284845906023951</v>
      </c>
      <c r="AA396" s="53">
        <v>1.5162542455118875</v>
      </c>
      <c r="AB396" s="53">
        <v>1.437235907901923</v>
      </c>
      <c r="AC396" s="53">
        <v>1.3326528297606897</v>
      </c>
      <c r="AD396" s="53">
        <v>1.5088013411567478</v>
      </c>
      <c r="AF396" s="12" t="s">
        <v>523</v>
      </c>
      <c r="AG396" s="12"/>
      <c r="AH396" s="12"/>
      <c r="AI396" s="12"/>
    </row>
    <row r="397" spans="1:35" x14ac:dyDescent="0.2">
      <c r="A397" s="31" t="s">
        <v>440</v>
      </c>
      <c r="B397" s="31" t="s">
        <v>150</v>
      </c>
      <c r="C397" s="43">
        <v>1.116017274006502</v>
      </c>
      <c r="D397" s="53">
        <v>0.76720210980580195</v>
      </c>
      <c r="E397" s="53">
        <v>0.8569388240895025</v>
      </c>
      <c r="F397" s="53">
        <v>0.85122481793246951</v>
      </c>
      <c r="G397" s="53">
        <v>1.0784957329081872</v>
      </c>
      <c r="H397" s="53">
        <v>0.92755774046934425</v>
      </c>
      <c r="I397" s="53">
        <v>1.0084804033921613</v>
      </c>
      <c r="J397" s="53">
        <v>0.87780087780087779</v>
      </c>
      <c r="K397" s="53">
        <v>0.9348415443582313</v>
      </c>
      <c r="L397" s="53">
        <v>1.0571332468406132</v>
      </c>
      <c r="M397" s="53">
        <v>0.77149332176093355</v>
      </c>
      <c r="N397" s="53">
        <v>0.77242444723375492</v>
      </c>
      <c r="O397" s="53">
        <v>0.68412822517591865</v>
      </c>
      <c r="P397" s="53">
        <v>0.58190282222868783</v>
      </c>
      <c r="Q397" s="53">
        <v>0.6751868820834338</v>
      </c>
      <c r="R397" s="53">
        <v>0.81087526830431667</v>
      </c>
      <c r="S397" s="53">
        <v>1.0317497537869906</v>
      </c>
      <c r="T397" s="53">
        <v>1.0679791976225854</v>
      </c>
      <c r="U397" s="53">
        <v>1.0014566642388929</v>
      </c>
      <c r="V397" s="53">
        <v>0.97109826589595372</v>
      </c>
      <c r="W397" s="53" t="s">
        <v>578</v>
      </c>
      <c r="X397" s="53" t="s">
        <v>578</v>
      </c>
      <c r="Y397" s="53" t="s">
        <v>578</v>
      </c>
      <c r="Z397" s="53" t="s">
        <v>578</v>
      </c>
      <c r="AA397" s="53" t="s">
        <v>578</v>
      </c>
      <c r="AB397" s="53" t="s">
        <v>578</v>
      </c>
      <c r="AC397" s="53" t="s">
        <v>578</v>
      </c>
      <c r="AD397" s="53" t="s">
        <v>578</v>
      </c>
      <c r="AF397" s="12" t="s">
        <v>519</v>
      </c>
      <c r="AG397" s="12"/>
      <c r="AH397" s="12"/>
      <c r="AI397" s="12"/>
    </row>
    <row r="398" spans="1:35" x14ac:dyDescent="0.2">
      <c r="A398" s="31" t="s">
        <v>153</v>
      </c>
      <c r="B398" s="31" t="s">
        <v>150</v>
      </c>
      <c r="C398" s="43">
        <v>1.1513502198032237</v>
      </c>
      <c r="D398" s="53">
        <v>1.062892103489397</v>
      </c>
      <c r="E398" s="53">
        <v>1.0580099091659785</v>
      </c>
      <c r="F398" s="53">
        <v>0.90624271769244713</v>
      </c>
      <c r="G398" s="53">
        <v>0.94142791715434326</v>
      </c>
      <c r="H398" s="53">
        <v>0.92776008625661344</v>
      </c>
      <c r="I398" s="53">
        <v>0.914754746835443</v>
      </c>
      <c r="J398" s="53">
        <v>0.98012790669182326</v>
      </c>
      <c r="K398" s="53">
        <v>0.92619674368723803</v>
      </c>
      <c r="L398" s="53">
        <v>1.0593767763939848</v>
      </c>
      <c r="M398" s="53" t="s">
        <v>579</v>
      </c>
      <c r="N398" s="53" t="s">
        <v>579</v>
      </c>
      <c r="O398" s="53">
        <v>0.89037867281202532</v>
      </c>
      <c r="P398" s="53" t="s">
        <v>579</v>
      </c>
      <c r="Q398" s="53">
        <v>0.92929605823588635</v>
      </c>
      <c r="R398" s="53">
        <v>0.91717408473669459</v>
      </c>
      <c r="S398" s="53">
        <v>0.96209838721928242</v>
      </c>
      <c r="T398" s="53">
        <v>0.87510938867358423</v>
      </c>
      <c r="U398" s="53">
        <v>0.86567238010437531</v>
      </c>
      <c r="V398" s="53">
        <v>0.93665533759734521</v>
      </c>
      <c r="W398" s="53">
        <v>0.93154476737996383</v>
      </c>
      <c r="X398" s="53">
        <v>0.86887835703001581</v>
      </c>
      <c r="Y398" s="53">
        <v>0.86516529900637074</v>
      </c>
      <c r="Z398" s="53">
        <v>0.86315128688010045</v>
      </c>
      <c r="AA398" s="53">
        <v>0.75682446891800204</v>
      </c>
      <c r="AB398" s="53">
        <v>0.70418861822544465</v>
      </c>
      <c r="AC398" s="53">
        <v>0.41647144567650579</v>
      </c>
      <c r="AD398" s="53">
        <v>0.4395718053472617</v>
      </c>
      <c r="AF398" s="12" t="s">
        <v>519</v>
      </c>
      <c r="AG398" s="12"/>
      <c r="AH398" s="12"/>
      <c r="AI398" s="12"/>
    </row>
    <row r="399" spans="1:35" x14ac:dyDescent="0.2">
      <c r="A399" s="31" t="s">
        <v>154</v>
      </c>
      <c r="B399" s="31" t="s">
        <v>150</v>
      </c>
      <c r="C399" s="43" t="s">
        <v>578</v>
      </c>
      <c r="D399" s="53" t="s">
        <v>578</v>
      </c>
      <c r="E399" s="53" t="s">
        <v>578</v>
      </c>
      <c r="F399" s="53" t="s">
        <v>578</v>
      </c>
      <c r="G399" s="53" t="s">
        <v>578</v>
      </c>
      <c r="H399" s="53" t="s">
        <v>578</v>
      </c>
      <c r="I399" s="53" t="s">
        <v>578</v>
      </c>
      <c r="J399" s="53" t="s">
        <v>578</v>
      </c>
      <c r="K399" s="53" t="s">
        <v>578</v>
      </c>
      <c r="L399" s="53" t="s">
        <v>578</v>
      </c>
      <c r="M399" s="53" t="s">
        <v>578</v>
      </c>
      <c r="N399" s="53" t="s">
        <v>578</v>
      </c>
      <c r="O399" s="53" t="s">
        <v>578</v>
      </c>
      <c r="P399" s="53" t="s">
        <v>578</v>
      </c>
      <c r="Q399" s="53" t="s">
        <v>578</v>
      </c>
      <c r="R399" s="53" t="s">
        <v>578</v>
      </c>
      <c r="S399" s="53" t="s">
        <v>578</v>
      </c>
      <c r="T399" s="53" t="s">
        <v>578</v>
      </c>
      <c r="U399" s="53" t="s">
        <v>578</v>
      </c>
      <c r="V399" s="53" t="s">
        <v>578</v>
      </c>
      <c r="W399" s="53" t="s">
        <v>578</v>
      </c>
      <c r="X399" s="53" t="s">
        <v>578</v>
      </c>
      <c r="Y399" s="53" t="s">
        <v>578</v>
      </c>
      <c r="Z399" s="53" t="s">
        <v>578</v>
      </c>
      <c r="AA399" s="53" t="s">
        <v>578</v>
      </c>
      <c r="AB399" s="53" t="s">
        <v>578</v>
      </c>
      <c r="AC399" s="53" t="s">
        <v>578</v>
      </c>
      <c r="AD399" s="53" t="s">
        <v>578</v>
      </c>
      <c r="AF399" s="12" t="s">
        <v>522</v>
      </c>
      <c r="AG399" s="12"/>
      <c r="AH399" s="12"/>
      <c r="AI399" s="12"/>
    </row>
    <row r="400" spans="1:35" x14ac:dyDescent="0.2">
      <c r="A400" s="31" t="s">
        <v>155</v>
      </c>
      <c r="B400" s="31" t="s">
        <v>150</v>
      </c>
      <c r="C400" s="43">
        <v>0.8661186142102173</v>
      </c>
      <c r="D400" s="53">
        <v>0.88364816317070349</v>
      </c>
      <c r="E400" s="53">
        <v>1.0605669733711698</v>
      </c>
      <c r="F400" s="53">
        <v>1.2018550986935128</v>
      </c>
      <c r="G400" s="53">
        <v>1.1799164341537223</v>
      </c>
      <c r="H400" s="53">
        <v>1.1546873514189069</v>
      </c>
      <c r="I400" s="53">
        <v>1.1280690112806901</v>
      </c>
      <c r="J400" s="53">
        <v>1.7074410541819272</v>
      </c>
      <c r="K400" s="53">
        <v>1.2818705054415402</v>
      </c>
      <c r="L400" s="53">
        <v>1.3193656489959626</v>
      </c>
      <c r="M400" s="53">
        <v>1.3148898122337349</v>
      </c>
      <c r="N400" s="53">
        <v>1.3160492202408369</v>
      </c>
      <c r="O400" s="53">
        <v>1.1982744847419715</v>
      </c>
      <c r="P400" s="53">
        <v>1.2422196085686723</v>
      </c>
      <c r="Q400" s="53">
        <v>1.2354278654697912</v>
      </c>
      <c r="R400" s="53">
        <v>1.2852969814995132</v>
      </c>
      <c r="S400" s="53">
        <v>0.97352024922118385</v>
      </c>
      <c r="T400" s="53">
        <v>0.9894755779436899</v>
      </c>
      <c r="U400" s="53">
        <v>0.91640362488544957</v>
      </c>
      <c r="V400" s="53">
        <v>0.90557445762558375</v>
      </c>
      <c r="W400" s="53">
        <v>0.92227289030076343</v>
      </c>
      <c r="X400" s="53">
        <v>0.88617565970854673</v>
      </c>
      <c r="Y400" s="53">
        <v>0.90607067351253401</v>
      </c>
      <c r="Z400" s="53">
        <v>0.89069402878723103</v>
      </c>
      <c r="AA400" s="53">
        <v>0.87129264977520648</v>
      </c>
      <c r="AB400" s="53">
        <v>0.79980526480509095</v>
      </c>
      <c r="AC400" s="53">
        <v>0.87983329474415373</v>
      </c>
      <c r="AD400" s="53">
        <v>0.85561246615642472</v>
      </c>
      <c r="AF400" s="12" t="s">
        <v>516</v>
      </c>
      <c r="AG400" s="12"/>
      <c r="AH400" s="12"/>
      <c r="AI400" s="12"/>
    </row>
    <row r="401" spans="1:35" x14ac:dyDescent="0.2">
      <c r="A401" s="31" t="s">
        <v>441</v>
      </c>
      <c r="B401" s="31" t="s">
        <v>150</v>
      </c>
      <c r="C401" s="43">
        <v>1.1972997070436886</v>
      </c>
      <c r="D401" s="53">
        <v>1.2321774335504312</v>
      </c>
      <c r="E401" s="53">
        <v>1.2259194395796849</v>
      </c>
      <c r="F401" s="53">
        <v>1.216394012362535</v>
      </c>
      <c r="G401" s="53">
        <v>1.2071938901207193</v>
      </c>
      <c r="H401" s="53">
        <v>1.1942772185527311</v>
      </c>
      <c r="I401" s="53">
        <v>1.2049934930351376</v>
      </c>
      <c r="J401" s="53">
        <v>1.2227869953006618</v>
      </c>
      <c r="K401" s="53">
        <v>1.221556886227545</v>
      </c>
      <c r="L401" s="53">
        <v>1.3631744615460877</v>
      </c>
      <c r="M401" s="53">
        <v>1.4184044194495595</v>
      </c>
      <c r="N401" s="53">
        <v>1.3424784593229027</v>
      </c>
      <c r="O401" s="53">
        <v>1.1631570019628275</v>
      </c>
      <c r="P401" s="53">
        <v>1.0903275828648964</v>
      </c>
      <c r="Q401" s="53">
        <v>1.0839455618451161</v>
      </c>
      <c r="R401" s="53">
        <v>1.0677423181872108</v>
      </c>
      <c r="S401" s="53">
        <v>1.1081611450998499</v>
      </c>
      <c r="T401" s="53">
        <v>0.75323548880418156</v>
      </c>
      <c r="U401" s="53">
        <v>0.72244547794283653</v>
      </c>
      <c r="V401" s="53">
        <v>0.76806758994791546</v>
      </c>
      <c r="W401" s="53">
        <v>1.0388383898004958</v>
      </c>
      <c r="X401" s="53">
        <v>1.000363768643143</v>
      </c>
      <c r="Y401" s="53">
        <v>0.9929814267337681</v>
      </c>
      <c r="Z401" s="53">
        <v>0.95942085868166849</v>
      </c>
      <c r="AA401" s="53">
        <v>1.0209401338083239</v>
      </c>
      <c r="AB401" s="53">
        <v>1.0225171326008919</v>
      </c>
      <c r="AC401" s="53">
        <v>1.0632526852555062</v>
      </c>
      <c r="AD401" s="53">
        <v>1.0827054378328214</v>
      </c>
      <c r="AF401" s="12" t="s">
        <v>516</v>
      </c>
      <c r="AG401" s="12"/>
      <c r="AH401" s="12"/>
      <c r="AI401" s="12"/>
    </row>
    <row r="402" spans="1:35" x14ac:dyDescent="0.2">
      <c r="A402" s="31" t="s">
        <v>442</v>
      </c>
      <c r="B402" s="31" t="s">
        <v>150</v>
      </c>
      <c r="C402" s="43">
        <v>1.086264374274263</v>
      </c>
      <c r="D402" s="53">
        <v>1.2215888058043978</v>
      </c>
      <c r="E402" s="53">
        <v>1.1746999008846959</v>
      </c>
      <c r="F402" s="53">
        <v>1.2297008933415314</v>
      </c>
      <c r="G402" s="53">
        <v>1.2544802867383513</v>
      </c>
      <c r="H402" s="53">
        <v>1.2399475679314131</v>
      </c>
      <c r="I402" s="53">
        <v>1.2240758227538209</v>
      </c>
      <c r="J402" s="53">
        <v>1.1104941699056079</v>
      </c>
      <c r="K402" s="53">
        <v>1.1396601740571901</v>
      </c>
      <c r="L402" s="53">
        <v>0.46675283642108284</v>
      </c>
      <c r="M402" s="53">
        <v>0.4317944658342629</v>
      </c>
      <c r="N402" s="53">
        <v>0.93632958801498123</v>
      </c>
      <c r="O402" s="53">
        <v>1.2651821862348178</v>
      </c>
      <c r="P402" s="53">
        <v>1.2112144205763955</v>
      </c>
      <c r="Q402" s="53">
        <v>1.1675216699097823</v>
      </c>
      <c r="R402" s="53">
        <v>0.97768776842766858</v>
      </c>
      <c r="S402" s="53">
        <v>1.1203697220082627</v>
      </c>
      <c r="T402" s="53">
        <v>1.1442837823780299</v>
      </c>
      <c r="U402" s="53">
        <v>0.92608471960212657</v>
      </c>
      <c r="V402" s="53" t="s">
        <v>578</v>
      </c>
      <c r="W402" s="53" t="s">
        <v>578</v>
      </c>
      <c r="X402" s="53" t="s">
        <v>578</v>
      </c>
      <c r="Y402" s="53" t="s">
        <v>578</v>
      </c>
      <c r="Z402" s="53" t="s">
        <v>578</v>
      </c>
      <c r="AA402" s="53" t="s">
        <v>578</v>
      </c>
      <c r="AB402" s="53" t="s">
        <v>578</v>
      </c>
      <c r="AC402" s="53" t="s">
        <v>578</v>
      </c>
      <c r="AD402" s="53" t="s">
        <v>578</v>
      </c>
      <c r="AF402" s="12" t="s">
        <v>516</v>
      </c>
      <c r="AG402" s="12"/>
      <c r="AH402" s="12"/>
      <c r="AI402" s="12"/>
    </row>
    <row r="403" spans="1:35" x14ac:dyDescent="0.2">
      <c r="A403" s="31" t="s">
        <v>150</v>
      </c>
      <c r="B403" s="31" t="s">
        <v>150</v>
      </c>
      <c r="C403" s="43">
        <v>1.1481056257175659</v>
      </c>
      <c r="D403" s="53">
        <v>1.133581209757867</v>
      </c>
      <c r="E403" s="53">
        <v>1.0964544244173686</v>
      </c>
      <c r="F403" s="53">
        <v>1.0690707901204632</v>
      </c>
      <c r="G403" s="53">
        <v>1.1038613287867363</v>
      </c>
      <c r="H403" s="53">
        <v>1.1114468232044199</v>
      </c>
      <c r="I403" s="53">
        <v>1.1409438911518202</v>
      </c>
      <c r="J403" s="53">
        <v>1.1347607987867605</v>
      </c>
      <c r="K403" s="53">
        <v>1.1636439878393963</v>
      </c>
      <c r="L403" s="53">
        <v>1.0865706324701732</v>
      </c>
      <c r="M403" s="53">
        <v>1.1630760694431106</v>
      </c>
      <c r="N403" s="53">
        <v>1.1630264295088615</v>
      </c>
      <c r="O403" s="53">
        <v>1.1714132186996238</v>
      </c>
      <c r="P403" s="53">
        <v>1.1511650216376388</v>
      </c>
      <c r="Q403" s="53">
        <v>1.2193182420611779</v>
      </c>
      <c r="R403" s="53">
        <v>1.1517118626321852</v>
      </c>
      <c r="S403" s="53">
        <v>1.1519289573995728</v>
      </c>
      <c r="T403" s="53">
        <v>0.85959588636763773</v>
      </c>
      <c r="U403" s="53">
        <v>1.0867893576664787</v>
      </c>
      <c r="V403" s="53">
        <v>1.0660434412702318</v>
      </c>
      <c r="W403" s="53">
        <v>1.0604021371181533</v>
      </c>
      <c r="X403" s="53">
        <v>1.0126023881375135</v>
      </c>
      <c r="Y403" s="53">
        <v>1.055745346254594</v>
      </c>
      <c r="Z403" s="53">
        <v>1.0629084324068971</v>
      </c>
      <c r="AA403" s="53">
        <v>1.04848261266334</v>
      </c>
      <c r="AB403" s="53">
        <v>1.092156767989175</v>
      </c>
      <c r="AC403" s="53">
        <v>1.0527323188821898</v>
      </c>
      <c r="AD403" s="53">
        <v>1.0614899110643587</v>
      </c>
      <c r="AF403" s="12" t="s">
        <v>516</v>
      </c>
      <c r="AG403" s="12"/>
      <c r="AH403" s="12"/>
      <c r="AI403" s="12"/>
    </row>
    <row r="404" spans="1:35" x14ac:dyDescent="0.2">
      <c r="A404" s="31" t="s">
        <v>443</v>
      </c>
      <c r="B404" s="31" t="s">
        <v>150</v>
      </c>
      <c r="C404" s="43">
        <v>1.3344393551411982</v>
      </c>
      <c r="D404" s="53">
        <v>1.3241478035250962</v>
      </c>
      <c r="E404" s="53">
        <v>1.2722421500892336</v>
      </c>
      <c r="F404" s="53">
        <v>1.2913954146617606</v>
      </c>
      <c r="G404" s="53">
        <v>1.2770051605003061</v>
      </c>
      <c r="H404" s="53">
        <v>1.2604026382126454</v>
      </c>
      <c r="I404" s="53">
        <v>1.2646488491695473</v>
      </c>
      <c r="J404" s="53">
        <v>1.2443920489897502</v>
      </c>
      <c r="K404" s="53">
        <v>1.1990215983757253</v>
      </c>
      <c r="L404" s="53">
        <v>1.296399619285175</v>
      </c>
      <c r="M404" s="53">
        <v>1.1685511611448509</v>
      </c>
      <c r="N404" s="53">
        <v>1.3801035077630823</v>
      </c>
      <c r="O404" s="53">
        <v>1.3082502566820124</v>
      </c>
      <c r="P404" s="53">
        <v>1.2377850162866451</v>
      </c>
      <c r="Q404" s="53">
        <v>1.229296066252588</v>
      </c>
      <c r="R404" s="53">
        <v>1.2137860542370715</v>
      </c>
      <c r="S404" s="53">
        <v>1.1958334644554238</v>
      </c>
      <c r="T404" s="53">
        <v>1.215010765918179</v>
      </c>
      <c r="U404" s="53">
        <v>1.1992956035948505</v>
      </c>
      <c r="V404" s="53">
        <v>1.3003901170351104</v>
      </c>
      <c r="W404" s="53">
        <v>1.2936207353376661</v>
      </c>
      <c r="X404" s="53">
        <v>1.2634911936186084</v>
      </c>
      <c r="Y404" s="53">
        <v>1.2577282094799369</v>
      </c>
      <c r="Z404" s="53">
        <v>1.2519420184925412</v>
      </c>
      <c r="AA404" s="53">
        <v>1.2463023859933631</v>
      </c>
      <c r="AB404" s="53">
        <v>1.2434084372003835</v>
      </c>
      <c r="AC404" s="53">
        <v>1.2671059300557526</v>
      </c>
      <c r="AD404" s="53">
        <v>1.2224574376099466</v>
      </c>
      <c r="AF404" s="12" t="s">
        <v>516</v>
      </c>
      <c r="AG404" s="12"/>
      <c r="AH404" s="12"/>
      <c r="AI404" s="12"/>
    </row>
    <row r="405" spans="1:35" x14ac:dyDescent="0.2">
      <c r="A405" s="31" t="s">
        <v>444</v>
      </c>
      <c r="B405" s="31" t="s">
        <v>150</v>
      </c>
      <c r="C405" s="43" t="s">
        <v>578</v>
      </c>
      <c r="D405" s="53" t="s">
        <v>578</v>
      </c>
      <c r="E405" s="53" t="s">
        <v>578</v>
      </c>
      <c r="F405" s="53" t="s">
        <v>578</v>
      </c>
      <c r="G405" s="53" t="s">
        <v>578</v>
      </c>
      <c r="H405" s="53" t="s">
        <v>578</v>
      </c>
      <c r="I405" s="53" t="s">
        <v>578</v>
      </c>
      <c r="J405" s="53" t="s">
        <v>578</v>
      </c>
      <c r="K405" s="53" t="s">
        <v>578</v>
      </c>
      <c r="L405" s="53" t="s">
        <v>578</v>
      </c>
      <c r="M405" s="53" t="s">
        <v>578</v>
      </c>
      <c r="N405" s="53" t="s">
        <v>578</v>
      </c>
      <c r="O405" s="53" t="s">
        <v>578</v>
      </c>
      <c r="P405" s="53" t="s">
        <v>578</v>
      </c>
      <c r="Q405" s="53" t="s">
        <v>578</v>
      </c>
      <c r="R405" s="53" t="s">
        <v>578</v>
      </c>
      <c r="S405" s="53" t="s">
        <v>578</v>
      </c>
      <c r="T405" s="53" t="s">
        <v>578</v>
      </c>
      <c r="U405" s="53" t="s">
        <v>578</v>
      </c>
      <c r="V405" s="53" t="s">
        <v>578</v>
      </c>
      <c r="W405" s="53" t="s">
        <v>578</v>
      </c>
      <c r="X405" s="53" t="s">
        <v>578</v>
      </c>
      <c r="Y405" s="53" t="s">
        <v>578</v>
      </c>
      <c r="Z405" s="53" t="s">
        <v>578</v>
      </c>
      <c r="AA405" s="53" t="s">
        <v>578</v>
      </c>
      <c r="AB405" s="53" t="s">
        <v>578</v>
      </c>
      <c r="AC405" s="53" t="s">
        <v>578</v>
      </c>
      <c r="AD405" s="53" t="s">
        <v>578</v>
      </c>
      <c r="AF405" s="12" t="s">
        <v>522</v>
      </c>
      <c r="AG405" s="12"/>
      <c r="AH405" s="12"/>
      <c r="AI405" s="12"/>
    </row>
    <row r="406" spans="1:35" x14ac:dyDescent="0.2">
      <c r="A406" s="31" t="s">
        <v>445</v>
      </c>
      <c r="B406" s="31" t="s">
        <v>156</v>
      </c>
      <c r="C406" s="43" t="s">
        <v>578</v>
      </c>
      <c r="D406" s="53" t="s">
        <v>578</v>
      </c>
      <c r="E406" s="53" t="s">
        <v>578</v>
      </c>
      <c r="F406" s="53" t="s">
        <v>578</v>
      </c>
      <c r="G406" s="53" t="s">
        <v>578</v>
      </c>
      <c r="H406" s="53" t="s">
        <v>578</v>
      </c>
      <c r="I406" s="53" t="s">
        <v>578</v>
      </c>
      <c r="J406" s="53" t="s">
        <v>578</v>
      </c>
      <c r="K406" s="53" t="s">
        <v>578</v>
      </c>
      <c r="L406" s="53" t="s">
        <v>578</v>
      </c>
      <c r="M406" s="53" t="s">
        <v>578</v>
      </c>
      <c r="N406" s="53" t="s">
        <v>578</v>
      </c>
      <c r="O406" s="53" t="s">
        <v>578</v>
      </c>
      <c r="P406" s="53" t="s">
        <v>578</v>
      </c>
      <c r="Q406" s="53" t="s">
        <v>578</v>
      </c>
      <c r="R406" s="53" t="s">
        <v>578</v>
      </c>
      <c r="S406" s="53" t="s">
        <v>578</v>
      </c>
      <c r="T406" s="53" t="s">
        <v>578</v>
      </c>
      <c r="U406" s="53" t="s">
        <v>578</v>
      </c>
      <c r="V406" s="53" t="s">
        <v>578</v>
      </c>
      <c r="W406" s="53" t="s">
        <v>578</v>
      </c>
      <c r="X406" s="53" t="s">
        <v>578</v>
      </c>
      <c r="Y406" s="53" t="s">
        <v>578</v>
      </c>
      <c r="Z406" s="53" t="s">
        <v>578</v>
      </c>
      <c r="AA406" s="53" t="s">
        <v>578</v>
      </c>
      <c r="AB406" s="53" t="s">
        <v>578</v>
      </c>
      <c r="AC406" s="53" t="s">
        <v>578</v>
      </c>
      <c r="AD406" s="53" t="s">
        <v>578</v>
      </c>
      <c r="AF406" s="12" t="s">
        <v>523</v>
      </c>
      <c r="AG406" s="12"/>
      <c r="AH406" s="12"/>
      <c r="AI406" s="12"/>
    </row>
    <row r="407" spans="1:35" x14ac:dyDescent="0.2">
      <c r="A407" s="31" t="s">
        <v>446</v>
      </c>
      <c r="B407" s="31" t="s">
        <v>156</v>
      </c>
      <c r="C407" s="43">
        <v>1.3490485657483668</v>
      </c>
      <c r="D407" s="53" t="s">
        <v>578</v>
      </c>
      <c r="E407" s="53" t="s">
        <v>578</v>
      </c>
      <c r="F407" s="53" t="s">
        <v>578</v>
      </c>
      <c r="G407" s="53" t="s">
        <v>578</v>
      </c>
      <c r="H407" s="53" t="s">
        <v>578</v>
      </c>
      <c r="I407" s="53" t="s">
        <v>578</v>
      </c>
      <c r="J407" s="53" t="s">
        <v>578</v>
      </c>
      <c r="K407" s="53" t="s">
        <v>578</v>
      </c>
      <c r="L407" s="53" t="s">
        <v>578</v>
      </c>
      <c r="M407" s="53" t="s">
        <v>578</v>
      </c>
      <c r="N407" s="53" t="s">
        <v>578</v>
      </c>
      <c r="O407" s="53" t="s">
        <v>578</v>
      </c>
      <c r="P407" s="53" t="s">
        <v>578</v>
      </c>
      <c r="Q407" s="53" t="s">
        <v>578</v>
      </c>
      <c r="R407" s="53" t="s">
        <v>578</v>
      </c>
      <c r="S407" s="53" t="s">
        <v>578</v>
      </c>
      <c r="T407" s="53" t="s">
        <v>578</v>
      </c>
      <c r="U407" s="53" t="s">
        <v>578</v>
      </c>
      <c r="V407" s="53" t="s">
        <v>578</v>
      </c>
      <c r="W407" s="53" t="s">
        <v>578</v>
      </c>
      <c r="X407" s="53" t="s">
        <v>578</v>
      </c>
      <c r="Y407" s="53" t="s">
        <v>578</v>
      </c>
      <c r="Z407" s="53" t="s">
        <v>578</v>
      </c>
      <c r="AA407" s="53" t="s">
        <v>578</v>
      </c>
      <c r="AB407" s="53" t="s">
        <v>578</v>
      </c>
      <c r="AC407" s="53" t="s">
        <v>578</v>
      </c>
      <c r="AD407" s="53" t="s">
        <v>578</v>
      </c>
      <c r="AF407" s="12" t="s">
        <v>522</v>
      </c>
      <c r="AG407" s="12"/>
      <c r="AH407" s="12"/>
      <c r="AI407" s="12"/>
    </row>
    <row r="408" spans="1:35" s="34" customFormat="1" x14ac:dyDescent="0.2">
      <c r="A408" s="35" t="s">
        <v>538</v>
      </c>
      <c r="B408" s="35" t="s">
        <v>156</v>
      </c>
      <c r="C408" s="43" t="s">
        <v>578</v>
      </c>
      <c r="D408" s="53" t="s">
        <v>578</v>
      </c>
      <c r="E408" s="53" t="s">
        <v>578</v>
      </c>
      <c r="F408" s="53" t="s">
        <v>578</v>
      </c>
      <c r="G408" s="53" t="s">
        <v>578</v>
      </c>
      <c r="H408" s="53" t="s">
        <v>578</v>
      </c>
      <c r="I408" s="53" t="s">
        <v>578</v>
      </c>
      <c r="J408" s="53" t="s">
        <v>578</v>
      </c>
      <c r="K408" s="53" t="s">
        <v>578</v>
      </c>
      <c r="L408" s="53" t="s">
        <v>578</v>
      </c>
      <c r="M408" s="53" t="s">
        <v>578</v>
      </c>
      <c r="N408" s="53" t="s">
        <v>578</v>
      </c>
      <c r="O408" s="53" t="s">
        <v>578</v>
      </c>
      <c r="P408" s="53" t="s">
        <v>578</v>
      </c>
      <c r="Q408" s="53" t="s">
        <v>578</v>
      </c>
      <c r="R408" s="53" t="s">
        <v>578</v>
      </c>
      <c r="S408" s="53" t="s">
        <v>578</v>
      </c>
      <c r="T408" s="53" t="s">
        <v>578</v>
      </c>
      <c r="U408" s="53" t="s">
        <v>578</v>
      </c>
      <c r="V408" s="53" t="s">
        <v>578</v>
      </c>
      <c r="W408" s="53" t="s">
        <v>578</v>
      </c>
      <c r="X408" s="53" t="s">
        <v>578</v>
      </c>
      <c r="Y408" s="53" t="s">
        <v>578</v>
      </c>
      <c r="Z408" s="53" t="s">
        <v>578</v>
      </c>
      <c r="AA408" s="53" t="s">
        <v>578</v>
      </c>
      <c r="AB408" s="53" t="s">
        <v>578</v>
      </c>
      <c r="AC408" s="53" t="s">
        <v>578</v>
      </c>
      <c r="AD408" s="53" t="s">
        <v>578</v>
      </c>
      <c r="AF408" s="12" t="s">
        <v>530</v>
      </c>
      <c r="AI408" s="12"/>
    </row>
    <row r="409" spans="1:35" x14ac:dyDescent="0.2">
      <c r="A409" s="31" t="s">
        <v>157</v>
      </c>
      <c r="B409" s="31" t="s">
        <v>156</v>
      </c>
      <c r="C409" s="43">
        <v>1.4101886127269523</v>
      </c>
      <c r="D409" s="53">
        <v>1.2029558343357964</v>
      </c>
      <c r="E409" s="53">
        <v>1.0072183985227463</v>
      </c>
      <c r="F409" s="53">
        <v>1.3302294645826405</v>
      </c>
      <c r="G409" s="53">
        <v>1.2843152994060041</v>
      </c>
      <c r="H409" s="53">
        <v>1.2656225280809998</v>
      </c>
      <c r="I409" s="53">
        <v>1.2449424214130096</v>
      </c>
      <c r="J409" s="53">
        <v>1.3931888544891642</v>
      </c>
      <c r="K409" s="53">
        <v>1.0673985971332722</v>
      </c>
      <c r="L409" s="53">
        <v>1.7009695526450077</v>
      </c>
      <c r="M409" s="53">
        <v>1.6485328058028355</v>
      </c>
      <c r="N409" s="53">
        <v>1.593625498007968</v>
      </c>
      <c r="O409" s="53">
        <v>1.5847860538827259</v>
      </c>
      <c r="P409" s="53">
        <v>1.5933715742511154</v>
      </c>
      <c r="Q409" s="53">
        <v>2.3353573096683791</v>
      </c>
      <c r="R409" s="53">
        <v>2.344849148038143</v>
      </c>
      <c r="S409" s="53">
        <v>1.8393623543838136</v>
      </c>
      <c r="T409" s="53">
        <v>1.5304560759106214</v>
      </c>
      <c r="U409" s="53">
        <v>1.5220700152207001</v>
      </c>
      <c r="V409" s="53">
        <v>1.4124293785310735</v>
      </c>
      <c r="W409" s="53">
        <v>1.4122299110295156</v>
      </c>
      <c r="X409" s="53">
        <v>1.4001680201624196</v>
      </c>
      <c r="Y409" s="53">
        <v>1.8043025676613462</v>
      </c>
      <c r="Z409" s="53">
        <v>1.3785497656465397</v>
      </c>
      <c r="AA409" s="53">
        <v>1.5064365927143248</v>
      </c>
      <c r="AB409" s="53">
        <v>1.4984334559324344</v>
      </c>
      <c r="AC409" s="53">
        <v>1.4466070489216203</v>
      </c>
      <c r="AD409" s="53">
        <v>1.4032402092103584</v>
      </c>
      <c r="AF409" s="12" t="s">
        <v>519</v>
      </c>
      <c r="AG409" s="12"/>
      <c r="AH409" s="12"/>
      <c r="AI409" s="12"/>
    </row>
    <row r="410" spans="1:35" x14ac:dyDescent="0.2">
      <c r="A410" s="31" t="s">
        <v>447</v>
      </c>
      <c r="B410" s="31" t="s">
        <v>156</v>
      </c>
      <c r="C410" s="43">
        <v>0.93715964641219829</v>
      </c>
      <c r="D410" s="53">
        <v>0.93166137885884071</v>
      </c>
      <c r="E410" s="53">
        <v>0.92058121019108285</v>
      </c>
      <c r="F410" s="53">
        <v>0.91831922761907125</v>
      </c>
      <c r="G410" s="53">
        <v>1.0293865346437587</v>
      </c>
      <c r="H410" s="53">
        <v>1.0103926096997691</v>
      </c>
      <c r="I410" s="53">
        <v>0.95038965976050183</v>
      </c>
      <c r="J410" s="53">
        <v>1.035757162025376</v>
      </c>
      <c r="K410" s="53">
        <v>1.0858515848812493</v>
      </c>
      <c r="L410" s="53">
        <v>0.91681142636556645</v>
      </c>
      <c r="M410" s="53">
        <v>0.8673653776653415</v>
      </c>
      <c r="N410" s="53">
        <v>0.85990684342529555</v>
      </c>
      <c r="O410" s="53">
        <v>0.85207100591715978</v>
      </c>
      <c r="P410" s="53">
        <v>0.82944285138753937</v>
      </c>
      <c r="Q410" s="53">
        <v>0.88273887629726833</v>
      </c>
      <c r="R410" s="53">
        <v>0.88063786742829941</v>
      </c>
      <c r="S410" s="53">
        <v>0.84000280000933336</v>
      </c>
      <c r="T410" s="53">
        <v>0.86263172619602724</v>
      </c>
      <c r="U410" s="53">
        <v>0.85888716079760441</v>
      </c>
      <c r="V410" s="53">
        <v>0.8796329315550484</v>
      </c>
      <c r="W410" s="53">
        <v>0.93530058222461243</v>
      </c>
      <c r="X410" s="53">
        <v>0.90167156035419505</v>
      </c>
      <c r="Y410" s="53">
        <v>0.90973185653528621</v>
      </c>
      <c r="Z410" s="53">
        <v>0.90561253367746608</v>
      </c>
      <c r="AA410" s="53">
        <v>0.65868671497035913</v>
      </c>
      <c r="AB410" s="53">
        <v>0.59251156536997784</v>
      </c>
      <c r="AC410" s="53">
        <v>0.61928025872153036</v>
      </c>
      <c r="AD410" s="53">
        <v>0.52693074297234754</v>
      </c>
      <c r="AF410" s="12" t="s">
        <v>516</v>
      </c>
      <c r="AG410" s="12"/>
      <c r="AH410" s="12"/>
      <c r="AI410" s="12"/>
    </row>
    <row r="411" spans="1:35" x14ac:dyDescent="0.2">
      <c r="A411" s="31" t="s">
        <v>156</v>
      </c>
      <c r="B411" s="31" t="s">
        <v>156</v>
      </c>
      <c r="C411" s="43">
        <v>1.5360983102918586</v>
      </c>
      <c r="D411" s="53">
        <v>1.5697867610830383</v>
      </c>
      <c r="E411" s="53">
        <v>1.586305278174037</v>
      </c>
      <c r="F411" s="53">
        <v>1.5276159007841761</v>
      </c>
      <c r="G411" s="53">
        <v>1.5971386473810301</v>
      </c>
      <c r="H411" s="53">
        <v>1.5820140598714334</v>
      </c>
      <c r="I411" s="53">
        <v>1.5639283236230273</v>
      </c>
      <c r="J411" s="53">
        <v>1.5754406310514972</v>
      </c>
      <c r="K411" s="53">
        <v>1.5836080408506237</v>
      </c>
      <c r="L411" s="53">
        <v>1.5336571053889154</v>
      </c>
      <c r="M411" s="53">
        <v>1.5280361413765613</v>
      </c>
      <c r="N411" s="53">
        <v>1.6691722674212948</v>
      </c>
      <c r="O411" s="53">
        <v>1.6690062228510163</v>
      </c>
      <c r="P411" s="53">
        <v>1.6511890777721137</v>
      </c>
      <c r="Q411" s="53">
        <v>1.4182337963996963</v>
      </c>
      <c r="R411" s="53">
        <v>1.3749776426399571</v>
      </c>
      <c r="S411" s="53">
        <v>1.1879121611119745</v>
      </c>
      <c r="T411" s="53">
        <v>1.1405412588032069</v>
      </c>
      <c r="U411" s="53">
        <v>1.1221986291573609</v>
      </c>
      <c r="V411" s="53">
        <v>1.5760973577853581</v>
      </c>
      <c r="W411" s="53">
        <v>1.5638008235267646</v>
      </c>
      <c r="X411" s="53">
        <v>1.5198233068731002</v>
      </c>
      <c r="Y411" s="53">
        <v>1.5126631515256288</v>
      </c>
      <c r="Z411" s="53">
        <v>1.5142305682630068</v>
      </c>
      <c r="AA411" s="53">
        <v>1.4953865733375755</v>
      </c>
      <c r="AB411" s="53">
        <v>1.4961164636475532</v>
      </c>
      <c r="AC411" s="53">
        <v>1.4872319554463278</v>
      </c>
      <c r="AD411" s="53">
        <v>1.507505452679297</v>
      </c>
      <c r="AF411" s="12" t="s">
        <v>516</v>
      </c>
      <c r="AG411" s="12"/>
      <c r="AH411" s="12"/>
      <c r="AI411" s="12"/>
    </row>
    <row r="412" spans="1:35" x14ac:dyDescent="0.2">
      <c r="A412" s="31" t="s">
        <v>448</v>
      </c>
      <c r="B412" s="31" t="s">
        <v>156</v>
      </c>
      <c r="C412" s="43">
        <v>1.1991714815218577</v>
      </c>
      <c r="D412" s="53">
        <v>1.1455453559591269</v>
      </c>
      <c r="E412" s="53">
        <v>1.1257542553510853</v>
      </c>
      <c r="F412" s="53">
        <v>1.1850096282032292</v>
      </c>
      <c r="G412" s="53">
        <v>1.1820330969267139</v>
      </c>
      <c r="H412" s="53">
        <v>1.2139605462822458</v>
      </c>
      <c r="I412" s="53">
        <v>1.2344803121674353</v>
      </c>
      <c r="J412" s="53">
        <v>1.1878310205564639</v>
      </c>
      <c r="K412" s="53">
        <v>1.1929083654413075</v>
      </c>
      <c r="L412" s="53">
        <v>1.1722881280342512</v>
      </c>
      <c r="M412" s="53">
        <v>1.1350596218131019</v>
      </c>
      <c r="N412" s="53">
        <v>1.2173150898378535</v>
      </c>
      <c r="O412" s="53">
        <v>1.1954292411368297</v>
      </c>
      <c r="P412" s="53">
        <v>1.1522689531297658</v>
      </c>
      <c r="Q412" s="53">
        <v>1.1307702540907276</v>
      </c>
      <c r="R412" s="53">
        <v>1.1291554581382219</v>
      </c>
      <c r="S412" s="53">
        <v>1.4085591980016066</v>
      </c>
      <c r="T412" s="53">
        <v>1.3831557563052452</v>
      </c>
      <c r="U412" s="53">
        <v>1.1370340573880398</v>
      </c>
      <c r="V412" s="53">
        <v>1.0142395211986102</v>
      </c>
      <c r="W412" s="53">
        <v>0.94022565415699766</v>
      </c>
      <c r="X412" s="53">
        <v>0.90809670741709958</v>
      </c>
      <c r="Y412" s="53">
        <v>0.97487524492533995</v>
      </c>
      <c r="Z412" s="53">
        <v>1.1241521225516349</v>
      </c>
      <c r="AA412" s="53">
        <v>1.16165779809638</v>
      </c>
      <c r="AB412" s="53">
        <v>1.1298597862527553</v>
      </c>
      <c r="AC412" s="53">
        <v>1.0970775329584217</v>
      </c>
      <c r="AD412" s="53">
        <v>1.2109244010581617</v>
      </c>
      <c r="AF412" s="12" t="s">
        <v>516</v>
      </c>
      <c r="AG412" s="12"/>
      <c r="AH412" s="12"/>
      <c r="AI412" s="12"/>
    </row>
    <row r="413" spans="1:35" x14ac:dyDescent="0.2">
      <c r="A413" s="31" t="s">
        <v>449</v>
      </c>
      <c r="B413" s="31" t="s">
        <v>156</v>
      </c>
      <c r="C413" s="43">
        <v>0.41228612657184088</v>
      </c>
      <c r="D413" s="53" t="s">
        <v>578</v>
      </c>
      <c r="E413" s="53" t="s">
        <v>578</v>
      </c>
      <c r="F413" s="53" t="s">
        <v>578</v>
      </c>
      <c r="G413" s="53" t="s">
        <v>578</v>
      </c>
      <c r="H413" s="53" t="s">
        <v>578</v>
      </c>
      <c r="I413" s="53" t="s">
        <v>578</v>
      </c>
      <c r="J413" s="53" t="s">
        <v>578</v>
      </c>
      <c r="K413" s="53" t="s">
        <v>578</v>
      </c>
      <c r="L413" s="53" t="s">
        <v>578</v>
      </c>
      <c r="M413" s="53" t="s">
        <v>578</v>
      </c>
      <c r="N413" s="53" t="s">
        <v>578</v>
      </c>
      <c r="O413" s="53" t="s">
        <v>578</v>
      </c>
      <c r="P413" s="53" t="s">
        <v>578</v>
      </c>
      <c r="Q413" s="53" t="s">
        <v>578</v>
      </c>
      <c r="R413" s="53" t="s">
        <v>578</v>
      </c>
      <c r="S413" s="53" t="s">
        <v>578</v>
      </c>
      <c r="T413" s="53" t="s">
        <v>578</v>
      </c>
      <c r="U413" s="53" t="s">
        <v>578</v>
      </c>
      <c r="V413" s="53" t="s">
        <v>578</v>
      </c>
      <c r="W413" s="53" t="s">
        <v>578</v>
      </c>
      <c r="X413" s="53" t="s">
        <v>578</v>
      </c>
      <c r="Y413" s="53" t="s">
        <v>578</v>
      </c>
      <c r="Z413" s="53" t="s">
        <v>578</v>
      </c>
      <c r="AA413" s="53" t="s">
        <v>578</v>
      </c>
      <c r="AB413" s="53" t="s">
        <v>578</v>
      </c>
      <c r="AC413" s="53" t="s">
        <v>578</v>
      </c>
      <c r="AD413" s="53" t="s">
        <v>578</v>
      </c>
      <c r="AF413" s="12" t="s">
        <v>516</v>
      </c>
      <c r="AG413" s="12"/>
      <c r="AH413" s="12"/>
      <c r="AI413" s="12"/>
    </row>
    <row r="414" spans="1:35" x14ac:dyDescent="0.2">
      <c r="A414" s="31" t="s">
        <v>450</v>
      </c>
      <c r="B414" s="31" t="s">
        <v>158</v>
      </c>
      <c r="C414" s="43">
        <v>1.0946008811537093</v>
      </c>
      <c r="D414" s="53">
        <v>1.1616912062677294</v>
      </c>
      <c r="E414" s="53">
        <v>1.1495482008233973</v>
      </c>
      <c r="F414" s="53">
        <v>1.0538240640725032</v>
      </c>
      <c r="G414" s="53">
        <v>1.1698947094761472</v>
      </c>
      <c r="H414" s="53">
        <v>1.1434379367297676</v>
      </c>
      <c r="I414" s="53">
        <v>1.1353315168029066</v>
      </c>
      <c r="J414" s="53">
        <v>1.1576986963305984</v>
      </c>
      <c r="K414" s="53">
        <v>1.1022387694116493</v>
      </c>
      <c r="L414" s="53">
        <v>1.4355440712029859</v>
      </c>
      <c r="M414" s="53">
        <v>1.3302381387099298</v>
      </c>
      <c r="N414" s="53">
        <v>1.3838120104438643</v>
      </c>
      <c r="O414" s="53">
        <v>1.4667749286256844</v>
      </c>
      <c r="P414" s="53">
        <v>1.5419998954576342</v>
      </c>
      <c r="Q414" s="53">
        <v>1.4580295771714227</v>
      </c>
      <c r="R414" s="53">
        <v>1.3837174197443896</v>
      </c>
      <c r="S414" s="53">
        <v>1.5253050610122025</v>
      </c>
      <c r="T414" s="53">
        <v>1.4101929737753587</v>
      </c>
      <c r="U414" s="53">
        <v>1.3460597161037691</v>
      </c>
      <c r="V414" s="53">
        <v>1.338045947992931</v>
      </c>
      <c r="W414" s="53">
        <v>1.4565544952285283</v>
      </c>
      <c r="X414" s="53">
        <v>1.2414032822702783</v>
      </c>
      <c r="Y414" s="53">
        <v>1.2467034284344283</v>
      </c>
      <c r="Z414" s="53">
        <v>1.2936610608020698</v>
      </c>
      <c r="AA414" s="53">
        <v>1.3540157255861462</v>
      </c>
      <c r="AB414" s="53">
        <v>1.0384215991692627</v>
      </c>
      <c r="AC414" s="53">
        <v>1.1476484916619825</v>
      </c>
      <c r="AD414" s="53">
        <v>1.0173410404624277</v>
      </c>
      <c r="AF414" s="12" t="s">
        <v>519</v>
      </c>
      <c r="AG414" s="12"/>
      <c r="AH414" s="12"/>
      <c r="AI414" s="12"/>
    </row>
    <row r="415" spans="1:35" x14ac:dyDescent="0.2">
      <c r="A415" s="31" t="s">
        <v>159</v>
      </c>
      <c r="B415" s="31" t="s">
        <v>158</v>
      </c>
      <c r="C415" s="43" t="s">
        <v>578</v>
      </c>
      <c r="D415" s="53" t="s">
        <v>578</v>
      </c>
      <c r="E415" s="53" t="s">
        <v>578</v>
      </c>
      <c r="F415" s="53" t="s">
        <v>578</v>
      </c>
      <c r="G415" s="53" t="s">
        <v>578</v>
      </c>
      <c r="H415" s="53" t="s">
        <v>578</v>
      </c>
      <c r="I415" s="53" t="s">
        <v>578</v>
      </c>
      <c r="J415" s="53" t="s">
        <v>578</v>
      </c>
      <c r="K415" s="53" t="s">
        <v>578</v>
      </c>
      <c r="L415" s="53" t="s">
        <v>578</v>
      </c>
      <c r="M415" s="53" t="s">
        <v>578</v>
      </c>
      <c r="N415" s="53" t="s">
        <v>578</v>
      </c>
      <c r="O415" s="53" t="s">
        <v>578</v>
      </c>
      <c r="P415" s="53" t="s">
        <v>578</v>
      </c>
      <c r="Q415" s="53" t="s">
        <v>578</v>
      </c>
      <c r="R415" s="53" t="s">
        <v>578</v>
      </c>
      <c r="S415" s="53" t="s">
        <v>578</v>
      </c>
      <c r="T415" s="53" t="s">
        <v>578</v>
      </c>
      <c r="U415" s="53" t="s">
        <v>578</v>
      </c>
      <c r="V415" s="53" t="s">
        <v>578</v>
      </c>
      <c r="W415" s="53" t="s">
        <v>578</v>
      </c>
      <c r="X415" s="53" t="s">
        <v>578</v>
      </c>
      <c r="Y415" s="53" t="s">
        <v>578</v>
      </c>
      <c r="Z415" s="53" t="s">
        <v>578</v>
      </c>
      <c r="AA415" s="53" t="s">
        <v>578</v>
      </c>
      <c r="AB415" s="53" t="s">
        <v>578</v>
      </c>
      <c r="AC415" s="53" t="s">
        <v>578</v>
      </c>
      <c r="AD415" s="53" t="s">
        <v>578</v>
      </c>
      <c r="AF415" s="12" t="s">
        <v>522</v>
      </c>
      <c r="AG415" s="12"/>
      <c r="AH415" s="12"/>
      <c r="AI415" s="12"/>
    </row>
    <row r="416" spans="1:35" x14ac:dyDescent="0.2">
      <c r="A416" s="31" t="s">
        <v>160</v>
      </c>
      <c r="B416" s="31" t="s">
        <v>158</v>
      </c>
      <c r="C416" s="43">
        <v>1.4386689184962782</v>
      </c>
      <c r="D416" s="53">
        <v>1.3491966147430394</v>
      </c>
      <c r="E416" s="53">
        <v>1.3277807954614038</v>
      </c>
      <c r="F416" s="53">
        <v>1.5623122220886914</v>
      </c>
      <c r="G416" s="53">
        <v>1.5210905048850407</v>
      </c>
      <c r="H416" s="53">
        <v>1.4737975795708982</v>
      </c>
      <c r="I416" s="53">
        <v>1.3912299007410975</v>
      </c>
      <c r="J416" s="53">
        <v>1.3611382197339359</v>
      </c>
      <c r="K416" s="53">
        <v>1.4444748835703434</v>
      </c>
      <c r="L416" s="53">
        <v>1.3544123485043085</v>
      </c>
      <c r="M416" s="53">
        <v>1.4134597847893489</v>
      </c>
      <c r="N416" s="53">
        <v>1.2896053362979434</v>
      </c>
      <c r="O416" s="53">
        <v>1.3421365948695747</v>
      </c>
      <c r="P416" s="53">
        <v>1.2846973589991997</v>
      </c>
      <c r="Q416" s="53">
        <v>1.2570321676592413</v>
      </c>
      <c r="R416" s="53">
        <v>1.2487663397047273</v>
      </c>
      <c r="S416" s="53">
        <v>1.1776944667988301</v>
      </c>
      <c r="T416" s="53">
        <v>1.1454531334938263</v>
      </c>
      <c r="U416" s="53">
        <v>1.0763641955138679</v>
      </c>
      <c r="V416" s="53">
        <v>1.1152567118176657</v>
      </c>
      <c r="W416" s="53">
        <v>1.0982208821708832</v>
      </c>
      <c r="X416" s="53">
        <v>1.0626992561105206</v>
      </c>
      <c r="Y416" s="53">
        <v>1.141074892548781</v>
      </c>
      <c r="Z416" s="53">
        <v>1.1741901815335296</v>
      </c>
      <c r="AA416" s="53">
        <v>1.1392451582080776</v>
      </c>
      <c r="AB416" s="53">
        <v>1.1204279311840393</v>
      </c>
      <c r="AC416" s="53">
        <v>1.1148071563427133</v>
      </c>
      <c r="AD416" s="53">
        <v>1.1622085538549565</v>
      </c>
      <c r="AF416" s="12" t="s">
        <v>519</v>
      </c>
      <c r="AG416" s="12"/>
      <c r="AH416" s="12"/>
      <c r="AI416" s="12"/>
    </row>
    <row r="417" spans="1:35" x14ac:dyDescent="0.2">
      <c r="A417" s="31" t="s">
        <v>161</v>
      </c>
      <c r="B417" s="31" t="s">
        <v>158</v>
      </c>
      <c r="C417" s="43">
        <v>1.0459860286151892</v>
      </c>
      <c r="D417" s="53">
        <v>1.0381135992881507</v>
      </c>
      <c r="E417" s="53">
        <v>1.0304346226033194</v>
      </c>
      <c r="F417" s="53">
        <v>1.1113992516578373</v>
      </c>
      <c r="G417" s="53">
        <v>1.0933343051860491</v>
      </c>
      <c r="H417" s="53">
        <v>1.0707402384181597</v>
      </c>
      <c r="I417" s="53">
        <v>1.0580144595309469</v>
      </c>
      <c r="J417" s="53">
        <v>1.0566728892959036</v>
      </c>
      <c r="K417" s="53">
        <v>1.0489143736233</v>
      </c>
      <c r="L417" s="53">
        <v>0.53759587126370867</v>
      </c>
      <c r="M417" s="53">
        <v>0.53908355795148244</v>
      </c>
      <c r="N417" s="53">
        <v>0.79359353581992642</v>
      </c>
      <c r="O417" s="53">
        <v>0.79965106135504505</v>
      </c>
      <c r="P417" s="53">
        <v>1.1270678058534811</v>
      </c>
      <c r="Q417" s="53">
        <v>1.1228629382787598</v>
      </c>
      <c r="R417" s="53">
        <v>1.067463706233988</v>
      </c>
      <c r="S417" s="53">
        <v>1.0648871219650717</v>
      </c>
      <c r="T417" s="53">
        <v>1.0190456110759716</v>
      </c>
      <c r="U417" s="53">
        <v>1.0047465613415099</v>
      </c>
      <c r="V417" s="53">
        <v>0.99533223503569468</v>
      </c>
      <c r="W417" s="53">
        <v>0.98592506969470317</v>
      </c>
      <c r="X417" s="53">
        <v>0.96403164683199261</v>
      </c>
      <c r="Y417" s="53">
        <v>0.96020131117144558</v>
      </c>
      <c r="Z417" s="53">
        <v>0.95350825277832574</v>
      </c>
      <c r="AA417" s="53">
        <v>0.93079984593657727</v>
      </c>
      <c r="AB417" s="53">
        <v>1.0543804715956291</v>
      </c>
      <c r="AC417" s="53">
        <v>1.1479225789993941</v>
      </c>
      <c r="AD417" s="53">
        <v>1.1542160949022122</v>
      </c>
      <c r="AF417" s="12" t="s">
        <v>519</v>
      </c>
      <c r="AG417" s="12"/>
      <c r="AH417" s="12"/>
      <c r="AI417" s="12"/>
    </row>
    <row r="418" spans="1:35" x14ac:dyDescent="0.2">
      <c r="A418" s="31" t="s">
        <v>451</v>
      </c>
      <c r="B418" s="31" t="s">
        <v>158</v>
      </c>
      <c r="C418" s="43" t="s">
        <v>578</v>
      </c>
      <c r="D418" s="53" t="s">
        <v>578</v>
      </c>
      <c r="E418" s="53" t="s">
        <v>578</v>
      </c>
      <c r="F418" s="53" t="s">
        <v>578</v>
      </c>
      <c r="G418" s="53" t="s">
        <v>578</v>
      </c>
      <c r="H418" s="53" t="s">
        <v>578</v>
      </c>
      <c r="I418" s="53" t="s">
        <v>578</v>
      </c>
      <c r="J418" s="53" t="s">
        <v>578</v>
      </c>
      <c r="K418" s="53" t="s">
        <v>578</v>
      </c>
      <c r="L418" s="53" t="s">
        <v>578</v>
      </c>
      <c r="M418" s="53" t="s">
        <v>578</v>
      </c>
      <c r="N418" s="53" t="s">
        <v>578</v>
      </c>
      <c r="O418" s="53" t="s">
        <v>578</v>
      </c>
      <c r="P418" s="53" t="s">
        <v>578</v>
      </c>
      <c r="Q418" s="53" t="s">
        <v>578</v>
      </c>
      <c r="R418" s="53" t="s">
        <v>578</v>
      </c>
      <c r="S418" s="53" t="s">
        <v>578</v>
      </c>
      <c r="T418" s="53" t="s">
        <v>578</v>
      </c>
      <c r="U418" s="53" t="s">
        <v>578</v>
      </c>
      <c r="V418" s="53" t="s">
        <v>578</v>
      </c>
      <c r="W418" s="53" t="s">
        <v>578</v>
      </c>
      <c r="X418" s="53" t="s">
        <v>578</v>
      </c>
      <c r="Y418" s="53" t="s">
        <v>578</v>
      </c>
      <c r="Z418" s="53" t="s">
        <v>578</v>
      </c>
      <c r="AA418" s="53" t="s">
        <v>578</v>
      </c>
      <c r="AB418" s="53" t="s">
        <v>578</v>
      </c>
      <c r="AC418" s="53" t="s">
        <v>578</v>
      </c>
      <c r="AD418" s="53" t="s">
        <v>578</v>
      </c>
      <c r="AF418" s="12" t="s">
        <v>522</v>
      </c>
      <c r="AG418" s="12"/>
      <c r="AH418" s="12"/>
      <c r="AI418" s="12"/>
    </row>
    <row r="419" spans="1:35" x14ac:dyDescent="0.2">
      <c r="A419" s="31" t="s">
        <v>452</v>
      </c>
      <c r="B419" s="31" t="s">
        <v>158</v>
      </c>
      <c r="C419" s="43">
        <v>0.93636330896387798</v>
      </c>
      <c r="D419" s="53">
        <v>1.2809564474807857</v>
      </c>
      <c r="E419" s="53">
        <v>1.467351430667645</v>
      </c>
      <c r="F419" s="53">
        <v>1.5303815519460193</v>
      </c>
      <c r="G419" s="53">
        <v>1.4090315485600384</v>
      </c>
      <c r="H419" s="53">
        <v>1.3461214874642435</v>
      </c>
      <c r="I419" s="53">
        <v>1.2974051896207586</v>
      </c>
      <c r="J419" s="53">
        <v>1.325776407808823</v>
      </c>
      <c r="K419" s="53">
        <v>1.3461601602258921</v>
      </c>
      <c r="L419" s="53">
        <v>1.5239678581324467</v>
      </c>
      <c r="M419" s="53">
        <v>1.5926874870161347</v>
      </c>
      <c r="N419" s="53">
        <v>1.591144932549291</v>
      </c>
      <c r="O419" s="53">
        <v>1.6</v>
      </c>
      <c r="P419" s="53">
        <v>1.5244430585871185</v>
      </c>
      <c r="Q419" s="53">
        <v>1.4488254165373073</v>
      </c>
      <c r="R419" s="53">
        <v>1.4282313734825041</v>
      </c>
      <c r="S419" s="53">
        <v>1.3921113689095128</v>
      </c>
      <c r="T419" s="53">
        <v>1.3771846411122406</v>
      </c>
      <c r="U419" s="53">
        <v>1.3635478215700279</v>
      </c>
      <c r="V419" s="53">
        <v>1.384527065815689</v>
      </c>
      <c r="W419" s="53">
        <v>1.2748255501878691</v>
      </c>
      <c r="X419" s="53">
        <v>0.79858915915216455</v>
      </c>
      <c r="Y419" s="53">
        <v>0.79359830699027845</v>
      </c>
      <c r="Z419" s="53">
        <v>0.86010122729828975</v>
      </c>
      <c r="AA419" s="53">
        <v>0.82587294770572495</v>
      </c>
      <c r="AB419" s="53">
        <v>0.82107199159222277</v>
      </c>
      <c r="AC419" s="53">
        <v>0.81696676579196759</v>
      </c>
      <c r="AD419" s="53">
        <v>1.1617400283980897</v>
      </c>
      <c r="AF419" s="12" t="s">
        <v>523</v>
      </c>
      <c r="AG419" s="12"/>
      <c r="AH419" s="12"/>
      <c r="AI419" s="12"/>
    </row>
    <row r="420" spans="1:35" x14ac:dyDescent="0.2">
      <c r="A420" s="31" t="s">
        <v>453</v>
      </c>
      <c r="B420" s="31" t="s">
        <v>158</v>
      </c>
      <c r="C420" s="43">
        <v>1.266682576689369</v>
      </c>
      <c r="D420" s="53">
        <v>1.2558814164927301</v>
      </c>
      <c r="E420" s="53">
        <v>1.1955297582950706</v>
      </c>
      <c r="F420" s="53">
        <v>1.388301024295268</v>
      </c>
      <c r="G420" s="53" t="s">
        <v>578</v>
      </c>
      <c r="H420" s="53" t="s">
        <v>578</v>
      </c>
      <c r="I420" s="53" t="s">
        <v>578</v>
      </c>
      <c r="J420" s="53" t="s">
        <v>578</v>
      </c>
      <c r="K420" s="53" t="s">
        <v>578</v>
      </c>
      <c r="L420" s="53" t="s">
        <v>578</v>
      </c>
      <c r="M420" s="53" t="s">
        <v>578</v>
      </c>
      <c r="N420" s="53" t="s">
        <v>578</v>
      </c>
      <c r="O420" s="53" t="s">
        <v>578</v>
      </c>
      <c r="P420" s="53" t="s">
        <v>578</v>
      </c>
      <c r="Q420" s="53" t="s">
        <v>578</v>
      </c>
      <c r="R420" s="53" t="s">
        <v>578</v>
      </c>
      <c r="S420" s="53" t="s">
        <v>578</v>
      </c>
      <c r="T420" s="53" t="s">
        <v>578</v>
      </c>
      <c r="U420" s="53" t="s">
        <v>578</v>
      </c>
      <c r="V420" s="53" t="s">
        <v>578</v>
      </c>
      <c r="W420" s="53">
        <v>1.286192869107442</v>
      </c>
      <c r="X420" s="53">
        <v>1.1460812836110377</v>
      </c>
      <c r="Y420" s="53">
        <v>1.1693738145829471</v>
      </c>
      <c r="Z420" s="53">
        <v>1.1374069861455607</v>
      </c>
      <c r="AA420" s="53">
        <v>1.1203347506242829</v>
      </c>
      <c r="AB420" s="53">
        <v>0.94178427758418881</v>
      </c>
      <c r="AC420" s="53">
        <v>1.0418753756762171</v>
      </c>
      <c r="AD420" s="53">
        <v>1.1019139195340479</v>
      </c>
      <c r="AF420" s="12" t="s">
        <v>519</v>
      </c>
      <c r="AG420" s="12"/>
      <c r="AH420" s="12"/>
      <c r="AI420" s="12"/>
    </row>
    <row r="421" spans="1:35" x14ac:dyDescent="0.2">
      <c r="A421" s="31" t="s">
        <v>454</v>
      </c>
      <c r="B421" s="31" t="s">
        <v>158</v>
      </c>
      <c r="C421" s="43" t="s">
        <v>578</v>
      </c>
      <c r="D421" s="53" t="s">
        <v>578</v>
      </c>
      <c r="E421" s="53" t="s">
        <v>578</v>
      </c>
      <c r="F421" s="53" t="s">
        <v>578</v>
      </c>
      <c r="G421" s="53" t="s">
        <v>578</v>
      </c>
      <c r="H421" s="53" t="s">
        <v>578</v>
      </c>
      <c r="I421" s="53" t="s">
        <v>578</v>
      </c>
      <c r="J421" s="53" t="s">
        <v>578</v>
      </c>
      <c r="K421" s="53" t="s">
        <v>578</v>
      </c>
      <c r="L421" s="53" t="s">
        <v>578</v>
      </c>
      <c r="M421" s="53" t="s">
        <v>578</v>
      </c>
      <c r="N421" s="53" t="s">
        <v>578</v>
      </c>
      <c r="O421" s="53" t="s">
        <v>578</v>
      </c>
      <c r="P421" s="53" t="s">
        <v>578</v>
      </c>
      <c r="Q421" s="53" t="s">
        <v>578</v>
      </c>
      <c r="R421" s="53" t="s">
        <v>578</v>
      </c>
      <c r="S421" s="53" t="s">
        <v>578</v>
      </c>
      <c r="T421" s="53" t="s">
        <v>578</v>
      </c>
      <c r="U421" s="53" t="s">
        <v>578</v>
      </c>
      <c r="V421" s="53" t="s">
        <v>578</v>
      </c>
      <c r="W421" s="53" t="s">
        <v>578</v>
      </c>
      <c r="X421" s="53" t="s">
        <v>578</v>
      </c>
      <c r="Y421" s="53" t="s">
        <v>578</v>
      </c>
      <c r="Z421" s="53" t="s">
        <v>578</v>
      </c>
      <c r="AA421" s="53" t="s">
        <v>578</v>
      </c>
      <c r="AB421" s="53" t="s">
        <v>578</v>
      </c>
      <c r="AC421" s="53" t="s">
        <v>578</v>
      </c>
      <c r="AD421" s="53" t="s">
        <v>578</v>
      </c>
      <c r="AF421" s="12" t="s">
        <v>523</v>
      </c>
      <c r="AG421" s="12"/>
      <c r="AH421" s="12"/>
      <c r="AI421" s="12"/>
    </row>
    <row r="422" spans="1:35" x14ac:dyDescent="0.2">
      <c r="A422" s="31" t="s">
        <v>162</v>
      </c>
      <c r="B422" s="31" t="s">
        <v>158</v>
      </c>
      <c r="C422" s="43">
        <v>1.1547344110854503</v>
      </c>
      <c r="D422" s="53">
        <v>0.50705983306030111</v>
      </c>
      <c r="E422" s="53">
        <v>0.49646744319266756</v>
      </c>
      <c r="F422" s="53">
        <v>0.33427425345416728</v>
      </c>
      <c r="G422" s="53">
        <v>1.0329106710357601</v>
      </c>
      <c r="H422" s="53">
        <v>0.99050481590272554</v>
      </c>
      <c r="I422" s="53">
        <v>0.97649892585118159</v>
      </c>
      <c r="J422" s="53">
        <v>0.94378204926542297</v>
      </c>
      <c r="K422" s="53">
        <v>0.93678230388009187</v>
      </c>
      <c r="L422" s="53">
        <v>0.93616523316365341</v>
      </c>
      <c r="M422" s="53">
        <v>0.92144667127390001</v>
      </c>
      <c r="N422" s="53">
        <v>0.91643278538289707</v>
      </c>
      <c r="O422" s="53">
        <v>0.87351010172166021</v>
      </c>
      <c r="P422" s="53">
        <v>0.85448882273491555</v>
      </c>
      <c r="Q422" s="53">
        <v>0.94362513817368099</v>
      </c>
      <c r="R422" s="53">
        <v>0.88500182206257483</v>
      </c>
      <c r="S422" s="53">
        <v>0.94747893779928816</v>
      </c>
      <c r="T422" s="53">
        <v>0.85397096498719038</v>
      </c>
      <c r="U422" s="53">
        <v>0.89449883218208026</v>
      </c>
      <c r="V422" s="53">
        <v>0.94105345706443599</v>
      </c>
      <c r="W422" s="53">
        <v>0.89589679268948219</v>
      </c>
      <c r="X422" s="53">
        <v>0.87627059235892046</v>
      </c>
      <c r="Y422" s="53">
        <v>0.82882355809078057</v>
      </c>
      <c r="Z422" s="53">
        <v>0.80967803391122117</v>
      </c>
      <c r="AA422" s="53">
        <v>0.9024226577504223</v>
      </c>
      <c r="AB422" s="53">
        <v>0.8928571428571429</v>
      </c>
      <c r="AC422" s="53">
        <v>0.87614854087569927</v>
      </c>
      <c r="AD422" s="53">
        <v>0.85260810633553408</v>
      </c>
      <c r="AF422" s="12" t="s">
        <v>519</v>
      </c>
      <c r="AG422" s="12"/>
      <c r="AH422" s="12"/>
      <c r="AI422" s="12"/>
    </row>
    <row r="423" spans="1:35" x14ac:dyDescent="0.2">
      <c r="A423" s="31" t="s">
        <v>163</v>
      </c>
      <c r="B423" s="31" t="s">
        <v>158</v>
      </c>
      <c r="C423" s="43">
        <v>1.1895436214349957</v>
      </c>
      <c r="D423" s="53">
        <v>1.1322269040043569</v>
      </c>
      <c r="E423" s="53">
        <v>1.1306621440180906</v>
      </c>
      <c r="F423" s="53">
        <v>0.81776524497708847</v>
      </c>
      <c r="G423" s="53">
        <v>0.77811279856604931</v>
      </c>
      <c r="H423" s="53">
        <v>0.93066542577943234</v>
      </c>
      <c r="I423" s="53">
        <v>0.79118167676876039</v>
      </c>
      <c r="J423" s="53">
        <v>0.89402471244429027</v>
      </c>
      <c r="K423" s="53">
        <v>0.92074975337060183</v>
      </c>
      <c r="L423" s="53">
        <v>0.88148873653281101</v>
      </c>
      <c r="M423" s="53">
        <v>0.93714157831426415</v>
      </c>
      <c r="N423" s="53">
        <v>0.86103935783129182</v>
      </c>
      <c r="O423" s="53">
        <v>0.96347184986595169</v>
      </c>
      <c r="P423" s="53">
        <v>0.96171268485093453</v>
      </c>
      <c r="Q423" s="53">
        <v>0.95839988888117233</v>
      </c>
      <c r="R423" s="53">
        <v>0.95547487101089246</v>
      </c>
      <c r="S423" s="53">
        <v>0.92368714173164168</v>
      </c>
      <c r="T423" s="53">
        <v>0.92292876060030493</v>
      </c>
      <c r="U423" s="53">
        <v>0.91044638262498845</v>
      </c>
      <c r="V423" s="53">
        <v>0.92470985553083707</v>
      </c>
      <c r="W423" s="53">
        <v>0.94468911744747663</v>
      </c>
      <c r="X423" s="53">
        <v>0.85637545576042251</v>
      </c>
      <c r="Y423" s="53">
        <v>0.82637158314718451</v>
      </c>
      <c r="Z423" s="53">
        <v>0.82309737875142464</v>
      </c>
      <c r="AA423" s="53">
        <v>0.79878185766705778</v>
      </c>
      <c r="AB423" s="53">
        <v>0.75404526743884204</v>
      </c>
      <c r="AC423" s="53">
        <v>1.0548652593619292</v>
      </c>
      <c r="AD423" s="53">
        <v>1.0732754415064885</v>
      </c>
      <c r="AF423" s="12" t="s">
        <v>516</v>
      </c>
      <c r="AG423" s="12"/>
      <c r="AH423" s="12"/>
      <c r="AI423" s="12"/>
    </row>
    <row r="424" spans="1:35" x14ac:dyDescent="0.2">
      <c r="A424" s="31" t="s">
        <v>164</v>
      </c>
      <c r="B424" s="31" t="s">
        <v>158</v>
      </c>
      <c r="C424" s="43">
        <v>1.6653084363816746</v>
      </c>
      <c r="D424" s="53">
        <v>1.6439026949511202</v>
      </c>
      <c r="E424" s="53">
        <v>1.6242742604368261</v>
      </c>
      <c r="F424" s="53">
        <v>1.6174547456810517</v>
      </c>
      <c r="G424" s="53">
        <v>1.6327363641002093</v>
      </c>
      <c r="H424" s="53">
        <v>1.601975770116477</v>
      </c>
      <c r="I424" s="53">
        <v>1.6068381731740853</v>
      </c>
      <c r="J424" s="53">
        <v>1.5250401757895773</v>
      </c>
      <c r="K424" s="53">
        <v>1.5445898707422161</v>
      </c>
      <c r="L424" s="53">
        <v>1.5740464592239123</v>
      </c>
      <c r="M424" s="53">
        <v>1.4241004156386097</v>
      </c>
      <c r="N424" s="53">
        <v>1.3396179608037708</v>
      </c>
      <c r="O424" s="53">
        <v>1.2946917637685489</v>
      </c>
      <c r="P424" s="53">
        <v>1.1720466865263466</v>
      </c>
      <c r="Q424" s="53">
        <v>1.1424341893544443</v>
      </c>
      <c r="R424" s="53">
        <v>1.1339135989778808</v>
      </c>
      <c r="S424" s="53">
        <v>1.4580493834986845</v>
      </c>
      <c r="T424" s="53">
        <v>1.4112027789839341</v>
      </c>
      <c r="U424" s="53">
        <v>1.3759784735812133</v>
      </c>
      <c r="V424" s="53">
        <v>1.3877538433071717</v>
      </c>
      <c r="W424" s="53">
        <v>1.3752425775101997</v>
      </c>
      <c r="X424" s="53">
        <v>1.339445172044291</v>
      </c>
      <c r="Y424" s="53">
        <v>1.3307113391391776</v>
      </c>
      <c r="Z424" s="53">
        <v>1.3174844829605341</v>
      </c>
      <c r="AA424" s="53">
        <v>1.3008788159111933</v>
      </c>
      <c r="AB424" s="53">
        <v>1.2959709702502664</v>
      </c>
      <c r="AC424" s="53">
        <v>1.2908592819953817</v>
      </c>
      <c r="AD424" s="53">
        <v>1.2968860325374296</v>
      </c>
      <c r="AF424" s="12" t="s">
        <v>516</v>
      </c>
      <c r="AG424" s="12"/>
      <c r="AH424" s="12"/>
      <c r="AI424" s="12"/>
    </row>
    <row r="425" spans="1:35" x14ac:dyDescent="0.2">
      <c r="A425" s="31" t="s">
        <v>165</v>
      </c>
      <c r="B425" s="31" t="s">
        <v>158</v>
      </c>
      <c r="C425" s="43">
        <v>1.4963343536742839</v>
      </c>
      <c r="D425" s="53">
        <v>1.4635609902453659</v>
      </c>
      <c r="E425" s="53">
        <v>1.4272807658298412</v>
      </c>
      <c r="F425" s="53">
        <v>1.7859717223129703</v>
      </c>
      <c r="G425" s="53">
        <v>1.6422746323624156</v>
      </c>
      <c r="H425" s="53">
        <v>1.8153200659783626</v>
      </c>
      <c r="I425" s="53">
        <v>1.5244825166516087</v>
      </c>
      <c r="J425" s="53">
        <v>1.4967465630570718</v>
      </c>
      <c r="K425" s="53">
        <v>1.5039124460935631</v>
      </c>
      <c r="L425" s="53">
        <v>1.5375791401027994</v>
      </c>
      <c r="M425" s="53">
        <v>1.515568125278236</v>
      </c>
      <c r="N425" s="53">
        <v>1.5190010270825449</v>
      </c>
      <c r="O425" s="53">
        <v>1.4780170603547025</v>
      </c>
      <c r="P425" s="53">
        <v>1.4142783673851045</v>
      </c>
      <c r="Q425" s="53">
        <v>1.4082306520328118</v>
      </c>
      <c r="R425" s="53">
        <v>1.4512073881142726</v>
      </c>
      <c r="S425" s="53">
        <v>1.4117427360203469</v>
      </c>
      <c r="T425" s="53">
        <v>1.340759485625072</v>
      </c>
      <c r="U425" s="53">
        <v>1.2433008856563934</v>
      </c>
      <c r="V425" s="53">
        <v>1.1583830268162014</v>
      </c>
      <c r="W425" s="53">
        <v>1.1331345450346231</v>
      </c>
      <c r="X425" s="53">
        <v>1.113891095801665</v>
      </c>
      <c r="Y425" s="53">
        <v>1.097630740786929</v>
      </c>
      <c r="Z425" s="53">
        <v>0.92984359328992117</v>
      </c>
      <c r="AA425" s="53">
        <v>0.87992798306211073</v>
      </c>
      <c r="AB425" s="53">
        <v>0.94171169045879199</v>
      </c>
      <c r="AC425" s="53">
        <v>1.0310886546005198</v>
      </c>
      <c r="AD425" s="53">
        <v>1.0804768287094293</v>
      </c>
      <c r="AF425" s="12" t="s">
        <v>516</v>
      </c>
      <c r="AG425" s="12"/>
      <c r="AH425" s="12"/>
      <c r="AI425" s="12"/>
    </row>
    <row r="426" spans="1:35" x14ac:dyDescent="0.2">
      <c r="A426" s="31" t="s">
        <v>158</v>
      </c>
      <c r="B426" s="31" t="s">
        <v>158</v>
      </c>
      <c r="C426" s="43">
        <v>1.5560111444041425</v>
      </c>
      <c r="D426" s="53">
        <v>1.5189346650020807</v>
      </c>
      <c r="E426" s="53">
        <v>1.5087164543096589</v>
      </c>
      <c r="F426" s="53">
        <v>1.4786215960898674</v>
      </c>
      <c r="G426" s="53">
        <v>1.4622258326563768</v>
      </c>
      <c r="H426" s="53">
        <v>1.4480017575745472</v>
      </c>
      <c r="I426" s="53">
        <v>1.4262528893916293</v>
      </c>
      <c r="J426" s="53">
        <v>1.4169427261978051</v>
      </c>
      <c r="K426" s="53">
        <v>1.418922202245007</v>
      </c>
      <c r="L426" s="53">
        <v>1.4681876575645472</v>
      </c>
      <c r="M426" s="53">
        <v>1.4595876664842182</v>
      </c>
      <c r="N426" s="53">
        <v>1.4268031106197616</v>
      </c>
      <c r="O426" s="53">
        <v>1.4085295324801312</v>
      </c>
      <c r="P426" s="53">
        <v>1.3894000736106</v>
      </c>
      <c r="Q426" s="53">
        <v>1.5166424425165432</v>
      </c>
      <c r="R426" s="53">
        <v>1.2080043418127069</v>
      </c>
      <c r="S426" s="53">
        <v>1.2432836599488775</v>
      </c>
      <c r="T426" s="53">
        <v>1.2538168915576329</v>
      </c>
      <c r="U426" s="53">
        <v>1.1613228982580157</v>
      </c>
      <c r="V426" s="53">
        <v>1.1186630281869183</v>
      </c>
      <c r="W426" s="53">
        <v>1.1548317486007149</v>
      </c>
      <c r="X426" s="53">
        <v>0.83822985577515718</v>
      </c>
      <c r="Y426" s="53">
        <v>1.1836348200875073</v>
      </c>
      <c r="Z426" s="53">
        <v>1.2098574966505622</v>
      </c>
      <c r="AA426" s="53">
        <v>1.1176306230790725</v>
      </c>
      <c r="AB426" s="53">
        <v>0.87629851507233447</v>
      </c>
      <c r="AC426" s="53">
        <v>0.92589734884725783</v>
      </c>
      <c r="AD426" s="53">
        <v>0.83905000893432879</v>
      </c>
      <c r="AF426" s="12" t="s">
        <v>516</v>
      </c>
      <c r="AG426" s="12"/>
      <c r="AH426" s="12"/>
      <c r="AI426" s="12"/>
    </row>
    <row r="427" spans="1:35" x14ac:dyDescent="0.2">
      <c r="A427" s="31" t="s">
        <v>166</v>
      </c>
      <c r="B427" s="31" t="s">
        <v>158</v>
      </c>
      <c r="C427" s="43" t="s">
        <v>578</v>
      </c>
      <c r="D427" s="53" t="s">
        <v>578</v>
      </c>
      <c r="E427" s="53" t="s">
        <v>578</v>
      </c>
      <c r="F427" s="53" t="s">
        <v>578</v>
      </c>
      <c r="G427" s="53" t="s">
        <v>578</v>
      </c>
      <c r="H427" s="53" t="s">
        <v>578</v>
      </c>
      <c r="I427" s="53" t="s">
        <v>578</v>
      </c>
      <c r="J427" s="53" t="s">
        <v>578</v>
      </c>
      <c r="K427" s="53" t="s">
        <v>578</v>
      </c>
      <c r="L427" s="53" t="s">
        <v>578</v>
      </c>
      <c r="M427" s="53" t="s">
        <v>578</v>
      </c>
      <c r="N427" s="53" t="s">
        <v>578</v>
      </c>
      <c r="O427" s="53" t="s">
        <v>578</v>
      </c>
      <c r="P427" s="53" t="s">
        <v>578</v>
      </c>
      <c r="Q427" s="53" t="s">
        <v>578</v>
      </c>
      <c r="R427" s="53" t="s">
        <v>578</v>
      </c>
      <c r="S427" s="53" t="s">
        <v>578</v>
      </c>
      <c r="T427" s="53" t="s">
        <v>578</v>
      </c>
      <c r="U427" s="53" t="s">
        <v>578</v>
      </c>
      <c r="V427" s="53" t="s">
        <v>578</v>
      </c>
      <c r="W427" s="53" t="s">
        <v>578</v>
      </c>
      <c r="X427" s="53" t="s">
        <v>578</v>
      </c>
      <c r="Y427" s="53" t="s">
        <v>578</v>
      </c>
      <c r="Z427" s="53" t="s">
        <v>578</v>
      </c>
      <c r="AA427" s="53" t="s">
        <v>578</v>
      </c>
      <c r="AB427" s="53" t="s">
        <v>578</v>
      </c>
      <c r="AC427" s="53" t="s">
        <v>578</v>
      </c>
      <c r="AD427" s="53" t="s">
        <v>578</v>
      </c>
      <c r="AF427" s="12" t="s">
        <v>522</v>
      </c>
      <c r="AG427" s="12"/>
      <c r="AH427" s="12"/>
      <c r="AI427" s="12"/>
    </row>
    <row r="428" spans="1:35" x14ac:dyDescent="0.2">
      <c r="A428" s="31" t="s">
        <v>167</v>
      </c>
      <c r="B428" s="31" t="s">
        <v>158</v>
      </c>
      <c r="C428" s="43">
        <v>1.0268045676241895</v>
      </c>
      <c r="D428" s="53">
        <v>0.98415510284420826</v>
      </c>
      <c r="E428" s="53">
        <v>0.94541634681427011</v>
      </c>
      <c r="F428" s="53">
        <v>0.96836410490344371</v>
      </c>
      <c r="G428" s="53">
        <v>0.88353160203212266</v>
      </c>
      <c r="H428" s="53">
        <v>0.96606410028518208</v>
      </c>
      <c r="I428" s="53">
        <v>0.9400076423385556</v>
      </c>
      <c r="J428" s="53">
        <v>1.0189986639795294</v>
      </c>
      <c r="K428" s="53">
        <v>0.98337274330968738</v>
      </c>
      <c r="L428" s="53">
        <v>0.99540755152365223</v>
      </c>
      <c r="M428" s="53">
        <v>0.93507982112827936</v>
      </c>
      <c r="N428" s="53" t="s">
        <v>578</v>
      </c>
      <c r="O428" s="53" t="s">
        <v>578</v>
      </c>
      <c r="P428" s="53" t="s">
        <v>578</v>
      </c>
      <c r="Q428" s="53" t="s">
        <v>578</v>
      </c>
      <c r="R428" s="53" t="s">
        <v>578</v>
      </c>
      <c r="S428" s="53" t="s">
        <v>578</v>
      </c>
      <c r="T428" s="53" t="s">
        <v>578</v>
      </c>
      <c r="U428" s="53" t="s">
        <v>578</v>
      </c>
      <c r="V428" s="53" t="s">
        <v>578</v>
      </c>
      <c r="W428" s="53" t="s">
        <v>578</v>
      </c>
      <c r="X428" s="53" t="s">
        <v>578</v>
      </c>
      <c r="Y428" s="53" t="s">
        <v>578</v>
      </c>
      <c r="Z428" s="53" t="s">
        <v>578</v>
      </c>
      <c r="AA428" s="53" t="s">
        <v>578</v>
      </c>
      <c r="AB428" s="53">
        <v>6.6401503330035389E-3</v>
      </c>
      <c r="AC428" s="53">
        <v>6.519372314833528E-3</v>
      </c>
      <c r="AD428" s="53">
        <v>6.428098504181478E-3</v>
      </c>
      <c r="AF428" s="12" t="s">
        <v>516</v>
      </c>
      <c r="AG428" s="12"/>
      <c r="AH428" s="12"/>
      <c r="AI428" s="12"/>
    </row>
    <row r="429" spans="1:35" x14ac:dyDescent="0.2">
      <c r="A429" s="31" t="s">
        <v>455</v>
      </c>
      <c r="B429" s="31" t="s">
        <v>168</v>
      </c>
      <c r="C429" s="43">
        <v>2.2230813841098009</v>
      </c>
      <c r="D429" s="53">
        <v>2.2153727605471008</v>
      </c>
      <c r="E429" s="53">
        <v>2.2070818539487571</v>
      </c>
      <c r="F429" s="53">
        <v>1.9646365422396856</v>
      </c>
      <c r="G429" s="53">
        <v>1.9478712549856227</v>
      </c>
      <c r="H429" s="53">
        <v>1.9388791432000738</v>
      </c>
      <c r="I429" s="53">
        <v>2.0869249614372563</v>
      </c>
      <c r="J429" s="53">
        <v>1.9812680115273775</v>
      </c>
      <c r="K429" s="53">
        <v>1.9676236472587425</v>
      </c>
      <c r="L429" s="53">
        <v>2.1805927247497272</v>
      </c>
      <c r="M429" s="53">
        <v>1.781825381112651</v>
      </c>
      <c r="N429" s="53">
        <v>1.874136910633261</v>
      </c>
      <c r="O429" s="53">
        <v>2.2867369258301848</v>
      </c>
      <c r="P429" s="53">
        <v>2.3169134683187269</v>
      </c>
      <c r="Q429" s="53">
        <v>2.3127199597787835</v>
      </c>
      <c r="R429" s="53">
        <v>2.3092369477911645</v>
      </c>
      <c r="S429" s="53">
        <v>2.2026431718061672</v>
      </c>
      <c r="T429" s="53">
        <v>2.1840563883649358</v>
      </c>
      <c r="U429" s="53">
        <v>2.0592272994704843</v>
      </c>
      <c r="V429" s="53">
        <v>2.1162954751587222</v>
      </c>
      <c r="W429" s="53">
        <v>2.1090689966857488</v>
      </c>
      <c r="X429" s="53">
        <v>2.0685579196217496</v>
      </c>
      <c r="Y429" s="53">
        <v>2.1536955457660305</v>
      </c>
      <c r="Z429" s="53">
        <v>2.1111217733422896</v>
      </c>
      <c r="AA429" s="53">
        <v>2.0886736922054494</v>
      </c>
      <c r="AB429" s="53">
        <v>2.0813623462630084</v>
      </c>
      <c r="AC429" s="53">
        <v>2.0827416453658998</v>
      </c>
      <c r="AD429" s="53">
        <v>2.1484375</v>
      </c>
      <c r="AF429" s="12" t="s">
        <v>523</v>
      </c>
      <c r="AG429" s="12"/>
      <c r="AH429" s="12"/>
      <c r="AI429" s="12"/>
    </row>
    <row r="430" spans="1:35" x14ac:dyDescent="0.2">
      <c r="A430" s="31" t="s">
        <v>168</v>
      </c>
      <c r="B430" s="31" t="s">
        <v>168</v>
      </c>
      <c r="C430" s="43">
        <v>1.5158673911331602</v>
      </c>
      <c r="D430" s="53">
        <v>1.503289666347787</v>
      </c>
      <c r="E430" s="53">
        <v>1.494739294172458</v>
      </c>
      <c r="F430" s="53">
        <v>1.5345366658354593</v>
      </c>
      <c r="G430" s="53">
        <v>1.5554754633230268</v>
      </c>
      <c r="H430" s="53">
        <v>1.7126188011668393</v>
      </c>
      <c r="I430" s="53">
        <v>1.6746411483253589</v>
      </c>
      <c r="J430" s="53">
        <v>1.691651519786924</v>
      </c>
      <c r="K430" s="53">
        <v>1.7128787067765763</v>
      </c>
      <c r="L430" s="53">
        <v>1.8184489915873774</v>
      </c>
      <c r="M430" s="53">
        <v>1.8090782837511878</v>
      </c>
      <c r="N430" s="53">
        <v>1.7795193500260638</v>
      </c>
      <c r="O430" s="53">
        <v>1.7587805787986996</v>
      </c>
      <c r="P430" s="53">
        <v>1.6291836373295556</v>
      </c>
      <c r="Q430" s="53">
        <v>1.6161616161616161</v>
      </c>
      <c r="R430" s="53">
        <v>1.5985265755043176</v>
      </c>
      <c r="S430" s="53">
        <v>1.586890901250539</v>
      </c>
      <c r="T430" s="53">
        <v>1.559797904445424</v>
      </c>
      <c r="U430" s="53">
        <v>1.5246967361436901</v>
      </c>
      <c r="V430" s="53">
        <v>1.5348191689117479</v>
      </c>
      <c r="W430" s="53">
        <v>1.5204205418520016</v>
      </c>
      <c r="X430" s="53">
        <v>1.4841949032115451</v>
      </c>
      <c r="Y430" s="53">
        <v>1.5198520886214786</v>
      </c>
      <c r="Z430" s="53">
        <v>1.5069735972074856</v>
      </c>
      <c r="AA430" s="53">
        <v>1.5191565642755143</v>
      </c>
      <c r="AB430" s="53">
        <v>1.4961462898594529</v>
      </c>
      <c r="AC430" s="53">
        <v>1.4747043067384957</v>
      </c>
      <c r="AD430" s="53">
        <v>1.5043992280456486</v>
      </c>
      <c r="AF430" s="12" t="s">
        <v>516</v>
      </c>
      <c r="AG430" s="12"/>
      <c r="AH430" s="12"/>
      <c r="AI430" s="12"/>
    </row>
    <row r="431" spans="1:35" x14ac:dyDescent="0.2">
      <c r="A431" s="31" t="s">
        <v>169</v>
      </c>
      <c r="B431" s="31" t="s">
        <v>168</v>
      </c>
      <c r="C431" s="43">
        <v>1.848629839060461</v>
      </c>
      <c r="D431" s="53">
        <v>1.837043440674303</v>
      </c>
      <c r="E431" s="53">
        <v>1.8075491759702287</v>
      </c>
      <c r="F431" s="53">
        <v>2.1802325581395348</v>
      </c>
      <c r="G431" s="53">
        <v>2.1356656157835858</v>
      </c>
      <c r="H431" s="53">
        <v>2.0868528271887112</v>
      </c>
      <c r="I431" s="53">
        <v>1.9994287346472437</v>
      </c>
      <c r="J431" s="53">
        <v>1.9685039370078741</v>
      </c>
      <c r="K431" s="53">
        <v>2.0239190432382705</v>
      </c>
      <c r="L431" s="53">
        <v>2.0096111839231106</v>
      </c>
      <c r="M431" s="53">
        <v>1.9098880111120757</v>
      </c>
      <c r="N431" s="53">
        <v>1.89247311827957</v>
      </c>
      <c r="O431" s="53">
        <v>1.8106570098292809</v>
      </c>
      <c r="P431" s="53">
        <v>1.7277125086385625</v>
      </c>
      <c r="Q431" s="53">
        <v>1.7232465965879717</v>
      </c>
      <c r="R431" s="53">
        <v>1.7219113215669393</v>
      </c>
      <c r="S431" s="53">
        <v>1.6288041148735533</v>
      </c>
      <c r="T431" s="53">
        <v>1.6150969058143489</v>
      </c>
      <c r="U431" s="53">
        <v>1.5962362429639587</v>
      </c>
      <c r="V431" s="53">
        <v>1.6406182540367844</v>
      </c>
      <c r="W431" s="53">
        <v>1.7222078704899682</v>
      </c>
      <c r="X431" s="53">
        <v>1.69548999660902</v>
      </c>
      <c r="Y431" s="53">
        <v>1.6744809109176155</v>
      </c>
      <c r="Z431" s="53">
        <v>1.6478536705940512</v>
      </c>
      <c r="AA431" s="53">
        <v>1.5580155801558015</v>
      </c>
      <c r="AB431" s="53">
        <v>1.4758937356510331</v>
      </c>
      <c r="AC431" s="53">
        <v>1.5580155801558015</v>
      </c>
      <c r="AD431" s="53">
        <v>1.5725873199801357</v>
      </c>
      <c r="AF431" s="12" t="s">
        <v>522</v>
      </c>
      <c r="AG431" s="12"/>
      <c r="AH431" s="12"/>
      <c r="AI431" s="12"/>
    </row>
    <row r="432" spans="1:35" x14ac:dyDescent="0.2">
      <c r="A432" s="31" t="s">
        <v>170</v>
      </c>
      <c r="B432" s="31" t="s">
        <v>168</v>
      </c>
      <c r="C432" s="43">
        <v>1.8642803877703207</v>
      </c>
      <c r="D432" s="53">
        <v>1.8385169296767274</v>
      </c>
      <c r="E432" s="53">
        <v>1.5460636008124413</v>
      </c>
      <c r="F432" s="53">
        <v>1.7352281226626776</v>
      </c>
      <c r="G432" s="53">
        <v>1.7142012708733561</v>
      </c>
      <c r="H432" s="53">
        <v>1.6938039558518194</v>
      </c>
      <c r="I432" s="53">
        <v>1.6489606141702484</v>
      </c>
      <c r="J432" s="53">
        <v>1.6842668092501003</v>
      </c>
      <c r="K432" s="53">
        <v>1.6279802541749817</v>
      </c>
      <c r="L432" s="53">
        <v>1.3610071452875128</v>
      </c>
      <c r="M432" s="53">
        <v>1.0084669201840453</v>
      </c>
      <c r="N432" s="53">
        <v>1.1110878178654535</v>
      </c>
      <c r="O432" s="53">
        <v>1.3252438241567102</v>
      </c>
      <c r="P432" s="53">
        <v>1.3099820633225177</v>
      </c>
      <c r="Q432" s="53">
        <v>1.294537053633666</v>
      </c>
      <c r="R432" s="53">
        <v>1.1705489874751258</v>
      </c>
      <c r="S432" s="53">
        <v>1.0086315585297256</v>
      </c>
      <c r="T432" s="53">
        <v>0.96372537681662229</v>
      </c>
      <c r="U432" s="53">
        <v>1.0086976381249644</v>
      </c>
      <c r="V432" s="53">
        <v>1.0541521883418576</v>
      </c>
      <c r="W432" s="53">
        <v>1.2431046538730479</v>
      </c>
      <c r="X432" s="53">
        <v>1.2635690080983286</v>
      </c>
      <c r="Y432" s="53">
        <v>1.2174012288143654</v>
      </c>
      <c r="Z432" s="53">
        <v>1.2987257430028798</v>
      </c>
      <c r="AA432" s="53">
        <v>1.2722408277049149</v>
      </c>
      <c r="AB432" s="53">
        <v>1.2909985593204483</v>
      </c>
      <c r="AC432" s="53">
        <v>1.2164539431822434</v>
      </c>
      <c r="AD432" s="53">
        <v>1.0373248335565153</v>
      </c>
      <c r="AF432" s="12" t="s">
        <v>516</v>
      </c>
      <c r="AG432" s="12"/>
      <c r="AH432" s="12"/>
      <c r="AI432" s="12"/>
    </row>
    <row r="433" spans="1:35" x14ac:dyDescent="0.2">
      <c r="A433" s="31" t="s">
        <v>456</v>
      </c>
      <c r="B433" s="31" t="s">
        <v>457</v>
      </c>
      <c r="C433" s="43">
        <v>1.7690765420450525</v>
      </c>
      <c r="D433" s="53">
        <v>1.6391523240838308</v>
      </c>
      <c r="E433" s="53">
        <v>1.6322723563017372</v>
      </c>
      <c r="F433" s="53">
        <v>1.7537706068046299</v>
      </c>
      <c r="G433" s="53">
        <v>1.7361111111111112</v>
      </c>
      <c r="H433" s="53" t="s">
        <v>578</v>
      </c>
      <c r="I433" s="53" t="s">
        <v>578</v>
      </c>
      <c r="J433" s="53">
        <v>1.6213086276780544</v>
      </c>
      <c r="K433" s="53">
        <v>1.5930814747382795</v>
      </c>
      <c r="L433" s="53">
        <v>1.4185945002182454</v>
      </c>
      <c r="M433" s="53">
        <v>1.3920119927187065</v>
      </c>
      <c r="N433" s="53">
        <v>1.3672696676482963</v>
      </c>
      <c r="O433" s="53">
        <v>1.2908350709959289</v>
      </c>
      <c r="P433" s="53">
        <v>1.5196124988128028</v>
      </c>
      <c r="Q433" s="53">
        <v>1.6858668165214947</v>
      </c>
      <c r="R433" s="53">
        <v>1.8878610534264677</v>
      </c>
      <c r="S433" s="53">
        <v>1.7077798861480076</v>
      </c>
      <c r="T433" s="53">
        <v>1.5791918253599628</v>
      </c>
      <c r="U433" s="53">
        <v>1.662663957140218</v>
      </c>
      <c r="V433" s="53">
        <v>1.6028851933480264</v>
      </c>
      <c r="W433" s="53">
        <v>0.68546807677242461</v>
      </c>
      <c r="X433" s="53">
        <v>0.88157508081104907</v>
      </c>
      <c r="Y433" s="53">
        <v>0.97314130011677691</v>
      </c>
      <c r="Z433" s="53">
        <v>0.97115664756725262</v>
      </c>
      <c r="AA433" s="53">
        <v>1.6637306713642592</v>
      </c>
      <c r="AB433" s="53">
        <v>1.66015625</v>
      </c>
      <c r="AC433" s="53">
        <v>2.1436227224008575</v>
      </c>
      <c r="AD433" s="53">
        <v>1.8214936247723132</v>
      </c>
      <c r="AF433" s="12" t="s">
        <v>522</v>
      </c>
      <c r="AG433" s="12"/>
      <c r="AH433" s="12"/>
      <c r="AI433" s="12"/>
    </row>
    <row r="434" spans="1:35" x14ac:dyDescent="0.2">
      <c r="A434" s="31" t="s">
        <v>458</v>
      </c>
      <c r="B434" s="31" t="s">
        <v>457</v>
      </c>
      <c r="C434" s="43">
        <v>1.2711805216030843</v>
      </c>
      <c r="D434" s="53">
        <v>1.2583552079668769</v>
      </c>
      <c r="E434" s="53">
        <v>1.2919552477357485</v>
      </c>
      <c r="F434" s="53">
        <v>1.438640023229417</v>
      </c>
      <c r="G434" s="53">
        <v>1.4497107108806666</v>
      </c>
      <c r="H434" s="53">
        <v>1.4369304059652031</v>
      </c>
      <c r="I434" s="53">
        <v>1.4471594692894831</v>
      </c>
      <c r="J434" s="53">
        <v>1.4408303262906907</v>
      </c>
      <c r="K434" s="53">
        <v>1.3694671641978566</v>
      </c>
      <c r="L434" s="53">
        <v>1.3305432245110254</v>
      </c>
      <c r="M434" s="53">
        <v>1.3117156295053296</v>
      </c>
      <c r="N434" s="53">
        <v>1.2951705307865535</v>
      </c>
      <c r="O434" s="53">
        <v>1.2832263978001832</v>
      </c>
      <c r="P434" s="53">
        <v>1.2557039229535951</v>
      </c>
      <c r="Q434" s="53">
        <v>1.0892156535849644</v>
      </c>
      <c r="R434" s="53">
        <v>1.0883447165306235</v>
      </c>
      <c r="S434" s="53">
        <v>1.0865708710306901</v>
      </c>
      <c r="T434" s="53">
        <v>1.0781315320469098</v>
      </c>
      <c r="U434" s="53">
        <v>1.0703247015650768</v>
      </c>
      <c r="V434" s="53">
        <v>1.0882842865074958</v>
      </c>
      <c r="W434" s="53">
        <v>1.0847667751433441</v>
      </c>
      <c r="X434" s="53">
        <v>1.1034969819357543</v>
      </c>
      <c r="Y434" s="53">
        <v>0.86825590468968095</v>
      </c>
      <c r="Z434" s="53">
        <v>0.97402952732207548</v>
      </c>
      <c r="AA434" s="53">
        <v>0.87837763650537459</v>
      </c>
      <c r="AB434" s="53">
        <v>0.87699104372896597</v>
      </c>
      <c r="AC434" s="53">
        <v>0.87568549755355363</v>
      </c>
      <c r="AD434" s="53">
        <v>0.91556350240739348</v>
      </c>
      <c r="AF434" s="12" t="s">
        <v>516</v>
      </c>
      <c r="AG434" s="12"/>
      <c r="AH434" s="12"/>
      <c r="AI434" s="12"/>
    </row>
    <row r="435" spans="1:35" x14ac:dyDescent="0.2">
      <c r="A435" s="31" t="s">
        <v>459</v>
      </c>
      <c r="B435" s="31" t="s">
        <v>457</v>
      </c>
      <c r="C435" s="43" t="s">
        <v>578</v>
      </c>
      <c r="D435" s="53" t="s">
        <v>578</v>
      </c>
      <c r="E435" s="53" t="s">
        <v>578</v>
      </c>
      <c r="F435" s="53" t="s">
        <v>578</v>
      </c>
      <c r="G435" s="53" t="s">
        <v>578</v>
      </c>
      <c r="H435" s="53" t="s">
        <v>578</v>
      </c>
      <c r="I435" s="53" t="s">
        <v>578</v>
      </c>
      <c r="J435" s="53" t="s">
        <v>578</v>
      </c>
      <c r="K435" s="53" t="s">
        <v>578</v>
      </c>
      <c r="L435" s="53" t="s">
        <v>578</v>
      </c>
      <c r="M435" s="53" t="s">
        <v>578</v>
      </c>
      <c r="N435" s="53" t="s">
        <v>578</v>
      </c>
      <c r="O435" s="53" t="s">
        <v>578</v>
      </c>
      <c r="P435" s="53" t="s">
        <v>578</v>
      </c>
      <c r="Q435" s="53" t="s">
        <v>578</v>
      </c>
      <c r="R435" s="53" t="s">
        <v>578</v>
      </c>
      <c r="S435" s="53" t="s">
        <v>578</v>
      </c>
      <c r="T435" s="53" t="s">
        <v>578</v>
      </c>
      <c r="U435" s="53" t="s">
        <v>578</v>
      </c>
      <c r="V435" s="53" t="s">
        <v>578</v>
      </c>
      <c r="W435" s="53" t="s">
        <v>578</v>
      </c>
      <c r="X435" s="53" t="s">
        <v>578</v>
      </c>
      <c r="Y435" s="53" t="s">
        <v>578</v>
      </c>
      <c r="Z435" s="53" t="s">
        <v>578</v>
      </c>
      <c r="AA435" s="53" t="s">
        <v>578</v>
      </c>
      <c r="AB435" s="53" t="s">
        <v>578</v>
      </c>
      <c r="AC435" s="53" t="s">
        <v>578</v>
      </c>
      <c r="AD435" s="53" t="s">
        <v>578</v>
      </c>
      <c r="AF435" s="12" t="s">
        <v>522</v>
      </c>
      <c r="AG435" s="12"/>
      <c r="AH435" s="12"/>
      <c r="AI435" s="12"/>
    </row>
    <row r="436" spans="1:35" x14ac:dyDescent="0.2">
      <c r="A436" s="31" t="s">
        <v>460</v>
      </c>
      <c r="B436" s="31" t="s">
        <v>461</v>
      </c>
      <c r="C436" s="43" t="s">
        <v>578</v>
      </c>
      <c r="D436" s="53" t="s">
        <v>578</v>
      </c>
      <c r="E436" s="53" t="s">
        <v>578</v>
      </c>
      <c r="F436" s="53" t="s">
        <v>578</v>
      </c>
      <c r="G436" s="53" t="s">
        <v>578</v>
      </c>
      <c r="H436" s="53" t="s">
        <v>578</v>
      </c>
      <c r="I436" s="53" t="s">
        <v>578</v>
      </c>
      <c r="J436" s="53" t="s">
        <v>578</v>
      </c>
      <c r="K436" s="53" t="s">
        <v>578</v>
      </c>
      <c r="L436" s="53" t="s">
        <v>578</v>
      </c>
      <c r="M436" s="53" t="s">
        <v>578</v>
      </c>
      <c r="N436" s="53" t="s">
        <v>578</v>
      </c>
      <c r="O436" s="53" t="s">
        <v>579</v>
      </c>
      <c r="P436" s="53" t="s">
        <v>578</v>
      </c>
      <c r="Q436" s="53" t="s">
        <v>579</v>
      </c>
      <c r="R436" s="53" t="s">
        <v>578</v>
      </c>
      <c r="S436" s="53" t="s">
        <v>578</v>
      </c>
      <c r="T436" s="53" t="s">
        <v>578</v>
      </c>
      <c r="U436" s="53" t="s">
        <v>578</v>
      </c>
      <c r="V436" s="53" t="s">
        <v>578</v>
      </c>
      <c r="W436" s="53" t="s">
        <v>578</v>
      </c>
      <c r="X436" s="53" t="s">
        <v>578</v>
      </c>
      <c r="Y436" s="53" t="s">
        <v>578</v>
      </c>
      <c r="Z436" s="53" t="s">
        <v>578</v>
      </c>
      <c r="AA436" s="53" t="s">
        <v>578</v>
      </c>
      <c r="AB436" s="53" t="s">
        <v>578</v>
      </c>
      <c r="AC436" s="53" t="s">
        <v>578</v>
      </c>
      <c r="AD436" s="53" t="s">
        <v>578</v>
      </c>
      <c r="AF436" s="12" t="s">
        <v>519</v>
      </c>
      <c r="AG436" s="12"/>
      <c r="AH436" s="12"/>
      <c r="AI436" s="12"/>
    </row>
    <row r="437" spans="1:35" x14ac:dyDescent="0.2">
      <c r="A437" s="31" t="s">
        <v>462</v>
      </c>
      <c r="B437" s="31" t="s">
        <v>463</v>
      </c>
      <c r="C437" s="43">
        <v>2.2197558268590454</v>
      </c>
      <c r="D437" s="53">
        <v>2.2650056625141564</v>
      </c>
      <c r="E437" s="53">
        <v>2.2831050228310503</v>
      </c>
      <c r="F437" s="53">
        <v>2.2522522522522523</v>
      </c>
      <c r="G437" s="53">
        <v>2.2675736961451247</v>
      </c>
      <c r="H437" s="53" t="s">
        <v>578</v>
      </c>
      <c r="I437" s="53" t="s">
        <v>578</v>
      </c>
      <c r="J437" s="53" t="s">
        <v>578</v>
      </c>
      <c r="K437" s="53" t="s">
        <v>578</v>
      </c>
      <c r="L437" s="53" t="s">
        <v>578</v>
      </c>
      <c r="M437" s="53" t="s">
        <v>578</v>
      </c>
      <c r="N437" s="53" t="s">
        <v>579</v>
      </c>
      <c r="O437" s="53" t="s">
        <v>579</v>
      </c>
      <c r="P437" s="53" t="s">
        <v>579</v>
      </c>
      <c r="Q437" s="53" t="s">
        <v>578</v>
      </c>
      <c r="R437" s="53" t="s">
        <v>578</v>
      </c>
      <c r="S437" s="53" t="s">
        <v>578</v>
      </c>
      <c r="T437" s="53" t="s">
        <v>578</v>
      </c>
      <c r="U437" s="53" t="s">
        <v>578</v>
      </c>
      <c r="V437" s="53" t="s">
        <v>578</v>
      </c>
      <c r="W437" s="53" t="s">
        <v>578</v>
      </c>
      <c r="X437" s="53" t="s">
        <v>578</v>
      </c>
      <c r="Y437" s="53" t="s">
        <v>578</v>
      </c>
      <c r="Z437" s="53" t="s">
        <v>578</v>
      </c>
      <c r="AA437" s="53" t="s">
        <v>578</v>
      </c>
      <c r="AB437" s="53" t="s">
        <v>578</v>
      </c>
      <c r="AC437" s="53" t="s">
        <v>578</v>
      </c>
      <c r="AD437" s="53" t="s">
        <v>578</v>
      </c>
      <c r="AF437" s="12" t="s">
        <v>519</v>
      </c>
      <c r="AG437" s="12"/>
      <c r="AH437" s="12"/>
      <c r="AI437" s="12"/>
    </row>
    <row r="438" spans="1:35" x14ac:dyDescent="0.2">
      <c r="A438" s="31" t="s">
        <v>464</v>
      </c>
      <c r="B438" s="31" t="s">
        <v>463</v>
      </c>
      <c r="C438" s="43" t="s">
        <v>578</v>
      </c>
      <c r="D438" s="53" t="s">
        <v>578</v>
      </c>
      <c r="E438" s="53" t="s">
        <v>578</v>
      </c>
      <c r="F438" s="53" t="s">
        <v>578</v>
      </c>
      <c r="G438" s="53" t="s">
        <v>578</v>
      </c>
      <c r="H438" s="53" t="s">
        <v>578</v>
      </c>
      <c r="I438" s="53" t="s">
        <v>578</v>
      </c>
      <c r="J438" s="53" t="s">
        <v>578</v>
      </c>
      <c r="K438" s="53" t="s">
        <v>578</v>
      </c>
      <c r="L438" s="53" t="s">
        <v>578</v>
      </c>
      <c r="M438" s="53" t="s">
        <v>578</v>
      </c>
      <c r="N438" s="53" t="s">
        <v>578</v>
      </c>
      <c r="O438" s="53" t="s">
        <v>578</v>
      </c>
      <c r="P438" s="53" t="s">
        <v>578</v>
      </c>
      <c r="Q438" s="53" t="s">
        <v>578</v>
      </c>
      <c r="R438" s="53" t="s">
        <v>578</v>
      </c>
      <c r="S438" s="53" t="s">
        <v>578</v>
      </c>
      <c r="T438" s="53" t="s">
        <v>578</v>
      </c>
      <c r="U438" s="53" t="s">
        <v>578</v>
      </c>
      <c r="V438" s="53" t="s">
        <v>578</v>
      </c>
      <c r="W438" s="53" t="s">
        <v>578</v>
      </c>
      <c r="X438" s="53" t="s">
        <v>578</v>
      </c>
      <c r="Y438" s="53" t="s">
        <v>578</v>
      </c>
      <c r="Z438" s="53" t="s">
        <v>578</v>
      </c>
      <c r="AA438" s="53" t="s">
        <v>578</v>
      </c>
      <c r="AB438" s="53" t="s">
        <v>578</v>
      </c>
      <c r="AC438" s="53" t="s">
        <v>578</v>
      </c>
      <c r="AD438" s="53" t="s">
        <v>578</v>
      </c>
      <c r="AF438" s="12" t="s">
        <v>520</v>
      </c>
      <c r="AG438" s="12"/>
      <c r="AH438" s="12"/>
      <c r="AI438" s="12"/>
    </row>
    <row r="439" spans="1:35" x14ac:dyDescent="0.2">
      <c r="A439" s="31" t="s">
        <v>465</v>
      </c>
      <c r="B439" s="31" t="s">
        <v>463</v>
      </c>
      <c r="C439" s="43">
        <v>1.2135922330097086</v>
      </c>
      <c r="D439" s="53">
        <v>1.2210012210012211</v>
      </c>
      <c r="E439" s="53">
        <v>1.2121212121212122</v>
      </c>
      <c r="F439" s="53">
        <v>1.2804097311139564</v>
      </c>
      <c r="G439" s="53">
        <v>1.2903225806451613</v>
      </c>
      <c r="H439" s="53">
        <v>1.3020833333333333</v>
      </c>
      <c r="I439" s="53" t="s">
        <v>578</v>
      </c>
      <c r="J439" s="53">
        <v>1.3227513227513228</v>
      </c>
      <c r="K439" s="53" t="s">
        <v>578</v>
      </c>
      <c r="L439" s="53">
        <v>2.5608194622279128</v>
      </c>
      <c r="M439" s="53">
        <v>2.5839793281653747</v>
      </c>
      <c r="N439" s="53">
        <v>2.6007802340702209</v>
      </c>
      <c r="O439" s="53">
        <v>2.6007802340702209</v>
      </c>
      <c r="P439" s="53">
        <v>2.5641025641025643</v>
      </c>
      <c r="Q439" s="53">
        <v>2.5773195876288661</v>
      </c>
      <c r="R439" s="53">
        <v>2.6350461133069829</v>
      </c>
      <c r="S439" s="53">
        <v>2.6737967914438503</v>
      </c>
      <c r="T439" s="53">
        <v>2.6595744680851063</v>
      </c>
      <c r="U439" s="53">
        <v>2.677376171352075</v>
      </c>
      <c r="V439" s="53">
        <v>2.7285129604365621</v>
      </c>
      <c r="W439" s="53">
        <v>2.7285129604365621</v>
      </c>
      <c r="X439" s="53">
        <v>2.7100271002710028</v>
      </c>
      <c r="Y439" s="53">
        <v>2.7027027027027026</v>
      </c>
      <c r="Z439" s="53">
        <v>2.6560424966799467</v>
      </c>
      <c r="AA439" s="53">
        <v>2.6490066225165565</v>
      </c>
      <c r="AB439" s="53">
        <v>2.6666666666666665</v>
      </c>
      <c r="AC439" s="53">
        <v>2.6881720430107525</v>
      </c>
      <c r="AD439" s="53">
        <v>4.166666666666667</v>
      </c>
      <c r="AF439" s="12" t="s">
        <v>519</v>
      </c>
      <c r="AG439" s="12"/>
      <c r="AH439" s="12"/>
      <c r="AI439" s="12"/>
    </row>
    <row r="440" spans="1:35" x14ac:dyDescent="0.2">
      <c r="A440" s="31" t="s">
        <v>466</v>
      </c>
      <c r="B440" s="31" t="s">
        <v>463</v>
      </c>
      <c r="C440" s="43" t="s">
        <v>578</v>
      </c>
      <c r="D440" s="53" t="s">
        <v>578</v>
      </c>
      <c r="E440" s="53" t="s">
        <v>578</v>
      </c>
      <c r="F440" s="53" t="s">
        <v>578</v>
      </c>
      <c r="G440" s="53" t="s">
        <v>578</v>
      </c>
      <c r="H440" s="53" t="s">
        <v>578</v>
      </c>
      <c r="I440" s="53" t="s">
        <v>578</v>
      </c>
      <c r="J440" s="53" t="s">
        <v>578</v>
      </c>
      <c r="K440" s="53" t="s">
        <v>578</v>
      </c>
      <c r="L440" s="53" t="s">
        <v>578</v>
      </c>
      <c r="M440" s="53" t="s">
        <v>578</v>
      </c>
      <c r="N440" s="53" t="s">
        <v>578</v>
      </c>
      <c r="O440" s="53" t="s">
        <v>578</v>
      </c>
      <c r="P440" s="53" t="s">
        <v>578</v>
      </c>
      <c r="Q440" s="53" t="s">
        <v>578</v>
      </c>
      <c r="R440" s="53" t="s">
        <v>578</v>
      </c>
      <c r="S440" s="53" t="s">
        <v>578</v>
      </c>
      <c r="T440" s="53" t="s">
        <v>578</v>
      </c>
      <c r="U440" s="53" t="s">
        <v>578</v>
      </c>
      <c r="V440" s="53" t="s">
        <v>578</v>
      </c>
      <c r="W440" s="53" t="s">
        <v>578</v>
      </c>
      <c r="X440" s="53" t="s">
        <v>578</v>
      </c>
      <c r="Y440" s="53" t="s">
        <v>578</v>
      </c>
      <c r="Z440" s="53" t="s">
        <v>578</v>
      </c>
      <c r="AA440" s="53" t="s">
        <v>578</v>
      </c>
      <c r="AB440" s="53" t="s">
        <v>578</v>
      </c>
      <c r="AC440" s="53" t="s">
        <v>578</v>
      </c>
      <c r="AD440" s="53" t="s">
        <v>578</v>
      </c>
      <c r="AF440" s="12" t="s">
        <v>519</v>
      </c>
      <c r="AG440" s="12"/>
      <c r="AH440" s="12"/>
      <c r="AI440" s="12"/>
    </row>
    <row r="441" spans="1:35" x14ac:dyDescent="0.2">
      <c r="A441" s="31" t="s">
        <v>467</v>
      </c>
      <c r="B441" s="31" t="s">
        <v>463</v>
      </c>
      <c r="C441" s="43" t="s">
        <v>578</v>
      </c>
      <c r="D441" s="53" t="s">
        <v>578</v>
      </c>
      <c r="E441" s="53" t="s">
        <v>578</v>
      </c>
      <c r="F441" s="53" t="s">
        <v>578</v>
      </c>
      <c r="G441" s="53" t="s">
        <v>578</v>
      </c>
      <c r="H441" s="53" t="s">
        <v>578</v>
      </c>
      <c r="I441" s="53" t="s">
        <v>578</v>
      </c>
      <c r="J441" s="53" t="s">
        <v>578</v>
      </c>
      <c r="K441" s="53" t="s">
        <v>578</v>
      </c>
      <c r="L441" s="53" t="s">
        <v>578</v>
      </c>
      <c r="M441" s="53" t="s">
        <v>578</v>
      </c>
      <c r="N441" s="53" t="s">
        <v>578</v>
      </c>
      <c r="O441" s="53" t="s">
        <v>578</v>
      </c>
      <c r="P441" s="53" t="s">
        <v>578</v>
      </c>
      <c r="Q441" s="53" t="s">
        <v>578</v>
      </c>
      <c r="R441" s="53" t="s">
        <v>578</v>
      </c>
      <c r="S441" s="53" t="s">
        <v>578</v>
      </c>
      <c r="T441" s="53" t="s">
        <v>578</v>
      </c>
      <c r="U441" s="53" t="s">
        <v>578</v>
      </c>
      <c r="V441" s="53" t="s">
        <v>578</v>
      </c>
      <c r="W441" s="53" t="s">
        <v>578</v>
      </c>
      <c r="X441" s="53" t="s">
        <v>578</v>
      </c>
      <c r="Y441" s="53" t="s">
        <v>578</v>
      </c>
      <c r="Z441" s="53" t="s">
        <v>578</v>
      </c>
      <c r="AA441" s="53" t="s">
        <v>578</v>
      </c>
      <c r="AB441" s="53" t="s">
        <v>578</v>
      </c>
      <c r="AC441" s="53" t="s">
        <v>578</v>
      </c>
      <c r="AD441" s="53" t="s">
        <v>578</v>
      </c>
      <c r="AF441" s="12" t="s">
        <v>519</v>
      </c>
      <c r="AG441" s="12"/>
      <c r="AH441" s="12"/>
      <c r="AI441" s="12"/>
    </row>
    <row r="442" spans="1:35" x14ac:dyDescent="0.2">
      <c r="A442" s="31" t="s">
        <v>535</v>
      </c>
      <c r="B442" s="31" t="s">
        <v>463</v>
      </c>
      <c r="C442" s="43">
        <v>2.8376844494892168</v>
      </c>
      <c r="D442" s="53">
        <v>2.5323579065841306</v>
      </c>
      <c r="E442" s="53">
        <v>2.5238362310712281</v>
      </c>
      <c r="F442" s="53">
        <v>2.5366403607666292</v>
      </c>
      <c r="G442" s="53">
        <v>2.5582717453098351</v>
      </c>
      <c r="H442" s="53">
        <v>2.5929127052722558</v>
      </c>
      <c r="I442" s="53">
        <v>2.4476475387544192</v>
      </c>
      <c r="J442" s="53">
        <v>2.4623803009575922</v>
      </c>
      <c r="K442" s="53">
        <v>2.4370430544272947</v>
      </c>
      <c r="L442" s="53" t="s">
        <v>579</v>
      </c>
      <c r="M442" s="53">
        <v>2.4752475247524752</v>
      </c>
      <c r="N442" s="53">
        <v>2.4800220446403967</v>
      </c>
      <c r="O442" s="53">
        <v>2.4644030668127055</v>
      </c>
      <c r="P442" s="53">
        <v>2.4206562668101128</v>
      </c>
      <c r="Q442" s="53">
        <v>2.4337479718766901</v>
      </c>
      <c r="R442" s="53">
        <v>2.4711696869851729</v>
      </c>
      <c r="S442" s="53">
        <v>2.5118615685180017</v>
      </c>
      <c r="T442" s="53">
        <v>2.4944567627494458</v>
      </c>
      <c r="U442" s="53">
        <v>2.5034770514603615</v>
      </c>
      <c r="V442" s="53">
        <v>2.3696682464454977</v>
      </c>
      <c r="W442" s="53">
        <v>2.3760023760023761</v>
      </c>
      <c r="X442" s="53">
        <v>2.3880597014925371</v>
      </c>
      <c r="Y442" s="53">
        <v>2.9726516052318668</v>
      </c>
      <c r="Z442" s="53">
        <v>2.9129041654529564</v>
      </c>
      <c r="AA442" s="53">
        <v>2.8910089621277826</v>
      </c>
      <c r="AB442" s="53">
        <v>2.9214139643587496</v>
      </c>
      <c r="AC442" s="53">
        <v>2.9542097488921715</v>
      </c>
      <c r="AD442" s="53">
        <v>3.045994517209869</v>
      </c>
      <c r="AF442" s="12" t="s">
        <v>520</v>
      </c>
      <c r="AG442" s="12"/>
      <c r="AH442" s="12"/>
      <c r="AI442" s="12"/>
    </row>
    <row r="443" spans="1:35" x14ac:dyDescent="0.2">
      <c r="A443" s="31" t="s">
        <v>468</v>
      </c>
      <c r="B443" s="31" t="s">
        <v>463</v>
      </c>
      <c r="C443" s="43">
        <v>2.9527559055118111</v>
      </c>
      <c r="D443" s="53">
        <v>2.9850746268656718</v>
      </c>
      <c r="E443" s="53">
        <v>3.0211480362537766</v>
      </c>
      <c r="F443" s="53">
        <v>4.3103448275862073</v>
      </c>
      <c r="G443" s="53">
        <v>4.3715846994535523</v>
      </c>
      <c r="H443" s="53">
        <v>4.4395116537180908</v>
      </c>
      <c r="I443" s="53">
        <v>4.4642857142857144</v>
      </c>
      <c r="J443" s="53">
        <v>3.3975084937712343</v>
      </c>
      <c r="K443" s="53">
        <v>3.3898305084745761</v>
      </c>
      <c r="L443" s="53">
        <v>2.9440628066732089</v>
      </c>
      <c r="M443" s="53" t="s">
        <v>578</v>
      </c>
      <c r="N443" s="53" t="s">
        <v>579</v>
      </c>
      <c r="O443" s="53" t="s">
        <v>579</v>
      </c>
      <c r="P443" s="53" t="s">
        <v>579</v>
      </c>
      <c r="Q443" s="53" t="s">
        <v>579</v>
      </c>
      <c r="R443" s="53" t="s">
        <v>579</v>
      </c>
      <c r="S443" s="53" t="s">
        <v>579</v>
      </c>
      <c r="T443" s="53" t="s">
        <v>579</v>
      </c>
      <c r="U443" s="53" t="s">
        <v>579</v>
      </c>
      <c r="V443" s="53">
        <v>3.9800995024875623</v>
      </c>
      <c r="W443" s="53">
        <v>2.9940119760479043</v>
      </c>
      <c r="X443" s="53">
        <v>2.0366598778004072</v>
      </c>
      <c r="Y443" s="53">
        <v>2.0429009193054135</v>
      </c>
      <c r="Z443" s="53">
        <v>2.0703933747412009</v>
      </c>
      <c r="AA443" s="53">
        <v>2.0920502092050208</v>
      </c>
      <c r="AB443" s="53">
        <v>1.0351966873706004</v>
      </c>
      <c r="AC443" s="53">
        <v>1.0235414534288638</v>
      </c>
      <c r="AD443" s="53">
        <v>0.99700897308075775</v>
      </c>
      <c r="AF443" s="12" t="s">
        <v>519</v>
      </c>
      <c r="AG443" s="12"/>
      <c r="AH443" s="12"/>
      <c r="AI443" s="12"/>
    </row>
    <row r="444" spans="1:35" x14ac:dyDescent="0.2">
      <c r="A444" s="31" t="s">
        <v>469</v>
      </c>
      <c r="B444" s="31" t="s">
        <v>463</v>
      </c>
      <c r="C444" s="43">
        <v>2.903225806451613</v>
      </c>
      <c r="D444" s="53">
        <v>2.8976175144880876</v>
      </c>
      <c r="E444" s="53">
        <v>2.8616852146263909</v>
      </c>
      <c r="F444" s="53">
        <v>2.9013539651837523</v>
      </c>
      <c r="G444" s="53">
        <v>2.9354207436399218</v>
      </c>
      <c r="H444" s="53">
        <v>2.9811195760185494</v>
      </c>
      <c r="I444" s="53">
        <v>3.0110404817664769</v>
      </c>
      <c r="J444" s="53">
        <v>3.0539531727180185</v>
      </c>
      <c r="K444" s="53">
        <v>3.0539531727180185</v>
      </c>
      <c r="L444" s="53">
        <v>3.0262273032952254</v>
      </c>
      <c r="M444" s="53">
        <v>3.3377837116154874</v>
      </c>
      <c r="N444" s="53">
        <v>3.352329869259135</v>
      </c>
      <c r="O444" s="53">
        <v>3.7124535943300709</v>
      </c>
      <c r="P444" s="53">
        <v>3.6666666666666665</v>
      </c>
      <c r="Q444" s="53">
        <v>3.7237643872714963</v>
      </c>
      <c r="R444" s="53">
        <v>3.6303630363036303</v>
      </c>
      <c r="S444" s="53" t="s">
        <v>579</v>
      </c>
      <c r="T444" s="53" t="s">
        <v>579</v>
      </c>
      <c r="U444" s="53" t="s">
        <v>579</v>
      </c>
      <c r="V444" s="53">
        <v>3.014065639651708</v>
      </c>
      <c r="W444" s="53">
        <v>3.0303030303030303</v>
      </c>
      <c r="X444" s="53">
        <v>3.0864197530864197</v>
      </c>
      <c r="Y444" s="53">
        <v>3.121748178980229</v>
      </c>
      <c r="Z444" s="53">
        <v>3.3975084937712343</v>
      </c>
      <c r="AA444" s="53">
        <v>3.316138540899042</v>
      </c>
      <c r="AB444" s="53">
        <v>2.8954035468693449</v>
      </c>
      <c r="AC444" s="53">
        <v>2.8891296496930301</v>
      </c>
      <c r="AD444" s="53">
        <v>3.5803795202291444</v>
      </c>
      <c r="AF444" s="12" t="s">
        <v>520</v>
      </c>
      <c r="AG444" s="12"/>
      <c r="AH444" s="12"/>
      <c r="AI444" s="12"/>
    </row>
    <row r="445" spans="1:35" x14ac:dyDescent="0.2">
      <c r="A445" s="31" t="s">
        <v>470</v>
      </c>
      <c r="B445" s="31" t="s">
        <v>463</v>
      </c>
      <c r="C445" s="43">
        <v>2.0126509488211615</v>
      </c>
      <c r="D445" s="53">
        <v>1.8317598985486825</v>
      </c>
      <c r="E445" s="53">
        <v>1.9757267852102738</v>
      </c>
      <c r="F445" s="53">
        <v>1.8050541516245486</v>
      </c>
      <c r="G445" s="53">
        <v>1.962983735277622</v>
      </c>
      <c r="H445" s="53">
        <v>1.9855339668132179</v>
      </c>
      <c r="I445" s="53">
        <v>2.0022883295194509</v>
      </c>
      <c r="J445" s="53">
        <v>2.0295737895042043</v>
      </c>
      <c r="K445" s="53">
        <v>1.8835120254998552</v>
      </c>
      <c r="L445" s="53">
        <v>2.1953896816684964</v>
      </c>
      <c r="M445" s="53">
        <v>2.0721094073767095</v>
      </c>
      <c r="N445" s="53">
        <v>2.0570488206253428</v>
      </c>
      <c r="O445" s="53">
        <v>1.7776562286339395</v>
      </c>
      <c r="P445" s="53">
        <v>2.159827213822894</v>
      </c>
      <c r="Q445" s="53">
        <v>2.1804306350504223</v>
      </c>
      <c r="R445" s="53">
        <v>2.1750951604132682</v>
      </c>
      <c r="S445" s="53">
        <v>2.1618700175651937</v>
      </c>
      <c r="T445" s="53">
        <v>2.0153164046755339</v>
      </c>
      <c r="U445" s="53">
        <v>1.8880647336480108</v>
      </c>
      <c r="V445" s="53">
        <v>1.7976373908577299</v>
      </c>
      <c r="W445" s="53">
        <v>1.7994858611825193</v>
      </c>
      <c r="X445" s="53">
        <v>1.805985552115583</v>
      </c>
      <c r="Y445" s="53">
        <v>1.8055197317513541</v>
      </c>
      <c r="Z445" s="53">
        <v>1.7932624567695659</v>
      </c>
      <c r="AA445" s="53">
        <v>1.7893660531697342</v>
      </c>
      <c r="AB445" s="53">
        <v>1.7941817249775727</v>
      </c>
      <c r="AC445" s="53">
        <v>1.7857142857142858</v>
      </c>
      <c r="AD445" s="53">
        <v>1.9584802193497846</v>
      </c>
      <c r="AF445" s="12" t="s">
        <v>519</v>
      </c>
      <c r="AG445" s="12"/>
      <c r="AH445" s="12"/>
      <c r="AI445" s="12"/>
    </row>
    <row r="446" spans="1:35" x14ac:dyDescent="0.2">
      <c r="A446" s="31" t="s">
        <v>171</v>
      </c>
      <c r="B446" s="31" t="s">
        <v>172</v>
      </c>
      <c r="C446" s="43">
        <v>1.266017033683726</v>
      </c>
      <c r="D446" s="53">
        <v>1.2466001813236627</v>
      </c>
      <c r="E446" s="53">
        <v>1.2688460964323034</v>
      </c>
      <c r="F446" s="53">
        <v>1.2106093400344839</v>
      </c>
      <c r="G446" s="53">
        <v>1.2547051442910917</v>
      </c>
      <c r="H446" s="53">
        <v>1.2425084052039175</v>
      </c>
      <c r="I446" s="53">
        <v>1.226241569589209</v>
      </c>
      <c r="J446" s="53">
        <v>1.1864465924555956</v>
      </c>
      <c r="K446" s="53">
        <v>1.2412081092263136</v>
      </c>
      <c r="L446" s="53">
        <v>1.2980269989615785</v>
      </c>
      <c r="M446" s="53">
        <v>0.51903755607459312</v>
      </c>
      <c r="N446" s="53">
        <v>0.55483632328463106</v>
      </c>
      <c r="O446" s="53">
        <v>0.55576139310855877</v>
      </c>
      <c r="P446" s="53">
        <v>0.55128817670623687</v>
      </c>
      <c r="Q446" s="53">
        <v>1.1713459497053333</v>
      </c>
      <c r="R446" s="53">
        <v>1.1821177819171802</v>
      </c>
      <c r="S446" s="53">
        <v>1.2942656839834621</v>
      </c>
      <c r="T446" s="53">
        <v>1.2867712764056189</v>
      </c>
      <c r="U446" s="53">
        <v>1.2817773979918821</v>
      </c>
      <c r="V446" s="53">
        <v>1.2264922322158627</v>
      </c>
      <c r="W446" s="53">
        <v>1.2567922226740103</v>
      </c>
      <c r="X446" s="53">
        <v>1.1924725172349544</v>
      </c>
      <c r="Y446" s="53">
        <v>1.1850096282032292</v>
      </c>
      <c r="Z446" s="53">
        <v>0.91857730746619637</v>
      </c>
      <c r="AA446" s="53">
        <v>1.1011194714626538</v>
      </c>
      <c r="AB446" s="53">
        <v>1.0928165525280489</v>
      </c>
      <c r="AC446" s="53">
        <v>1.1636786792246991</v>
      </c>
      <c r="AD446" s="53">
        <v>1.1244105912223432</v>
      </c>
      <c r="AF446" s="12" t="s">
        <v>516</v>
      </c>
      <c r="AG446" s="12"/>
      <c r="AH446" s="12"/>
      <c r="AI446" s="12"/>
    </row>
    <row r="447" spans="1:35" x14ac:dyDescent="0.2">
      <c r="A447" s="31" t="s">
        <v>471</v>
      </c>
      <c r="B447" s="31" t="s">
        <v>172</v>
      </c>
      <c r="C447" s="43">
        <v>1.6650600297958111</v>
      </c>
      <c r="D447" s="53">
        <v>0.85660442007880766</v>
      </c>
      <c r="E447" s="53">
        <v>0.81466395112016299</v>
      </c>
      <c r="F447" s="53">
        <v>0.71576268490536021</v>
      </c>
      <c r="G447" s="53">
        <v>0.69124423963133641</v>
      </c>
      <c r="H447" s="53">
        <v>0.65861690450054888</v>
      </c>
      <c r="I447" s="53">
        <v>0.62586926286509037</v>
      </c>
      <c r="J447" s="53">
        <v>0.72871811858231206</v>
      </c>
      <c r="K447" s="53">
        <v>1.3486609723203391</v>
      </c>
      <c r="L447" s="53">
        <v>1.304671968190855</v>
      </c>
      <c r="M447" s="53">
        <v>1.3643410852713178</v>
      </c>
      <c r="N447" s="53">
        <v>1.3602918444320782</v>
      </c>
      <c r="O447" s="53">
        <v>1.3476263399693722</v>
      </c>
      <c r="P447" s="53">
        <v>0.87683404454316949</v>
      </c>
      <c r="Q447" s="53">
        <v>0.85353362922499143</v>
      </c>
      <c r="R447" s="53">
        <v>0.85014735887553838</v>
      </c>
      <c r="S447" s="53">
        <v>0.91548892830577333</v>
      </c>
      <c r="T447" s="53">
        <v>0.91048767996358049</v>
      </c>
      <c r="U447" s="53">
        <v>1.3064470320931554</v>
      </c>
      <c r="V447" s="53">
        <v>1.3121207151057896</v>
      </c>
      <c r="W447" s="53">
        <v>1.3062646274424428</v>
      </c>
      <c r="X447" s="53">
        <v>1.3477088948787062</v>
      </c>
      <c r="Y447" s="53">
        <v>1.2080466411051001</v>
      </c>
      <c r="Z447" s="53">
        <v>1.1435105774728416</v>
      </c>
      <c r="AA447" s="53">
        <v>1.1868517467361577</v>
      </c>
      <c r="AB447" s="53">
        <v>1.4231981295110299</v>
      </c>
      <c r="AC447" s="53">
        <v>1.3570566948130278</v>
      </c>
      <c r="AD447" s="53">
        <v>1.4145700717389107</v>
      </c>
      <c r="AF447" s="12" t="s">
        <v>519</v>
      </c>
      <c r="AG447" s="12"/>
      <c r="AH447" s="12"/>
      <c r="AI447" s="12"/>
    </row>
    <row r="448" spans="1:35" x14ac:dyDescent="0.2">
      <c r="A448" s="31" t="s">
        <v>173</v>
      </c>
      <c r="B448" s="31" t="s">
        <v>172</v>
      </c>
      <c r="C448" s="43">
        <v>0.77604527328732775</v>
      </c>
      <c r="D448" s="53">
        <v>0.73061513080367668</v>
      </c>
      <c r="E448" s="53">
        <v>0.73729914449892919</v>
      </c>
      <c r="F448" s="53">
        <v>0.94192618089634161</v>
      </c>
      <c r="G448" s="53">
        <v>0.92496242340154933</v>
      </c>
      <c r="H448" s="53">
        <v>0.88700260486840921</v>
      </c>
      <c r="I448" s="53">
        <v>1.732589124165232</v>
      </c>
      <c r="J448" s="53">
        <v>1.0820871296556798</v>
      </c>
      <c r="K448" s="53">
        <v>0.82872638392061015</v>
      </c>
      <c r="L448" s="53">
        <v>1.0961879296390775</v>
      </c>
      <c r="M448" s="53">
        <v>1.0287243817666094</v>
      </c>
      <c r="N448" s="53">
        <v>1.0049172650640026</v>
      </c>
      <c r="O448" s="53">
        <v>0.99421809090821345</v>
      </c>
      <c r="P448" s="53">
        <v>1.0831662660218344</v>
      </c>
      <c r="Q448" s="53">
        <v>1.1647616973324115</v>
      </c>
      <c r="R448" s="53">
        <v>1.2995513227914741</v>
      </c>
      <c r="S448" s="53">
        <v>1.177667652767048</v>
      </c>
      <c r="T448" s="53">
        <v>1.1931604659902293</v>
      </c>
      <c r="U448" s="53">
        <v>1.2080600254825162</v>
      </c>
      <c r="V448" s="53">
        <v>1.0570525222972016</v>
      </c>
      <c r="W448" s="53">
        <v>1.1038663386250316</v>
      </c>
      <c r="X448" s="53">
        <v>1.0785317344252705</v>
      </c>
      <c r="Y448" s="53">
        <v>1.0729516991407371</v>
      </c>
      <c r="Z448" s="53">
        <v>1.0964325827672889</v>
      </c>
      <c r="AA448" s="53">
        <v>1.0868316647963736</v>
      </c>
      <c r="AB448" s="53">
        <v>1.0663568741005323</v>
      </c>
      <c r="AC448" s="53">
        <v>1.0589207617342196</v>
      </c>
      <c r="AD448" s="53">
        <v>1.0670172173898198</v>
      </c>
      <c r="AF448" s="12" t="s">
        <v>519</v>
      </c>
      <c r="AG448" s="12"/>
      <c r="AH448" s="12"/>
      <c r="AI448" s="12"/>
    </row>
    <row r="449" spans="1:35" x14ac:dyDescent="0.2">
      <c r="A449" s="31" t="s">
        <v>472</v>
      </c>
      <c r="B449" s="31" t="s">
        <v>172</v>
      </c>
      <c r="C449" s="43">
        <v>2.5309336332958381</v>
      </c>
      <c r="D449" s="53">
        <v>1.9199122325836533</v>
      </c>
      <c r="E449" s="53">
        <v>2.2038567493112948</v>
      </c>
      <c r="F449" s="53">
        <v>2.1798365122615806</v>
      </c>
      <c r="G449" s="53">
        <v>2.1941854086670323</v>
      </c>
      <c r="H449" s="53">
        <v>2.4265300620113237</v>
      </c>
      <c r="I449" s="53">
        <v>2.5595085743537243</v>
      </c>
      <c r="J449" s="53">
        <v>2.5316455696202533</v>
      </c>
      <c r="K449" s="53">
        <v>2.2671063478977742</v>
      </c>
      <c r="L449" s="53">
        <v>2.531111579835478</v>
      </c>
      <c r="M449" s="53">
        <v>2.2530980097634248</v>
      </c>
      <c r="N449" s="53">
        <v>2.0990029735875457</v>
      </c>
      <c r="O449" s="53">
        <v>1.9126554032515142</v>
      </c>
      <c r="P449" s="53">
        <v>2.2029666617711854</v>
      </c>
      <c r="Q449" s="53">
        <v>1.2201735357917571</v>
      </c>
      <c r="R449" s="53">
        <v>1.1504537901060974</v>
      </c>
      <c r="S449" s="53">
        <v>1.3674788662357036</v>
      </c>
      <c r="T449" s="53">
        <v>1.3378739965945026</v>
      </c>
      <c r="U449" s="53">
        <v>1.3214800576645844</v>
      </c>
      <c r="V449" s="53">
        <v>1.4919300149193002</v>
      </c>
      <c r="W449" s="53">
        <v>1.4755197853789404</v>
      </c>
      <c r="X449" s="53">
        <v>1.4371570420695061</v>
      </c>
      <c r="Y449" s="53">
        <v>1.3827781269641735</v>
      </c>
      <c r="Z449" s="53">
        <v>1.705445243025947</v>
      </c>
      <c r="AA449" s="53">
        <v>1.7628393465742156</v>
      </c>
      <c r="AB449" s="53">
        <v>1.6867198920499269</v>
      </c>
      <c r="AC449" s="53">
        <v>1.6325642141924248</v>
      </c>
      <c r="AD449" s="53">
        <v>1.3806287170773153</v>
      </c>
      <c r="AF449" s="12" t="s">
        <v>519</v>
      </c>
      <c r="AG449" s="12"/>
      <c r="AH449" s="12"/>
      <c r="AI449" s="12"/>
    </row>
    <row r="450" spans="1:35" x14ac:dyDescent="0.2">
      <c r="A450" s="31" t="s">
        <v>473</v>
      </c>
      <c r="B450" s="31" t="s">
        <v>172</v>
      </c>
      <c r="C450" s="43">
        <v>1.0724090597117364</v>
      </c>
      <c r="D450" s="53">
        <v>1.0537851964255607</v>
      </c>
      <c r="E450" s="53">
        <v>0.81675991342344922</v>
      </c>
      <c r="F450" s="53">
        <v>0.83602054221903743</v>
      </c>
      <c r="G450" s="53">
        <v>0.90522670025188912</v>
      </c>
      <c r="H450" s="53">
        <v>0.81307108564348773</v>
      </c>
      <c r="I450" s="53">
        <v>0.80247621231227784</v>
      </c>
      <c r="J450" s="53">
        <v>0.78586932115859587</v>
      </c>
      <c r="K450" s="53">
        <v>0.69732447608911075</v>
      </c>
      <c r="L450" s="53">
        <v>0.68344913999316548</v>
      </c>
      <c r="M450" s="53">
        <v>0.75204933443633903</v>
      </c>
      <c r="N450" s="53">
        <v>0.66991700472663662</v>
      </c>
      <c r="O450" s="53">
        <v>0.65655091917128683</v>
      </c>
      <c r="P450" s="53">
        <v>0.61591971305387483</v>
      </c>
      <c r="Q450" s="53">
        <v>0.79284993513045987</v>
      </c>
      <c r="R450" s="53">
        <v>0.78627591136526087</v>
      </c>
      <c r="S450" s="53">
        <v>0.78484534979130249</v>
      </c>
      <c r="T450" s="53">
        <v>0.76240643193789848</v>
      </c>
      <c r="U450" s="53">
        <v>0.75961604861542709</v>
      </c>
      <c r="V450" s="53">
        <v>0.82166333238068023</v>
      </c>
      <c r="W450" s="53">
        <v>0.81801045630757196</v>
      </c>
      <c r="X450" s="53">
        <v>0.81574747295619787</v>
      </c>
      <c r="Y450" s="53">
        <v>0.80934618903511857</v>
      </c>
      <c r="Z450" s="53">
        <v>0.7967023450760331</v>
      </c>
      <c r="AA450" s="53">
        <v>0.75958982149639198</v>
      </c>
      <c r="AB450" s="53">
        <v>0.85757409440175636</v>
      </c>
      <c r="AC450" s="53">
        <v>0.78788709235406962</v>
      </c>
      <c r="AD450" s="53">
        <v>0.71314565150949161</v>
      </c>
      <c r="AF450" s="12" t="s">
        <v>516</v>
      </c>
      <c r="AG450" s="12"/>
      <c r="AH450" s="12"/>
      <c r="AI450" s="12"/>
    </row>
    <row r="451" spans="1:35" x14ac:dyDescent="0.2">
      <c r="A451" s="31" t="s">
        <v>474</v>
      </c>
      <c r="B451" s="31" t="s">
        <v>172</v>
      </c>
      <c r="C451" s="43">
        <v>0.95478943022295626</v>
      </c>
      <c r="D451" s="53">
        <v>0.83754187709385475</v>
      </c>
      <c r="E451" s="53">
        <v>0.94371997254632811</v>
      </c>
      <c r="F451" s="53">
        <v>1.0115606936416186</v>
      </c>
      <c r="G451" s="53">
        <v>1.0255431801378521</v>
      </c>
      <c r="H451" s="53">
        <v>1.0101366033569423</v>
      </c>
      <c r="I451" s="53">
        <v>0.82411922258086667</v>
      </c>
      <c r="J451" s="53">
        <v>0.83967756381549485</v>
      </c>
      <c r="K451" s="53">
        <v>0.86375613649533678</v>
      </c>
      <c r="L451" s="53">
        <v>0.82059015957151882</v>
      </c>
      <c r="M451" s="53">
        <v>0.94436906377204888</v>
      </c>
      <c r="N451" s="53">
        <v>0.8943115398128334</v>
      </c>
      <c r="O451" s="53">
        <v>0.85189625796680757</v>
      </c>
      <c r="P451" s="53">
        <v>0.79899554845337295</v>
      </c>
      <c r="Q451" s="53">
        <v>0.84029254629389494</v>
      </c>
      <c r="R451" s="53">
        <v>0.95347656209516107</v>
      </c>
      <c r="S451" s="53">
        <v>0.97506327538276416</v>
      </c>
      <c r="T451" s="53">
        <v>0.97459823742871954</v>
      </c>
      <c r="U451" s="53">
        <v>0.87354195570628435</v>
      </c>
      <c r="V451" s="53">
        <v>0.84496972191829789</v>
      </c>
      <c r="W451" s="53">
        <v>0.81068811206952462</v>
      </c>
      <c r="X451" s="53">
        <v>0.78516574526211624</v>
      </c>
      <c r="Y451" s="53">
        <v>0.83426028921023354</v>
      </c>
      <c r="Z451" s="53">
        <v>0.82728776886852484</v>
      </c>
      <c r="AA451" s="53">
        <v>0.83507306889352817</v>
      </c>
      <c r="AB451" s="53">
        <v>0.99246950969959891</v>
      </c>
      <c r="AC451" s="53">
        <v>1.0305424492558877</v>
      </c>
      <c r="AD451" s="53">
        <v>1.1234021881040817</v>
      </c>
      <c r="AF451" s="12" t="s">
        <v>519</v>
      </c>
      <c r="AG451" s="12"/>
      <c r="AH451" s="12"/>
      <c r="AI451" s="12"/>
    </row>
    <row r="452" spans="1:35" x14ac:dyDescent="0.2">
      <c r="A452" s="31" t="s">
        <v>174</v>
      </c>
      <c r="B452" s="31" t="s">
        <v>172</v>
      </c>
      <c r="C452" s="43">
        <v>1.2071335424523315</v>
      </c>
      <c r="D452" s="53">
        <v>1.1360260062568817</v>
      </c>
      <c r="E452" s="53">
        <v>1.1071300921446068</v>
      </c>
      <c r="F452" s="53">
        <v>1.1385671843589333</v>
      </c>
      <c r="G452" s="53">
        <v>1.2073838228454907</v>
      </c>
      <c r="H452" s="53">
        <v>1.2574861133727768</v>
      </c>
      <c r="I452" s="53">
        <v>1.3066947831337243</v>
      </c>
      <c r="J452" s="53">
        <v>1.2957161494155964</v>
      </c>
      <c r="K452" s="53">
        <v>1.2727193479492656</v>
      </c>
      <c r="L452" s="53">
        <v>1.3184756719972779</v>
      </c>
      <c r="M452" s="53">
        <v>1.3128771365813017</v>
      </c>
      <c r="N452" s="53">
        <v>1.2988310520531521</v>
      </c>
      <c r="O452" s="53">
        <v>1.2883511582772433</v>
      </c>
      <c r="P452" s="53">
        <v>1.1596699910539743</v>
      </c>
      <c r="Q452" s="53">
        <v>1.2056251496709305</v>
      </c>
      <c r="R452" s="53">
        <v>1.2023883055383981</v>
      </c>
      <c r="S452" s="53">
        <v>1.1211134732925856</v>
      </c>
      <c r="T452" s="53">
        <v>0.96650282929247033</v>
      </c>
      <c r="U452" s="53">
        <v>0.78231152468398735</v>
      </c>
      <c r="V452" s="53">
        <v>0.77738332771889818</v>
      </c>
      <c r="W452" s="53">
        <v>0.79831067161104241</v>
      </c>
      <c r="X452" s="53">
        <v>0.70321075740944017</v>
      </c>
      <c r="Y452" s="53">
        <v>0.86065853159724592</v>
      </c>
      <c r="Z452" s="53">
        <v>0.93343742574929567</v>
      </c>
      <c r="AA452" s="53">
        <v>0.96200096200096197</v>
      </c>
      <c r="AB452" s="53">
        <v>0.9002869138669426</v>
      </c>
      <c r="AC452" s="53">
        <v>0.9475732063193909</v>
      </c>
      <c r="AD452" s="53">
        <v>0.91179816636552236</v>
      </c>
      <c r="AF452" s="12" t="s">
        <v>519</v>
      </c>
      <c r="AG452" s="12"/>
      <c r="AH452" s="12"/>
      <c r="AI452" s="12"/>
    </row>
    <row r="453" spans="1:35" x14ac:dyDescent="0.2">
      <c r="A453" s="31" t="s">
        <v>175</v>
      </c>
      <c r="B453" s="31" t="s">
        <v>176</v>
      </c>
      <c r="C453" s="43">
        <v>1.9212295869356388</v>
      </c>
      <c r="D453" s="53">
        <v>1.8925056775170326</v>
      </c>
      <c r="E453" s="53">
        <v>1.8653236336504384</v>
      </c>
      <c r="F453" s="53">
        <v>0.18542555164101612</v>
      </c>
      <c r="G453" s="53">
        <v>0.18231540565177756</v>
      </c>
      <c r="H453" s="53" t="s">
        <v>578</v>
      </c>
      <c r="I453" s="53">
        <v>1.7658484901995408</v>
      </c>
      <c r="J453" s="53">
        <v>1.9723865877712032</v>
      </c>
      <c r="K453" s="53">
        <v>1.8703241895261846</v>
      </c>
      <c r="L453" s="53">
        <v>1.6977928692699491</v>
      </c>
      <c r="M453" s="53">
        <v>1.6362148895554949</v>
      </c>
      <c r="N453" s="53">
        <v>1.5976567700705633</v>
      </c>
      <c r="O453" s="53">
        <v>1.5120967741935485</v>
      </c>
      <c r="P453" s="53">
        <v>1.4584346135148274</v>
      </c>
      <c r="Q453" s="53">
        <v>1.4194464158978</v>
      </c>
      <c r="R453" s="53">
        <v>1.4089468122578372</v>
      </c>
      <c r="S453" s="53">
        <v>1.4049877063575693</v>
      </c>
      <c r="T453" s="53">
        <v>1.5125072716695753</v>
      </c>
      <c r="U453" s="53">
        <v>1.5053265400648448</v>
      </c>
      <c r="V453" s="53">
        <v>1.5075959642815726</v>
      </c>
      <c r="W453" s="53">
        <v>1.5044555028353199</v>
      </c>
      <c r="X453" s="53">
        <v>1.4901421366345713</v>
      </c>
      <c r="Y453" s="53">
        <v>1.4816503305219968</v>
      </c>
      <c r="Z453" s="53">
        <v>1.4618239064432701</v>
      </c>
      <c r="AA453" s="53">
        <v>1.4562563011089953</v>
      </c>
      <c r="AB453" s="53">
        <v>1.4463729417000446</v>
      </c>
      <c r="AC453" s="53">
        <v>1.4232537770965623</v>
      </c>
      <c r="AD453" s="53">
        <v>1.4043426596089446</v>
      </c>
      <c r="AF453" s="12" t="s">
        <v>522</v>
      </c>
      <c r="AG453" s="12"/>
      <c r="AH453" s="12"/>
      <c r="AI453" s="12"/>
    </row>
    <row r="454" spans="1:35" x14ac:dyDescent="0.2">
      <c r="A454" s="31" t="s">
        <v>475</v>
      </c>
      <c r="B454" s="31" t="s">
        <v>176</v>
      </c>
      <c r="C454" s="43">
        <v>3.1353135313531353</v>
      </c>
      <c r="D454" s="53">
        <v>3.0130034887408819</v>
      </c>
      <c r="E454" s="53">
        <v>2.989771833202203</v>
      </c>
      <c r="F454" s="53">
        <v>2.9361767887498069</v>
      </c>
      <c r="G454" s="53">
        <v>2.9185867895545314</v>
      </c>
      <c r="H454" s="53">
        <v>1.675296984465428</v>
      </c>
      <c r="I454" s="53">
        <v>1.4961101137043686</v>
      </c>
      <c r="J454" s="53">
        <v>1.4712373105781962</v>
      </c>
      <c r="K454" s="53">
        <v>1.4675667742882301</v>
      </c>
      <c r="L454" s="53">
        <v>1.9702940284934829</v>
      </c>
      <c r="M454" s="53">
        <v>1.7608217168011739</v>
      </c>
      <c r="N454" s="53">
        <v>1.7454545454545454</v>
      </c>
      <c r="O454" s="53">
        <v>1.7094017094017093</v>
      </c>
      <c r="P454" s="53">
        <v>1.6384489350081923</v>
      </c>
      <c r="Q454" s="53">
        <v>1.761278959490584</v>
      </c>
      <c r="R454" s="53">
        <v>1.8579960185799602</v>
      </c>
      <c r="S454" s="53">
        <v>1.7610403684638309</v>
      </c>
      <c r="T454" s="53">
        <v>1.6196517748684034</v>
      </c>
      <c r="U454" s="53">
        <v>1.203852327447833</v>
      </c>
      <c r="V454" s="53">
        <v>1.3753266400770183</v>
      </c>
      <c r="W454" s="53">
        <v>1.372495196266813</v>
      </c>
      <c r="X454" s="53">
        <v>1.3687380235422939</v>
      </c>
      <c r="Y454" s="53">
        <v>1.639344262295082</v>
      </c>
      <c r="Z454" s="53">
        <v>1.6280016280016281</v>
      </c>
      <c r="AA454" s="53">
        <v>1.6268980477223427</v>
      </c>
      <c r="AB454" s="53">
        <v>1.6100898966858983</v>
      </c>
      <c r="AC454" s="53">
        <v>1.5552099533437014</v>
      </c>
      <c r="AD454" s="53">
        <v>1.5153428463189798</v>
      </c>
      <c r="AF454" s="12" t="s">
        <v>523</v>
      </c>
      <c r="AG454" s="12"/>
      <c r="AH454" s="12"/>
      <c r="AI454" s="12"/>
    </row>
    <row r="455" spans="1:35" x14ac:dyDescent="0.2">
      <c r="A455" s="31" t="s">
        <v>476</v>
      </c>
      <c r="B455" s="31" t="s">
        <v>176</v>
      </c>
      <c r="C455" s="43">
        <v>1.6790848987301921</v>
      </c>
      <c r="D455" s="53">
        <v>1.6773246671558864</v>
      </c>
      <c r="E455" s="53">
        <v>1.6701461377870563</v>
      </c>
      <c r="F455" s="53">
        <v>1.589825119236884</v>
      </c>
      <c r="G455" s="53">
        <v>0.83350698062096273</v>
      </c>
      <c r="H455" s="53">
        <v>1.0346611484738748</v>
      </c>
      <c r="I455" s="53">
        <v>1.5160703456640388</v>
      </c>
      <c r="J455" s="53">
        <v>1.4965579167913798</v>
      </c>
      <c r="K455" s="53">
        <v>1.4381591562799616</v>
      </c>
      <c r="L455" s="53">
        <v>1.3438451890342233</v>
      </c>
      <c r="M455" s="53">
        <v>1.3103870009609504</v>
      </c>
      <c r="N455" s="53">
        <v>1.3951866062085805</v>
      </c>
      <c r="O455" s="53">
        <v>1.3797861331493619</v>
      </c>
      <c r="P455" s="53">
        <v>1.3683400324980757</v>
      </c>
      <c r="Q455" s="53">
        <v>1.367053998632946</v>
      </c>
      <c r="R455" s="53">
        <v>1.3668204339654877</v>
      </c>
      <c r="S455" s="53">
        <v>1.3726835964310227</v>
      </c>
      <c r="T455" s="53">
        <v>1.4428789679171619</v>
      </c>
      <c r="U455" s="53">
        <v>1.4248596094208366</v>
      </c>
      <c r="V455" s="53">
        <v>1.4010507880910683</v>
      </c>
      <c r="W455" s="53">
        <v>1.3964042590329901</v>
      </c>
      <c r="X455" s="53">
        <v>1.4017872787804451</v>
      </c>
      <c r="Y455" s="53">
        <v>1.3864818024263432</v>
      </c>
      <c r="Z455" s="53">
        <v>1.5375416417527974</v>
      </c>
      <c r="AA455" s="53">
        <v>0.93744673598091022</v>
      </c>
      <c r="AB455" s="53">
        <v>0.93561282640129284</v>
      </c>
      <c r="AC455" s="53">
        <v>0.91203051156620507</v>
      </c>
      <c r="AD455" s="53">
        <v>0.87992960563154943</v>
      </c>
      <c r="AF455" s="12" t="s">
        <v>516</v>
      </c>
      <c r="AG455" s="12"/>
      <c r="AH455" s="12"/>
      <c r="AI455" s="12"/>
    </row>
    <row r="456" spans="1:35" x14ac:dyDescent="0.2">
      <c r="A456" s="31" t="s">
        <v>477</v>
      </c>
      <c r="B456" s="31" t="s">
        <v>176</v>
      </c>
      <c r="C456" s="43">
        <v>1.1574074074074074</v>
      </c>
      <c r="D456" s="53">
        <v>1.1647701818833438</v>
      </c>
      <c r="E456" s="53">
        <v>1.1952624144300772</v>
      </c>
      <c r="F456" s="53">
        <v>1.2601721523313185</v>
      </c>
      <c r="G456" s="53">
        <v>1.6541384869867459</v>
      </c>
      <c r="H456" s="53">
        <v>1.6059521873475362</v>
      </c>
      <c r="I456" s="53">
        <v>1.3694008375176137</v>
      </c>
      <c r="J456" s="53">
        <v>1.2766451313397036</v>
      </c>
      <c r="K456" s="53">
        <v>1.3966216853826554</v>
      </c>
      <c r="L456" s="53">
        <v>1.3918765025939517</v>
      </c>
      <c r="M456" s="53">
        <v>1.3996805857124912</v>
      </c>
      <c r="N456" s="53">
        <v>1.3210982968543579</v>
      </c>
      <c r="O456" s="53">
        <v>1.2347004509340778</v>
      </c>
      <c r="P456" s="53">
        <v>1.2910756605709031</v>
      </c>
      <c r="Q456" s="53">
        <v>1.3044934510903097</v>
      </c>
      <c r="R456" s="53">
        <v>1.3158818162678083</v>
      </c>
      <c r="S456" s="53">
        <v>1.3464598597583366</v>
      </c>
      <c r="T456" s="53">
        <v>1.333587349971423</v>
      </c>
      <c r="U456" s="53">
        <v>1.3184705741340046</v>
      </c>
      <c r="V456" s="53">
        <v>1.01666293315872</v>
      </c>
      <c r="W456" s="53">
        <v>0.78976736200532238</v>
      </c>
      <c r="X456" s="53">
        <v>0.64051780808063785</v>
      </c>
      <c r="Y456" s="53">
        <v>1.0320261002729876</v>
      </c>
      <c r="Z456" s="53">
        <v>1.0171771692943743</v>
      </c>
      <c r="AA456" s="53">
        <v>1.0733801717408276</v>
      </c>
      <c r="AB456" s="53">
        <v>1.070438068670224</v>
      </c>
      <c r="AC456" s="53">
        <v>1.0524972890221342</v>
      </c>
      <c r="AD456" s="53">
        <v>1.0602920622680612</v>
      </c>
      <c r="AF456" s="12" t="s">
        <v>519</v>
      </c>
      <c r="AG456" s="12"/>
      <c r="AH456" s="12"/>
      <c r="AI456" s="12"/>
    </row>
    <row r="457" spans="1:35" x14ac:dyDescent="0.2">
      <c r="A457" s="31" t="s">
        <v>478</v>
      </c>
      <c r="B457" s="31" t="s">
        <v>176</v>
      </c>
      <c r="C457" s="43">
        <v>1.2745618693574083</v>
      </c>
      <c r="D457" s="53">
        <v>1.2625266314211316</v>
      </c>
      <c r="E457" s="53">
        <v>1.2843363388551059</v>
      </c>
      <c r="F457" s="53">
        <v>1.3488138372431302</v>
      </c>
      <c r="G457" s="53">
        <v>1.3794898490369598</v>
      </c>
      <c r="H457" s="53">
        <v>1.5696567340847101</v>
      </c>
      <c r="I457" s="53">
        <v>1.4167531054722089</v>
      </c>
      <c r="J457" s="53">
        <v>1.4230433154412683</v>
      </c>
      <c r="K457" s="53">
        <v>1.5268321986383659</v>
      </c>
      <c r="L457" s="53">
        <v>1.4459087892291647</v>
      </c>
      <c r="M457" s="53">
        <v>1.4455661405753828</v>
      </c>
      <c r="N457" s="53">
        <v>1.4328666729305648</v>
      </c>
      <c r="O457" s="53">
        <v>1.5429534502812923</v>
      </c>
      <c r="P457" s="53">
        <v>1.5337423312883436</v>
      </c>
      <c r="Q457" s="53">
        <v>1.7430915471680573</v>
      </c>
      <c r="R457" s="53">
        <v>1.8156847226425197</v>
      </c>
      <c r="S457" s="53">
        <v>1.8190722731406983</v>
      </c>
      <c r="T457" s="53">
        <v>1.7898651789865179</v>
      </c>
      <c r="U457" s="53">
        <v>1.6129775565694271</v>
      </c>
      <c r="V457" s="53">
        <v>1.1514527904355922</v>
      </c>
      <c r="W457" s="53">
        <v>1.0268446530731994</v>
      </c>
      <c r="X457" s="53">
        <v>1.0136847440446022</v>
      </c>
      <c r="Y457" s="53">
        <v>1.415241430593202</v>
      </c>
      <c r="Z457" s="53">
        <v>1.0632014176018902</v>
      </c>
      <c r="AA457" s="53">
        <v>0.68097496829944115</v>
      </c>
      <c r="AB457" s="53">
        <v>1.3885620145916686</v>
      </c>
      <c r="AC457" s="53">
        <v>1.2615257580622965</v>
      </c>
      <c r="AD457" s="53">
        <v>1.31521262604121</v>
      </c>
      <c r="AF457" s="12" t="s">
        <v>519</v>
      </c>
      <c r="AG457" s="12"/>
      <c r="AH457" s="12"/>
      <c r="AI457" s="12"/>
    </row>
    <row r="458" spans="1:35" x14ac:dyDescent="0.2">
      <c r="A458" s="31" t="s">
        <v>177</v>
      </c>
      <c r="B458" s="31" t="s">
        <v>176</v>
      </c>
      <c r="C458" s="43">
        <v>1.2164216928535225</v>
      </c>
      <c r="D458" s="53">
        <v>1.2898318257734858</v>
      </c>
      <c r="E458" s="53">
        <v>0.94977647501924112</v>
      </c>
      <c r="F458" s="53">
        <v>0.97856854023453299</v>
      </c>
      <c r="G458" s="53">
        <v>0.96141622171370456</v>
      </c>
      <c r="H458" s="53">
        <v>0.99808959413622367</v>
      </c>
      <c r="I458" s="53">
        <v>0.97053828111788365</v>
      </c>
      <c r="J458" s="53">
        <v>0.97966475295880362</v>
      </c>
      <c r="K458" s="53">
        <v>0.96486347533963901</v>
      </c>
      <c r="L458" s="53">
        <v>0.93150427888836018</v>
      </c>
      <c r="M458" s="53">
        <v>0.97415205987085907</v>
      </c>
      <c r="N458" s="53">
        <v>0.98411814597320868</v>
      </c>
      <c r="O458" s="53">
        <v>0.87447126876064751</v>
      </c>
      <c r="P458" s="53">
        <v>0.82036557540954191</v>
      </c>
      <c r="Q458" s="53">
        <v>0.87816984313850266</v>
      </c>
      <c r="R458" s="53">
        <v>0.80387378548596389</v>
      </c>
      <c r="S458" s="53">
        <v>0.9415191096995299</v>
      </c>
      <c r="T458" s="53">
        <v>0.87927874374597514</v>
      </c>
      <c r="U458" s="53">
        <v>0.86272302307937054</v>
      </c>
      <c r="V458" s="53">
        <v>0.80340883392646723</v>
      </c>
      <c r="W458" s="53">
        <v>0.93452416158987406</v>
      </c>
      <c r="X458" s="53">
        <v>0.93620436003744822</v>
      </c>
      <c r="Y458" s="53">
        <v>0.92736059351077982</v>
      </c>
      <c r="Z458" s="53">
        <v>0.91637117016614211</v>
      </c>
      <c r="AA458" s="53">
        <v>0.90992839259171343</v>
      </c>
      <c r="AB458" s="53">
        <v>0.92663312067571213</v>
      </c>
      <c r="AC458" s="53">
        <v>0.92443189458114827</v>
      </c>
      <c r="AD458" s="53">
        <v>0.93950177935943058</v>
      </c>
      <c r="AF458" s="12" t="s">
        <v>519</v>
      </c>
      <c r="AG458" s="12"/>
      <c r="AH458" s="12"/>
      <c r="AI458" s="12"/>
    </row>
    <row r="459" spans="1:35" x14ac:dyDescent="0.2">
      <c r="A459" s="31" t="s">
        <v>479</v>
      </c>
      <c r="B459" s="31" t="s">
        <v>176</v>
      </c>
      <c r="C459" s="43">
        <v>1.9514914970727628</v>
      </c>
      <c r="D459" s="53">
        <v>1.943364797334814</v>
      </c>
      <c r="E459" s="53">
        <v>1.9081368406705739</v>
      </c>
      <c r="F459" s="53">
        <v>1.8741633199464525</v>
      </c>
      <c r="G459" s="53">
        <v>1.8607123870281765</v>
      </c>
      <c r="H459" s="53">
        <v>1.8379939608769857</v>
      </c>
      <c r="I459" s="53">
        <v>2.0533880903490758</v>
      </c>
      <c r="J459" s="53">
        <v>2.0222446916076846</v>
      </c>
      <c r="K459" s="53">
        <v>1.9952612545205137</v>
      </c>
      <c r="L459" s="53">
        <v>0.89939611974816913</v>
      </c>
      <c r="M459" s="53">
        <v>2.0491803278688523</v>
      </c>
      <c r="N459" s="53">
        <v>1.1522212264754832</v>
      </c>
      <c r="O459" s="53">
        <v>1.1627906976744187</v>
      </c>
      <c r="P459" s="53">
        <v>1.0280133641737343</v>
      </c>
      <c r="Q459" s="53">
        <v>1.0318586353669548</v>
      </c>
      <c r="R459" s="53">
        <v>1.0309278350515463</v>
      </c>
      <c r="S459" s="53">
        <v>1.171875</v>
      </c>
      <c r="T459" s="53">
        <v>1.1636927851047323</v>
      </c>
      <c r="U459" s="53">
        <v>1.0071761299257207</v>
      </c>
      <c r="V459" s="53">
        <v>1.6244754298091242</v>
      </c>
      <c r="W459" s="53">
        <v>3.236682400539447</v>
      </c>
      <c r="X459" s="53">
        <v>3.0793948319721514</v>
      </c>
      <c r="Y459" s="53">
        <v>3.3240260603643135</v>
      </c>
      <c r="Z459" s="53">
        <v>3.2925062557618858</v>
      </c>
      <c r="AA459" s="53">
        <v>3.2855828623997896</v>
      </c>
      <c r="AB459" s="53">
        <v>3.2791185729275969</v>
      </c>
      <c r="AC459" s="53">
        <v>1.2843565373747752</v>
      </c>
      <c r="AD459" s="53">
        <v>1.2682308180088777</v>
      </c>
      <c r="AF459" s="12" t="s">
        <v>519</v>
      </c>
      <c r="AG459" s="12"/>
      <c r="AH459" s="12"/>
      <c r="AI459" s="12"/>
    </row>
    <row r="460" spans="1:35" x14ac:dyDescent="0.2">
      <c r="A460" s="31" t="s">
        <v>176</v>
      </c>
      <c r="B460" s="31" t="s">
        <v>176</v>
      </c>
      <c r="C460" s="43">
        <v>1.6792611251049538</v>
      </c>
      <c r="D460" s="53">
        <v>1.6640912872934743</v>
      </c>
      <c r="E460" s="53">
        <v>1.6460905349794239</v>
      </c>
      <c r="F460" s="53">
        <v>1.6241299303944317</v>
      </c>
      <c r="G460" s="53">
        <v>1.600182878043205</v>
      </c>
      <c r="H460" s="53">
        <v>1.5602362643486014</v>
      </c>
      <c r="I460" s="53">
        <v>2.3954703832752613</v>
      </c>
      <c r="J460" s="53">
        <v>1.7228383762248305</v>
      </c>
      <c r="K460" s="53">
        <v>1.4884116521369339</v>
      </c>
      <c r="L460" s="53">
        <v>1.7145306472353192</v>
      </c>
      <c r="M460" s="53">
        <v>1.7152658662092624</v>
      </c>
      <c r="N460" s="53">
        <v>1.6913319238900635</v>
      </c>
      <c r="O460" s="53">
        <v>1.6518686764402231</v>
      </c>
      <c r="P460" s="53" t="s">
        <v>578</v>
      </c>
      <c r="Q460" s="53" t="s">
        <v>578</v>
      </c>
      <c r="R460" s="53" t="s">
        <v>578</v>
      </c>
      <c r="S460" s="53" t="s">
        <v>578</v>
      </c>
      <c r="T460" s="53" t="s">
        <v>578</v>
      </c>
      <c r="U460" s="53" t="s">
        <v>578</v>
      </c>
      <c r="V460" s="53" t="s">
        <v>578</v>
      </c>
      <c r="W460" s="53" t="s">
        <v>578</v>
      </c>
      <c r="X460" s="53" t="s">
        <v>578</v>
      </c>
      <c r="Y460" s="53" t="s">
        <v>578</v>
      </c>
      <c r="Z460" s="53" t="s">
        <v>578</v>
      </c>
      <c r="AA460" s="53" t="s">
        <v>578</v>
      </c>
      <c r="AB460" s="53" t="s">
        <v>578</v>
      </c>
      <c r="AC460" s="53">
        <v>8.7796312554872691E-2</v>
      </c>
      <c r="AD460" s="53" t="s">
        <v>578</v>
      </c>
      <c r="AF460" s="12" t="s">
        <v>519</v>
      </c>
      <c r="AG460" s="12"/>
      <c r="AH460" s="12"/>
      <c r="AI460" s="12"/>
    </row>
    <row r="461" spans="1:35" x14ac:dyDescent="0.2">
      <c r="A461" s="31" t="s">
        <v>480</v>
      </c>
      <c r="B461" s="31" t="s">
        <v>176</v>
      </c>
      <c r="C461" s="43" t="s">
        <v>578</v>
      </c>
      <c r="D461" s="53" t="s">
        <v>578</v>
      </c>
      <c r="E461" s="53">
        <v>0.75506766567927053</v>
      </c>
      <c r="F461" s="53" t="s">
        <v>578</v>
      </c>
      <c r="G461" s="53" t="s">
        <v>578</v>
      </c>
      <c r="H461" s="53" t="s">
        <v>578</v>
      </c>
      <c r="I461" s="53" t="s">
        <v>578</v>
      </c>
      <c r="J461" s="53">
        <v>0.6860391042289411</v>
      </c>
      <c r="K461" s="53">
        <v>0.66558904630598081</v>
      </c>
      <c r="L461" s="53" t="s">
        <v>578</v>
      </c>
      <c r="M461" s="53" t="s">
        <v>578</v>
      </c>
      <c r="N461" s="53" t="s">
        <v>578</v>
      </c>
      <c r="O461" s="53" t="s">
        <v>578</v>
      </c>
      <c r="P461" s="53" t="s">
        <v>578</v>
      </c>
      <c r="Q461" s="53" t="s">
        <v>578</v>
      </c>
      <c r="R461" s="53" t="s">
        <v>578</v>
      </c>
      <c r="S461" s="53" t="s">
        <v>578</v>
      </c>
      <c r="T461" s="53" t="s">
        <v>578</v>
      </c>
      <c r="U461" s="53" t="s">
        <v>578</v>
      </c>
      <c r="V461" s="53" t="s">
        <v>578</v>
      </c>
      <c r="W461" s="53" t="s">
        <v>578</v>
      </c>
      <c r="X461" s="53" t="s">
        <v>578</v>
      </c>
      <c r="Y461" s="53" t="s">
        <v>578</v>
      </c>
      <c r="Z461" s="53" t="s">
        <v>578</v>
      </c>
      <c r="AA461" s="53" t="s">
        <v>578</v>
      </c>
      <c r="AB461" s="53" t="s">
        <v>578</v>
      </c>
      <c r="AC461" s="53" t="s">
        <v>578</v>
      </c>
      <c r="AD461" s="53" t="s">
        <v>578</v>
      </c>
      <c r="AF461" s="12" t="s">
        <v>522</v>
      </c>
      <c r="AG461" s="12"/>
      <c r="AH461" s="12"/>
      <c r="AI461" s="12"/>
    </row>
    <row r="462" spans="1:35" x14ac:dyDescent="0.2">
      <c r="A462" s="31" t="s">
        <v>178</v>
      </c>
      <c r="B462" s="31" t="s">
        <v>179</v>
      </c>
      <c r="C462" s="43">
        <v>1.1271971538271865</v>
      </c>
      <c r="D462" s="53">
        <v>0.95462139033786775</v>
      </c>
      <c r="E462" s="53">
        <v>1.1080518433953395</v>
      </c>
      <c r="F462" s="53">
        <v>1.0787486515641855</v>
      </c>
      <c r="G462" s="53">
        <v>1.0587102983638113</v>
      </c>
      <c r="H462" s="53">
        <v>1.0391082561874174</v>
      </c>
      <c r="I462" s="53">
        <v>1.0839604818978599</v>
      </c>
      <c r="J462" s="53">
        <v>1.2590590836506572</v>
      </c>
      <c r="K462" s="53">
        <v>1.1236637512147716</v>
      </c>
      <c r="L462" s="53">
        <v>1.0855902182607702</v>
      </c>
      <c r="M462" s="53">
        <v>1.1207307164271105</v>
      </c>
      <c r="N462" s="53">
        <v>0.98871220235643076</v>
      </c>
      <c r="O462" s="53">
        <v>1.151641759065831</v>
      </c>
      <c r="P462" s="53">
        <v>1.1059386332656054</v>
      </c>
      <c r="Q462" s="53">
        <v>1.0502405783650441</v>
      </c>
      <c r="R462" s="53">
        <v>1.0476938828963973</v>
      </c>
      <c r="S462" s="53">
        <v>1.0348071495766697</v>
      </c>
      <c r="T462" s="53">
        <v>1.0233034094609053</v>
      </c>
      <c r="U462" s="53">
        <v>1.1106226428191304</v>
      </c>
      <c r="V462" s="53">
        <v>1.1419034652378233</v>
      </c>
      <c r="W462" s="53">
        <v>1.1353463898168161</v>
      </c>
      <c r="X462" s="53">
        <v>1.1291093064663222</v>
      </c>
      <c r="Y462" s="53">
        <v>1.1226979294859338</v>
      </c>
      <c r="Z462" s="53">
        <v>1.1179189508760614</v>
      </c>
      <c r="AA462" s="53">
        <v>0.98032947594996056</v>
      </c>
      <c r="AB462" s="53">
        <v>0.9632499214741912</v>
      </c>
      <c r="AC462" s="53">
        <v>0.95186855936762815</v>
      </c>
      <c r="AD462" s="53">
        <v>0.92910523126641087</v>
      </c>
      <c r="AF462" s="12" t="s">
        <v>516</v>
      </c>
      <c r="AG462" s="12"/>
      <c r="AH462" s="12"/>
      <c r="AI462" s="12"/>
    </row>
    <row r="463" spans="1:35" x14ac:dyDescent="0.2">
      <c r="A463" s="31" t="s">
        <v>481</v>
      </c>
      <c r="B463" s="31" t="s">
        <v>179</v>
      </c>
      <c r="C463" s="43">
        <v>1.7820017820017819</v>
      </c>
      <c r="D463" s="53">
        <v>1.4551804423748544</v>
      </c>
      <c r="E463" s="53">
        <v>1.9994287346472437</v>
      </c>
      <c r="F463" s="53">
        <v>1.9920318725099602</v>
      </c>
      <c r="G463" s="53">
        <v>1.1312217194570136</v>
      </c>
      <c r="H463" s="53">
        <v>1.6835016835016836</v>
      </c>
      <c r="I463" s="53">
        <v>1.3923698134224449</v>
      </c>
      <c r="J463" s="53">
        <v>2.7685492801771869</v>
      </c>
      <c r="K463" s="53">
        <v>2.2130013831258646</v>
      </c>
      <c r="L463" s="53">
        <v>1.9459985405010947</v>
      </c>
      <c r="M463" s="53" t="s">
        <v>578</v>
      </c>
      <c r="N463" s="53" t="s">
        <v>578</v>
      </c>
      <c r="O463" s="53" t="s">
        <v>578</v>
      </c>
      <c r="P463" s="53" t="s">
        <v>578</v>
      </c>
      <c r="Q463" s="53" t="s">
        <v>578</v>
      </c>
      <c r="R463" s="53" t="s">
        <v>578</v>
      </c>
      <c r="S463" s="53" t="s">
        <v>578</v>
      </c>
      <c r="T463" s="53" t="s">
        <v>578</v>
      </c>
      <c r="U463" s="53" t="s">
        <v>578</v>
      </c>
      <c r="V463" s="53" t="s">
        <v>578</v>
      </c>
      <c r="W463" s="53" t="s">
        <v>578</v>
      </c>
      <c r="X463" s="53" t="s">
        <v>578</v>
      </c>
      <c r="Y463" s="53" t="s">
        <v>578</v>
      </c>
      <c r="Z463" s="53" t="s">
        <v>578</v>
      </c>
      <c r="AA463" s="53" t="s">
        <v>578</v>
      </c>
      <c r="AB463" s="53" t="s">
        <v>578</v>
      </c>
      <c r="AC463" s="53" t="s">
        <v>578</v>
      </c>
      <c r="AD463" s="53" t="s">
        <v>578</v>
      </c>
      <c r="AF463" s="12" t="s">
        <v>522</v>
      </c>
      <c r="AG463" s="12"/>
      <c r="AH463" s="12"/>
      <c r="AI463" s="12"/>
    </row>
    <row r="464" spans="1:35" x14ac:dyDescent="0.2">
      <c r="A464" s="31" t="s">
        <v>180</v>
      </c>
      <c r="B464" s="31" t="s">
        <v>179</v>
      </c>
      <c r="C464" s="43">
        <v>1.1409933557306102</v>
      </c>
      <c r="D464" s="53">
        <v>1.1177875749683672</v>
      </c>
      <c r="E464" s="53">
        <v>1.1467696510784695</v>
      </c>
      <c r="F464" s="53">
        <v>1.2807190001404296</v>
      </c>
      <c r="G464" s="53">
        <v>1.3067369549678343</v>
      </c>
      <c r="H464" s="53">
        <v>1.4049216507276276</v>
      </c>
      <c r="I464" s="53">
        <v>1.5579815119527247</v>
      </c>
      <c r="J464" s="53">
        <v>1.3682469739655998</v>
      </c>
      <c r="K464" s="53">
        <v>1.3490116099975569</v>
      </c>
      <c r="L464" s="53">
        <v>1.3621014687907853</v>
      </c>
      <c r="M464" s="53">
        <v>1.3227646283685233</v>
      </c>
      <c r="N464" s="53">
        <v>1.3035308469507216</v>
      </c>
      <c r="O464" s="53">
        <v>1.3628339185597611</v>
      </c>
      <c r="P464" s="53">
        <v>1.3510459788352156</v>
      </c>
      <c r="Q464" s="53">
        <v>1.3502669299927441</v>
      </c>
      <c r="R464" s="53">
        <v>1.3051335251991165</v>
      </c>
      <c r="S464" s="53">
        <v>1.3093713578612642</v>
      </c>
      <c r="T464" s="53">
        <v>1.1899775332241727</v>
      </c>
      <c r="U464" s="53">
        <v>1.1392859844187277</v>
      </c>
      <c r="V464" s="53">
        <v>1.19476682216813</v>
      </c>
      <c r="W464" s="53">
        <v>1.0598860252795141</v>
      </c>
      <c r="X464" s="53">
        <v>1.0668251478454029</v>
      </c>
      <c r="Y464" s="53">
        <v>0.97052688504326334</v>
      </c>
      <c r="Z464" s="53">
        <v>1.0033636572127513</v>
      </c>
      <c r="AA464" s="53">
        <v>0.93067202078658318</v>
      </c>
      <c r="AB464" s="53">
        <v>0.9197828005285249</v>
      </c>
      <c r="AC464" s="53">
        <v>0.95506555644159263</v>
      </c>
      <c r="AD464" s="53">
        <v>0.96189144102490232</v>
      </c>
      <c r="AF464" s="12" t="s">
        <v>519</v>
      </c>
      <c r="AG464" s="12"/>
      <c r="AH464" s="12"/>
      <c r="AI464" s="12"/>
    </row>
    <row r="465" spans="1:35" x14ac:dyDescent="0.2">
      <c r="A465" s="31" t="s">
        <v>482</v>
      </c>
      <c r="B465" s="31" t="s">
        <v>179</v>
      </c>
      <c r="C465" s="43">
        <v>1.6481252575195715</v>
      </c>
      <c r="D465" s="53">
        <v>1.5349194167306217</v>
      </c>
      <c r="E465" s="53">
        <v>1.4311270125223614</v>
      </c>
      <c r="F465" s="53">
        <v>1.3942140118508191</v>
      </c>
      <c r="G465" s="53">
        <v>1.9120458891013383</v>
      </c>
      <c r="H465" s="53">
        <v>1.7289073305670817</v>
      </c>
      <c r="I465" s="53">
        <v>1.7096939647803042</v>
      </c>
      <c r="J465" s="53">
        <v>1.4876033057851239</v>
      </c>
      <c r="K465" s="53">
        <v>1.7227877838684416</v>
      </c>
      <c r="L465" s="53">
        <v>1.6038492381716118</v>
      </c>
      <c r="M465" s="53">
        <v>1.5902464882056719</v>
      </c>
      <c r="N465" s="53">
        <v>1.5457941517454592</v>
      </c>
      <c r="O465" s="53">
        <v>1.4436958614051973</v>
      </c>
      <c r="P465" s="53">
        <v>1.3114754098360655</v>
      </c>
      <c r="Q465" s="53">
        <v>1.0848126232741617</v>
      </c>
      <c r="R465" s="53">
        <v>0.97068530382450013</v>
      </c>
      <c r="S465" s="53">
        <v>1.2369172216936251</v>
      </c>
      <c r="T465" s="53">
        <v>1.2105410187168266</v>
      </c>
      <c r="U465" s="53">
        <v>1.1086474501108647</v>
      </c>
      <c r="V465" s="53">
        <v>1.1455847255369929</v>
      </c>
      <c r="W465" s="53">
        <v>1.2317604699639948</v>
      </c>
      <c r="X465" s="53">
        <v>1.2039266530839043</v>
      </c>
      <c r="Y465" s="53">
        <v>1.1966126656848306</v>
      </c>
      <c r="Z465" s="53">
        <v>1.1891694109037687</v>
      </c>
      <c r="AA465" s="53">
        <v>0.98831985624438456</v>
      </c>
      <c r="AB465" s="53">
        <v>0.9589399354894953</v>
      </c>
      <c r="AC465" s="53">
        <v>0.93212439623760701</v>
      </c>
      <c r="AD465" s="53">
        <v>1.1075140569091839</v>
      </c>
      <c r="AF465" s="12" t="s">
        <v>519</v>
      </c>
      <c r="AG465" s="12"/>
      <c r="AH465" s="12"/>
      <c r="AI465" s="12"/>
    </row>
    <row r="466" spans="1:35" x14ac:dyDescent="0.2">
      <c r="A466" s="31" t="s">
        <v>483</v>
      </c>
      <c r="B466" s="31" t="s">
        <v>179</v>
      </c>
      <c r="C466" s="43">
        <v>1.614267045891306</v>
      </c>
      <c r="D466" s="53">
        <v>1.5658787562448737</v>
      </c>
      <c r="E466" s="53">
        <v>1.490947816826411</v>
      </c>
      <c r="F466" s="53">
        <v>2.0683260823051137</v>
      </c>
      <c r="G466" s="53">
        <v>2.0265548567435361</v>
      </c>
      <c r="H466" s="53">
        <v>1.5856601172009652</v>
      </c>
      <c r="I466" s="53">
        <v>1.5714676141022137</v>
      </c>
      <c r="J466" s="53">
        <v>1.5539490574961152</v>
      </c>
      <c r="K466" s="53">
        <v>1.6051364365971108</v>
      </c>
      <c r="L466" s="53">
        <v>1.6546808375230702</v>
      </c>
      <c r="M466" s="53">
        <v>1.6015769372921029</v>
      </c>
      <c r="N466" s="53">
        <v>1.5540944411237299</v>
      </c>
      <c r="O466" s="53">
        <v>1.518780302587768</v>
      </c>
      <c r="P466" s="53">
        <v>1.6029310739638196</v>
      </c>
      <c r="Q466" s="53">
        <v>1.5681003584229392</v>
      </c>
      <c r="R466" s="53">
        <v>1.503113592441486</v>
      </c>
      <c r="S466" s="53">
        <v>1.4579536579015882</v>
      </c>
      <c r="T466" s="53">
        <v>1.4279885760913913</v>
      </c>
      <c r="U466" s="53">
        <v>1.259192102347134</v>
      </c>
      <c r="V466" s="53">
        <v>1.0106357380047164</v>
      </c>
      <c r="W466" s="53">
        <v>1.0037281330656724</v>
      </c>
      <c r="X466" s="53">
        <v>0.84293340826074736</v>
      </c>
      <c r="Y466" s="53">
        <v>0.78601812465322729</v>
      </c>
      <c r="Z466" s="53">
        <v>1.0068189098897076</v>
      </c>
      <c r="AA466" s="53">
        <v>0.8985129610494631</v>
      </c>
      <c r="AB466" s="53">
        <v>0.87657784011220197</v>
      </c>
      <c r="AC466" s="53">
        <v>0.85748585148345058</v>
      </c>
      <c r="AD466" s="53">
        <v>1.0501113117990506</v>
      </c>
      <c r="AF466" s="12" t="s">
        <v>519</v>
      </c>
      <c r="AG466" s="12"/>
      <c r="AH466" s="12"/>
      <c r="AI466" s="12"/>
    </row>
    <row r="467" spans="1:35" x14ac:dyDescent="0.2">
      <c r="A467" s="31" t="s">
        <v>484</v>
      </c>
      <c r="B467" s="31" t="s">
        <v>179</v>
      </c>
      <c r="C467" s="43">
        <v>1.7368649587494571</v>
      </c>
      <c r="D467" s="53">
        <v>2.4840695539475104</v>
      </c>
      <c r="E467" s="53">
        <v>1.482108829134025</v>
      </c>
      <c r="F467" s="53">
        <v>1.4758591608686484</v>
      </c>
      <c r="G467" s="53">
        <v>1.4533374857261496</v>
      </c>
      <c r="H467" s="53">
        <v>1.5242353419367951</v>
      </c>
      <c r="I467" s="53">
        <v>1.5092061575611229</v>
      </c>
      <c r="J467" s="53" t="s">
        <v>578</v>
      </c>
      <c r="K467" s="53" t="s">
        <v>578</v>
      </c>
      <c r="L467" s="53" t="s">
        <v>578</v>
      </c>
      <c r="M467" s="53" t="s">
        <v>578</v>
      </c>
      <c r="N467" s="53" t="s">
        <v>578</v>
      </c>
      <c r="O467" s="53" t="s">
        <v>578</v>
      </c>
      <c r="P467" s="53" t="s">
        <v>578</v>
      </c>
      <c r="Q467" s="53" t="s">
        <v>578</v>
      </c>
      <c r="R467" s="53" t="s">
        <v>578</v>
      </c>
      <c r="S467" s="53" t="s">
        <v>578</v>
      </c>
      <c r="T467" s="53" t="s">
        <v>578</v>
      </c>
      <c r="U467" s="53" t="s">
        <v>578</v>
      </c>
      <c r="V467" s="53" t="s">
        <v>578</v>
      </c>
      <c r="W467" s="53" t="s">
        <v>578</v>
      </c>
      <c r="X467" s="53" t="s">
        <v>578</v>
      </c>
      <c r="Y467" s="53" t="s">
        <v>578</v>
      </c>
      <c r="Z467" s="53" t="s">
        <v>578</v>
      </c>
      <c r="AA467" s="53" t="s">
        <v>578</v>
      </c>
      <c r="AB467" s="53" t="s">
        <v>578</v>
      </c>
      <c r="AC467" s="53" t="s">
        <v>578</v>
      </c>
      <c r="AD467" s="53" t="s">
        <v>578</v>
      </c>
      <c r="AF467" s="12" t="s">
        <v>519</v>
      </c>
      <c r="AG467" s="12"/>
      <c r="AH467" s="12"/>
      <c r="AI467" s="12"/>
    </row>
    <row r="468" spans="1:35" x14ac:dyDescent="0.2">
      <c r="A468" s="31" t="s">
        <v>485</v>
      </c>
      <c r="B468" s="31" t="s">
        <v>179</v>
      </c>
      <c r="C468" s="43">
        <v>1.4933731566175097</v>
      </c>
      <c r="D468" s="53">
        <v>1.5056461731493098</v>
      </c>
      <c r="E468" s="53">
        <v>1.4303877940241576</v>
      </c>
      <c r="F468" s="53">
        <v>1.4172112432091961</v>
      </c>
      <c r="G468" s="53">
        <v>1.3437849944008959</v>
      </c>
      <c r="H468" s="53">
        <v>1.2950571983595942</v>
      </c>
      <c r="I468" s="53">
        <v>1.2567199609020456</v>
      </c>
      <c r="J468" s="53">
        <v>1.2369433754810335</v>
      </c>
      <c r="K468" s="53" t="s">
        <v>578</v>
      </c>
      <c r="L468" s="53" t="s">
        <v>578</v>
      </c>
      <c r="M468" s="53" t="s">
        <v>578</v>
      </c>
      <c r="N468" s="53" t="s">
        <v>578</v>
      </c>
      <c r="O468" s="53" t="s">
        <v>578</v>
      </c>
      <c r="P468" s="53" t="s">
        <v>578</v>
      </c>
      <c r="Q468" s="53" t="s">
        <v>578</v>
      </c>
      <c r="R468" s="53" t="s">
        <v>578</v>
      </c>
      <c r="S468" s="53" t="s">
        <v>578</v>
      </c>
      <c r="T468" s="53" t="s">
        <v>578</v>
      </c>
      <c r="U468" s="53" t="s">
        <v>578</v>
      </c>
      <c r="V468" s="53" t="s">
        <v>578</v>
      </c>
      <c r="W468" s="53" t="s">
        <v>578</v>
      </c>
      <c r="X468" s="53" t="s">
        <v>578</v>
      </c>
      <c r="Y468" s="53" t="s">
        <v>578</v>
      </c>
      <c r="Z468" s="53" t="s">
        <v>578</v>
      </c>
      <c r="AA468" s="53" t="s">
        <v>578</v>
      </c>
      <c r="AB468" s="53" t="s">
        <v>578</v>
      </c>
      <c r="AC468" s="53" t="s">
        <v>578</v>
      </c>
      <c r="AD468" s="53" t="s">
        <v>578</v>
      </c>
      <c r="AF468" s="12" t="s">
        <v>522</v>
      </c>
      <c r="AG468" s="12"/>
      <c r="AH468" s="12"/>
      <c r="AI468" s="12"/>
    </row>
    <row r="469" spans="1:35" x14ac:dyDescent="0.2">
      <c r="A469" s="31" t="s">
        <v>181</v>
      </c>
      <c r="B469" s="31" t="s">
        <v>179</v>
      </c>
      <c r="C469" s="43">
        <v>1.1698746247571958</v>
      </c>
      <c r="D469" s="53">
        <v>1.0972225210300983</v>
      </c>
      <c r="E469" s="53">
        <v>1.0744080222465662</v>
      </c>
      <c r="F469" s="53">
        <v>1.0876033736225401</v>
      </c>
      <c r="G469" s="53">
        <v>1.1156412908983955</v>
      </c>
      <c r="H469" s="53">
        <v>1.3178913738019169</v>
      </c>
      <c r="I469" s="53">
        <v>1.3344322775619137</v>
      </c>
      <c r="J469" s="53">
        <v>1.0912850359932609</v>
      </c>
      <c r="K469" s="53">
        <v>1.1031955273835568</v>
      </c>
      <c r="L469" s="53">
        <v>1.0288245243866287</v>
      </c>
      <c r="M469" s="53">
        <v>1.1106810494253068</v>
      </c>
      <c r="N469" s="53">
        <v>1.0276486420357229</v>
      </c>
      <c r="O469" s="53">
        <v>1.0122245581250486</v>
      </c>
      <c r="P469" s="53">
        <v>0.96835707049639475</v>
      </c>
      <c r="Q469" s="53">
        <v>1.0607578525546586</v>
      </c>
      <c r="R469" s="53">
        <v>1.1107745127739068</v>
      </c>
      <c r="S469" s="53">
        <v>1.1623068203016258</v>
      </c>
      <c r="T469" s="53">
        <v>1.2240947392393533</v>
      </c>
      <c r="U469" s="53">
        <v>1.1379441143001643</v>
      </c>
      <c r="V469" s="53">
        <v>1.177103163646404</v>
      </c>
      <c r="W469" s="53">
        <v>1.1689998556790302</v>
      </c>
      <c r="X469" s="53">
        <v>1.1013837898898615</v>
      </c>
      <c r="Y469" s="53">
        <v>1.0361533506959031</v>
      </c>
      <c r="Z469" s="53">
        <v>1.0765451182819443</v>
      </c>
      <c r="AA469" s="53">
        <v>1.0625400155294309</v>
      </c>
      <c r="AB469" s="53">
        <v>1.0484998386923325</v>
      </c>
      <c r="AC469" s="53">
        <v>1.0437575270975512</v>
      </c>
      <c r="AD469" s="53">
        <v>1.1010997569523706</v>
      </c>
      <c r="AF469" s="12" t="s">
        <v>519</v>
      </c>
      <c r="AG469" s="12"/>
      <c r="AH469" s="12"/>
      <c r="AI469" s="12"/>
    </row>
    <row r="470" spans="1:35" x14ac:dyDescent="0.2">
      <c r="A470" s="31" t="s">
        <v>182</v>
      </c>
      <c r="B470" s="31" t="s">
        <v>179</v>
      </c>
      <c r="C470" s="43">
        <v>1.4553392759687103</v>
      </c>
      <c r="D470" s="53">
        <v>1.3465746507322001</v>
      </c>
      <c r="E470" s="53">
        <v>1.2947078815342288</v>
      </c>
      <c r="F470" s="53">
        <v>1.589319771137953</v>
      </c>
      <c r="G470" s="53">
        <v>1.5678896205707118</v>
      </c>
      <c r="H470" s="53">
        <v>1.5453562046051614</v>
      </c>
      <c r="I470" s="53">
        <v>1.3761467889908257</v>
      </c>
      <c r="J470" s="53" t="s">
        <v>578</v>
      </c>
      <c r="K470" s="53" t="s">
        <v>578</v>
      </c>
      <c r="L470" s="53" t="s">
        <v>578</v>
      </c>
      <c r="M470" s="53" t="s">
        <v>578</v>
      </c>
      <c r="N470" s="53" t="s">
        <v>578</v>
      </c>
      <c r="O470" s="53" t="s">
        <v>578</v>
      </c>
      <c r="P470" s="53" t="s">
        <v>578</v>
      </c>
      <c r="Q470" s="53" t="s">
        <v>578</v>
      </c>
      <c r="R470" s="53" t="s">
        <v>578</v>
      </c>
      <c r="S470" s="53" t="s">
        <v>578</v>
      </c>
      <c r="T470" s="53" t="s">
        <v>578</v>
      </c>
      <c r="U470" s="53" t="s">
        <v>578</v>
      </c>
      <c r="V470" s="53" t="s">
        <v>578</v>
      </c>
      <c r="W470" s="53" t="s">
        <v>578</v>
      </c>
      <c r="X470" s="53" t="s">
        <v>578</v>
      </c>
      <c r="Y470" s="53" t="s">
        <v>578</v>
      </c>
      <c r="Z470" s="53" t="s">
        <v>578</v>
      </c>
      <c r="AA470" s="53" t="s">
        <v>578</v>
      </c>
      <c r="AB470" s="53" t="s">
        <v>578</v>
      </c>
      <c r="AC470" s="53" t="s">
        <v>578</v>
      </c>
      <c r="AD470" s="53" t="s">
        <v>578</v>
      </c>
      <c r="AF470" s="12" t="s">
        <v>522</v>
      </c>
      <c r="AG470" s="12"/>
      <c r="AH470" s="12"/>
      <c r="AI470" s="12"/>
    </row>
    <row r="471" spans="1:35" x14ac:dyDescent="0.2">
      <c r="A471" s="31" t="s">
        <v>486</v>
      </c>
      <c r="B471" s="31" t="s">
        <v>487</v>
      </c>
      <c r="C471" s="43" t="s">
        <v>578</v>
      </c>
      <c r="D471" s="53" t="s">
        <v>578</v>
      </c>
      <c r="E471" s="53" t="s">
        <v>578</v>
      </c>
      <c r="F471" s="53" t="s">
        <v>578</v>
      </c>
      <c r="G471" s="53" t="s">
        <v>578</v>
      </c>
      <c r="H471" s="53" t="s">
        <v>578</v>
      </c>
      <c r="I471" s="53" t="s">
        <v>578</v>
      </c>
      <c r="J471" s="53" t="s">
        <v>578</v>
      </c>
      <c r="K471" s="53" t="s">
        <v>578</v>
      </c>
      <c r="L471" s="53" t="s">
        <v>578</v>
      </c>
      <c r="M471" s="53" t="s">
        <v>578</v>
      </c>
      <c r="N471" s="53" t="s">
        <v>578</v>
      </c>
      <c r="O471" s="53" t="s">
        <v>578</v>
      </c>
      <c r="P471" s="53" t="s">
        <v>578</v>
      </c>
      <c r="Q471" s="53" t="s">
        <v>578</v>
      </c>
      <c r="R471" s="53" t="s">
        <v>578</v>
      </c>
      <c r="S471" s="53" t="s">
        <v>578</v>
      </c>
      <c r="T471" s="53" t="s">
        <v>578</v>
      </c>
      <c r="U471" s="53" t="s">
        <v>578</v>
      </c>
      <c r="V471" s="53" t="s">
        <v>578</v>
      </c>
      <c r="W471" s="53" t="s">
        <v>578</v>
      </c>
      <c r="X471" s="53" t="s">
        <v>578</v>
      </c>
      <c r="Y471" s="53" t="s">
        <v>578</v>
      </c>
      <c r="Z471" s="53" t="s">
        <v>578</v>
      </c>
      <c r="AA471" s="53" t="s">
        <v>578</v>
      </c>
      <c r="AB471" s="53" t="s">
        <v>578</v>
      </c>
      <c r="AC471" s="53" t="s">
        <v>578</v>
      </c>
      <c r="AD471" s="53" t="s">
        <v>578</v>
      </c>
      <c r="AF471" s="12" t="s">
        <v>519</v>
      </c>
      <c r="AG471" s="12"/>
      <c r="AH471" s="12"/>
      <c r="AI471" s="12"/>
    </row>
    <row r="472" spans="1:35" x14ac:dyDescent="0.2">
      <c r="A472" s="31" t="s">
        <v>488</v>
      </c>
      <c r="B472" s="31" t="s">
        <v>487</v>
      </c>
      <c r="C472" s="43">
        <v>1.4053873180525347</v>
      </c>
      <c r="D472" s="53">
        <v>1.3565453312231517</v>
      </c>
      <c r="E472" s="53">
        <v>1.2462006079027355</v>
      </c>
      <c r="F472" s="53">
        <v>1.3742419263286829</v>
      </c>
      <c r="G472" s="53">
        <v>1.3849599245638851</v>
      </c>
      <c r="H472" s="53">
        <v>1.2798883006573971</v>
      </c>
      <c r="I472" s="53">
        <v>1.2621554172284215</v>
      </c>
      <c r="J472" s="53">
        <v>1.2761974986529026</v>
      </c>
      <c r="K472" s="53">
        <v>1.9407644924478946</v>
      </c>
      <c r="L472" s="53">
        <v>1.5269839884821779</v>
      </c>
      <c r="M472" s="53">
        <v>0.95705991195048812</v>
      </c>
      <c r="N472" s="53">
        <v>1.1577663379437242</v>
      </c>
      <c r="O472" s="53">
        <v>1.10275294395652</v>
      </c>
      <c r="P472" s="53">
        <v>0.95700321279650014</v>
      </c>
      <c r="Q472" s="53">
        <v>0.87593171038061712</v>
      </c>
      <c r="R472" s="53">
        <v>1.5785319652722967</v>
      </c>
      <c r="S472" s="53">
        <v>1.0859844129296026</v>
      </c>
      <c r="T472" s="53">
        <v>0.86414127924332651</v>
      </c>
      <c r="U472" s="53">
        <v>0.8260417304044545</v>
      </c>
      <c r="V472" s="53">
        <v>0.78713421410050621</v>
      </c>
      <c r="W472" s="53">
        <v>0.78058038447410305</v>
      </c>
      <c r="X472" s="53">
        <v>0.77656302341870453</v>
      </c>
      <c r="Y472" s="53">
        <v>0.85044344551087347</v>
      </c>
      <c r="Z472" s="53">
        <v>0.83678257101444942</v>
      </c>
      <c r="AA472" s="53">
        <v>0.83421472091048576</v>
      </c>
      <c r="AB472" s="53">
        <v>0.98272781417510424</v>
      </c>
      <c r="AC472" s="53">
        <v>0.95124851367419738</v>
      </c>
      <c r="AD472" s="53">
        <v>0.94764273868751481</v>
      </c>
      <c r="AF472" s="12" t="s">
        <v>519</v>
      </c>
      <c r="AG472" s="12"/>
      <c r="AH472" s="12"/>
      <c r="AI472" s="12"/>
    </row>
    <row r="473" spans="1:35" x14ac:dyDescent="0.2">
      <c r="A473" s="31" t="s">
        <v>489</v>
      </c>
      <c r="B473" s="31" t="s">
        <v>490</v>
      </c>
      <c r="C473" s="43">
        <v>2.470762642068852</v>
      </c>
      <c r="D473" s="53">
        <v>1.8290655138011307</v>
      </c>
      <c r="E473" s="53">
        <v>2.1541010770505387</v>
      </c>
      <c r="F473" s="53">
        <v>2.1487603305785123</v>
      </c>
      <c r="G473" s="53">
        <v>2.2864608851869996</v>
      </c>
      <c r="H473" s="53">
        <v>2.2943297279580466</v>
      </c>
      <c r="I473" s="53">
        <v>2.2879555482922047</v>
      </c>
      <c r="J473" s="53">
        <v>2.2939537932164509</v>
      </c>
      <c r="K473" s="53">
        <v>2.2749431264218396</v>
      </c>
      <c r="L473" s="53">
        <v>2.0793108569731173</v>
      </c>
      <c r="M473" s="53">
        <v>2.0688636027781881</v>
      </c>
      <c r="N473" s="53">
        <v>2.0506811190859819</v>
      </c>
      <c r="O473" s="53">
        <v>2.0331106593087425</v>
      </c>
      <c r="P473" s="53">
        <v>1.969057665260197</v>
      </c>
      <c r="Q473" s="53">
        <v>1.9390581717451523</v>
      </c>
      <c r="R473" s="53">
        <v>1.9501323304081348</v>
      </c>
      <c r="S473" s="53">
        <v>1.9444444444444444</v>
      </c>
      <c r="T473" s="53">
        <v>1.8929150892374256</v>
      </c>
      <c r="U473" s="53">
        <v>1.8895937373464704</v>
      </c>
      <c r="V473" s="53">
        <v>1.8462349993406304</v>
      </c>
      <c r="W473" s="53">
        <v>1.8379939608769857</v>
      </c>
      <c r="X473" s="53">
        <v>1.7225387571220352</v>
      </c>
      <c r="Y473" s="53">
        <v>1.7229953611663353</v>
      </c>
      <c r="Z473" s="53">
        <v>1.7182130584192439</v>
      </c>
      <c r="AA473" s="53">
        <v>1.7152658662092624</v>
      </c>
      <c r="AB473" s="53">
        <v>1.5913008884763293</v>
      </c>
      <c r="AC473" s="53">
        <v>1.5968063872255489</v>
      </c>
      <c r="AD473" s="53">
        <v>1.5810276679841897</v>
      </c>
      <c r="AF473" s="12" t="s">
        <v>519</v>
      </c>
      <c r="AG473" s="12"/>
      <c r="AH473" s="12"/>
      <c r="AI473" s="12"/>
    </row>
    <row r="474" spans="1:35" x14ac:dyDescent="0.2">
      <c r="A474" s="31" t="s">
        <v>491</v>
      </c>
      <c r="B474" s="31" t="s">
        <v>490</v>
      </c>
      <c r="C474" s="43">
        <v>1.7418844022169437</v>
      </c>
      <c r="D474" s="53">
        <v>1.7381686023544283</v>
      </c>
      <c r="E474" s="53">
        <v>1.7372078332280481</v>
      </c>
      <c r="F474" s="53">
        <v>1.8413380389749885</v>
      </c>
      <c r="G474" s="53">
        <v>1.9202703740686689</v>
      </c>
      <c r="H474" s="53">
        <v>1.7014694508894044</v>
      </c>
      <c r="I474" s="53">
        <v>1.69857936998147</v>
      </c>
      <c r="J474" s="53">
        <v>2.0746887966804981</v>
      </c>
      <c r="K474" s="53">
        <v>1.9765850691804774</v>
      </c>
      <c r="L474" s="53">
        <v>1.7481188720833016</v>
      </c>
      <c r="M474" s="53">
        <v>1.9475655430711611</v>
      </c>
      <c r="N474" s="53">
        <v>1.9330855018587361</v>
      </c>
      <c r="O474" s="53">
        <v>1.9179699026261434</v>
      </c>
      <c r="P474" s="53">
        <v>1.8749549289680536</v>
      </c>
      <c r="Q474" s="53">
        <v>1.9047619047619047</v>
      </c>
      <c r="R474" s="53">
        <v>1.8975332068311195</v>
      </c>
      <c r="S474" s="53">
        <v>1.8873403019744484</v>
      </c>
      <c r="T474" s="53">
        <v>1.8147502903600465</v>
      </c>
      <c r="U474" s="53">
        <v>1.8083182640144666</v>
      </c>
      <c r="V474" s="53">
        <v>1.7877574370709381</v>
      </c>
      <c r="W474" s="53">
        <v>1.7746858805991339</v>
      </c>
      <c r="X474" s="53">
        <v>1.7885248247245671</v>
      </c>
      <c r="Y474" s="53">
        <v>1.7930144158359034</v>
      </c>
      <c r="Z474" s="53">
        <v>1.9414683253038039</v>
      </c>
      <c r="AA474" s="53">
        <v>1.9486143187066975</v>
      </c>
      <c r="AB474" s="53">
        <v>1.8764434180138567</v>
      </c>
      <c r="AC474" s="53">
        <v>1.876172607879925</v>
      </c>
      <c r="AD474" s="53">
        <v>1.6842105263157894</v>
      </c>
      <c r="AF474" s="12" t="s">
        <v>519</v>
      </c>
      <c r="AG474" s="12"/>
      <c r="AH474" s="12"/>
      <c r="AI474" s="12"/>
    </row>
    <row r="475" spans="1:35" x14ac:dyDescent="0.2">
      <c r="A475" s="31" t="s">
        <v>490</v>
      </c>
      <c r="B475" s="31" t="s">
        <v>490</v>
      </c>
      <c r="C475" s="43" t="s">
        <v>578</v>
      </c>
      <c r="D475" s="53" t="s">
        <v>578</v>
      </c>
      <c r="E475" s="53" t="s">
        <v>578</v>
      </c>
      <c r="F475" s="53" t="s">
        <v>578</v>
      </c>
      <c r="G475" s="53" t="s">
        <v>578</v>
      </c>
      <c r="H475" s="53" t="s">
        <v>578</v>
      </c>
      <c r="I475" s="53" t="s">
        <v>578</v>
      </c>
      <c r="J475" s="53" t="s">
        <v>578</v>
      </c>
      <c r="K475" s="53" t="s">
        <v>578</v>
      </c>
      <c r="L475" s="53" t="s">
        <v>578</v>
      </c>
      <c r="M475" s="53" t="s">
        <v>578</v>
      </c>
      <c r="N475" s="53" t="s">
        <v>578</v>
      </c>
      <c r="O475" s="53" t="s">
        <v>578</v>
      </c>
      <c r="P475" s="53" t="s">
        <v>578</v>
      </c>
      <c r="Q475" s="53" t="s">
        <v>578</v>
      </c>
      <c r="R475" s="53" t="s">
        <v>578</v>
      </c>
      <c r="S475" s="53" t="s">
        <v>578</v>
      </c>
      <c r="T475" s="53" t="s">
        <v>578</v>
      </c>
      <c r="U475" s="53" t="s">
        <v>578</v>
      </c>
      <c r="V475" s="53" t="s">
        <v>578</v>
      </c>
      <c r="W475" s="53" t="s">
        <v>578</v>
      </c>
      <c r="X475" s="53" t="s">
        <v>578</v>
      </c>
      <c r="Y475" s="53" t="s">
        <v>578</v>
      </c>
      <c r="Z475" s="53" t="s">
        <v>578</v>
      </c>
      <c r="AA475" s="53" t="s">
        <v>578</v>
      </c>
      <c r="AB475" s="53" t="s">
        <v>578</v>
      </c>
      <c r="AC475" s="53" t="s">
        <v>578</v>
      </c>
      <c r="AD475" s="53" t="s">
        <v>578</v>
      </c>
      <c r="AF475" s="12" t="s">
        <v>521</v>
      </c>
      <c r="AG475" s="12"/>
      <c r="AH475" s="12"/>
      <c r="AI475" s="12"/>
    </row>
    <row r="476" spans="1:35" x14ac:dyDescent="0.2">
      <c r="A476" s="31" t="s">
        <v>183</v>
      </c>
      <c r="B476" s="31" t="s">
        <v>184</v>
      </c>
      <c r="C476" s="43">
        <v>1.2706480304955527</v>
      </c>
      <c r="D476" s="53">
        <v>1.3132934481249088</v>
      </c>
      <c r="E476" s="53">
        <v>1.3768115942028984</v>
      </c>
      <c r="F476" s="53">
        <v>1.3392542468457038</v>
      </c>
      <c r="G476" s="53">
        <v>1.2971939646343962</v>
      </c>
      <c r="H476" s="53">
        <v>1.2661602025856324</v>
      </c>
      <c r="I476" s="53">
        <v>1.245983343170044</v>
      </c>
      <c r="J476" s="53">
        <v>1.3652320894552075</v>
      </c>
      <c r="K476" s="53">
        <v>1.4670238550835566</v>
      </c>
      <c r="L476" s="53">
        <v>1.4623303696771175</v>
      </c>
      <c r="M476" s="53">
        <v>1.431352341692431</v>
      </c>
      <c r="N476" s="53">
        <v>1.4104372355430184</v>
      </c>
      <c r="O476" s="53">
        <v>1.3440137627009301</v>
      </c>
      <c r="P476" s="53">
        <v>1.291856138900372</v>
      </c>
      <c r="Q476" s="53">
        <v>1.9920318725099602</v>
      </c>
      <c r="R476" s="53">
        <v>1.8998100189981002</v>
      </c>
      <c r="S476" s="53">
        <v>1.9123201223884878</v>
      </c>
      <c r="T476" s="53">
        <v>1.97768046334228</v>
      </c>
      <c r="U476" s="53">
        <v>1.6247330795654999</v>
      </c>
      <c r="V476" s="53">
        <v>1.6004389775481276</v>
      </c>
      <c r="W476" s="53">
        <v>1.5453220892754647</v>
      </c>
      <c r="X476" s="53">
        <v>1.5209455936033374</v>
      </c>
      <c r="Y476" s="53">
        <v>1.3108376675546534</v>
      </c>
      <c r="Z476" s="53">
        <v>1.4478964133537418</v>
      </c>
      <c r="AA476" s="53">
        <v>1.4226485651573042</v>
      </c>
      <c r="AB476" s="53">
        <v>1.4177502329161098</v>
      </c>
      <c r="AC476" s="53">
        <v>1.4071483134322358</v>
      </c>
      <c r="AD476" s="53">
        <v>1.3818698673404928</v>
      </c>
      <c r="AF476" s="12" t="s">
        <v>519</v>
      </c>
      <c r="AG476" s="12"/>
      <c r="AH476" s="12"/>
      <c r="AI476" s="12"/>
    </row>
    <row r="477" spans="1:35" x14ac:dyDescent="0.2">
      <c r="A477" s="31" t="s">
        <v>185</v>
      </c>
      <c r="B477" s="31" t="s">
        <v>184</v>
      </c>
      <c r="C477" s="43">
        <v>1.5883520847121111</v>
      </c>
      <c r="D477" s="53">
        <v>1.9275250578257517</v>
      </c>
      <c r="E477" s="53">
        <v>1.8980134126281158</v>
      </c>
      <c r="F477" s="53">
        <v>1.572517237208177</v>
      </c>
      <c r="G477" s="53">
        <v>1.567776169802219</v>
      </c>
      <c r="H477" s="53">
        <v>1.5834348355663825</v>
      </c>
      <c r="I477" s="53">
        <v>1.6519174041297935</v>
      </c>
      <c r="J477" s="53">
        <v>1.6320820704126837</v>
      </c>
      <c r="K477" s="53">
        <v>1.6254499013119703</v>
      </c>
      <c r="L477" s="53">
        <v>1.5079707022834985</v>
      </c>
      <c r="M477" s="53">
        <v>1.4836795252225519</v>
      </c>
      <c r="N477" s="53">
        <v>1.5615240474703311</v>
      </c>
      <c r="O477" s="53">
        <v>1.5145395799676897</v>
      </c>
      <c r="P477" s="53">
        <v>1.4416146083613648</v>
      </c>
      <c r="Q477" s="53">
        <v>1.410569870227572</v>
      </c>
      <c r="R477" s="53">
        <v>1.3979496738117427</v>
      </c>
      <c r="S477" s="53">
        <v>1.4122963939365407</v>
      </c>
      <c r="T477" s="53">
        <v>1.5002344116268167</v>
      </c>
      <c r="U477" s="53">
        <v>1.3950892857142858</v>
      </c>
      <c r="V477" s="53">
        <v>1.3517427826590711</v>
      </c>
      <c r="W477" s="53">
        <v>1.7243030941661079</v>
      </c>
      <c r="X477" s="53">
        <v>1.589527816736793</v>
      </c>
      <c r="Y477" s="53">
        <v>1.8558040270947389</v>
      </c>
      <c r="Z477" s="53">
        <v>1.5539305301645339</v>
      </c>
      <c r="AA477" s="53">
        <v>1.7193014206859107</v>
      </c>
      <c r="AB477" s="53">
        <v>1.5323598341445828</v>
      </c>
      <c r="AC477" s="53">
        <v>1.5220700152207001</v>
      </c>
      <c r="AD477" s="53">
        <v>1.5451736047991274</v>
      </c>
      <c r="AF477" s="12" t="s">
        <v>519</v>
      </c>
      <c r="AG477" s="12"/>
      <c r="AH477" s="12"/>
      <c r="AI477" s="12"/>
    </row>
    <row r="478" spans="1:35" x14ac:dyDescent="0.2">
      <c r="A478" s="31" t="s">
        <v>186</v>
      </c>
      <c r="B478" s="31" t="s">
        <v>184</v>
      </c>
      <c r="C478" s="43">
        <v>1.3776213072095516</v>
      </c>
      <c r="D478" s="53">
        <v>1.3539942831352489</v>
      </c>
      <c r="E478" s="53">
        <v>1.7691287041132242</v>
      </c>
      <c r="F478" s="53">
        <v>1.6119577960140681</v>
      </c>
      <c r="G478" s="53">
        <v>1.5414798206278026</v>
      </c>
      <c r="H478" s="53">
        <v>1.4970059880239521</v>
      </c>
      <c r="I478" s="53">
        <v>1.4763119044423567</v>
      </c>
      <c r="J478" s="53">
        <v>1.457532794487876</v>
      </c>
      <c r="K478" s="53">
        <v>1.4283859239059862</v>
      </c>
      <c r="L478" s="53">
        <v>1.244203144440674</v>
      </c>
      <c r="M478" s="53">
        <v>1.332741003998223</v>
      </c>
      <c r="N478" s="53">
        <v>1.2984202553559836</v>
      </c>
      <c r="O478" s="53">
        <v>1.2277470841006752</v>
      </c>
      <c r="P478" s="53">
        <v>1.1666342601594399</v>
      </c>
      <c r="Q478" s="53">
        <v>1.4400921658986174</v>
      </c>
      <c r="R478" s="53">
        <v>1.5287597936174278</v>
      </c>
      <c r="S478" s="53">
        <v>1.5256984838371317</v>
      </c>
      <c r="T478" s="53">
        <v>1.4854702441741714</v>
      </c>
      <c r="U478" s="53">
        <v>9.1149393856530855E-2</v>
      </c>
      <c r="V478" s="53">
        <v>1.1156563778356265</v>
      </c>
      <c r="W478" s="53">
        <v>1.1069089567383084</v>
      </c>
      <c r="X478" s="53">
        <v>1.2619433928249504</v>
      </c>
      <c r="Y478" s="53">
        <v>1.2536939195844901</v>
      </c>
      <c r="Z478" s="53">
        <v>1.2443338369922674</v>
      </c>
      <c r="AA478" s="53">
        <v>1.1445677055819687</v>
      </c>
      <c r="AB478" s="53">
        <v>1.1404509167470831</v>
      </c>
      <c r="AC478" s="53">
        <v>0.87389670540942066</v>
      </c>
      <c r="AD478" s="53">
        <v>1.1445677055819687</v>
      </c>
      <c r="AF478" s="12" t="s">
        <v>516</v>
      </c>
      <c r="AG478" s="12"/>
      <c r="AH478" s="12"/>
      <c r="AI478" s="12"/>
    </row>
    <row r="479" spans="1:35" x14ac:dyDescent="0.2">
      <c r="A479" s="31" t="s">
        <v>187</v>
      </c>
      <c r="B479" s="31" t="s">
        <v>184</v>
      </c>
      <c r="C479" s="43">
        <v>1.8693772636990302</v>
      </c>
      <c r="D479" s="53">
        <v>1.8462958689129934</v>
      </c>
      <c r="E479" s="53">
        <v>1.9502122289778594</v>
      </c>
      <c r="F479" s="53">
        <v>1.9388686131386861</v>
      </c>
      <c r="G479" s="53">
        <v>1.9248188405797102</v>
      </c>
      <c r="H479" s="53">
        <v>2.0211093644733888</v>
      </c>
      <c r="I479" s="53" t="s">
        <v>578</v>
      </c>
      <c r="J479" s="53" t="s">
        <v>578</v>
      </c>
      <c r="K479" s="53" t="s">
        <v>578</v>
      </c>
      <c r="L479" s="53">
        <v>1.8407285409804302</v>
      </c>
      <c r="M479" s="53">
        <v>1.8334459133455563</v>
      </c>
      <c r="N479" s="53">
        <v>1.709726443768997</v>
      </c>
      <c r="O479" s="53">
        <v>1.6784781797836628</v>
      </c>
      <c r="P479" s="53">
        <v>1.6244021297716813</v>
      </c>
      <c r="Q479" s="53">
        <v>1.6092981671881985</v>
      </c>
      <c r="R479" s="53">
        <v>1.700375872561303</v>
      </c>
      <c r="S479" s="53">
        <v>1.6514558887440243</v>
      </c>
      <c r="T479" s="53">
        <v>1.626155426223896</v>
      </c>
      <c r="U479" s="53">
        <v>1.5254237288135593</v>
      </c>
      <c r="V479" s="53" t="s">
        <v>578</v>
      </c>
      <c r="W479" s="53" t="s">
        <v>578</v>
      </c>
      <c r="X479" s="53" t="s">
        <v>578</v>
      </c>
      <c r="Y479" s="53" t="s">
        <v>578</v>
      </c>
      <c r="Z479" s="53" t="s">
        <v>578</v>
      </c>
      <c r="AA479" s="53" t="s">
        <v>578</v>
      </c>
      <c r="AB479" s="53">
        <v>7.6669477880855638E-2</v>
      </c>
      <c r="AC479" s="53">
        <v>1.063668135541711</v>
      </c>
      <c r="AD479" s="53">
        <v>0.74861506213505014</v>
      </c>
      <c r="AF479" s="12" t="s">
        <v>519</v>
      </c>
      <c r="AG479" s="12"/>
      <c r="AH479" s="12"/>
      <c r="AI479" s="12"/>
    </row>
    <row r="480" spans="1:35" x14ac:dyDescent="0.2">
      <c r="A480" s="31" t="s">
        <v>188</v>
      </c>
      <c r="B480" s="31" t="s">
        <v>184</v>
      </c>
      <c r="C480" s="43">
        <v>1.1836212412028151</v>
      </c>
      <c r="D480" s="53">
        <v>1.2070566388115134</v>
      </c>
      <c r="E480" s="53">
        <v>1.1770386913744191</v>
      </c>
      <c r="F480" s="53">
        <v>1.2783921988345821</v>
      </c>
      <c r="G480" s="53">
        <v>1.1277869350221219</v>
      </c>
      <c r="H480" s="53">
        <v>1.1840992387933464</v>
      </c>
      <c r="I480" s="53">
        <v>1.2401477153723199</v>
      </c>
      <c r="J480" s="53">
        <v>1.1883541295306002</v>
      </c>
      <c r="K480" s="53">
        <v>1.1696217336983972</v>
      </c>
      <c r="L480" s="53">
        <v>0.99628882413011532</v>
      </c>
      <c r="M480" s="53">
        <v>1.026167265264238</v>
      </c>
      <c r="N480" s="53">
        <v>0.97747049707950884</v>
      </c>
      <c r="O480" s="53">
        <v>0.99652375434530704</v>
      </c>
      <c r="P480" s="53">
        <v>1.0292209245088826</v>
      </c>
      <c r="Q480" s="53">
        <v>1.0172490048651039</v>
      </c>
      <c r="R480" s="53">
        <v>0.66061748304738954</v>
      </c>
      <c r="S480" s="53">
        <v>0.77698568403877155</v>
      </c>
      <c r="T480" s="53">
        <v>0.82603350238205009</v>
      </c>
      <c r="U480" s="53">
        <v>1.0385196374622356</v>
      </c>
      <c r="V480" s="53">
        <v>1.0790840588192261</v>
      </c>
      <c r="W480" s="53">
        <v>0.94216553123641111</v>
      </c>
      <c r="X480" s="53">
        <v>1.0173303110889005</v>
      </c>
      <c r="Y480" s="53">
        <v>1.064773735581189</v>
      </c>
      <c r="Z480" s="53">
        <v>0.86063054360235358</v>
      </c>
      <c r="AA480" s="53">
        <v>0.81591874115394225</v>
      </c>
      <c r="AB480" s="53">
        <v>0.89829324283860668</v>
      </c>
      <c r="AC480" s="53">
        <v>0.95397874930096382</v>
      </c>
      <c r="AD480" s="53">
        <v>1.0620643876535014</v>
      </c>
      <c r="AF480" s="12" t="s">
        <v>516</v>
      </c>
      <c r="AG480" s="12"/>
      <c r="AH480" s="12"/>
      <c r="AI480" s="12"/>
    </row>
    <row r="481" spans="1:35" x14ac:dyDescent="0.2">
      <c r="A481" s="31" t="s">
        <v>184</v>
      </c>
      <c r="B481" s="31" t="s">
        <v>184</v>
      </c>
      <c r="C481" s="43">
        <v>1.0824313072439633</v>
      </c>
      <c r="D481" s="53">
        <v>1.1515183975148626</v>
      </c>
      <c r="E481" s="53">
        <v>1.0993325480957989</v>
      </c>
      <c r="F481" s="53">
        <v>1.1310181734056499</v>
      </c>
      <c r="G481" s="53">
        <v>1.1558950648306363</v>
      </c>
      <c r="H481" s="53">
        <v>1.237225645213174</v>
      </c>
      <c r="I481" s="53">
        <v>1.2240501370936154</v>
      </c>
      <c r="J481" s="53">
        <v>1.2086052695189751</v>
      </c>
      <c r="K481" s="53">
        <v>1.1958575494487096</v>
      </c>
      <c r="L481" s="53">
        <v>1.1232673600970502</v>
      </c>
      <c r="M481" s="53">
        <v>1.1061212751366061</v>
      </c>
      <c r="N481" s="53">
        <v>1.1238383401772207</v>
      </c>
      <c r="O481" s="53">
        <v>1.0273398188527341</v>
      </c>
      <c r="P481" s="53">
        <v>1.0462145142144337</v>
      </c>
      <c r="Q481" s="53">
        <v>1.1849952405928861</v>
      </c>
      <c r="R481" s="53">
        <v>1.0190399570930544</v>
      </c>
      <c r="S481" s="53">
        <v>0.99678231673195294</v>
      </c>
      <c r="T481" s="53">
        <v>1.2135507469319387</v>
      </c>
      <c r="U481" s="53">
        <v>1.3773410598807425</v>
      </c>
      <c r="V481" s="53">
        <v>1.3900519176017418</v>
      </c>
      <c r="W481" s="53">
        <v>1.1363262079641645</v>
      </c>
      <c r="X481" s="53">
        <v>1.1541525106881025</v>
      </c>
      <c r="Y481" s="53">
        <v>1.1415525114155252</v>
      </c>
      <c r="Z481" s="53">
        <v>1.1634949475630358</v>
      </c>
      <c r="AA481" s="53">
        <v>1.055849722642461</v>
      </c>
      <c r="AB481" s="53">
        <v>1.0992243501416605</v>
      </c>
      <c r="AC481" s="53">
        <v>0.98511715316298387</v>
      </c>
      <c r="AD481" s="53">
        <v>1.0303582361461616</v>
      </c>
      <c r="AF481" s="12" t="s">
        <v>516</v>
      </c>
      <c r="AG481" s="12"/>
      <c r="AH481" s="12"/>
      <c r="AI481" s="12"/>
    </row>
    <row r="482" spans="1:35" x14ac:dyDescent="0.2">
      <c r="A482" s="31" t="s">
        <v>492</v>
      </c>
      <c r="B482" s="31" t="s">
        <v>184</v>
      </c>
      <c r="C482" s="43">
        <v>1.0748143228065938</v>
      </c>
      <c r="D482" s="53">
        <v>1.0504573620537032</v>
      </c>
      <c r="E482" s="53">
        <v>1.1507612285526876</v>
      </c>
      <c r="F482" s="53">
        <v>0.50265850498190434</v>
      </c>
      <c r="G482" s="53">
        <v>1.0069170825672007</v>
      </c>
      <c r="H482" s="53">
        <v>0.98285936470562818</v>
      </c>
      <c r="I482" s="53">
        <v>0.99087964541425166</v>
      </c>
      <c r="J482" s="53">
        <v>1.1597258829731154</v>
      </c>
      <c r="K482" s="53">
        <v>1.1679586563307494</v>
      </c>
      <c r="L482" s="53">
        <v>1.2091380878497673</v>
      </c>
      <c r="M482" s="53">
        <v>1.1779668084396631</v>
      </c>
      <c r="N482" s="53">
        <v>1.1731984829329962</v>
      </c>
      <c r="O482" s="53">
        <v>1.129679404775817</v>
      </c>
      <c r="P482" s="53">
        <v>1.1569574794987134</v>
      </c>
      <c r="Q482" s="53">
        <v>1.1154289004029936</v>
      </c>
      <c r="R482" s="53">
        <v>1.0531322190515016</v>
      </c>
      <c r="S482" s="53">
        <v>1.1614112806218528</v>
      </c>
      <c r="T482" s="53">
        <v>1.1320449583569177</v>
      </c>
      <c r="U482" s="53">
        <v>1.135181906946837</v>
      </c>
      <c r="V482" s="53">
        <v>1.1408785562700452</v>
      </c>
      <c r="W482" s="53">
        <v>1.0467413289679761</v>
      </c>
      <c r="X482" s="53">
        <v>1.0370693822809289</v>
      </c>
      <c r="Y482" s="53">
        <v>1.0587407939783151</v>
      </c>
      <c r="Z482" s="53">
        <v>1.0742951856228611</v>
      </c>
      <c r="AA482" s="53">
        <v>1.0599315587050664</v>
      </c>
      <c r="AB482" s="53">
        <v>1.0310741850404586</v>
      </c>
      <c r="AC482" s="53">
        <v>1.0569117625471574</v>
      </c>
      <c r="AD482" s="53">
        <v>1.0419153877878833</v>
      </c>
      <c r="AF482" s="12" t="s">
        <v>519</v>
      </c>
      <c r="AG482" s="12"/>
      <c r="AH482" s="12"/>
      <c r="AI482" s="12"/>
    </row>
    <row r="483" spans="1:35" x14ac:dyDescent="0.2">
      <c r="A483" s="31" t="s">
        <v>189</v>
      </c>
      <c r="B483" s="31" t="s">
        <v>184</v>
      </c>
      <c r="C483" s="43">
        <v>1.6589250165892502</v>
      </c>
      <c r="D483" s="53">
        <v>1.6477179106936892</v>
      </c>
      <c r="E483" s="53">
        <v>1.4754098360655739</v>
      </c>
      <c r="F483" s="53">
        <v>1.6353229762878168</v>
      </c>
      <c r="G483" s="53">
        <v>1.6331863465621428</v>
      </c>
      <c r="H483" s="53">
        <v>1.6199578810950914</v>
      </c>
      <c r="I483" s="53">
        <v>1.6147263038914903</v>
      </c>
      <c r="J483" s="53">
        <v>1.5915963711602739</v>
      </c>
      <c r="K483" s="53">
        <v>1.7072792177557039</v>
      </c>
      <c r="L483" s="53">
        <v>1.9253554502369667</v>
      </c>
      <c r="M483" s="53">
        <v>1.9036462146727193</v>
      </c>
      <c r="N483" s="53">
        <v>1.8767143063375198</v>
      </c>
      <c r="O483" s="53">
        <v>1.8550228310502284</v>
      </c>
      <c r="P483" s="53">
        <v>1.8003046669436367</v>
      </c>
      <c r="Q483" s="53">
        <v>1.7796030116358659</v>
      </c>
      <c r="R483" s="53">
        <v>1.7581823099810658</v>
      </c>
      <c r="S483" s="53">
        <v>1.7419268390727589</v>
      </c>
      <c r="T483" s="53">
        <v>1.6733170292186896</v>
      </c>
      <c r="U483" s="53">
        <v>1.5138135486312603</v>
      </c>
      <c r="V483" s="53">
        <v>1.5058179329226558</v>
      </c>
      <c r="W483" s="53">
        <v>1.488900920411478</v>
      </c>
      <c r="X483" s="53">
        <v>1.4477494077388786</v>
      </c>
      <c r="Y483" s="53">
        <v>1.5721210533211056</v>
      </c>
      <c r="Z483" s="53">
        <v>1.5715034049240439</v>
      </c>
      <c r="AA483" s="53">
        <v>1.5667841754798277</v>
      </c>
      <c r="AB483" s="53">
        <v>1.4265335235378032</v>
      </c>
      <c r="AC483" s="53">
        <v>1.4127921911122527</v>
      </c>
      <c r="AD483" s="53">
        <v>1.2672665061462425</v>
      </c>
      <c r="AF483" s="12" t="s">
        <v>519</v>
      </c>
      <c r="AG483" s="12"/>
      <c r="AH483" s="12"/>
      <c r="AI483" s="12"/>
    </row>
    <row r="484" spans="1:35" x14ac:dyDescent="0.2">
      <c r="A484" s="31" t="s">
        <v>493</v>
      </c>
      <c r="B484" s="31" t="s">
        <v>494</v>
      </c>
      <c r="C484" s="43">
        <v>2.8564627469650081</v>
      </c>
      <c r="D484" s="53">
        <v>2.808988764044944</v>
      </c>
      <c r="E484" s="53">
        <v>2.7894002789400281</v>
      </c>
      <c r="F484" s="53">
        <v>3.0581039755351682</v>
      </c>
      <c r="G484" s="53">
        <v>2.8673835125448028</v>
      </c>
      <c r="H484" s="53">
        <v>3.1026252983293556</v>
      </c>
      <c r="I484" s="53">
        <v>3.0827602561062366</v>
      </c>
      <c r="J484" s="53">
        <v>3.0798389007344231</v>
      </c>
      <c r="K484" s="53">
        <v>3.0674846625766872</v>
      </c>
      <c r="L484" s="53">
        <v>2.8985507246376812</v>
      </c>
      <c r="M484" s="53">
        <v>2.8596568411790586</v>
      </c>
      <c r="N484" s="53">
        <v>2.8230184581976112</v>
      </c>
      <c r="O484" s="53">
        <v>2.7938964109176876</v>
      </c>
      <c r="P484" s="53">
        <v>3.4028073160357293</v>
      </c>
      <c r="Q484" s="53">
        <v>3.330557868442964</v>
      </c>
      <c r="R484" s="53">
        <v>3.3684210526315788</v>
      </c>
      <c r="S484" s="53">
        <v>3.6433776253750536</v>
      </c>
      <c r="T484" s="53">
        <v>3.000428632661809</v>
      </c>
      <c r="U484" s="53">
        <v>2.9965753424657535</v>
      </c>
      <c r="V484" s="53">
        <v>2.2476501838986516</v>
      </c>
      <c r="W484" s="53">
        <v>2.0618556701030926</v>
      </c>
      <c r="X484" s="53">
        <v>2.0466639377814162</v>
      </c>
      <c r="Y484" s="53">
        <v>2.0383204239706481</v>
      </c>
      <c r="Z484" s="53">
        <v>2.0517029134181373</v>
      </c>
      <c r="AA484" s="53">
        <v>2.0454080589077521</v>
      </c>
      <c r="AB484" s="53">
        <v>3.0762920426579163</v>
      </c>
      <c r="AC484" s="53">
        <v>0.81799591002044991</v>
      </c>
      <c r="AD484" s="53">
        <v>0.82017633791265121</v>
      </c>
      <c r="AF484" s="12" t="s">
        <v>519</v>
      </c>
      <c r="AG484" s="12"/>
      <c r="AH484" s="12"/>
      <c r="AI484" s="12"/>
    </row>
    <row r="485" spans="1:35" x14ac:dyDescent="0.2">
      <c r="A485" s="31" t="s">
        <v>495</v>
      </c>
      <c r="B485" s="31" t="s">
        <v>190</v>
      </c>
      <c r="C485" s="43" t="s">
        <v>578</v>
      </c>
      <c r="D485" s="53" t="s">
        <v>578</v>
      </c>
      <c r="E485" s="53" t="s">
        <v>578</v>
      </c>
      <c r="F485" s="53" t="s">
        <v>578</v>
      </c>
      <c r="G485" s="53" t="s">
        <v>578</v>
      </c>
      <c r="H485" s="53" t="s">
        <v>578</v>
      </c>
      <c r="I485" s="53" t="s">
        <v>578</v>
      </c>
      <c r="J485" s="53" t="s">
        <v>578</v>
      </c>
      <c r="K485" s="53" t="s">
        <v>578</v>
      </c>
      <c r="L485" s="53" t="s">
        <v>578</v>
      </c>
      <c r="M485" s="53" t="s">
        <v>578</v>
      </c>
      <c r="N485" s="53" t="s">
        <v>578</v>
      </c>
      <c r="O485" s="53" t="s">
        <v>578</v>
      </c>
      <c r="P485" s="53" t="s">
        <v>578</v>
      </c>
      <c r="Q485" s="53" t="s">
        <v>578</v>
      </c>
      <c r="R485" s="53" t="s">
        <v>578</v>
      </c>
      <c r="S485" s="53" t="s">
        <v>578</v>
      </c>
      <c r="T485" s="53" t="s">
        <v>578</v>
      </c>
      <c r="U485" s="53" t="s">
        <v>578</v>
      </c>
      <c r="V485" s="53" t="s">
        <v>578</v>
      </c>
      <c r="W485" s="53" t="s">
        <v>578</v>
      </c>
      <c r="X485" s="53" t="s">
        <v>578</v>
      </c>
      <c r="Y485" s="53" t="s">
        <v>578</v>
      </c>
      <c r="Z485" s="53" t="s">
        <v>578</v>
      </c>
      <c r="AA485" s="53" t="s">
        <v>578</v>
      </c>
      <c r="AB485" s="53" t="s">
        <v>578</v>
      </c>
      <c r="AC485" s="53" t="s">
        <v>578</v>
      </c>
      <c r="AD485" s="53" t="s">
        <v>578</v>
      </c>
      <c r="AF485" s="12" t="s">
        <v>524</v>
      </c>
      <c r="AG485" s="12"/>
      <c r="AH485" s="12"/>
      <c r="AI485" s="12"/>
    </row>
    <row r="486" spans="1:35" x14ac:dyDescent="0.2">
      <c r="A486" s="31" t="s">
        <v>496</v>
      </c>
      <c r="B486" s="31" t="s">
        <v>190</v>
      </c>
      <c r="C486" s="43" t="s">
        <v>578</v>
      </c>
      <c r="D486" s="53" t="s">
        <v>578</v>
      </c>
      <c r="E486" s="53" t="s">
        <v>578</v>
      </c>
      <c r="F486" s="53" t="s">
        <v>578</v>
      </c>
      <c r="G486" s="53" t="s">
        <v>578</v>
      </c>
      <c r="H486" s="53" t="s">
        <v>578</v>
      </c>
      <c r="I486" s="53" t="s">
        <v>578</v>
      </c>
      <c r="J486" s="53" t="s">
        <v>578</v>
      </c>
      <c r="K486" s="53" t="s">
        <v>578</v>
      </c>
      <c r="L486" s="53" t="s">
        <v>578</v>
      </c>
      <c r="M486" s="53" t="s">
        <v>578</v>
      </c>
      <c r="N486" s="53" t="s">
        <v>578</v>
      </c>
      <c r="O486" s="53" t="s">
        <v>578</v>
      </c>
      <c r="P486" s="53" t="s">
        <v>578</v>
      </c>
      <c r="Q486" s="53" t="s">
        <v>578</v>
      </c>
      <c r="R486" s="53" t="s">
        <v>578</v>
      </c>
      <c r="S486" s="53" t="s">
        <v>578</v>
      </c>
      <c r="T486" s="53" t="s">
        <v>578</v>
      </c>
      <c r="U486" s="53" t="s">
        <v>578</v>
      </c>
      <c r="V486" s="53" t="s">
        <v>578</v>
      </c>
      <c r="W486" s="53" t="s">
        <v>578</v>
      </c>
      <c r="X486" s="53" t="s">
        <v>578</v>
      </c>
      <c r="Y486" s="53" t="s">
        <v>578</v>
      </c>
      <c r="Z486" s="53" t="s">
        <v>578</v>
      </c>
      <c r="AA486" s="53" t="s">
        <v>578</v>
      </c>
      <c r="AB486" s="53" t="s">
        <v>578</v>
      </c>
      <c r="AC486" s="53" t="s">
        <v>578</v>
      </c>
      <c r="AD486" s="53" t="s">
        <v>578</v>
      </c>
      <c r="AF486" s="12" t="s">
        <v>519</v>
      </c>
      <c r="AG486" s="12"/>
      <c r="AH486" s="12"/>
      <c r="AI486" s="12"/>
    </row>
    <row r="487" spans="1:35" x14ac:dyDescent="0.2">
      <c r="A487" s="31" t="s">
        <v>497</v>
      </c>
      <c r="B487" s="31" t="s">
        <v>190</v>
      </c>
      <c r="C487" s="43" t="s">
        <v>578</v>
      </c>
      <c r="D487" s="53" t="s">
        <v>578</v>
      </c>
      <c r="E487" s="53" t="s">
        <v>578</v>
      </c>
      <c r="F487" s="53" t="s">
        <v>578</v>
      </c>
      <c r="G487" s="53" t="s">
        <v>578</v>
      </c>
      <c r="H487" s="53" t="s">
        <v>578</v>
      </c>
      <c r="I487" s="53" t="s">
        <v>578</v>
      </c>
      <c r="J487" s="53" t="s">
        <v>578</v>
      </c>
      <c r="K487" s="53" t="s">
        <v>578</v>
      </c>
      <c r="L487" s="53" t="s">
        <v>578</v>
      </c>
      <c r="M487" s="53" t="s">
        <v>578</v>
      </c>
      <c r="N487" s="53" t="s">
        <v>578</v>
      </c>
      <c r="O487" s="53" t="s">
        <v>578</v>
      </c>
      <c r="P487" s="53" t="s">
        <v>578</v>
      </c>
      <c r="Q487" s="53" t="s">
        <v>578</v>
      </c>
      <c r="R487" s="53" t="s">
        <v>578</v>
      </c>
      <c r="S487" s="53" t="s">
        <v>578</v>
      </c>
      <c r="T487" s="53" t="s">
        <v>578</v>
      </c>
      <c r="U487" s="53" t="s">
        <v>578</v>
      </c>
      <c r="V487" s="53" t="s">
        <v>578</v>
      </c>
      <c r="W487" s="53" t="s">
        <v>578</v>
      </c>
      <c r="X487" s="53" t="s">
        <v>578</v>
      </c>
      <c r="Y487" s="53" t="s">
        <v>578</v>
      </c>
      <c r="Z487" s="53" t="s">
        <v>578</v>
      </c>
      <c r="AA487" s="53" t="s">
        <v>578</v>
      </c>
      <c r="AB487" s="53" t="s">
        <v>578</v>
      </c>
      <c r="AC487" s="53" t="s">
        <v>578</v>
      </c>
      <c r="AD487" s="53" t="s">
        <v>578</v>
      </c>
      <c r="AF487" s="12" t="s">
        <v>522</v>
      </c>
      <c r="AG487" s="12"/>
      <c r="AH487" s="12"/>
      <c r="AI487" s="12"/>
    </row>
    <row r="488" spans="1:35" x14ac:dyDescent="0.2">
      <c r="A488" s="31" t="s">
        <v>498</v>
      </c>
      <c r="B488" s="31" t="s">
        <v>190</v>
      </c>
      <c r="C488" s="43" t="s">
        <v>578</v>
      </c>
      <c r="D488" s="53" t="s">
        <v>578</v>
      </c>
      <c r="E488" s="53" t="s">
        <v>578</v>
      </c>
      <c r="F488" s="53" t="s">
        <v>578</v>
      </c>
      <c r="G488" s="53" t="s">
        <v>578</v>
      </c>
      <c r="H488" s="53" t="s">
        <v>578</v>
      </c>
      <c r="I488" s="53" t="s">
        <v>578</v>
      </c>
      <c r="J488" s="53" t="s">
        <v>578</v>
      </c>
      <c r="K488" s="53" t="s">
        <v>578</v>
      </c>
      <c r="L488" s="53" t="s">
        <v>578</v>
      </c>
      <c r="M488" s="53" t="s">
        <v>578</v>
      </c>
      <c r="N488" s="53" t="s">
        <v>578</v>
      </c>
      <c r="O488" s="53" t="s">
        <v>578</v>
      </c>
      <c r="P488" s="53" t="s">
        <v>578</v>
      </c>
      <c r="Q488" s="53" t="s">
        <v>578</v>
      </c>
      <c r="R488" s="53" t="s">
        <v>578</v>
      </c>
      <c r="S488" s="53" t="s">
        <v>578</v>
      </c>
      <c r="T488" s="53" t="s">
        <v>578</v>
      </c>
      <c r="U488" s="53" t="s">
        <v>578</v>
      </c>
      <c r="V488" s="53" t="s">
        <v>578</v>
      </c>
      <c r="W488" s="53" t="s">
        <v>578</v>
      </c>
      <c r="X488" s="53" t="s">
        <v>578</v>
      </c>
      <c r="Y488" s="53" t="s">
        <v>578</v>
      </c>
      <c r="Z488" s="53" t="s">
        <v>578</v>
      </c>
      <c r="AA488" s="53" t="s">
        <v>578</v>
      </c>
      <c r="AB488" s="53" t="s">
        <v>578</v>
      </c>
      <c r="AC488" s="53" t="s">
        <v>578</v>
      </c>
      <c r="AD488" s="53">
        <v>0.12871669455528381</v>
      </c>
      <c r="AF488" s="12" t="s">
        <v>522</v>
      </c>
      <c r="AG488" s="12"/>
      <c r="AH488" s="12"/>
      <c r="AI488" s="12"/>
    </row>
    <row r="489" spans="1:35" x14ac:dyDescent="0.2">
      <c r="A489" s="31" t="s">
        <v>499</v>
      </c>
      <c r="B489" s="31" t="s">
        <v>190</v>
      </c>
      <c r="C489" s="43">
        <v>0.992036342738294</v>
      </c>
      <c r="D489" s="53">
        <v>0.97948485851510092</v>
      </c>
      <c r="E489" s="53">
        <v>1.0892160964886064</v>
      </c>
      <c r="F489" s="53">
        <v>1.1769114949405957</v>
      </c>
      <c r="G489" s="53">
        <v>1.1716269906204386</v>
      </c>
      <c r="H489" s="53">
        <v>1.1318987275897063</v>
      </c>
      <c r="I489" s="53">
        <v>1.1701814740449912</v>
      </c>
      <c r="J489" s="53">
        <v>1.2211549356061082</v>
      </c>
      <c r="K489" s="53">
        <v>1.2600979383051059</v>
      </c>
      <c r="L489" s="53">
        <v>1.1748254954325077</v>
      </c>
      <c r="M489" s="53">
        <v>1.1574656534648482</v>
      </c>
      <c r="N489" s="53">
        <v>1.2158690162464307</v>
      </c>
      <c r="O489" s="53">
        <v>1.1873932152029314</v>
      </c>
      <c r="P489" s="53">
        <v>1.2584093069191273</v>
      </c>
      <c r="Q489" s="53">
        <v>1.2369072056424022</v>
      </c>
      <c r="R489" s="53">
        <v>1.3938040487675973</v>
      </c>
      <c r="S489" s="53">
        <v>1.2274874672498093</v>
      </c>
      <c r="T489" s="53">
        <v>1.1671157525105675</v>
      </c>
      <c r="U489" s="53">
        <v>1.1899762004759904</v>
      </c>
      <c r="V489" s="53">
        <v>1.0890020826537525</v>
      </c>
      <c r="W489" s="53">
        <v>0.86740270549421894</v>
      </c>
      <c r="X489" s="53">
        <v>1.2347228147664817</v>
      </c>
      <c r="Y489" s="53">
        <v>1.2098853584037448</v>
      </c>
      <c r="Z489" s="53">
        <v>1.1578560039249357</v>
      </c>
      <c r="AA489" s="53">
        <v>1.161672613324092</v>
      </c>
      <c r="AB489" s="53">
        <v>1.0754833592065756</v>
      </c>
      <c r="AC489" s="53">
        <v>1.0460099080382956</v>
      </c>
      <c r="AD489" s="53">
        <v>1.0101058228788968</v>
      </c>
      <c r="AF489" s="12" t="s">
        <v>516</v>
      </c>
      <c r="AG489" s="12"/>
      <c r="AH489" s="12"/>
      <c r="AI489" s="12"/>
    </row>
    <row r="490" spans="1:35" x14ac:dyDescent="0.2">
      <c r="A490" s="31" t="s">
        <v>191</v>
      </c>
      <c r="B490" s="31" t="s">
        <v>190</v>
      </c>
      <c r="C490" s="43">
        <v>1.0557007842348682</v>
      </c>
      <c r="D490" s="53">
        <v>0.93757710338021216</v>
      </c>
      <c r="E490" s="53">
        <v>0.87597971415398801</v>
      </c>
      <c r="F490" s="53">
        <v>0.93318402388951105</v>
      </c>
      <c r="G490" s="53">
        <v>0.94667087409277373</v>
      </c>
      <c r="H490" s="53">
        <v>0.92825885161119215</v>
      </c>
      <c r="I490" s="53">
        <v>0.9286282833642876</v>
      </c>
      <c r="J490" s="53">
        <v>0.92478421701602964</v>
      </c>
      <c r="K490" s="53">
        <v>0.89445438282647582</v>
      </c>
      <c r="L490" s="53">
        <v>0.68415051311288488</v>
      </c>
      <c r="M490" s="53">
        <v>0.68386979119175706</v>
      </c>
      <c r="N490" s="53">
        <v>0.68826282463063226</v>
      </c>
      <c r="O490" s="53">
        <v>1.0841577449518904</v>
      </c>
      <c r="P490" s="53">
        <v>1.0720028586742898</v>
      </c>
      <c r="Q490" s="53">
        <v>1.1613364302304807</v>
      </c>
      <c r="R490" s="53">
        <v>0.98447218866067032</v>
      </c>
      <c r="S490" s="53">
        <v>0.99592575826165686</v>
      </c>
      <c r="T490" s="53">
        <v>0.99228722204681796</v>
      </c>
      <c r="U490" s="53">
        <v>1.0051628820761183</v>
      </c>
      <c r="V490" s="53">
        <v>1.0206922149021063</v>
      </c>
      <c r="W490" s="53">
        <v>1.019367991845056</v>
      </c>
      <c r="X490" s="53">
        <v>0.98179221706533382</v>
      </c>
      <c r="Y490" s="53">
        <v>0.96508159326197573</v>
      </c>
      <c r="Z490" s="53">
        <v>0.94517958412098302</v>
      </c>
      <c r="AA490" s="53">
        <v>0.92811339858251773</v>
      </c>
      <c r="AB490" s="53">
        <v>0.92783939943486149</v>
      </c>
      <c r="AC490" s="53">
        <v>0.91938651845041586</v>
      </c>
      <c r="AD490" s="53">
        <v>0.97764175805491793</v>
      </c>
      <c r="AF490" s="12" t="s">
        <v>522</v>
      </c>
      <c r="AG490" s="12"/>
      <c r="AH490" s="12"/>
      <c r="AI490" s="12"/>
    </row>
    <row r="491" spans="1:35" x14ac:dyDescent="0.2">
      <c r="A491" s="31" t="s">
        <v>192</v>
      </c>
      <c r="B491" s="31" t="s">
        <v>190</v>
      </c>
      <c r="C491" s="43">
        <v>1.2880562060889931</v>
      </c>
      <c r="D491" s="53">
        <v>1.2613786869047869</v>
      </c>
      <c r="E491" s="53">
        <v>1.2168233630085699</v>
      </c>
      <c r="F491" s="53">
        <v>1.2009769291322689</v>
      </c>
      <c r="G491" s="53">
        <v>1.1900952076166094</v>
      </c>
      <c r="H491" s="53">
        <v>1.1924754797229482</v>
      </c>
      <c r="I491" s="53">
        <v>0.7964131909621851</v>
      </c>
      <c r="J491" s="53">
        <v>0.80806900714605601</v>
      </c>
      <c r="K491" s="53">
        <v>0.79223225931114438</v>
      </c>
      <c r="L491" s="53">
        <v>1.2017218112508743</v>
      </c>
      <c r="M491" s="53">
        <v>1.2565995830816887</v>
      </c>
      <c r="N491" s="53">
        <v>1.2181202582031287</v>
      </c>
      <c r="O491" s="53">
        <v>1.2196051528317706</v>
      </c>
      <c r="P491" s="53">
        <v>1.0490303557252485</v>
      </c>
      <c r="Q491" s="53">
        <v>1.0402024177677818</v>
      </c>
      <c r="R491" s="53">
        <v>1.032654200390734</v>
      </c>
      <c r="S491" s="53">
        <v>1.0305928229887191</v>
      </c>
      <c r="T491" s="53">
        <v>1.0203425041595044</v>
      </c>
      <c r="U491" s="53">
        <v>1.0095865242937443</v>
      </c>
      <c r="V491" s="53">
        <v>1.04488289780857</v>
      </c>
      <c r="W491" s="53">
        <v>1.143757148482178</v>
      </c>
      <c r="X491" s="53">
        <v>1.1095549047783619</v>
      </c>
      <c r="Y491" s="53">
        <v>1.1043422374697891</v>
      </c>
      <c r="Z491" s="53">
        <v>1.1015602427044207</v>
      </c>
      <c r="AA491" s="53">
        <v>1.2176422837557499</v>
      </c>
      <c r="AB491" s="53">
        <v>1.1612728991312959</v>
      </c>
      <c r="AC491" s="53">
        <v>1.2312503931912753</v>
      </c>
      <c r="AD491" s="53">
        <v>1.3404825737265416</v>
      </c>
      <c r="AF491" s="12" t="s">
        <v>519</v>
      </c>
      <c r="AG491" s="12"/>
      <c r="AH491" s="12"/>
      <c r="AI491" s="12"/>
    </row>
    <row r="492" spans="1:35" x14ac:dyDescent="0.2">
      <c r="A492" s="31" t="s">
        <v>500</v>
      </c>
      <c r="B492" s="31" t="s">
        <v>190</v>
      </c>
      <c r="C492" s="43">
        <v>1.0878010878010878</v>
      </c>
      <c r="D492" s="53">
        <v>0.98268954569506384</v>
      </c>
      <c r="E492" s="53">
        <v>1.0515247108307044</v>
      </c>
      <c r="F492" s="53">
        <v>1.0501837821618782</v>
      </c>
      <c r="G492" s="53">
        <v>1.090348535549122</v>
      </c>
      <c r="H492" s="53">
        <v>1.0502625656414104</v>
      </c>
      <c r="I492" s="53">
        <v>1.1127596439169138</v>
      </c>
      <c r="J492" s="53">
        <v>1.1017664989533218</v>
      </c>
      <c r="K492" s="53">
        <v>1.1007154650522839</v>
      </c>
      <c r="L492" s="53">
        <v>1.0442773600668338</v>
      </c>
      <c r="M492" s="53">
        <v>1.040871556449934</v>
      </c>
      <c r="N492" s="53">
        <v>0.86320005524480359</v>
      </c>
      <c r="O492" s="53">
        <v>0.82414752240651079</v>
      </c>
      <c r="P492" s="53">
        <v>1.164343686860039</v>
      </c>
      <c r="Q492" s="53">
        <v>1.1327360724951085</v>
      </c>
      <c r="R492" s="53">
        <v>1.1308340758001507</v>
      </c>
      <c r="S492" s="53">
        <v>1.1228691006839293</v>
      </c>
      <c r="T492" s="53">
        <v>1.1101766190075695</v>
      </c>
      <c r="U492" s="53">
        <v>1.0649627263045793</v>
      </c>
      <c r="V492" s="53">
        <v>0.95031224545207715</v>
      </c>
      <c r="W492" s="53">
        <v>0.9078376651760196</v>
      </c>
      <c r="X492" s="53">
        <v>0.75449416087127674</v>
      </c>
      <c r="Y492" s="53">
        <v>0.93578573733462411</v>
      </c>
      <c r="Z492" s="53">
        <v>0.96015362457993281</v>
      </c>
      <c r="AA492" s="53">
        <v>0.99149235591377216</v>
      </c>
      <c r="AB492" s="53">
        <v>0.96584140884066838</v>
      </c>
      <c r="AC492" s="53">
        <v>0.8992228145674096</v>
      </c>
      <c r="AD492" s="53">
        <v>0.90971116670457131</v>
      </c>
      <c r="AF492" s="12" t="s">
        <v>520</v>
      </c>
      <c r="AG492" s="12"/>
      <c r="AH492" s="12"/>
      <c r="AI492" s="12"/>
    </row>
    <row r="493" spans="1:35" x14ac:dyDescent="0.2">
      <c r="A493" s="31" t="s">
        <v>501</v>
      </c>
      <c r="B493" s="31" t="s">
        <v>190</v>
      </c>
      <c r="C493" s="43">
        <v>1.1245376078914919</v>
      </c>
      <c r="D493" s="53">
        <v>1.1087779892850835</v>
      </c>
      <c r="E493" s="53">
        <v>1.0794305274622686</v>
      </c>
      <c r="F493" s="53">
        <v>1.0883206526002038</v>
      </c>
      <c r="G493" s="53">
        <v>1.1958582470468135</v>
      </c>
      <c r="H493" s="53">
        <v>1.1506045468056341</v>
      </c>
      <c r="I493" s="53">
        <v>1.0912614417821429</v>
      </c>
      <c r="J493" s="53">
        <v>1.0607750973901275</v>
      </c>
      <c r="K493" s="53">
        <v>1.0263397715509233</v>
      </c>
      <c r="L493" s="53">
        <v>1.045391055317878</v>
      </c>
      <c r="M493" s="53">
        <v>1.0354646647683148</v>
      </c>
      <c r="N493" s="53">
        <v>1.0197924722319007</v>
      </c>
      <c r="O493" s="53">
        <v>1.0269965402001802</v>
      </c>
      <c r="P493" s="53">
        <v>1.0074651516152473</v>
      </c>
      <c r="Q493" s="53">
        <v>0.97793134921928482</v>
      </c>
      <c r="R493" s="53">
        <v>1.003822556294369</v>
      </c>
      <c r="S493" s="53">
        <v>1.0159837442600919</v>
      </c>
      <c r="T493" s="53">
        <v>0.9696854086190726</v>
      </c>
      <c r="U493" s="53">
        <v>0.90621109202376637</v>
      </c>
      <c r="V493" s="53">
        <v>0.94601311591065784</v>
      </c>
      <c r="W493" s="53">
        <v>0.98616957306073361</v>
      </c>
      <c r="X493" s="53">
        <v>0.94844682035163075</v>
      </c>
      <c r="Y493" s="53">
        <v>0.9907323618435423</v>
      </c>
      <c r="Z493" s="53">
        <v>1.0048059322495968</v>
      </c>
      <c r="AA493" s="53">
        <v>0.94388192895143297</v>
      </c>
      <c r="AB493" s="53">
        <v>0.98227232330791903</v>
      </c>
      <c r="AC493" s="53">
        <v>0.88536812674743715</v>
      </c>
      <c r="AD493" s="53">
        <v>0.92392495850167555</v>
      </c>
      <c r="AF493" s="12" t="s">
        <v>524</v>
      </c>
      <c r="AG493" s="12"/>
      <c r="AH493" s="12"/>
      <c r="AI493" s="12"/>
    </row>
    <row r="494" spans="1:35" x14ac:dyDescent="0.2">
      <c r="A494" s="31" t="s">
        <v>502</v>
      </c>
      <c r="B494" s="31" t="s">
        <v>190</v>
      </c>
      <c r="C494" s="43" t="s">
        <v>578</v>
      </c>
      <c r="D494" s="53" t="s">
        <v>578</v>
      </c>
      <c r="E494" s="53" t="s">
        <v>578</v>
      </c>
      <c r="F494" s="53" t="s">
        <v>578</v>
      </c>
      <c r="G494" s="53" t="s">
        <v>578</v>
      </c>
      <c r="H494" s="53" t="s">
        <v>578</v>
      </c>
      <c r="I494" s="53" t="s">
        <v>578</v>
      </c>
      <c r="J494" s="53" t="s">
        <v>578</v>
      </c>
      <c r="K494" s="53" t="s">
        <v>578</v>
      </c>
      <c r="L494" s="53" t="s">
        <v>578</v>
      </c>
      <c r="M494" s="53" t="s">
        <v>578</v>
      </c>
      <c r="N494" s="53" t="s">
        <v>578</v>
      </c>
      <c r="O494" s="53" t="s">
        <v>578</v>
      </c>
      <c r="P494" s="53" t="s">
        <v>578</v>
      </c>
      <c r="Q494" s="53" t="s">
        <v>578</v>
      </c>
      <c r="R494" s="53" t="s">
        <v>578</v>
      </c>
      <c r="S494" s="53" t="s">
        <v>578</v>
      </c>
      <c r="T494" s="53" t="s">
        <v>578</v>
      </c>
      <c r="U494" s="53" t="s">
        <v>578</v>
      </c>
      <c r="V494" s="53" t="s">
        <v>578</v>
      </c>
      <c r="W494" s="53" t="s">
        <v>578</v>
      </c>
      <c r="X494" s="53" t="s">
        <v>578</v>
      </c>
      <c r="Y494" s="53" t="s">
        <v>578</v>
      </c>
      <c r="Z494" s="53" t="s">
        <v>578</v>
      </c>
      <c r="AA494" s="53" t="s">
        <v>578</v>
      </c>
      <c r="AB494" s="53" t="s">
        <v>578</v>
      </c>
      <c r="AC494" s="53" t="s">
        <v>578</v>
      </c>
      <c r="AD494" s="53" t="s">
        <v>578</v>
      </c>
      <c r="AF494" s="12" t="s">
        <v>526</v>
      </c>
      <c r="AG494" s="12"/>
      <c r="AH494" s="12"/>
      <c r="AI494" s="12"/>
    </row>
    <row r="495" spans="1:35" x14ac:dyDescent="0.2">
      <c r="A495" s="31" t="s">
        <v>503</v>
      </c>
      <c r="B495" s="31" t="s">
        <v>193</v>
      </c>
      <c r="C495" s="43">
        <v>1.0756024407901541</v>
      </c>
      <c r="D495" s="53">
        <v>1.1530525549217139</v>
      </c>
      <c r="E495" s="53">
        <v>1.0739856801909309</v>
      </c>
      <c r="F495" s="53">
        <v>1.0095519142657452</v>
      </c>
      <c r="G495" s="53">
        <v>0.99234747428484193</v>
      </c>
      <c r="H495" s="53">
        <v>0.9595123419626731</v>
      </c>
      <c r="I495" s="53">
        <v>0.97376350407878298</v>
      </c>
      <c r="J495" s="53">
        <v>1.0262134523980988</v>
      </c>
      <c r="K495" s="53">
        <v>1.0233843319858773</v>
      </c>
      <c r="L495" s="53">
        <v>0.97037132876180621</v>
      </c>
      <c r="M495" s="53">
        <v>0.94753798048071758</v>
      </c>
      <c r="N495" s="53">
        <v>0.96484539130705427</v>
      </c>
      <c r="O495" s="53">
        <v>0.99267899243082269</v>
      </c>
      <c r="P495" s="53">
        <v>0.99474649507289625</v>
      </c>
      <c r="Q495" s="53">
        <v>0.7586900983200433</v>
      </c>
      <c r="R495" s="53">
        <v>0.76996519757306969</v>
      </c>
      <c r="S495" s="53">
        <v>0.93033186920448996</v>
      </c>
      <c r="T495" s="53">
        <v>1.045375350352246</v>
      </c>
      <c r="U495" s="53">
        <v>0.88628511341445093</v>
      </c>
      <c r="V495" s="53">
        <v>0.90185108757126919</v>
      </c>
      <c r="W495" s="53">
        <v>0.92729124545855313</v>
      </c>
      <c r="X495" s="53">
        <v>0.93770323205130146</v>
      </c>
      <c r="Y495" s="53">
        <v>0.95181978878665641</v>
      </c>
      <c r="Z495" s="53">
        <v>0.9465713083718974</v>
      </c>
      <c r="AA495" s="53">
        <v>0.86426559775886991</v>
      </c>
      <c r="AB495" s="53">
        <v>0.85243974132863021</v>
      </c>
      <c r="AC495" s="53">
        <v>0.84420121099208201</v>
      </c>
      <c r="AD495" s="53">
        <v>0.93175269849916142</v>
      </c>
      <c r="AF495" s="12" t="s">
        <v>519</v>
      </c>
      <c r="AG495" s="12"/>
      <c r="AH495" s="12"/>
      <c r="AI495" s="12"/>
    </row>
    <row r="496" spans="1:35" x14ac:dyDescent="0.2">
      <c r="A496" s="31" t="s">
        <v>504</v>
      </c>
      <c r="B496" s="31" t="s">
        <v>193</v>
      </c>
      <c r="C496" s="43">
        <v>1.7800167926112511</v>
      </c>
      <c r="D496" s="53">
        <v>1.7646079573830531</v>
      </c>
      <c r="E496" s="53">
        <v>1.7739398199283729</v>
      </c>
      <c r="F496" s="53">
        <v>1.7731089625639824</v>
      </c>
      <c r="G496" s="53">
        <v>1.7582855057558968</v>
      </c>
      <c r="H496" s="53">
        <v>1.7530513015579003</v>
      </c>
      <c r="I496" s="53">
        <v>1.7877242931867841</v>
      </c>
      <c r="J496" s="53">
        <v>2.0220771041203967</v>
      </c>
      <c r="K496" s="53">
        <v>1.9029188840509594</v>
      </c>
      <c r="L496" s="53">
        <v>1.8880392712168412</v>
      </c>
      <c r="M496" s="53">
        <v>1.7394833734380888</v>
      </c>
      <c r="N496" s="53">
        <v>1.7796030116358659</v>
      </c>
      <c r="O496" s="53">
        <v>1.7098513744574511</v>
      </c>
      <c r="P496" s="53">
        <v>1.6681605417787073</v>
      </c>
      <c r="Q496" s="53">
        <v>1.574693745223815</v>
      </c>
      <c r="R496" s="53">
        <v>1.6470797720797721</v>
      </c>
      <c r="S496" s="53">
        <v>1.5783299562759945</v>
      </c>
      <c r="T496" s="53">
        <v>1.4859151981917877</v>
      </c>
      <c r="U496" s="53">
        <v>1.4661545450790898</v>
      </c>
      <c r="V496" s="53">
        <v>1.4475615723373023</v>
      </c>
      <c r="W496" s="53">
        <v>1.6046534951358942</v>
      </c>
      <c r="X496" s="53">
        <v>1.4380836058468933</v>
      </c>
      <c r="Y496" s="53">
        <v>1.4688026320943166</v>
      </c>
      <c r="Z496" s="53">
        <v>1.5261866584239707</v>
      </c>
      <c r="AA496" s="53">
        <v>1.3312583203645023</v>
      </c>
      <c r="AB496" s="53">
        <v>1.4362991979108375</v>
      </c>
      <c r="AC496" s="53">
        <v>1.4216346952716798</v>
      </c>
      <c r="AD496" s="53">
        <v>1.4653781232030569</v>
      </c>
      <c r="AF496" s="12" t="s">
        <v>519</v>
      </c>
      <c r="AG496" s="12"/>
      <c r="AH496" s="12"/>
      <c r="AI496" s="12"/>
    </row>
    <row r="497" spans="1:35" x14ac:dyDescent="0.2">
      <c r="A497" s="31" t="s">
        <v>194</v>
      </c>
      <c r="B497" s="31" t="s">
        <v>193</v>
      </c>
      <c r="C497" s="43">
        <v>1.4553014553014554</v>
      </c>
      <c r="D497" s="53">
        <v>1.6649323621227887</v>
      </c>
      <c r="E497" s="53">
        <v>1.6420361247947455</v>
      </c>
      <c r="F497" s="53">
        <v>2.0088388911209321</v>
      </c>
      <c r="G497" s="53">
        <v>1.9413706076490003</v>
      </c>
      <c r="H497" s="53">
        <v>1.3425393172228615</v>
      </c>
      <c r="I497" s="53">
        <v>1.3415101571483328</v>
      </c>
      <c r="J497" s="53">
        <v>1.320754716981132</v>
      </c>
      <c r="K497" s="53">
        <v>1.2678862524904908</v>
      </c>
      <c r="L497" s="53">
        <v>1.3031438345007331</v>
      </c>
      <c r="M497" s="53">
        <v>1.1128775834658187</v>
      </c>
      <c r="N497" s="53">
        <v>0.90826521344232514</v>
      </c>
      <c r="O497" s="53">
        <v>1.3104251601630752</v>
      </c>
      <c r="P497" s="53">
        <v>1.2908777969018932</v>
      </c>
      <c r="Q497" s="53">
        <v>1.3106159895150722</v>
      </c>
      <c r="R497" s="53">
        <v>1.597676107480029</v>
      </c>
      <c r="S497" s="53">
        <v>1.5658362989323844</v>
      </c>
      <c r="T497" s="53">
        <v>1.4180374361883155</v>
      </c>
      <c r="U497" s="53">
        <v>1.4088475626937165</v>
      </c>
      <c r="V497" s="53">
        <v>1.5130882130428205</v>
      </c>
      <c r="W497" s="53">
        <v>1.4455044810638913</v>
      </c>
      <c r="X497" s="53">
        <v>1.4465499783017504</v>
      </c>
      <c r="Y497" s="53">
        <v>1.4496955639315743</v>
      </c>
      <c r="Z497" s="53">
        <v>1.4488554042306578</v>
      </c>
      <c r="AA497" s="53">
        <v>1.4436263894903998</v>
      </c>
      <c r="AB497" s="53">
        <v>1.2622720897615709</v>
      </c>
      <c r="AC497" s="53">
        <v>1.3713658804168953</v>
      </c>
      <c r="AD497" s="53">
        <v>1.3482540110556829</v>
      </c>
      <c r="AF497" s="12" t="s">
        <v>519</v>
      </c>
      <c r="AG497" s="12"/>
      <c r="AH497" s="12"/>
      <c r="AI497" s="12"/>
    </row>
    <row r="498" spans="1:35" x14ac:dyDescent="0.2">
      <c r="A498" s="31" t="s">
        <v>195</v>
      </c>
      <c r="B498" s="31" t="s">
        <v>193</v>
      </c>
      <c r="C498" s="43">
        <v>1.2390971597949416</v>
      </c>
      <c r="D498" s="53">
        <v>0.89760073748817348</v>
      </c>
      <c r="E498" s="53">
        <v>1.2513837416373874</v>
      </c>
      <c r="F498" s="53">
        <v>0.90128551776481192</v>
      </c>
      <c r="G498" s="53">
        <v>1.1129660545353366</v>
      </c>
      <c r="H498" s="53">
        <v>1.0930952814720349</v>
      </c>
      <c r="I498" s="53" t="s">
        <v>578</v>
      </c>
      <c r="J498" s="53" t="s">
        <v>578</v>
      </c>
      <c r="K498" s="53" t="s">
        <v>578</v>
      </c>
      <c r="L498" s="53">
        <v>1.0434852407039512</v>
      </c>
      <c r="M498" s="53">
        <v>0.89344213473107392</v>
      </c>
      <c r="N498" s="53">
        <v>0.88230104111522856</v>
      </c>
      <c r="O498" s="53">
        <v>1.2186065995163655</v>
      </c>
      <c r="P498" s="53">
        <v>1.2184834567438372</v>
      </c>
      <c r="Q498" s="53">
        <v>1.2270633542248734</v>
      </c>
      <c r="R498" s="53">
        <v>1.2948575656677765</v>
      </c>
      <c r="S498" s="53">
        <v>1.2756706254379504</v>
      </c>
      <c r="T498" s="53">
        <v>1.2411567580985479</v>
      </c>
      <c r="U498" s="53">
        <v>1.1171624074849882</v>
      </c>
      <c r="V498" s="53">
        <v>1.1202457313217093</v>
      </c>
      <c r="W498" s="53">
        <v>1.1017325633051978</v>
      </c>
      <c r="X498" s="53">
        <v>1.09131873547842</v>
      </c>
      <c r="Y498" s="53">
        <v>1.0924034610116002</v>
      </c>
      <c r="Z498" s="53">
        <v>1.0459892314551253</v>
      </c>
      <c r="AA498" s="53">
        <v>1.0335129273830097</v>
      </c>
      <c r="AB498" s="53">
        <v>1.0524029868199054</v>
      </c>
      <c r="AC498" s="53">
        <v>1.0591467249197366</v>
      </c>
      <c r="AD498" s="53">
        <v>1.0780866449943607</v>
      </c>
      <c r="AF498" s="12" t="s">
        <v>516</v>
      </c>
      <c r="AG498" s="12"/>
      <c r="AH498" s="12"/>
      <c r="AI498" s="12"/>
    </row>
    <row r="499" spans="1:35" x14ac:dyDescent="0.2">
      <c r="A499" s="31" t="s">
        <v>505</v>
      </c>
      <c r="B499" s="31" t="s">
        <v>196</v>
      </c>
      <c r="C499" s="43">
        <v>1.9161676646706587</v>
      </c>
      <c r="D499" s="53">
        <v>2.1712907117008444</v>
      </c>
      <c r="E499" s="53">
        <v>1.7652250661959399</v>
      </c>
      <c r="F499" s="53">
        <v>1.9257000722137527</v>
      </c>
      <c r="G499" s="53">
        <v>2.0179191218015982</v>
      </c>
      <c r="H499" s="53">
        <v>2.1318465070514923</v>
      </c>
      <c r="I499" s="53">
        <v>2.0579519262430028</v>
      </c>
      <c r="J499" s="53">
        <v>2.0662864699561947</v>
      </c>
      <c r="K499" s="53">
        <v>2.0386528581913073</v>
      </c>
      <c r="L499" s="53">
        <v>2.037323771493766</v>
      </c>
      <c r="M499" s="53">
        <v>2.3313771203472946</v>
      </c>
      <c r="N499" s="53">
        <v>1.918158567774936</v>
      </c>
      <c r="O499" s="53">
        <v>1.7159347944778098</v>
      </c>
      <c r="P499" s="53">
        <v>1.7254901960784315</v>
      </c>
      <c r="Q499" s="53">
        <v>1.9061234214915417</v>
      </c>
      <c r="R499" s="53">
        <v>1.8878313537323999</v>
      </c>
      <c r="S499" s="53">
        <v>1.7288801571709234</v>
      </c>
      <c r="T499" s="53">
        <v>1.4020875525782832</v>
      </c>
      <c r="U499" s="53">
        <v>1.3989274889251573</v>
      </c>
      <c r="V499" s="53">
        <v>1.8184823937840966</v>
      </c>
      <c r="W499" s="53">
        <v>1.8169805087545425</v>
      </c>
      <c r="X499" s="53">
        <v>1.8275461040039873</v>
      </c>
      <c r="Y499" s="53">
        <v>1.5036337816389609</v>
      </c>
      <c r="Z499" s="53">
        <v>2.1052631578947367</v>
      </c>
      <c r="AA499" s="53">
        <v>1.5236160487557135</v>
      </c>
      <c r="AB499" s="53">
        <v>1.9443739961112521</v>
      </c>
      <c r="AC499" s="53">
        <v>1.6830766641420516</v>
      </c>
      <c r="AD499" s="53">
        <v>1.5839074998020115</v>
      </c>
      <c r="AF499" s="12" t="s">
        <v>519</v>
      </c>
      <c r="AG499" s="12"/>
      <c r="AH499" s="12"/>
      <c r="AI499" s="12"/>
    </row>
    <row r="500" spans="1:35" x14ac:dyDescent="0.2">
      <c r="A500" s="31" t="s">
        <v>197</v>
      </c>
      <c r="B500" s="31" t="s">
        <v>196</v>
      </c>
      <c r="C500" s="43">
        <v>3.9215686274509802</v>
      </c>
      <c r="D500" s="53">
        <v>3.798155181768855</v>
      </c>
      <c r="E500" s="53">
        <v>3.7214247740563531</v>
      </c>
      <c r="F500" s="53">
        <v>3.5952747817154598</v>
      </c>
      <c r="G500" s="53">
        <v>3.615702479338843</v>
      </c>
      <c r="H500" s="53">
        <v>3.6325895173845355</v>
      </c>
      <c r="I500" s="53">
        <v>3.5915854284248332</v>
      </c>
      <c r="J500" s="53">
        <v>3.6213140196585618</v>
      </c>
      <c r="K500" s="53">
        <v>3.5425101214574899</v>
      </c>
      <c r="L500" s="53">
        <v>3.0527692978630614</v>
      </c>
      <c r="M500" s="53">
        <v>3.3783783783783785</v>
      </c>
      <c r="N500" s="53">
        <v>2.9750836742283377</v>
      </c>
      <c r="O500" s="53">
        <v>3.7759597230962871</v>
      </c>
      <c r="P500" s="53">
        <v>2.8851702250432774</v>
      </c>
      <c r="Q500" s="53">
        <v>2.8860028860028861</v>
      </c>
      <c r="R500" s="53">
        <v>1.9925989183034443</v>
      </c>
      <c r="S500" s="53">
        <v>2.2740193291642981</v>
      </c>
      <c r="T500" s="53">
        <v>1.9729425028184893</v>
      </c>
      <c r="U500" s="53">
        <v>1.6863406408094435</v>
      </c>
      <c r="V500" s="53">
        <v>1.7346053772766696</v>
      </c>
      <c r="W500" s="53">
        <v>1.4409221902017291</v>
      </c>
      <c r="X500" s="53">
        <v>2.3114706732158337</v>
      </c>
      <c r="Y500" s="53">
        <v>2.3439789041898624</v>
      </c>
      <c r="Z500" s="53">
        <v>2.587694077055779</v>
      </c>
      <c r="AA500" s="53">
        <v>2.86368843069874</v>
      </c>
      <c r="AB500" s="53">
        <v>2.884338044418806</v>
      </c>
      <c r="AC500" s="53">
        <v>2.8595939376608523</v>
      </c>
      <c r="AD500" s="53">
        <v>2.700513097488523</v>
      </c>
      <c r="AF500" s="12" t="s">
        <v>519</v>
      </c>
      <c r="AG500" s="12"/>
      <c r="AH500" s="12"/>
      <c r="AI500" s="12"/>
    </row>
    <row r="501" spans="1:35" x14ac:dyDescent="0.2">
      <c r="A501" s="39"/>
      <c r="C501" s="1"/>
      <c r="I501" s="9"/>
    </row>
    <row r="502" spans="1:35" x14ac:dyDescent="0.2">
      <c r="C502" s="1"/>
      <c r="I502" s="9"/>
    </row>
    <row r="503" spans="1:35" x14ac:dyDescent="0.2">
      <c r="C503" s="1"/>
      <c r="I503" s="9"/>
    </row>
    <row r="504" spans="1:35" x14ac:dyDescent="0.2">
      <c r="C504" s="1"/>
      <c r="I504" s="9"/>
    </row>
    <row r="505" spans="1:35" x14ac:dyDescent="0.2">
      <c r="C505" s="1"/>
      <c r="I505" s="9"/>
    </row>
    <row r="506" spans="1:35" x14ac:dyDescent="0.2">
      <c r="C506" s="1"/>
      <c r="I506" s="9"/>
    </row>
    <row r="507" spans="1:35" x14ac:dyDescent="0.2">
      <c r="C507" s="1"/>
      <c r="I507" s="9"/>
    </row>
    <row r="508" spans="1:35" x14ac:dyDescent="0.2">
      <c r="C508" s="1"/>
      <c r="I508" s="9"/>
    </row>
    <row r="509" spans="1:35" x14ac:dyDescent="0.2">
      <c r="C509" s="1"/>
      <c r="I509" s="9"/>
    </row>
    <row r="510" spans="1:35" x14ac:dyDescent="0.2">
      <c r="C510" s="1"/>
      <c r="I510" s="9"/>
    </row>
    <row r="511" spans="1:35" x14ac:dyDescent="0.2">
      <c r="C511" s="1"/>
      <c r="I511" s="9"/>
    </row>
    <row r="512" spans="1:35" x14ac:dyDescent="0.2">
      <c r="C512" s="1"/>
      <c r="I512" s="9"/>
    </row>
    <row r="513" spans="3:9" x14ac:dyDescent="0.2">
      <c r="C513" s="1"/>
      <c r="I513" s="9"/>
    </row>
    <row r="514" spans="3:9" x14ac:dyDescent="0.2">
      <c r="C514" s="1"/>
      <c r="I514" s="9"/>
    </row>
    <row r="515" spans="3:9" x14ac:dyDescent="0.2">
      <c r="C515" s="1"/>
      <c r="I515" s="9"/>
    </row>
    <row r="516" spans="3:9" x14ac:dyDescent="0.2">
      <c r="C516" s="1"/>
      <c r="I516" s="9"/>
    </row>
    <row r="517" spans="3:9" x14ac:dyDescent="0.2">
      <c r="C517" s="1"/>
      <c r="I517" s="9"/>
    </row>
    <row r="518" spans="3:9" x14ac:dyDescent="0.2">
      <c r="C518" s="1"/>
      <c r="I518" s="9"/>
    </row>
    <row r="519" spans="3:9" x14ac:dyDescent="0.2">
      <c r="C519" s="1"/>
      <c r="I519" s="9"/>
    </row>
    <row r="520" spans="3:9" x14ac:dyDescent="0.2">
      <c r="C520" s="1"/>
      <c r="I520" s="9"/>
    </row>
    <row r="521" spans="3:9" x14ac:dyDescent="0.2">
      <c r="C521" s="1"/>
      <c r="I521" s="9"/>
    </row>
    <row r="522" spans="3:9" x14ac:dyDescent="0.2">
      <c r="C522" s="1"/>
      <c r="I522" s="9"/>
    </row>
    <row r="523" spans="3:9" x14ac:dyDescent="0.2">
      <c r="C523" s="1"/>
      <c r="I523" s="9"/>
    </row>
    <row r="524" spans="3:9" x14ac:dyDescent="0.2">
      <c r="C524" s="1"/>
      <c r="I524" s="9"/>
    </row>
    <row r="525" spans="3:9" x14ac:dyDescent="0.2">
      <c r="C525" s="1"/>
      <c r="I525" s="9"/>
    </row>
    <row r="526" spans="3:9" x14ac:dyDescent="0.2">
      <c r="C526" s="1"/>
      <c r="I526" s="9"/>
    </row>
    <row r="527" spans="3:9" x14ac:dyDescent="0.2">
      <c r="C527" s="1"/>
      <c r="I527" s="9"/>
    </row>
    <row r="528" spans="3:9" x14ac:dyDescent="0.2">
      <c r="C528" s="1"/>
      <c r="I528" s="9"/>
    </row>
    <row r="529" spans="3:9" x14ac:dyDescent="0.2">
      <c r="C529" s="1"/>
      <c r="I529" s="9"/>
    </row>
    <row r="530" spans="3:9" x14ac:dyDescent="0.2">
      <c r="C530" s="1"/>
      <c r="I530" s="9"/>
    </row>
    <row r="531" spans="3:9" x14ac:dyDescent="0.2">
      <c r="C531" s="1"/>
      <c r="I531" s="9"/>
    </row>
    <row r="532" spans="3:9" x14ac:dyDescent="0.2">
      <c r="C532" s="1"/>
      <c r="I532" s="9"/>
    </row>
    <row r="533" spans="3:9" x14ac:dyDescent="0.2">
      <c r="C533" s="1"/>
      <c r="I533" s="9"/>
    </row>
    <row r="534" spans="3:9" x14ac:dyDescent="0.2">
      <c r="C534" s="1"/>
      <c r="I534" s="9"/>
    </row>
    <row r="535" spans="3:9" x14ac:dyDescent="0.2">
      <c r="C535" s="1"/>
      <c r="I535" s="9"/>
    </row>
    <row r="536" spans="3:9" x14ac:dyDescent="0.2">
      <c r="C536" s="1"/>
      <c r="I536" s="9"/>
    </row>
    <row r="537" spans="3:9" x14ac:dyDescent="0.2">
      <c r="C537" s="1"/>
      <c r="I537" s="9"/>
    </row>
    <row r="538" spans="3:9" x14ac:dyDescent="0.2">
      <c r="C538" s="1"/>
      <c r="I538" s="9"/>
    </row>
    <row r="539" spans="3:9" x14ac:dyDescent="0.2">
      <c r="C539" s="1"/>
      <c r="I539" s="9"/>
    </row>
    <row r="540" spans="3:9" x14ac:dyDescent="0.2">
      <c r="C540" s="1"/>
      <c r="I540" s="9"/>
    </row>
    <row r="541" spans="3:9" x14ac:dyDescent="0.2">
      <c r="C541" s="1"/>
      <c r="I541" s="9"/>
    </row>
    <row r="542" spans="3:9" x14ac:dyDescent="0.2">
      <c r="C542" s="1"/>
      <c r="I542" s="9"/>
    </row>
    <row r="543" spans="3:9" x14ac:dyDescent="0.2">
      <c r="C543" s="1"/>
      <c r="I543" s="9"/>
    </row>
    <row r="544" spans="3:9" x14ac:dyDescent="0.2">
      <c r="C544" s="1"/>
      <c r="I544" s="9"/>
    </row>
    <row r="545" spans="3:9" x14ac:dyDescent="0.2">
      <c r="C545" s="1"/>
      <c r="I545" s="9"/>
    </row>
    <row r="546" spans="3:9" x14ac:dyDescent="0.2">
      <c r="C546" s="1"/>
      <c r="I546" s="9"/>
    </row>
    <row r="547" spans="3:9" x14ac:dyDescent="0.2">
      <c r="C547" s="1"/>
      <c r="I547" s="9"/>
    </row>
    <row r="548" spans="3:9" x14ac:dyDescent="0.2">
      <c r="C548" s="1"/>
      <c r="I548" s="9"/>
    </row>
    <row r="549" spans="3:9" x14ac:dyDescent="0.2">
      <c r="C549" s="1"/>
      <c r="I549" s="9"/>
    </row>
    <row r="550" spans="3:9" x14ac:dyDescent="0.2">
      <c r="C550" s="1"/>
      <c r="I550" s="9"/>
    </row>
    <row r="551" spans="3:9" x14ac:dyDescent="0.2">
      <c r="C551" s="1"/>
      <c r="I551" s="9"/>
    </row>
    <row r="552" spans="3:9" x14ac:dyDescent="0.2">
      <c r="C552" s="1"/>
      <c r="I552" s="9"/>
    </row>
    <row r="553" spans="3:9" x14ac:dyDescent="0.2">
      <c r="C553" s="1"/>
      <c r="I553" s="9"/>
    </row>
    <row r="554" spans="3:9" x14ac:dyDescent="0.2">
      <c r="C554" s="1"/>
      <c r="I554" s="9"/>
    </row>
    <row r="555" spans="3:9" x14ac:dyDescent="0.2">
      <c r="C555" s="1"/>
      <c r="I555" s="9"/>
    </row>
    <row r="556" spans="3:9" x14ac:dyDescent="0.2">
      <c r="C556" s="1"/>
      <c r="I556" s="9"/>
    </row>
    <row r="557" spans="3:9" x14ac:dyDescent="0.2">
      <c r="C557" s="1"/>
      <c r="I557" s="9"/>
    </row>
    <row r="558" spans="3:9" x14ac:dyDescent="0.2">
      <c r="C558" s="1"/>
      <c r="I558" s="9"/>
    </row>
    <row r="559" spans="3:9" x14ac:dyDescent="0.2">
      <c r="C559" s="1"/>
      <c r="I559" s="9"/>
    </row>
    <row r="560" spans="3:9" x14ac:dyDescent="0.2">
      <c r="C560" s="1"/>
      <c r="I560" s="9"/>
    </row>
    <row r="561" spans="3:9" x14ac:dyDescent="0.2">
      <c r="C561" s="1"/>
      <c r="I561" s="9"/>
    </row>
    <row r="562" spans="3:9" x14ac:dyDescent="0.2">
      <c r="C562" s="1"/>
      <c r="I562" s="9"/>
    </row>
    <row r="563" spans="3:9" x14ac:dyDescent="0.2">
      <c r="C563" s="1"/>
      <c r="I563" s="9"/>
    </row>
    <row r="564" spans="3:9" x14ac:dyDescent="0.2">
      <c r="C564" s="1"/>
      <c r="I564" s="9"/>
    </row>
    <row r="565" spans="3:9" x14ac:dyDescent="0.2">
      <c r="C565" s="1"/>
      <c r="I565" s="9"/>
    </row>
    <row r="566" spans="3:9" x14ac:dyDescent="0.2">
      <c r="C566" s="1"/>
      <c r="I566" s="9"/>
    </row>
    <row r="567" spans="3:9" x14ac:dyDescent="0.2">
      <c r="C567" s="1"/>
      <c r="I567" s="9"/>
    </row>
    <row r="568" spans="3:9" x14ac:dyDescent="0.2">
      <c r="C568" s="1"/>
      <c r="I568" s="9"/>
    </row>
    <row r="569" spans="3:9" x14ac:dyDescent="0.2">
      <c r="C569" s="1"/>
      <c r="I569" s="9"/>
    </row>
    <row r="570" spans="3:9" x14ac:dyDescent="0.2">
      <c r="C570" s="1"/>
      <c r="I570" s="9"/>
    </row>
    <row r="571" spans="3:9" x14ac:dyDescent="0.2">
      <c r="C571" s="1"/>
      <c r="I571" s="9"/>
    </row>
    <row r="572" spans="3:9" x14ac:dyDescent="0.2">
      <c r="C572" s="1"/>
      <c r="I572" s="9"/>
    </row>
    <row r="573" spans="3:9" x14ac:dyDescent="0.2">
      <c r="C573" s="1"/>
      <c r="I573" s="9"/>
    </row>
    <row r="574" spans="3:9" x14ac:dyDescent="0.2">
      <c r="C574" s="1"/>
      <c r="I574" s="9"/>
    </row>
    <row r="575" spans="3:9" x14ac:dyDescent="0.2">
      <c r="C575" s="1"/>
      <c r="I575" s="9"/>
    </row>
    <row r="576" spans="3:9" x14ac:dyDescent="0.2">
      <c r="C576" s="1"/>
      <c r="I576" s="9"/>
    </row>
    <row r="577" spans="3:9" x14ac:dyDescent="0.2">
      <c r="C577" s="1"/>
      <c r="I577" s="9"/>
    </row>
    <row r="578" spans="3:9" x14ac:dyDescent="0.2">
      <c r="C578" s="1"/>
      <c r="I578" s="9"/>
    </row>
    <row r="579" spans="3:9" x14ac:dyDescent="0.2">
      <c r="C579" s="1"/>
      <c r="I579" s="9"/>
    </row>
    <row r="580" spans="3:9" x14ac:dyDescent="0.2">
      <c r="C580" s="1"/>
      <c r="I580" s="9"/>
    </row>
    <row r="581" spans="3:9" x14ac:dyDescent="0.2">
      <c r="C581" s="1"/>
      <c r="I581" s="9"/>
    </row>
    <row r="582" spans="3:9" x14ac:dyDescent="0.2">
      <c r="C582" s="1"/>
      <c r="I582" s="9"/>
    </row>
    <row r="583" spans="3:9" x14ac:dyDescent="0.2">
      <c r="C583" s="1"/>
      <c r="I583" s="9"/>
    </row>
    <row r="584" spans="3:9" x14ac:dyDescent="0.2">
      <c r="C584" s="1"/>
      <c r="I584" s="9"/>
    </row>
    <row r="585" spans="3:9" x14ac:dyDescent="0.2">
      <c r="C585" s="1"/>
      <c r="I585" s="9"/>
    </row>
    <row r="586" spans="3:9" x14ac:dyDescent="0.2">
      <c r="C586" s="1"/>
      <c r="I586" s="9"/>
    </row>
    <row r="587" spans="3:9" x14ac:dyDescent="0.2">
      <c r="C587" s="1"/>
      <c r="I587" s="9"/>
    </row>
    <row r="588" spans="3:9" x14ac:dyDescent="0.2">
      <c r="C588" s="1"/>
      <c r="I588" s="9"/>
    </row>
    <row r="589" spans="3:9" x14ac:dyDescent="0.2">
      <c r="C589" s="1"/>
      <c r="I589" s="9"/>
    </row>
    <row r="590" spans="3:9" x14ac:dyDescent="0.2">
      <c r="C590" s="1"/>
      <c r="I590" s="9"/>
    </row>
    <row r="591" spans="3:9" x14ac:dyDescent="0.2">
      <c r="C591" s="1"/>
      <c r="I591" s="9"/>
    </row>
    <row r="592" spans="3:9" x14ac:dyDescent="0.2">
      <c r="C592" s="1"/>
      <c r="I592" s="9"/>
    </row>
    <row r="593" spans="3:9" x14ac:dyDescent="0.2">
      <c r="C593" s="1"/>
      <c r="I593" s="9"/>
    </row>
    <row r="594" spans="3:9" x14ac:dyDescent="0.2">
      <c r="C594" s="1"/>
      <c r="I594" s="9"/>
    </row>
    <row r="595" spans="3:9" x14ac:dyDescent="0.2">
      <c r="C595" s="1"/>
      <c r="I595" s="9"/>
    </row>
    <row r="596" spans="3:9" x14ac:dyDescent="0.2">
      <c r="C596" s="1"/>
      <c r="I596" s="9"/>
    </row>
    <row r="597" spans="3:9" x14ac:dyDescent="0.2">
      <c r="C597" s="1"/>
      <c r="I597" s="9"/>
    </row>
    <row r="598" spans="3:9" x14ac:dyDescent="0.2">
      <c r="C598" s="1"/>
      <c r="I598" s="9"/>
    </row>
    <row r="599" spans="3:9" x14ac:dyDescent="0.2">
      <c r="C599" s="1"/>
      <c r="I599" s="9"/>
    </row>
    <row r="600" spans="3:9" x14ac:dyDescent="0.2">
      <c r="C600" s="1"/>
      <c r="I600" s="9"/>
    </row>
    <row r="601" spans="3:9" x14ac:dyDescent="0.2">
      <c r="C601" s="1"/>
      <c r="I601" s="9"/>
    </row>
    <row r="602" spans="3:9" x14ac:dyDescent="0.2">
      <c r="C602" s="1"/>
      <c r="I602" s="9"/>
    </row>
    <row r="603" spans="3:9" x14ac:dyDescent="0.2">
      <c r="C603" s="1"/>
      <c r="I603" s="9"/>
    </row>
    <row r="604" spans="3:9" x14ac:dyDescent="0.2">
      <c r="C604" s="1"/>
      <c r="I604" s="9"/>
    </row>
    <row r="605" spans="3:9" x14ac:dyDescent="0.2">
      <c r="C605" s="1"/>
      <c r="I605" s="9"/>
    </row>
    <row r="606" spans="3:9" x14ac:dyDescent="0.2">
      <c r="C606" s="1"/>
      <c r="I606" s="9"/>
    </row>
    <row r="607" spans="3:9" x14ac:dyDescent="0.2">
      <c r="C607" s="1"/>
      <c r="I607" s="9"/>
    </row>
    <row r="608" spans="3:9" x14ac:dyDescent="0.2">
      <c r="C608" s="1"/>
      <c r="I608" s="9"/>
    </row>
    <row r="609" spans="3:9" x14ac:dyDescent="0.2">
      <c r="C609" s="1"/>
      <c r="I609" s="9"/>
    </row>
    <row r="610" spans="3:9" x14ac:dyDescent="0.2">
      <c r="C610" s="1"/>
      <c r="I610" s="9"/>
    </row>
    <row r="611" spans="3:9" x14ac:dyDescent="0.2">
      <c r="C611" s="1"/>
      <c r="I611" s="9"/>
    </row>
    <row r="612" spans="3:9" x14ac:dyDescent="0.2">
      <c r="C612" s="1"/>
      <c r="I612" s="9"/>
    </row>
    <row r="613" spans="3:9" x14ac:dyDescent="0.2">
      <c r="C613" s="1"/>
      <c r="I613" s="9"/>
    </row>
    <row r="614" spans="3:9" x14ac:dyDescent="0.2">
      <c r="C614" s="1"/>
      <c r="I614" s="9"/>
    </row>
  </sheetData>
  <mergeCells count="4">
    <mergeCell ref="AF6:AF7"/>
    <mergeCell ref="AG6:AG7"/>
    <mergeCell ref="AH6:AH7"/>
    <mergeCell ref="AI6:AI7"/>
  </mergeCells>
  <phoneticPr fontId="10" type="noConversion"/>
  <conditionalFormatting sqref="D19:AD500">
    <cfRule type="expression" dxfId="0" priority="3" stopIfTrue="1">
      <formula>C19&gt;D19</formula>
    </cfRule>
  </conditionalFormatting>
  <pageMargins left="0.5" right="0.5" top="0.75" bottom="0.8" header="0.5" footer="0.5"/>
  <pageSetup scale="86" orientation="landscape" horizontalDpi="4294967293" verticalDpi="300" r:id="rId1"/>
  <headerFooter alignWithMargins="0">
    <oddFooter>&amp;L&amp;8SOURCE: Coleman Advisory Services 
computations using State Controller reports&amp;CCaliforniaCityFinance.com&amp;R&amp;8REVISED &amp;D &amp;F MJGC
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SwornOfficers</vt:lpstr>
      <vt:lpstr>TotalPaid</vt:lpstr>
      <vt:lpstr>VolunteerOfficers</vt:lpstr>
      <vt:lpstr>TotalVolunteers</vt:lpstr>
      <vt:lpstr>POP</vt:lpstr>
      <vt:lpstr>OfficersPerCap</vt:lpstr>
      <vt:lpstr>OfficersPerCap!Print_Area</vt:lpstr>
      <vt:lpstr>SwornOfficers!Print_Area</vt:lpstr>
      <vt:lpstr>TotalPaid!Print_Area</vt:lpstr>
      <vt:lpstr>TotalVolunteers!Print_Area</vt:lpstr>
      <vt:lpstr>VolunteerOfficers!Print_Area</vt:lpstr>
    </vt:vector>
  </TitlesOfParts>
  <Company>CaliforniaCityFinance.com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Police Employees - California Cities</dc:title>
  <dc:creator>Michael Coleman 530.758.3952</dc:creator>
  <cp:lastModifiedBy>Michael Coleman</cp:lastModifiedBy>
  <cp:lastPrinted>2003-02-10T17:26:44Z</cp:lastPrinted>
  <dcterms:created xsi:type="dcterms:W3CDTF">2001-01-24T04:51:55Z</dcterms:created>
  <dcterms:modified xsi:type="dcterms:W3CDTF">2021-02-23T19:12:18Z</dcterms:modified>
</cp:coreProperties>
</file>