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<sst xmlns="http://schemas.openxmlformats.org/spreadsheetml/2006/main" count="842" uniqueCount="314">
  <si>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</si>
  <si>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</si>
  <si>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</si>
  <si>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</si>
  <si>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</si>
  <si>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</si>
  <si>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</si>
  <si>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</si>
  <si>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</si>
  <si>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</si>
  <si>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</si>
  <si>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</si>
  <si>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</si>
  <si>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</si>
  <si>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</si>
  <si>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</si>
  <si>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</si>
  <si>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</si>
  <si>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</si>
  <si>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</si>
  <si>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</si>
  <si>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</si>
  <si>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</si>
  <si>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</si>
  <si>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</si>
  <si>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</si>
  <si>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</si>
  <si>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</si>
  <si>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</si>
  <si>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</si>
  <si>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</si>
  <si>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</si>
  <si>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</si>
  <si>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</si>
  <si>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</si>
  <si>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</si>
  <si>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</si>
  <si>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</si>
  <si>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</si>
  <si>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</si>
  <si>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</si>
  <si>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</si>
  <si>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</si>
  <si>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</si>
  <si>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</si>
  <si>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</si>
  <si>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</si>
  <si>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</si>
  <si>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</si>
  <si>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</si>
  <si>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</si>
  <si>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</si>
  <si>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</si>
  <si>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</si>
  <si>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</si>
  <si>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</si>
  <si>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</si>
  <si>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</si>
  <si>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</si>
  <si>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</si>
  <si>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</si>
  <si>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</si>
  <si>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</si>
  <si>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</si>
  <si>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</si>
  <si>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</si>
  <si>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</si>
  <si>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</si>
  <si>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</si>
  <si>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</si>
  <si>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</si>
  <si>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</si>
  <si>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</si>
  <si>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</si>
  <si>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</si>
  <si>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</si>
  <si>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</si>
  <si>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</si>
  <si>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</si>
  <si>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</si>
  <si>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</si>
  <si>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</si>
  <si>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</si>
  <si>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</si>
  <si>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</si>
  <si>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</si>
  <si>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</si>
  <si>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</si>
  <si>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</si>
  <si>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</si>
  <si>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</si>
  <si>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</si>
  <si>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</si>
  <si>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</si>
  <si>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</si>
  <si>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</si>
  <si>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</si>
  <si>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</si>
  <si>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</si>
  <si>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</si>
  <si>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</si>
  <si>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</si>
  <si>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</si>
  <si>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</si>
  <si>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</si>
  <si>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</si>
  <si>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</si>
  <si>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</si>
  <si>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</si>
  <si>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</si>
  <si>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</si>
  <si>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</si>
  <si>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</si>
  <si>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</si>
  <si>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</si>
  <si>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</si>
  <si>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</si>
  <si>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</si>
  <si>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</si>
  <si>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</si>
  <si>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</si>
  <si>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</si>
  <si>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</si>
  <si>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</si>
  <si>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</si>
  <si>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</si>
  <si>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</si>
  <si>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</si>
  <si>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</si>
  <si>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</si>
  <si>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</si>
  <si>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</si>
  <si>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</si>
  <si>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</si>
  <si>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</si>
  <si>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</si>
  <si>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</si>
  <si>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</si>
  <si>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</si>
  <si>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</si>
  <si>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</si>
  <si>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</si>
  <si>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</si>
  <si>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</si>
  <si>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</si>
  <si>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</si>
  <si>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</si>
  <si>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</si>
  <si>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</si>
  <si>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</si>
  <si>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</si>
  <si>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</si>
  <si>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</si>
  <si>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</si>
  <si>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</si>
  <si>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</si>
  <si>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</si>
  <si>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</si>
  <si>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</si>
  <si>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</si>
  <si>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</si>
  <si>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</si>
  <si>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</si>
  <si>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</si>
  <si>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</si>
  <si>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</si>
  <si>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</si>
  <si>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</si>
  <si>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</si>
  <si>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</si>
  <si>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</si>
  <si>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</si>
  <si>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</si>
  <si>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</si>
  <si>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</si>
  <si>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</si>
  <si>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</si>
  <si>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</si>
  <si>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</si>
  <si>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</si>
  <si>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</si>
  <si>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</si>
  <si>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</si>
  <si>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</si>
  <si>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</si>
  <si>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</si>
  <si>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</si>
  <si>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</si>
  <si>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</si>
  <si>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</si>
  <si>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</si>
  <si>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</si>
  <si>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</si>
  <si>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</si>
  <si>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</si>
  <si>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</si>
  <si>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</si>
  <si>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</si>
  <si>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</si>
  <si>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</si>
  <si>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</si>
  <si>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</si>
  <si>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</si>
  <si>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</si>
  <si>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</si>
  <si>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</si>
  <si>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</si>
  <si>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</si>
  <si>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</si>
  <si>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</si>
  <si>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</si>
  <si>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</si>
  <si>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</si>
  <si>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</si>
  <si>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</si>
  <si>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</si>
  <si>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</si>
  <si>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</si>
  <si>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</si>
  <si>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</si>
  <si>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</si>
  <si>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</si>
  <si>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</si>
  <si>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</si>
  <si>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</si>
  <si>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</si>
  <si>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</si>
  <si>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</si>
  <si>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</si>
  <si>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</si>
  <si>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</si>
  <si>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</si>
  <si>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</si>
  <si>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</si>
  <si>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</si>
  <si>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</si>
  <si>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</si>
  <si>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</si>
  <si>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</si>
  <si>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</si>
  <si>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</si>
  <si>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</si>
  <si>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</si>
  <si>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</si>
  <si>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</si>
  <si>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</si>
  <si>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</si>
  <si>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</si>
  <si>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</si>
  <si>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</si>
  <si>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</si>
  <si>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</si>
  <si>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</si>
  <si>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</si>
  <si>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</si>
  <si>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</si>
  <si>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</si>
  <si>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</si>
  <si>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</si>
  <si>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</si>
  <si>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</si>
  <si>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</si>
  <si>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</si>
  <si>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</si>
  <si>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</si>
  <si>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</si>
  <si>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</si>
  <si>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</si>
  <si>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</si>
  <si>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</si>
  <si>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</si>
  <si>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</si>
  <si>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</si>
  <si>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</si>
  <si>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</si>
  <si>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</si>
  <si>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</si>
  <si>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</si>
  <si>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</si>
  <si>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</si>
  <si>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</si>
  <si>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</si>
  <si>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</si>
  <si>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</si>
  <si>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</si>
  <si>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</si>
  <si>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</si>
  <si>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</si>
  <si>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</si>
  <si>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</si>
  <si>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</si>
  <si>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</si>
  <si>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</si>
  <si>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</si>
  <si>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</si>
  <si>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</si>
  <si>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</si>
  <si>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</si>
  <si>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</si>
  <si>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</si>
  <si>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</si>
  <si>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</si>
  <si>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</si>
  <si>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</si>
  <si>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</si>
  <si>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</si>
  <si>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</si>
  <si>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</si>
  <si>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</si>
  <si>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</si>
  <si>
    <t>تحت حساب كهرباء شهر سبتمبر /2025</t>
  </si>
  <si>
    <t>تحت حساب كهرباء شهر اغسطس /2025</t>
  </si>
  <si>
    <t>تحت حساب صيانة 3شهور 7، 8، 9 / 2025</t>
  </si>
  <si>
    <t>تحت حساب فاتورة المياه عن شهر سبتمبر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</si>
</sst>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5555200"/>
        <c:axId val="165585664"/>
      </c:barChart>
      <c:dateAx>
        <c:axId val="165555200"/>
        <c:scaling>
          <c:orientation val="minMax"/>
        </c:scaling>
        <c:axPos val="b"/>
        <c:numFmt formatCode="[$-1010000]yyyy/mm/dd;@" sourceLinked="1"/>
        <c:tickLblPos val="nextTo"/>
        <c:crossAx val="165585664"/>
        <c:crosses val="autoZero"/>
        <c:auto val="1"/>
        <c:lblOffset val="100"/>
      </c:dateAx>
      <c:valAx>
        <c:axId val="165585664"/>
        <c:scaling>
          <c:orientation val="minMax"/>
        </c:scaling>
        <c:axPos val="l"/>
        <c:majorGridlines/>
        <c:numFmt formatCode="General" sourceLinked="1"/>
        <c:tickLblPos val="nextTo"/>
        <c:crossAx val="16555520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5" sqref="D1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5" sqref="D15"/>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4" sqref="C14"/>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900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K16" sqref="K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v>100</v>
      </c>
      <c r="E12" s="8"/>
      <c r="F12" s="80">
        <v>100</v>
      </c>
      <c r="G12" s="52" t="s">
        <v>242</v>
      </c>
      <c r="H12" s="2"/>
      <c r="I12" s="2"/>
      <c r="J12" s="2"/>
      <c r="K12" s="2"/>
      <c r="L12" s="2"/>
      <c r="M12" s="2"/>
    </row>
    <row r="13" spans="1:17" ht="18.75">
      <c r="A13" s="8">
        <v>8</v>
      </c>
      <c r="B13" s="80">
        <v>8</v>
      </c>
      <c r="C13" s="58">
        <v>45941</v>
      </c>
      <c r="D13" s="80">
        <v>100</v>
      </c>
      <c r="E13" s="8"/>
      <c r="F13" s="80">
        <v>100</v>
      </c>
      <c r="G13" s="52" t="s">
        <v>243</v>
      </c>
      <c r="H13" s="2"/>
      <c r="I13" s="2"/>
      <c r="J13" s="2"/>
      <c r="K13" s="2"/>
      <c r="L13" s="2"/>
      <c r="M13" s="2"/>
    </row>
    <row r="14" spans="1:17" ht="18.75">
      <c r="A14" s="8">
        <v>9</v>
      </c>
      <c r="B14" s="80">
        <v>9</v>
      </c>
      <c r="C14" s="84">
        <v>45941</v>
      </c>
      <c r="D14" s="80">
        <v>100</v>
      </c>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3" workbookViewId="0">
      <selection activeCell="B51" sqref="B5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14480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v>45923</v>
      </c>
      <c r="C50" s="62">
        <v>300</v>
      </c>
      <c r="D50" s="52"/>
      <c r="E50" s="52" t="s">
        <v>190</v>
      </c>
      <c r="F50" s="52">
        <v>1</v>
      </c>
      <c r="G50" s="52" t="s">
        <v>312</v>
      </c>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14480</v>
      </c>
      <c r="D5" s="78">
        <f>outcomes!C3</f>
        <v>13903</v>
      </c>
      <c r="E5" s="79">
        <f>(C3+C5)-D5</f>
        <v>6180</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55" workbookViewId="0">
      <selection activeCell="B71" sqref="B71"/>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13903</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311</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670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v>45922</v>
      </c>
      <c r="C68" s="62">
        <v>111</v>
      </c>
      <c r="D68" s="52" t="s">
        <v>310</v>
      </c>
    </row>
    <row r="69" spans="1:4" ht="18.75">
      <c r="A69" s="35">
        <v>65</v>
      </c>
      <c r="B69" s="67">
        <v>45923</v>
      </c>
      <c r="C69" s="62">
        <v>670</v>
      </c>
      <c r="D69" s="52" t="s">
        <v>313</v>
      </c>
    </row>
    <row r="70" spans="1:4" ht="18.75">
      <c r="A70" s="35">
        <v>66</v>
      </c>
      <c r="B70" s="67">
        <v>45923</v>
      </c>
      <c r="C70" s="62">
        <v>5</v>
      </c>
      <c r="D70" s="52" t="s">
        <v>284</v>
      </c>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100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100</v>
      </c>
      <c r="D13" s="28">
        <f>Apartment2!D13</f>
        <v>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100</v>
      </c>
      <c r="D14" s="28">
        <f>Apartment2!D14</f>
        <v>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900</v>
      </c>
      <c r="D5" s="102"/>
      <c r="E5" s="104">
        <f>D5-C5</f>
        <v>-900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900</v>
      </c>
      <c r="D7" s="102"/>
      <c r="E7" s="104">
        <f t="shared" si="0"/>
        <v>-900</v>
      </c>
      <c r="F7" s="2" t="s">
        <v>48</v>
      </c>
      <c r="G7" s="101"/>
      <c r="H7" s="102"/>
      <c r="I7" s="104">
        <f t="shared" si="1"/>
        <v>0</v>
      </c>
      <c r="J7" s="2"/>
    </row>
    <row r="8" spans="1:14" ht="18.75">
      <c r="A8" s="8">
        <v>4</v>
      </c>
      <c r="B8" s="20">
        <v>4</v>
      </c>
      <c r="C8" s="101">
        <f>Apartment4!D4</f>
        <v>900</v>
      </c>
      <c r="D8" s="102"/>
      <c r="E8" s="104">
        <f t="shared" si="0"/>
        <v>-900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1800</v>
      </c>
      <c r="D11" s="102"/>
      <c r="E11" s="104">
        <f t="shared" si="0"/>
        <v>-1800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2025-09-25T04:44:11Z</dcterms:modified>
</cp:coreProperties>
</file>