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3313aed1514b393/Documents/Grad School/UTD/Fall 2024/EEDG 6325/Projects/Project 1/Project Report files/"/>
    </mc:Choice>
  </mc:AlternateContent>
  <xr:revisionPtr revIDLastSave="112" documentId="8_{93F004FB-2CA5-4917-864E-F34654767DA6}" xr6:coauthVersionLast="47" xr6:coauthVersionMax="47" xr10:uidLastSave="{6A19204C-11CA-4274-B0EE-BBD54498F595}"/>
  <bookViews>
    <workbookView xWindow="-108" yWindow="-108" windowWidth="23256" windowHeight="12456" xr2:uid="{3B162DDC-B364-424B-845F-75F601F089A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G13" i="1" s="1"/>
  <c r="D14" i="1"/>
  <c r="G14" i="1" s="1"/>
  <c r="D15" i="1"/>
  <c r="G15" i="1" s="1"/>
  <c r="D16" i="1"/>
  <c r="G16" i="1" s="1"/>
  <c r="D17" i="1"/>
  <c r="G17" i="1" s="1"/>
  <c r="D8" i="1"/>
  <c r="G8" i="1" s="1"/>
  <c r="D9" i="1"/>
  <c r="G9" i="1" s="1"/>
  <c r="D10" i="1"/>
  <c r="G10" i="1" s="1"/>
  <c r="D11" i="1"/>
  <c r="G11" i="1" s="1"/>
  <c r="D12" i="1"/>
  <c r="G12" i="1" s="1"/>
  <c r="D4" i="1"/>
  <c r="G4" i="1" s="1"/>
  <c r="D5" i="1"/>
  <c r="G5" i="1" s="1"/>
  <c r="D6" i="1"/>
  <c r="G6" i="1" s="1"/>
  <c r="D7" i="1"/>
  <c r="G7" i="1" s="1"/>
  <c r="D3" i="1"/>
  <c r="G3" i="1" s="1"/>
  <c r="I3" i="1" l="1"/>
  <c r="I4" i="1" l="1"/>
  <c r="I5" i="1" l="1"/>
  <c r="I6" i="1" l="1"/>
  <c r="I7" i="1" l="1"/>
  <c r="I8" i="1" l="1"/>
  <c r="I9" i="1" l="1"/>
  <c r="I10" i="1" s="1"/>
  <c r="I11" i="1" l="1"/>
  <c r="I12" i="1" l="1"/>
  <c r="I13" i="1" s="1"/>
  <c r="I14" i="1" s="1"/>
  <c r="I15" i="1" s="1"/>
  <c r="I16" i="1" s="1"/>
  <c r="I17" i="1" s="1"/>
</calcChain>
</file>

<file path=xl/sharedStrings.xml><?xml version="1.0" encoding="utf-8"?>
<sst xmlns="http://schemas.openxmlformats.org/spreadsheetml/2006/main" count="22" uniqueCount="20">
  <si>
    <t>Data_in</t>
  </si>
  <si>
    <t>Sample[k]</t>
  </si>
  <si>
    <t>bn * Sample[k]</t>
  </si>
  <si>
    <t>Acc @ filter stage</t>
  </si>
  <si>
    <t>acc0</t>
  </si>
  <si>
    <t>acc1</t>
  </si>
  <si>
    <t>acc2</t>
  </si>
  <si>
    <t>acc3</t>
  </si>
  <si>
    <t>Filter Coefficient (bn)</t>
  </si>
  <si>
    <t>acc4</t>
  </si>
  <si>
    <t>acc5</t>
  </si>
  <si>
    <t>acc6</t>
  </si>
  <si>
    <t>acc7</t>
  </si>
  <si>
    <t>acc8</t>
  </si>
  <si>
    <t>acc9</t>
  </si>
  <si>
    <t>acc10</t>
  </si>
  <si>
    <t>acc11</t>
  </si>
  <si>
    <t>acc12</t>
  </si>
  <si>
    <t>acc13</t>
  </si>
  <si>
    <t>Data_out/acc14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</si>
</sst>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2" xfId="0" applyBorder="1"/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9</xdr:row>
      <xdr:rowOff>38100</xdr:rowOff>
    </xdr:from>
    <xdr:to>
      <xdr:col>8</xdr:col>
      <xdr:colOff>38100</xdr:colOff>
      <xdr:row>9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5864A09C-9C44-450A-9B15-A210D1D04474}"/>
            </a:ext>
          </a:extLst>
        </xdr:cNvPr>
        <xdr:cNvCxnSpPr/>
      </xdr:nvCxnSpPr>
      <xdr:spPr>
        <a:xfrm>
          <a:off x="5158740" y="1905000"/>
          <a:ext cx="944880" cy="0"/>
        </a:xfrm>
        <a:prstGeom prst="straightConnector1">
          <a:avLst/>
        </a:prstGeom>
        <a:ln w="444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</xdr:colOff>
      <xdr:row>9</xdr:row>
      <xdr:rowOff>45720</xdr:rowOff>
    </xdr:from>
    <xdr:to>
      <xdr:col>6</xdr:col>
      <xdr:colOff>0</xdr:colOff>
      <xdr:row>9</xdr:row>
      <xdr:rowOff>45720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AFBD873-AAC1-4728-BF15-9E110B82D3F2}"/>
            </a:ext>
          </a:extLst>
        </xdr:cNvPr>
        <xdr:cNvCxnSpPr/>
      </xdr:nvCxnSpPr>
      <xdr:spPr>
        <a:xfrm>
          <a:off x="3451860" y="1912620"/>
          <a:ext cx="807720" cy="0"/>
        </a:xfrm>
        <a:prstGeom prst="straightConnector1">
          <a:avLst/>
        </a:prstGeom>
        <a:ln w="444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586740</xdr:colOff>
      <xdr:row>9</xdr:row>
      <xdr:rowOff>45720</xdr:rowOff>
    </xdr:from>
    <xdr:to>
      <xdr:col>3</xdr:col>
      <xdr:colOff>0</xdr:colOff>
      <xdr:row>9</xdr:row>
      <xdr:rowOff>45720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98826CC1-1BBC-4FA2-B75B-60AAD6F6825F}"/>
            </a:ext>
          </a:extLst>
        </xdr:cNvPr>
        <xdr:cNvCxnSpPr/>
      </xdr:nvCxnSpPr>
      <xdr:spPr>
        <a:xfrm>
          <a:off x="1196340" y="1912620"/>
          <a:ext cx="632460" cy="0"/>
        </a:xfrm>
        <a:prstGeom prst="straightConnector1">
          <a:avLst/>
        </a:prstGeom>
        <a:ln w="444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DE89E-BBB8-44B9-AD94-15828565E64D}">
  <dimension ref="B2:I17"/>
  <sheetViews>
    <sheetView tabSelected="1" workbookViewId="0">
      <selection activeCell="E20" sqref="E20"/>
    </sheetView>
  </sheetViews>
  <sheetFormatPr defaultRowHeight="14.4" x14ac:dyDescent="0.3"/>
  <cols>
    <col min="5" max="5" width="14.33203125" bestFit="1" customWidth="1"/>
    <col min="6" max="6" width="12.21875" customWidth="1"/>
    <col min="7" max="7" width="12.6640625" bestFit="1" customWidth="1"/>
    <col min="8" max="8" width="13.6640625" customWidth="1"/>
    <col min="9" max="9" width="11.6640625" customWidth="1"/>
  </cols>
  <sheetData>
    <row r="2" spans="2:9" ht="31.8" customHeight="1" x14ac:dyDescent="0.3">
      <c r="B2" s="9" t="s">
        <v>0</v>
      </c>
      <c r="D2" s="8" t="s">
        <v>1</v>
      </c>
      <c r="E2" s="10" t="s">
        <v>8</v>
      </c>
      <c r="F2" s="3"/>
      <c r="G2" s="7" t="s">
        <v>2</v>
      </c>
      <c r="H2" s="3"/>
      <c r="I2" s="11" t="s">
        <v>3</v>
      </c>
    </row>
    <row r="3" spans="2:9" x14ac:dyDescent="0.3">
      <c r="B3" s="12">
        <v>6</v>
      </c>
      <c r="D3" s="1">
        <f>$B$3</f>
        <v>6</v>
      </c>
      <c r="E3" s="2">
        <v>7</v>
      </c>
      <c r="F3" s="3"/>
      <c r="G3" s="4">
        <f>D3*E3</f>
        <v>42</v>
      </c>
      <c r="H3" s="3" t="s">
        <v>4</v>
      </c>
      <c r="I3" s="5">
        <f>0+G3</f>
        <v>42</v>
      </c>
    </row>
    <row r="4" spans="2:9" x14ac:dyDescent="0.3">
      <c r="B4" s="13"/>
      <c r="D4" s="1">
        <f t="shared" ref="D4:D17" si="0">$B$3</f>
        <v>6</v>
      </c>
      <c r="E4" s="2">
        <v>8</v>
      </c>
      <c r="G4" s="4">
        <f>D4*E4</f>
        <v>48</v>
      </c>
      <c r="H4" s="3" t="s">
        <v>5</v>
      </c>
      <c r="I4" s="5">
        <f t="shared" ref="I4:I12" si="1">G4+I3</f>
        <v>90</v>
      </c>
    </row>
    <row r="5" spans="2:9" x14ac:dyDescent="0.3">
      <c r="B5" s="13"/>
      <c r="D5" s="1">
        <f t="shared" si="0"/>
        <v>6</v>
      </c>
      <c r="E5" s="2">
        <v>9</v>
      </c>
      <c r="F5" s="3"/>
      <c r="G5" s="4">
        <f>D5*E5</f>
        <v>54</v>
      </c>
      <c r="H5" s="3" t="s">
        <v>6</v>
      </c>
      <c r="I5" s="5">
        <f t="shared" si="1"/>
        <v>144</v>
      </c>
    </row>
    <row r="6" spans="2:9" x14ac:dyDescent="0.3">
      <c r="B6" s="13"/>
      <c r="D6" s="1">
        <f t="shared" si="0"/>
        <v>6</v>
      </c>
      <c r="E6" s="2">
        <v>12</v>
      </c>
      <c r="F6" s="3"/>
      <c r="G6" s="4">
        <f>D6*E6</f>
        <v>72</v>
      </c>
      <c r="H6" s="3" t="s">
        <v>7</v>
      </c>
      <c r="I6" s="5">
        <f t="shared" si="1"/>
        <v>216</v>
      </c>
    </row>
    <row r="7" spans="2:9" x14ac:dyDescent="0.3">
      <c r="B7" s="13"/>
      <c r="C7" s="6"/>
      <c r="D7" s="1">
        <f t="shared" si="0"/>
        <v>6</v>
      </c>
      <c r="E7" s="2">
        <v>4</v>
      </c>
      <c r="F7" s="3"/>
      <c r="G7" s="4">
        <f>D7*E7</f>
        <v>24</v>
      </c>
      <c r="H7" s="3" t="s">
        <v>9</v>
      </c>
      <c r="I7" s="5">
        <f t="shared" si="1"/>
        <v>240</v>
      </c>
    </row>
    <row r="8" spans="2:9" x14ac:dyDescent="0.3">
      <c r="B8" s="13"/>
      <c r="D8" s="1">
        <f t="shared" si="0"/>
        <v>6</v>
      </c>
      <c r="E8" s="2">
        <v>7</v>
      </c>
      <c r="G8" s="4">
        <f t="shared" ref="G8:G17" si="2">D8*E8</f>
        <v>42</v>
      </c>
      <c r="H8" s="3" t="s">
        <v>10</v>
      </c>
      <c r="I8" s="5">
        <f t="shared" si="1"/>
        <v>282</v>
      </c>
    </row>
    <row r="9" spans="2:9" x14ac:dyDescent="0.3">
      <c r="B9" s="13"/>
      <c r="C9" s="3" t="s">
        <v>0</v>
      </c>
      <c r="D9" s="1">
        <f t="shared" si="0"/>
        <v>6</v>
      </c>
      <c r="E9" s="2">
        <v>8</v>
      </c>
      <c r="F9" s="3" t="s">
        <v>2</v>
      </c>
      <c r="G9" s="4">
        <f t="shared" si="2"/>
        <v>48</v>
      </c>
      <c r="H9" s="3" t="s">
        <v>11</v>
      </c>
      <c r="I9" s="5">
        <f t="shared" si="1"/>
        <v>330</v>
      </c>
    </row>
    <row r="10" spans="2:9" x14ac:dyDescent="0.3">
      <c r="B10" s="13"/>
      <c r="D10" s="1">
        <f t="shared" si="0"/>
        <v>6</v>
      </c>
      <c r="E10" s="2">
        <v>9</v>
      </c>
      <c r="G10" s="4">
        <f t="shared" si="2"/>
        <v>54</v>
      </c>
      <c r="H10" s="3" t="s">
        <v>12</v>
      </c>
      <c r="I10" s="5">
        <f t="shared" si="1"/>
        <v>384</v>
      </c>
    </row>
    <row r="11" spans="2:9" x14ac:dyDescent="0.3">
      <c r="B11" s="13"/>
      <c r="D11" s="1">
        <f t="shared" si="0"/>
        <v>6</v>
      </c>
      <c r="E11" s="2">
        <v>12</v>
      </c>
      <c r="G11" s="4">
        <f t="shared" si="2"/>
        <v>72</v>
      </c>
      <c r="H11" s="3" t="s">
        <v>13</v>
      </c>
      <c r="I11" s="5">
        <f t="shared" si="1"/>
        <v>456</v>
      </c>
    </row>
    <row r="12" spans="2:9" x14ac:dyDescent="0.3">
      <c r="B12" s="13"/>
      <c r="D12" s="1">
        <f t="shared" si="0"/>
        <v>6</v>
      </c>
      <c r="E12" s="2">
        <v>4</v>
      </c>
      <c r="G12" s="4">
        <f t="shared" si="2"/>
        <v>24</v>
      </c>
      <c r="H12" s="3" t="s">
        <v>14</v>
      </c>
      <c r="I12" s="5">
        <f t="shared" si="1"/>
        <v>480</v>
      </c>
    </row>
    <row r="13" spans="2:9" x14ac:dyDescent="0.3">
      <c r="B13" s="13"/>
      <c r="D13" s="1">
        <f t="shared" si="0"/>
        <v>6</v>
      </c>
      <c r="E13" s="2">
        <v>7</v>
      </c>
      <c r="G13" s="4">
        <f t="shared" si="2"/>
        <v>42</v>
      </c>
      <c r="H13" s="3" t="s">
        <v>15</v>
      </c>
      <c r="I13" s="5">
        <f t="shared" ref="I13:I17" si="3">G13+I12</f>
        <v>522</v>
      </c>
    </row>
    <row r="14" spans="2:9" x14ac:dyDescent="0.3">
      <c r="B14" s="13"/>
      <c r="D14" s="1">
        <f t="shared" si="0"/>
        <v>6</v>
      </c>
      <c r="E14" s="2">
        <v>8</v>
      </c>
      <c r="G14" s="4">
        <f t="shared" si="2"/>
        <v>48</v>
      </c>
      <c r="H14" s="3" t="s">
        <v>16</v>
      </c>
      <c r="I14" s="5">
        <f t="shared" si="3"/>
        <v>570</v>
      </c>
    </row>
    <row r="15" spans="2:9" x14ac:dyDescent="0.3">
      <c r="B15" s="13"/>
      <c r="D15" s="1">
        <f t="shared" si="0"/>
        <v>6</v>
      </c>
      <c r="E15" s="2">
        <v>9</v>
      </c>
      <c r="G15" s="4">
        <f t="shared" si="2"/>
        <v>54</v>
      </c>
      <c r="H15" s="3" t="s">
        <v>17</v>
      </c>
      <c r="I15" s="5">
        <f t="shared" si="3"/>
        <v>624</v>
      </c>
    </row>
    <row r="16" spans="2:9" x14ac:dyDescent="0.3">
      <c r="B16" s="13"/>
      <c r="D16" s="1">
        <f t="shared" si="0"/>
        <v>6</v>
      </c>
      <c r="E16" s="2">
        <v>12</v>
      </c>
      <c r="G16" s="4">
        <f t="shared" si="2"/>
        <v>72</v>
      </c>
      <c r="H16" s="3" t="s">
        <v>18</v>
      </c>
      <c r="I16" s="5">
        <f t="shared" si="3"/>
        <v>696</v>
      </c>
    </row>
    <row r="17" spans="2:9" x14ac:dyDescent="0.3">
      <c r="B17" s="13"/>
      <c r="D17" s="1">
        <f t="shared" si="0"/>
        <v>6</v>
      </c>
      <c r="E17" s="2">
        <v>4</v>
      </c>
      <c r="G17" s="4">
        <f t="shared" si="2"/>
        <v>24</v>
      </c>
      <c r="H17" s="3" t="s">
        <v>19</v>
      </c>
      <c r="I17" s="5">
        <f t="shared" si="3"/>
        <v>720</v>
      </c>
    </row>
  </sheetData>
  <mergeCells count="1">
    <mergeCell ref="B3:B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66E32-1F97-4887-B51F-AA4A2EA336B0}">
  <dimension ref="A1"/>
  <sheetViews>
    <sheetView workbookViewId="0">
      <selection activeCell="D4" sqref="D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Lamin Jammeh</dc:creator>
  <cp:lastModifiedBy>Lamin Jammeh</cp:lastModifiedBy>
  <dcterms:created xsi:type="dcterms:W3CDTF">2024-09-01T23:49:15Z</dcterms:created>
  <dcterms:modified xsi:type="dcterms:W3CDTF">2024-09-10T18:10:10Z</dcterms:modified>
</cp:coreProperties>
</file>