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ocuments\college\ee417\projects\lesson03_A2\"/>
    </mc:Choice>
  </mc:AlternateContent>
  <xr:revisionPtr revIDLastSave="0" documentId="13_ncr:1_{8ECE5B15-C546-43F6-A59B-DB40EDA09DA2}" xr6:coauthVersionLast="47" xr6:coauthVersionMax="47" xr10:uidLastSave="{00000000-0000-0000-0000-000000000000}"/>
  <bookViews>
    <workbookView xWindow="-28920" yWindow="-120" windowWidth="29040" windowHeight="15720" xr2:uid="{913AD413-6921-403E-AA1F-403DD86DEB1A}"/>
  </bookViews>
  <sheets>
    <sheet name="Less03_A2" sheetId="2" r:id="rId1"/>
  </sheets>
  <definedNames>
    <definedName name="_xlnm.Print_Area" localSheetId="0">Less03_A2!$A$1:$Q$227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2" l="1"/>
  <c r="I46" i="2"/>
  <c r="I45" i="2"/>
  <c r="I44" i="2"/>
  <c r="I43" i="2"/>
  <c r="I42" i="2"/>
  <c r="I41" i="2"/>
  <c r="I40" i="2"/>
  <c r="I39" i="2"/>
  <c r="I38" i="2"/>
</calcChain>
</file>

<file path=xl/sharedStrings.xml><?xml version="1.0" encoding="utf-8"?>
<sst xmlns="http://schemas.openxmlformats.org/spreadsheetml/2006/main" count="87" uniqueCount="72">
  <si>
    <t>EE417 Advanced Digital Logic with Verilog HDL</t>
  </si>
  <si>
    <t>L3 Assignment 2: Weighted2421ToBCDConverter</t>
  </si>
  <si>
    <t>Truth Table for BCD to Weighted 2421 Code</t>
  </si>
  <si>
    <t>Pinout for BCD to Weighted 2421 Code</t>
  </si>
  <si>
    <t>B3</t>
  </si>
  <si>
    <t>BCD_2_Weighted 2421 converter</t>
  </si>
  <si>
    <t>W3</t>
  </si>
  <si>
    <t>BDC</t>
  </si>
  <si>
    <t>Weighted2421</t>
  </si>
  <si>
    <t>Diff</t>
  </si>
  <si>
    <t>B2</t>
  </si>
  <si>
    <t>W2</t>
  </si>
  <si>
    <t>B1</t>
  </si>
  <si>
    <t>W1</t>
  </si>
  <si>
    <t>B0</t>
  </si>
  <si>
    <t>W0</t>
  </si>
  <si>
    <t>Pinout for Weighted 2421 to BCD 8421Code</t>
  </si>
  <si>
    <t>Weighted 2421_2_BCD converter</t>
  </si>
  <si>
    <t>Pattern Recognition</t>
  </si>
  <si>
    <t>dec</t>
  </si>
  <si>
    <t>B</t>
  </si>
  <si>
    <t>W</t>
  </si>
  <si>
    <t>It is noticed that for all decimal values 4 and under that W=B</t>
  </si>
  <si>
    <t>&lt;5</t>
  </si>
  <si>
    <t>For decimal value 5, W=B+6</t>
  </si>
  <si>
    <t>&gt;=5</t>
  </si>
  <si>
    <t>W-6</t>
  </si>
  <si>
    <t>B+6</t>
  </si>
  <si>
    <t>For decimal 6, W = single shift left of B, or W = B + 6</t>
  </si>
  <si>
    <t>For decimal 7, W = B + 6</t>
  </si>
  <si>
    <t>For decimal 8, W = B + 6</t>
  </si>
  <si>
    <t>For decimal 9, W = B + 6</t>
  </si>
  <si>
    <t>Module code</t>
  </si>
  <si>
    <t xml:space="preserve">// Name:  Ron Kalin, Date: 5-30-24, Design: Lesson 3A2: Weighted2421ToBCD Converter   </t>
  </si>
  <si>
    <t>// Group: Ron Kalin/Lamin Jammeh _____</t>
  </si>
  <si>
    <t>// Weighted 2421 to BCD Converter</t>
  </si>
  <si>
    <t>module Weighted2421ToBCDConverter (</t>
  </si>
  <si>
    <t xml:space="preserve"> input [3:0] weighted2421, // Input in weighted 2421 format</t>
  </si>
  <si>
    <t xml:space="preserve"> output reg [3:0] bcd ); // output in BCD format</t>
  </si>
  <si>
    <t xml:space="preserve">    always @ (weighted2421)</t>
  </si>
  <si>
    <t xml:space="preserve"> //put input only in sesitivity list</t>
  </si>
  <si>
    <t xml:space="preserve">       case (weighted2421)</t>
  </si>
  <si>
    <t xml:space="preserve">            4'b0000: bcd = 4'b0000; // 0</t>
  </si>
  <si>
    <t xml:space="preserve">            4'b0001: bcd = 4'b0001; // 1</t>
  </si>
  <si>
    <t xml:space="preserve">            4'b0010: bcd = 4'b0010; // 2</t>
  </si>
  <si>
    <t xml:space="preserve">            4'b0011: bcd = 4'b0011; // 3</t>
  </si>
  <si>
    <t xml:space="preserve">            4'b0100: bcd = 4'b0100; // 4</t>
  </si>
  <si>
    <t xml:space="preserve">            4'b1011: bcd = 4'b0101; // 5</t>
  </si>
  <si>
    <t xml:space="preserve">            4'b1100: bcd = 4'b0110; // 6</t>
  </si>
  <si>
    <t xml:space="preserve">            4'b1101: bcd = 4'b0111; // 7</t>
  </si>
  <si>
    <t xml:space="preserve">            4'b1110: bcd = 4'b1000; // 8</t>
  </si>
  <si>
    <t xml:space="preserve">            4'b1111: bcd = 4'b1001; // 9</t>
  </si>
  <si>
    <t xml:space="preserve">            default: bcd = 4'b1111; // Default to unique value so invalid input code can be recognized</t>
  </si>
  <si>
    <t xml:space="preserve">        endcase</t>
  </si>
  <si>
    <t>// Alternative description is given below</t>
  </si>
  <si>
    <t>//assign bcd = (weighted2421 &lt; 5) ? weighted2421 : weighted2421 - 6;</t>
  </si>
  <si>
    <t xml:space="preserve"> </t>
  </si>
  <si>
    <t xml:space="preserve">  </t>
  </si>
  <si>
    <t>endmodule</t>
  </si>
  <si>
    <t>Division of Responsibility</t>
  </si>
  <si>
    <t>Assignment</t>
  </si>
  <si>
    <t>Map/
Equations/Code</t>
  </si>
  <si>
    <t>TestBench</t>
  </si>
  <si>
    <t>Kalin</t>
  </si>
  <si>
    <t>Jammeh</t>
  </si>
  <si>
    <t>?</t>
  </si>
  <si>
    <t>Netlist RTL Viewer</t>
  </si>
  <si>
    <t>Using Assign Statement (disregarded and commented out)</t>
  </si>
  <si>
    <t>Using Case statement (chosen)</t>
  </si>
  <si>
    <t>testbench Weighted2421toBCD_tb</t>
  </si>
  <si>
    <t>Simulation Results</t>
  </si>
  <si>
    <t xml:space="preserve">The simulation results verify the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</si>
</sst>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4100</xdr:rowOff>
    </xdr:from>
    <xdr:to>
      <xdr:col>14</xdr:col>
      <xdr:colOff>362508</xdr:colOff>
      <xdr:row>22</xdr:row>
      <xdr:rowOff>169360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A94B88-A60A-4782-BDC1-F476DF4F4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5100"/>
          <a:ext cx="8740698" cy="39790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15</xdr:col>
      <xdr:colOff>151073</xdr:colOff>
      <xdr:row>33</xdr:row>
      <xdr:rowOff>167930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26C97E-C824-482C-9549-C8A5D5EB3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9142673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69274</xdr:rowOff>
    </xdr:from>
    <xdr:to>
      <xdr:col>5</xdr:col>
      <xdr:colOff>93372</xdr:colOff>
      <xdr:row>51</xdr:row>
      <xdr:rowOff>175259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556552-F71B-49C6-B47A-62409C89C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36774"/>
          <a:ext cx="3236622" cy="3359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8659</xdr:rowOff>
    </xdr:from>
    <xdr:to>
      <xdr:col>15</xdr:col>
      <xdr:colOff>208232</xdr:colOff>
      <xdr:row>58</xdr:row>
      <xdr:rowOff>18346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67100C-7994-49BF-A3FA-5EA3B3BD8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105159"/>
          <a:ext cx="9209357" cy="1162212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35</xdr:row>
      <xdr:rowOff>104775</xdr:rowOff>
    </xdr:from>
    <xdr:to>
      <xdr:col>11</xdr:col>
      <xdr:colOff>9525</xdr:colOff>
      <xdr:row>35</xdr:row>
      <xdr:rowOff>104775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1AD62DE-F734-40CF-9473-2F33F3444BE8}"/>
            </a:ext>
          </a:extLst>
        </xdr:cNvPr>
        <xdr:cNvCxnSpPr/>
      </xdr:nvCxnSpPr>
      <xdr:spPr>
        <a:xfrm>
          <a:off x="6296025" y="6772275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36</xdr:row>
      <xdr:rowOff>216477</xdr:rowOff>
    </xdr:from>
    <xdr:to>
      <xdr:col>11</xdr:col>
      <xdr:colOff>9525</xdr:colOff>
      <xdr:row>36</xdr:row>
      <xdr:rowOff>216477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F9304A6-1E52-4939-BD80-F2D78902EC34}"/>
            </a:ext>
          </a:extLst>
        </xdr:cNvPr>
        <xdr:cNvCxnSpPr/>
      </xdr:nvCxnSpPr>
      <xdr:spPr>
        <a:xfrm>
          <a:off x="6276109" y="7074477"/>
          <a:ext cx="3489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37</xdr:row>
      <xdr:rowOff>104775</xdr:rowOff>
    </xdr:from>
    <xdr:to>
      <xdr:col>11</xdr:col>
      <xdr:colOff>9525</xdr:colOff>
      <xdr:row>37</xdr:row>
      <xdr:rowOff>104775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31797F3-564F-474F-BCEE-F62091D127C3}"/>
            </a:ext>
          </a:extLst>
        </xdr:cNvPr>
        <xdr:cNvCxnSpPr/>
      </xdr:nvCxnSpPr>
      <xdr:spPr>
        <a:xfrm>
          <a:off x="6296025" y="7343775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38</xdr:row>
      <xdr:rowOff>104775</xdr:rowOff>
    </xdr:from>
    <xdr:to>
      <xdr:col>11</xdr:col>
      <xdr:colOff>9525</xdr:colOff>
      <xdr:row>38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8CD0F33-7948-4527-AADC-A52007FD3D95}"/>
            </a:ext>
          </a:extLst>
        </xdr:cNvPr>
        <xdr:cNvCxnSpPr/>
      </xdr:nvCxnSpPr>
      <xdr:spPr>
        <a:xfrm>
          <a:off x="6296025" y="7534275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714375</xdr:colOff>
      <xdr:row>35</xdr:row>
      <xdr:rowOff>104775</xdr:rowOff>
    </xdr:from>
    <xdr:to>
      <xdr:col>13</xdr:col>
      <xdr:colOff>457200</xdr:colOff>
      <xdr:row>35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B2BE9F4-E46E-426A-B7AB-CB313D48B504}"/>
            </a:ext>
          </a:extLst>
        </xdr:cNvPr>
        <xdr:cNvCxnSpPr/>
      </xdr:nvCxnSpPr>
      <xdr:spPr>
        <a:xfrm>
          <a:off x="7762875" y="677227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714375</xdr:colOff>
      <xdr:row>36</xdr:row>
      <xdr:rowOff>199159</xdr:rowOff>
    </xdr:from>
    <xdr:to>
      <xdr:col>13</xdr:col>
      <xdr:colOff>457200</xdr:colOff>
      <xdr:row>36</xdr:row>
      <xdr:rowOff>199159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BA8A90F-83DC-4D94-B52C-AA5119CC369A}"/>
            </a:ext>
          </a:extLst>
        </xdr:cNvPr>
        <xdr:cNvCxnSpPr/>
      </xdr:nvCxnSpPr>
      <xdr:spPr>
        <a:xfrm>
          <a:off x="7736898" y="7057159"/>
          <a:ext cx="47018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714375</xdr:colOff>
      <xdr:row>37</xdr:row>
      <xdr:rowOff>104775</xdr:rowOff>
    </xdr:from>
    <xdr:to>
      <xdr:col>13</xdr:col>
      <xdr:colOff>457200</xdr:colOff>
      <xdr:row>37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C3C0ACF-CE58-46B2-A8E5-9CB360271827}"/>
            </a:ext>
          </a:extLst>
        </xdr:cNvPr>
        <xdr:cNvCxnSpPr/>
      </xdr:nvCxnSpPr>
      <xdr:spPr>
        <a:xfrm>
          <a:off x="7762875" y="734377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714375</xdr:colOff>
      <xdr:row>38</xdr:row>
      <xdr:rowOff>104775</xdr:rowOff>
    </xdr:from>
    <xdr:to>
      <xdr:col>13</xdr:col>
      <xdr:colOff>457200</xdr:colOff>
      <xdr:row>38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FCA0ADF-53EA-4A50-9EF4-A57F5002FBAA}"/>
            </a:ext>
          </a:extLst>
        </xdr:cNvPr>
        <xdr:cNvCxnSpPr/>
      </xdr:nvCxnSpPr>
      <xdr:spPr>
        <a:xfrm>
          <a:off x="7762875" y="753427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43</xdr:row>
      <xdr:rowOff>104775</xdr:rowOff>
    </xdr:from>
    <xdr:to>
      <xdr:col>11</xdr:col>
      <xdr:colOff>9525</xdr:colOff>
      <xdr:row>43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895B167-2E3B-4573-9125-8E999C2A8129}"/>
            </a:ext>
          </a:extLst>
        </xdr:cNvPr>
        <xdr:cNvCxnSpPr/>
      </xdr:nvCxnSpPr>
      <xdr:spPr>
        <a:xfrm>
          <a:off x="6296025" y="8486775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44</xdr:row>
      <xdr:rowOff>95250</xdr:rowOff>
    </xdr:from>
    <xdr:to>
      <xdr:col>11</xdr:col>
      <xdr:colOff>9525</xdr:colOff>
      <xdr:row>44</xdr:row>
      <xdr:rowOff>95250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C3F6E7-7677-4718-8A11-CDF58F5B50E2}"/>
            </a:ext>
          </a:extLst>
        </xdr:cNvPr>
        <xdr:cNvCxnSpPr/>
      </xdr:nvCxnSpPr>
      <xdr:spPr>
        <a:xfrm>
          <a:off x="6296025" y="8667750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45</xdr:row>
      <xdr:rowOff>104775</xdr:rowOff>
    </xdr:from>
    <xdr:to>
      <xdr:col>11</xdr:col>
      <xdr:colOff>9525</xdr:colOff>
      <xdr:row>45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587F73A-5F42-4701-BA8D-000309B1A7AD}"/>
            </a:ext>
          </a:extLst>
        </xdr:cNvPr>
        <xdr:cNvCxnSpPr/>
      </xdr:nvCxnSpPr>
      <xdr:spPr>
        <a:xfrm>
          <a:off x="6296025" y="8867775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46</xdr:row>
      <xdr:rowOff>104775</xdr:rowOff>
    </xdr:from>
    <xdr:to>
      <xdr:col>11</xdr:col>
      <xdr:colOff>9525</xdr:colOff>
      <xdr:row>46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CCEA711-492E-4545-99F9-A7CE3F4EC8E4}"/>
            </a:ext>
          </a:extLst>
        </xdr:cNvPr>
        <xdr:cNvCxnSpPr/>
      </xdr:nvCxnSpPr>
      <xdr:spPr>
        <a:xfrm>
          <a:off x="6296025" y="9058275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714375</xdr:colOff>
      <xdr:row>43</xdr:row>
      <xdr:rowOff>104775</xdr:rowOff>
    </xdr:from>
    <xdr:to>
      <xdr:col>13</xdr:col>
      <xdr:colOff>457200</xdr:colOff>
      <xdr:row>43</xdr:row>
      <xdr:rowOff>104775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51E6D25-40DE-48EE-8BB5-37351D1FD8AE}"/>
            </a:ext>
          </a:extLst>
        </xdr:cNvPr>
        <xdr:cNvCxnSpPr/>
      </xdr:nvCxnSpPr>
      <xdr:spPr>
        <a:xfrm>
          <a:off x="7762875" y="848677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714375</xdr:colOff>
      <xdr:row>44</xdr:row>
      <xdr:rowOff>95250</xdr:rowOff>
    </xdr:from>
    <xdr:to>
      <xdr:col>13</xdr:col>
      <xdr:colOff>457200</xdr:colOff>
      <xdr:row>44</xdr:row>
      <xdr:rowOff>95250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3E2D9CF-E9D3-46E7-9DB5-219D221956F2}"/>
            </a:ext>
          </a:extLst>
        </xdr:cNvPr>
        <xdr:cNvCxnSpPr/>
      </xdr:nvCxnSpPr>
      <xdr:spPr>
        <a:xfrm>
          <a:off x="7762875" y="8667750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714375</xdr:colOff>
      <xdr:row>45</xdr:row>
      <xdr:rowOff>104775</xdr:rowOff>
    </xdr:from>
    <xdr:to>
      <xdr:col>13</xdr:col>
      <xdr:colOff>457200</xdr:colOff>
      <xdr:row>45</xdr:row>
      <xdr:rowOff>104775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B471ED1-4AF1-4594-99EC-15AC41D8AE26}"/>
            </a:ext>
          </a:extLst>
        </xdr:cNvPr>
        <xdr:cNvCxnSpPr/>
      </xdr:nvCxnSpPr>
      <xdr:spPr>
        <a:xfrm>
          <a:off x="7762875" y="886777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714375</xdr:colOff>
      <xdr:row>46</xdr:row>
      <xdr:rowOff>104775</xdr:rowOff>
    </xdr:from>
    <xdr:to>
      <xdr:col>13</xdr:col>
      <xdr:colOff>457200</xdr:colOff>
      <xdr:row>46</xdr:row>
      <xdr:rowOff>104775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1220F9F-3310-4D81-9053-EAC1C6F3A8BD}"/>
            </a:ext>
          </a:extLst>
        </xdr:cNvPr>
        <xdr:cNvCxnSpPr/>
      </xdr:nvCxnSpPr>
      <xdr:spPr>
        <a:xfrm>
          <a:off x="7762875" y="905827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105</xdr:row>
      <xdr:rowOff>164522</xdr:rowOff>
    </xdr:from>
    <xdr:to>
      <xdr:col>15</xdr:col>
      <xdr:colOff>421327</xdr:colOff>
      <xdr:row>121</xdr:row>
      <xdr:rowOff>135699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570D8D4-CFCB-4D0D-8781-39EA20D7D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738522"/>
          <a:ext cx="9412927" cy="30267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16</xdr:col>
      <xdr:colOff>400056</xdr:colOff>
      <xdr:row>149</xdr:row>
      <xdr:rowOff>19689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DA69219-1C67-4E3A-B755-6DEA3B508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384000"/>
          <a:ext cx="9997446" cy="45821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189366</xdr:rowOff>
    </xdr:from>
    <xdr:to>
      <xdr:col>16</xdr:col>
      <xdr:colOff>439236</xdr:colOff>
      <xdr:row>214</xdr:row>
      <xdr:rowOff>186024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A445BE2-2DB9-3220-093C-265ABB136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193866"/>
          <a:ext cx="10007531" cy="5330658"/>
        </a:xfrm>
        <a:prstGeom prst="rect">
          <a:avLst/>
        </a:prstGeom>
      </xdr:spPr>
    </xdr:pic>
    <xdr:clientData/>
  </xdr:twoCellAnchor>
  <xdr:twoCellAnchor editAs="oneCell">
    <xdr:from>
      <xdr:col>0</xdr:col>
      <xdr:colOff>117417</xdr:colOff>
      <xdr:row>158</xdr:row>
      <xdr:rowOff>37407</xdr:rowOff>
    </xdr:from>
    <xdr:to>
      <xdr:col>12</xdr:col>
      <xdr:colOff>719743</xdr:colOff>
      <xdr:row>185</xdr:row>
      <xdr:rowOff>122143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162D88-907D-9FDE-9AFA-26363AE0A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417" y="29339771"/>
          <a:ext cx="7712306" cy="4994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43295</xdr:rowOff>
    </xdr:from>
    <xdr:to>
      <xdr:col>15</xdr:col>
      <xdr:colOff>459853</xdr:colOff>
      <xdr:row>92</xdr:row>
      <xdr:rowOff>51955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8F88077-6F17-3936-861F-3D69EE209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806795"/>
          <a:ext cx="9422012" cy="4961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0872-8D69-4D1F-8F7A-31FB1A83AAE3}">
  <sheetPr>
    <pageSetUpPr fitToPage="1"/>
  </sheetPr>
  <dimension ref="A1:R227"/>
  <sheetViews>
    <sheetView tabSelected="1" view="pageBreakPreview" topLeftCell="A74" zoomScale="110" zoomScaleNormal="100" zoomScaleSheetLayoutView="110" workbookViewId="0">
      <selection activeCell="G100" sqref="G100"/>
    </sheetView>
  </sheetViews>
  <sheetFormatPr defaultRowHeight="15"/>
  <cols>
    <col min="1" max="1" width="10.42578125" customWidth="1"/>
    <col min="6" max="6" width="4.5703125" customWidth="1"/>
    <col min="7" max="7" width="11" customWidth="1"/>
    <col min="8" max="8" width="9.5703125" customWidth="1"/>
    <col min="12" max="12" width="6.140625" customWidth="1"/>
    <col min="13" max="13" width="10.85546875" customWidth="1"/>
  </cols>
  <sheetData>
    <row r="1" spans="1:18">
      <c r="A1" s="1" t="s">
        <v>0</v>
      </c>
      <c r="F1" s="2"/>
    </row>
    <row r="2" spans="1:18" ht="15" customHeight="1">
      <c r="A2" s="3" t="s">
        <v>1</v>
      </c>
      <c r="F2" s="11"/>
      <c r="G2" s="20"/>
      <c r="H2" s="20"/>
      <c r="I2" s="20"/>
      <c r="J2" s="20"/>
      <c r="K2" s="20"/>
      <c r="L2" s="20"/>
      <c r="M2" s="20"/>
      <c r="N2" s="20"/>
      <c r="O2" s="20"/>
      <c r="P2" s="20"/>
      <c r="Q2" s="4"/>
      <c r="R2" s="4"/>
    </row>
    <row r="3" spans="1:18">
      <c r="A3" s="3"/>
    </row>
    <row r="4" spans="1:18">
      <c r="A4" s="3"/>
    </row>
    <row r="5" spans="1:18">
      <c r="A5" s="3"/>
    </row>
    <row r="6" spans="1:18">
      <c r="A6" s="3"/>
    </row>
    <row r="7" spans="1:18">
      <c r="A7" s="3"/>
    </row>
    <row r="8" spans="1:18">
      <c r="A8" s="3"/>
    </row>
    <row r="9" spans="1:18">
      <c r="A9" s="3"/>
    </row>
    <row r="10" spans="1:18">
      <c r="A10" s="3"/>
    </row>
    <row r="11" spans="1:18">
      <c r="A11" s="3"/>
    </row>
    <row r="12" spans="1:18">
      <c r="A12" s="3"/>
    </row>
    <row r="13" spans="1:18">
      <c r="A13" s="3"/>
    </row>
    <row r="14" spans="1:18">
      <c r="A14" s="3"/>
    </row>
    <row r="15" spans="1:18">
      <c r="A15" s="3"/>
    </row>
    <row r="16" spans="1:18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5">
      <c r="A33" s="3"/>
    </row>
    <row r="34" spans="1:15">
      <c r="A34" s="3"/>
    </row>
    <row r="35" spans="1:15">
      <c r="A35" s="3" t="s">
        <v>2</v>
      </c>
      <c r="K35" s="3" t="s">
        <v>3</v>
      </c>
    </row>
    <row r="36" spans="1:15">
      <c r="A36" s="3"/>
      <c r="K36" t="s">
        <v>4</v>
      </c>
      <c r="L36" s="12" t="s">
        <v>5</v>
      </c>
      <c r="M36" s="13"/>
      <c r="O36" t="s">
        <v>6</v>
      </c>
    </row>
    <row r="37" spans="1:15" ht="30">
      <c r="A37" s="3"/>
      <c r="G37" s="5" t="s">
        <v>7</v>
      </c>
      <c r="H37" s="6" t="s">
        <v>8</v>
      </c>
      <c r="I37" s="5" t="s">
        <v>9</v>
      </c>
      <c r="K37" s="10" t="s">
        <v>10</v>
      </c>
      <c r="L37" s="14"/>
      <c r="M37" s="15"/>
      <c r="O37" s="10" t="s">
        <v>11</v>
      </c>
    </row>
    <row r="38" spans="1:15" ht="15" customHeight="1">
      <c r="A38" s="3"/>
      <c r="G38" s="5">
        <v>0</v>
      </c>
      <c r="H38" s="5">
        <v>0</v>
      </c>
      <c r="I38" s="5">
        <f t="shared" ref="I38:I47" si="0">G38-H38</f>
        <v>0</v>
      </c>
      <c r="K38" t="s">
        <v>12</v>
      </c>
      <c r="L38" s="14"/>
      <c r="M38" s="15"/>
      <c r="O38" t="s">
        <v>13</v>
      </c>
    </row>
    <row r="39" spans="1:15">
      <c r="A39" s="3"/>
      <c r="G39" s="5">
        <v>1</v>
      </c>
      <c r="H39" s="5">
        <v>1</v>
      </c>
      <c r="I39" s="5">
        <f t="shared" si="0"/>
        <v>0</v>
      </c>
      <c r="K39" t="s">
        <v>14</v>
      </c>
      <c r="L39" s="16"/>
      <c r="M39" s="17"/>
      <c r="O39" t="s">
        <v>15</v>
      </c>
    </row>
    <row r="40" spans="1:15">
      <c r="A40" s="3"/>
      <c r="G40" s="5">
        <v>2</v>
      </c>
      <c r="H40" s="5">
        <v>2</v>
      </c>
      <c r="I40" s="5">
        <f t="shared" si="0"/>
        <v>0</v>
      </c>
    </row>
    <row r="41" spans="1:15">
      <c r="A41" s="3"/>
      <c r="G41" s="5">
        <v>3</v>
      </c>
      <c r="H41" s="5">
        <v>3</v>
      </c>
      <c r="I41" s="5">
        <f t="shared" si="0"/>
        <v>0</v>
      </c>
    </row>
    <row r="42" spans="1:15">
      <c r="A42" s="3"/>
      <c r="G42" s="5">
        <v>4</v>
      </c>
      <c r="H42" s="5">
        <v>4</v>
      </c>
      <c r="I42" s="5">
        <f t="shared" si="0"/>
        <v>0</v>
      </c>
    </row>
    <row r="43" spans="1:15">
      <c r="A43" s="3"/>
      <c r="G43" s="5">
        <v>5</v>
      </c>
      <c r="H43" s="5">
        <v>11</v>
      </c>
      <c r="I43" s="5">
        <f t="shared" si="0"/>
        <v>-6</v>
      </c>
      <c r="K43" s="3" t="s">
        <v>16</v>
      </c>
    </row>
    <row r="44" spans="1:15">
      <c r="A44" s="3"/>
      <c r="G44" s="5">
        <v>6</v>
      </c>
      <c r="H44" s="5">
        <v>12</v>
      </c>
      <c r="I44" s="5">
        <f t="shared" si="0"/>
        <v>-6</v>
      </c>
      <c r="K44" t="s">
        <v>6</v>
      </c>
      <c r="L44" s="12" t="s">
        <v>17</v>
      </c>
      <c r="M44" s="13"/>
      <c r="O44" t="s">
        <v>4</v>
      </c>
    </row>
    <row r="45" spans="1:15">
      <c r="A45" s="3"/>
      <c r="G45" s="5">
        <v>7</v>
      </c>
      <c r="H45" s="5">
        <v>13</v>
      </c>
      <c r="I45" s="5">
        <f t="shared" si="0"/>
        <v>-6</v>
      </c>
      <c r="K45" t="s">
        <v>11</v>
      </c>
      <c r="L45" s="14"/>
      <c r="M45" s="15"/>
      <c r="O45" t="s">
        <v>10</v>
      </c>
    </row>
    <row r="46" spans="1:15">
      <c r="A46" s="3"/>
      <c r="G46" s="5">
        <v>8</v>
      </c>
      <c r="H46" s="5">
        <v>14</v>
      </c>
      <c r="I46" s="5">
        <f t="shared" si="0"/>
        <v>-6</v>
      </c>
      <c r="K46" t="s">
        <v>13</v>
      </c>
      <c r="L46" s="14"/>
      <c r="M46" s="15"/>
      <c r="O46" t="s">
        <v>12</v>
      </c>
    </row>
    <row r="47" spans="1:15">
      <c r="A47" s="3"/>
      <c r="G47" s="5">
        <v>9</v>
      </c>
      <c r="H47" s="5">
        <v>15</v>
      </c>
      <c r="I47" s="5">
        <f t="shared" si="0"/>
        <v>-6</v>
      </c>
      <c r="K47" t="s">
        <v>15</v>
      </c>
      <c r="L47" s="16"/>
      <c r="M47" s="17"/>
      <c r="O47" t="s">
        <v>14</v>
      </c>
    </row>
    <row r="48" spans="1:15">
      <c r="A48" s="3"/>
    </row>
    <row r="49" spans="1:10">
      <c r="A49" s="3"/>
    </row>
    <row r="50" spans="1:10">
      <c r="A50" s="3"/>
    </row>
    <row r="51" spans="1:10">
      <c r="A51" s="3"/>
    </row>
    <row r="52" spans="1:10">
      <c r="A52" s="3"/>
    </row>
    <row r="53" spans="1:10">
      <c r="A53" s="3"/>
    </row>
    <row r="54" spans="1:10">
      <c r="A54" s="3"/>
    </row>
    <row r="55" spans="1:10">
      <c r="A55" s="3"/>
    </row>
    <row r="56" spans="1:10">
      <c r="A56" s="3"/>
    </row>
    <row r="57" spans="1:10">
      <c r="A57" s="3"/>
    </row>
    <row r="58" spans="1:10">
      <c r="A58" s="3"/>
    </row>
    <row r="59" spans="1:10">
      <c r="A59" s="3" t="s">
        <v>18</v>
      </c>
      <c r="H59" s="5" t="s">
        <v>19</v>
      </c>
      <c r="I59" s="5" t="s">
        <v>20</v>
      </c>
      <c r="J59" s="5" t="s">
        <v>21</v>
      </c>
    </row>
    <row r="60" spans="1:10">
      <c r="A60" s="3" t="s">
        <v>22</v>
      </c>
      <c r="H60" s="5" t="s">
        <v>23</v>
      </c>
      <c r="I60" s="5" t="s">
        <v>21</v>
      </c>
      <c r="J60" s="5" t="s">
        <v>20</v>
      </c>
    </row>
    <row r="61" spans="1:10">
      <c r="A61" s="3" t="s">
        <v>24</v>
      </c>
      <c r="H61" s="5" t="s">
        <v>25</v>
      </c>
      <c r="I61" s="5" t="s">
        <v>26</v>
      </c>
      <c r="J61" s="5" t="s">
        <v>27</v>
      </c>
    </row>
    <row r="62" spans="1:10">
      <c r="A62" s="3" t="s">
        <v>28</v>
      </c>
    </row>
    <row r="63" spans="1:10">
      <c r="A63" s="3" t="s">
        <v>29</v>
      </c>
    </row>
    <row r="64" spans="1:10">
      <c r="A64" s="3" t="s">
        <v>30</v>
      </c>
    </row>
    <row r="65" spans="1:2">
      <c r="A65" s="3" t="s">
        <v>31</v>
      </c>
    </row>
    <row r="66" spans="1:2">
      <c r="A66" s="2" t="s">
        <v>32</v>
      </c>
    </row>
    <row r="67" spans="1:2">
      <c r="A67" t="s">
        <v>33</v>
      </c>
    </row>
    <row r="68" spans="1:2">
      <c r="A68" t="s">
        <v>34</v>
      </c>
    </row>
    <row r="69" spans="1:2">
      <c r="A69" t="s">
        <v>35</v>
      </c>
    </row>
    <row r="70" spans="1:2">
      <c r="A70" t="s">
        <v>36</v>
      </c>
    </row>
    <row r="71" spans="1:2">
      <c r="A71" t="s">
        <v>37</v>
      </c>
    </row>
    <row r="72" spans="1:2">
      <c r="A72" t="s">
        <v>38</v>
      </c>
    </row>
    <row r="74" spans="1:2">
      <c r="A74" t="s">
        <v>39</v>
      </c>
      <c r="B74" t="s">
        <v>40</v>
      </c>
    </row>
    <row r="75" spans="1:2">
      <c r="A75" t="s">
        <v>41</v>
      </c>
    </row>
    <row r="76" spans="1:2">
      <c r="A76" t="s">
        <v>42</v>
      </c>
    </row>
    <row r="77" spans="1:2">
      <c r="A77" t="s">
        <v>43</v>
      </c>
    </row>
    <row r="78" spans="1:2">
      <c r="A78" t="s">
        <v>44</v>
      </c>
    </row>
    <row r="79" spans="1:2">
      <c r="A79" t="s">
        <v>45</v>
      </c>
    </row>
    <row r="80" spans="1:2">
      <c r="A80" t="s">
        <v>46</v>
      </c>
    </row>
    <row r="81" spans="1:3">
      <c r="A81" t="s">
        <v>47</v>
      </c>
    </row>
    <row r="82" spans="1:3">
      <c r="A82" t="s">
        <v>48</v>
      </c>
    </row>
    <row r="83" spans="1:3">
      <c r="A83" t="s">
        <v>49</v>
      </c>
    </row>
    <row r="84" spans="1:3">
      <c r="A84" t="s">
        <v>50</v>
      </c>
    </row>
    <row r="85" spans="1:3">
      <c r="A85" t="s">
        <v>51</v>
      </c>
    </row>
    <row r="86" spans="1:3">
      <c r="A86" t="s">
        <v>52</v>
      </c>
    </row>
    <row r="87" spans="1:3">
      <c r="A87" t="s">
        <v>53</v>
      </c>
    </row>
    <row r="88" spans="1:3">
      <c r="A88" t="s">
        <v>54</v>
      </c>
    </row>
    <row r="89" spans="1:3">
      <c r="A89" t="s">
        <v>55</v>
      </c>
    </row>
    <row r="90" spans="1:3">
      <c r="A90" t="s">
        <v>56</v>
      </c>
    </row>
    <row r="91" spans="1:3">
      <c r="C91" t="s">
        <v>57</v>
      </c>
    </row>
    <row r="92" spans="1:3">
      <c r="A92" t="s">
        <v>58</v>
      </c>
    </row>
    <row r="95" spans="1:3">
      <c r="A95" s="3" t="s">
        <v>59</v>
      </c>
    </row>
    <row r="96" spans="1:3" ht="45">
      <c r="A96" s="5" t="s">
        <v>60</v>
      </c>
      <c r="B96" s="6" t="s">
        <v>61</v>
      </c>
      <c r="C96" s="5" t="s">
        <v>62</v>
      </c>
    </row>
    <row r="97" spans="1:18">
      <c r="A97" s="5">
        <v>1</v>
      </c>
      <c r="B97" s="5" t="s">
        <v>63</v>
      </c>
      <c r="C97" s="5" t="s">
        <v>64</v>
      </c>
    </row>
    <row r="98" spans="1:18">
      <c r="A98" s="5">
        <v>2</v>
      </c>
      <c r="B98" s="5" t="s">
        <v>63</v>
      </c>
      <c r="C98" s="5" t="s">
        <v>64</v>
      </c>
      <c r="M98" s="2"/>
    </row>
    <row r="99" spans="1:18">
      <c r="A99" s="5">
        <v>3</v>
      </c>
      <c r="B99" s="5" t="s">
        <v>65</v>
      </c>
      <c r="C99" s="5" t="s">
        <v>65</v>
      </c>
      <c r="I99" s="7"/>
      <c r="J99" s="7"/>
      <c r="K99" s="7"/>
      <c r="M99" s="8"/>
    </row>
    <row r="100" spans="1:18">
      <c r="A100" s="2"/>
      <c r="G100" s="2"/>
      <c r="I100" s="9"/>
      <c r="J100" s="9"/>
      <c r="K100" s="9"/>
      <c r="M100" s="7"/>
      <c r="R100" s="9"/>
    </row>
    <row r="101" spans="1:18">
      <c r="A101" s="8"/>
      <c r="B101" s="7"/>
      <c r="C101" s="7"/>
      <c r="D101" s="7"/>
      <c r="E101" s="7"/>
      <c r="G101" s="8"/>
      <c r="H101" s="7"/>
      <c r="I101" s="9"/>
      <c r="J101" s="9"/>
      <c r="K101" s="9"/>
      <c r="M101" s="7"/>
      <c r="N101" s="7"/>
      <c r="O101" s="7"/>
      <c r="P101" s="7"/>
      <c r="Q101" s="7"/>
    </row>
    <row r="104" spans="1:18">
      <c r="A104" s="2" t="s">
        <v>66</v>
      </c>
    </row>
    <row r="105" spans="1:18">
      <c r="D105" t="s">
        <v>67</v>
      </c>
    </row>
    <row r="125" spans="4:4">
      <c r="D125" t="s">
        <v>68</v>
      </c>
    </row>
    <row r="158" spans="1:15">
      <c r="A158" s="19" t="s">
        <v>69</v>
      </c>
      <c r="B158" s="19"/>
      <c r="C158" s="19"/>
      <c r="D158" s="19"/>
    </row>
    <row r="159" spans="1: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</row>
    <row r="160" spans="1: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</row>
    <row r="161" spans="1: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</row>
    <row r="162" spans="1: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</row>
    <row r="163" spans="1: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</row>
    <row r="164" spans="1: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</row>
    <row r="165" spans="1: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</row>
    <row r="166" spans="1: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</row>
    <row r="167" spans="1: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</row>
    <row r="168" spans="1: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</row>
    <row r="169" spans="1: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</row>
    <row r="170" spans="1: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</row>
    <row r="171" spans="1: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</row>
    <row r="172" spans="1: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</row>
    <row r="173" spans="1: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</row>
    <row r="174" spans="1: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</row>
    <row r="175" spans="1: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</row>
    <row r="176" spans="1: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</row>
    <row r="177" spans="1: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</row>
    <row r="178" spans="1: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</row>
    <row r="179" spans="1: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</row>
    <row r="180" spans="1: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</row>
    <row r="181" spans="1: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</row>
    <row r="182" spans="1: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</row>
    <row r="183" spans="1: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</row>
    <row r="184" spans="1: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</row>
    <row r="185" spans="1: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</row>
    <row r="186" spans="1: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</row>
    <row r="187" spans="1:15">
      <c r="A187" s="2" t="s">
        <v>70</v>
      </c>
    </row>
    <row r="188" spans="1: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1: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1: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1: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1: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1:1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1:14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1:14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1:14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1:14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1:14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1:14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1:14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1:14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1:1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1:14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1:14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1:14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1:14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1:14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1:14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spans="1:14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1:14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1:14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spans="1:14">
      <c r="A216" t="s">
        <v>71</v>
      </c>
    </row>
    <row r="217" spans="1:14" ht="30">
      <c r="A217" s="6" t="s">
        <v>8</v>
      </c>
      <c r="B217" s="5" t="s">
        <v>7</v>
      </c>
    </row>
    <row r="218" spans="1:14">
      <c r="A218" s="5">
        <v>0</v>
      </c>
      <c r="B218" s="5">
        <v>0</v>
      </c>
    </row>
    <row r="219" spans="1:14">
      <c r="A219" s="5">
        <v>1</v>
      </c>
      <c r="B219" s="5">
        <v>1</v>
      </c>
    </row>
    <row r="220" spans="1:14">
      <c r="A220" s="5">
        <v>2</v>
      </c>
      <c r="B220" s="5">
        <v>2</v>
      </c>
    </row>
    <row r="221" spans="1:14">
      <c r="A221" s="5">
        <v>3</v>
      </c>
      <c r="B221" s="5">
        <v>3</v>
      </c>
    </row>
    <row r="222" spans="1:14">
      <c r="A222" s="5">
        <v>4</v>
      </c>
      <c r="B222" s="5">
        <v>4</v>
      </c>
    </row>
    <row r="223" spans="1:14">
      <c r="A223" s="5">
        <v>11</v>
      </c>
      <c r="B223" s="5">
        <v>5</v>
      </c>
    </row>
    <row r="224" spans="1:14">
      <c r="A224" s="5">
        <v>12</v>
      </c>
      <c r="B224" s="5">
        <v>6</v>
      </c>
    </row>
    <row r="225" spans="1:2">
      <c r="A225" s="5">
        <v>13</v>
      </c>
      <c r="B225" s="5">
        <v>7</v>
      </c>
    </row>
    <row r="226" spans="1:2">
      <c r="A226" s="5">
        <v>14</v>
      </c>
      <c r="B226" s="5">
        <v>8</v>
      </c>
    </row>
    <row r="227" spans="1:2">
      <c r="A227" s="5">
        <v>15</v>
      </c>
      <c r="B227" s="5">
        <v>9</v>
      </c>
    </row>
  </sheetData>
  <mergeCells count="5">
    <mergeCell ref="F2:P2"/>
    <mergeCell ref="L36:M39"/>
    <mergeCell ref="L44:M47"/>
    <mergeCell ref="A159:O186"/>
    <mergeCell ref="A158:D158"/>
  </mergeCells>
  <pageMargins left="0.25" right="0.25" top="0.75" bottom="0.75" header="0.3" footer="0.3"/>
  <pageSetup scale="66" fitToHeight="0" orientation="portrait" r:id="rId1"/>
  <rowBreaks count="3" manualBreakCount="3">
    <brk id="65" max="16" man="1"/>
    <brk id="103" max="16383" man="1"/>
    <brk id="15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Kalin</dc:creator>
  <cp:keywords/>
  <dc:description/>
  <cp:lastModifiedBy>Jammeh, Lamin</cp:lastModifiedBy>
  <cp:revision/>
  <dcterms:created xsi:type="dcterms:W3CDTF">2024-05-31T00:59:44Z</dcterms:created>
  <dcterms:modified xsi:type="dcterms:W3CDTF">2024-06-15T19:56:47Z</dcterms:modified>
  <cp:category/>
  <cp:contentStatus/>
</cp:coreProperties>
</file>