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in\OneDrive\Desktop\Ke Toan\lootbox\tram\KE TOAN 2018\"/>
    </mc:Choice>
  </mc:AlternateContent>
  <bookViews>
    <workbookView xWindow="0" yWindow="0" windowWidth="28800" windowHeight="12330"/>
  </bookViews>
  <sheets>
    <sheet name="GTGT" sheetId="1" r:id="rId1"/>
    <sheet name="TNDN" sheetId="3" r:id="rId2"/>
    <sheet name="MÔN BÀI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4" i="1"/>
  <c r="D5" i="1"/>
  <c r="D6" i="1"/>
  <c r="D7" i="1"/>
  <c r="C4" i="4"/>
  <c r="B4" i="4"/>
  <c r="D3" i="4"/>
  <c r="D4" i="4" s="1"/>
  <c r="C8" i="3"/>
  <c r="B8" i="3"/>
  <c r="D3" i="3"/>
  <c r="D3" i="1"/>
  <c r="C8" i="1"/>
  <c r="B8" i="1"/>
  <c r="D8" i="3" l="1"/>
  <c r="D8" i="1"/>
</calcChain>
</file>

<file path=xl/sharedStrings.xml><?xml version="1.0" encoding="utf-8"?>
<sst xmlns="http://schemas.openxmlformats.org/spreadsheetml/2006/main" count="29" uniqueCount="16">
  <si>
    <t>KHAI THUẾ</t>
  </si>
  <si>
    <t>ĐÓNG THUẾ</t>
  </si>
  <si>
    <t>KỲ THUẾ</t>
  </si>
  <si>
    <t>NGÀY ĐÓNG THUẾ</t>
  </si>
  <si>
    <t>TỔNG</t>
  </si>
  <si>
    <t xml:space="preserve">SỐ THUẾ CÒN PHẢI ĐÓNG </t>
  </si>
  <si>
    <t>SỐ ĐẦU NĂM</t>
  </si>
  <si>
    <t>Thuế TNDN Qúy 1 2019</t>
  </si>
  <si>
    <t>Thuế TNDN Qúy 2 2019</t>
  </si>
  <si>
    <t>Thuế TNDN Qúy 3 2019</t>
  </si>
  <si>
    <t>Thuế TNDN Qúy 4 2019</t>
  </si>
  <si>
    <t>THUẾ MÔN BÀI NĂM 2019</t>
  </si>
  <si>
    <t>Thuế GTGT Qúy 1 2018</t>
  </si>
  <si>
    <t>Thuế GTGT Qúy 2 2018</t>
  </si>
  <si>
    <t>Thuế GTGT Qúy 3 2018</t>
  </si>
  <si>
    <t>Thuế GTGT Qúy 4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</si>
</sst>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4" fontId="3" fillId="3" borderId="2" xfId="0" applyNumberFormat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C7" sqref="C7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2" spans="1:5">
      <c r="A2" s="2" t="s">
        <v>2</v>
      </c>
      <c r="B2" s="2" t="s">
        <v>0</v>
      </c>
      <c r="C2" s="2" t="s">
        <v>1</v>
      </c>
      <c r="D2" s="2" t="s">
        <v>5</v>
      </c>
      <c r="E2" s="2" t="s">
        <v>3</v>
      </c>
    </row>
    <row r="3" spans="1:5">
      <c r="A3" s="1" t="s">
        <v>6</v>
      </c>
      <c r="B3" s="4">
        <v>-4665390</v>
      </c>
      <c r="C3" s="1">
        <v>589085</v>
      </c>
      <c r="D3" s="4">
        <f>B3-C3</f>
        <v>-5254475</v>
      </c>
      <c r="E3" s="1"/>
    </row>
    <row r="4" spans="1:5">
      <c r="A4" s="1" t="s">
        <v>12</v>
      </c>
      <c r="B4" s="4">
        <v>2302892</v>
      </c>
      <c r="C4" s="4">
        <v>2302892</v>
      </c>
      <c r="D4" s="4">
        <f t="shared" ref="D4:D7" si="0">B4-C4</f>
        <v>0</v>
      </c>
      <c r="E4" s="6">
        <v>43580.041851851624</v>
      </c>
    </row>
    <row r="5" spans="1:5">
      <c r="A5" s="1" t="s">
        <v>13</v>
      </c>
      <c r="B5" s="4">
        <v>1450727</v>
      </c>
      <c r="C5" s="4">
        <v>1450727</v>
      </c>
      <c r="D5" s="4">
        <f t="shared" si="0"/>
        <v>0</v>
      </c>
      <c r="E5" s="6">
        <v>43670.940648148302</v>
      </c>
    </row>
    <row r="6" spans="1:5">
      <c r="A6" s="1" t="s">
        <v>14</v>
      </c>
      <c r="B6" s="4">
        <v>0</v>
      </c>
      <c r="C6" s="4">
        <v>0</v>
      </c>
      <c r="D6" s="4">
        <f t="shared" si="0"/>
        <v>0</v>
      </c>
      <c r="E6" s="6">
        <v>43765.962592592463</v>
      </c>
    </row>
    <row r="7" spans="1:5">
      <c r="A7" s="1" t="s">
        <v>15</v>
      </c>
      <c r="B7" s="4">
        <v>781588</v>
      </c>
      <c r="C7" s="4"/>
      <c r="D7" s="4">
        <f t="shared" si="0"/>
        <v>781588</v>
      </c>
      <c r="E7" s="1"/>
    </row>
    <row r="8" spans="1:5">
      <c r="A8" s="3" t="s">
        <v>4</v>
      </c>
      <c r="B8" s="5">
        <f>SUM(B3:B7)</f>
        <v>-130183</v>
      </c>
      <c r="C8" s="5">
        <f t="shared" ref="C8:D8" si="1">SUM(C3:C7)</f>
        <v>4342704</v>
      </c>
      <c r="D8" s="5">
        <f t="shared" si="1"/>
        <v>-4472887</v>
      </c>
      <c r="E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E12" sqref="E12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2" spans="1:5">
      <c r="A2" s="2" t="s">
        <v>2</v>
      </c>
      <c r="B2" s="2" t="s">
        <v>0</v>
      </c>
      <c r="C2" s="2" t="s">
        <v>1</v>
      </c>
      <c r="D2" s="2" t="s">
        <v>5</v>
      </c>
      <c r="E2" s="2" t="s">
        <v>3</v>
      </c>
    </row>
    <row r="3" spans="1:5">
      <c r="A3" s="1" t="s">
        <v>6</v>
      </c>
      <c r="B3" s="4">
        <v>1486074</v>
      </c>
      <c r="C3" s="4">
        <v>2000000</v>
      </c>
      <c r="D3" s="4">
        <f>B3-C3</f>
        <v>-513926</v>
      </c>
      <c r="E3" s="1"/>
    </row>
    <row r="4" spans="1:5">
      <c r="A4" s="1" t="s">
        <v>7</v>
      </c>
      <c r="B4" s="4">
        <v>3658945.7324090484</v>
      </c>
      <c r="C4" s="4">
        <v>1000000</v>
      </c>
      <c r="D4" s="4">
        <f t="shared" ref="D4:D7" si="0">B4-C4</f>
        <v>2658945.7324090484</v>
      </c>
      <c r="E4" s="1"/>
    </row>
    <row r="5" spans="1:5">
      <c r="A5" s="1" t="s">
        <v>8</v>
      </c>
      <c r="B5" s="4">
        <v>2520389.445663786</v>
      </c>
      <c r="C5" s="4">
        <v>4825409</v>
      </c>
      <c r="D5" s="4">
        <f t="shared" si="0"/>
        <v>-2305019.554336214</v>
      </c>
      <c r="E5" s="1"/>
    </row>
    <row r="6" spans="1:5">
      <c r="A6" s="1" t="s">
        <v>9</v>
      </c>
      <c r="B6" s="4">
        <v>0</v>
      </c>
      <c r="C6" s="4">
        <v>0</v>
      </c>
      <c r="D6" s="4">
        <f t="shared" si="0"/>
        <v>0</v>
      </c>
      <c r="E6" s="1"/>
    </row>
    <row r="7" spans="1:5">
      <c r="A7" s="1" t="s">
        <v>10</v>
      </c>
      <c r="B7" s="4">
        <v>1089999.6396235467</v>
      </c>
      <c r="C7" s="4"/>
      <c r="D7" s="4">
        <f t="shared" si="0"/>
        <v>1089999.6396235467</v>
      </c>
      <c r="E7" s="1"/>
    </row>
    <row r="8" spans="1:5">
      <c r="A8" s="3" t="s">
        <v>4</v>
      </c>
      <c r="B8" s="5">
        <f>SUM(B3:B7)</f>
        <v>8755408.8176963814</v>
      </c>
      <c r="C8" s="5">
        <f t="shared" ref="C8:D8" si="1">SUM(C3:C7)</f>
        <v>7825409</v>
      </c>
      <c r="D8" s="5">
        <f t="shared" si="1"/>
        <v>929999.81769638113</v>
      </c>
      <c r="E8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C4" sqref="C4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2" spans="1:5">
      <c r="A2" s="2" t="s">
        <v>2</v>
      </c>
      <c r="B2" s="2" t="s">
        <v>0</v>
      </c>
      <c r="C2" s="2" t="s">
        <v>1</v>
      </c>
      <c r="D2" s="2" t="s">
        <v>5</v>
      </c>
      <c r="E2" s="2" t="s">
        <v>3</v>
      </c>
    </row>
    <row r="3" spans="1:5">
      <c r="A3" s="1" t="s">
        <v>11</v>
      </c>
      <c r="B3" s="4">
        <v>2000000</v>
      </c>
      <c r="C3" s="4">
        <v>2000000</v>
      </c>
      <c r="D3" s="4">
        <f>B3-C3</f>
        <v>0</v>
      </c>
      <c r="E3" s="1"/>
    </row>
    <row r="4" spans="1:5">
      <c r="A4" s="3" t="s">
        <v>4</v>
      </c>
      <c r="B4" s="5">
        <f>SUM(B3:B3)</f>
        <v>2000000</v>
      </c>
      <c r="C4" s="5">
        <f>SUM(C3:C3)</f>
        <v>2000000</v>
      </c>
      <c r="D4" s="5">
        <f>SUM(D3:D3)</f>
        <v>0</v>
      </c>
      <c r="E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GTGT</vt:lpstr>
      <vt:lpstr>TNDN</vt:lpstr>
      <vt:lpstr>MÔN BÀI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Tam</dc:creator>
  <cp:lastModifiedBy>La Minh Tam</cp:lastModifiedBy>
  <dcterms:created xsi:type="dcterms:W3CDTF">2020-03-25T04:07:05Z</dcterms:created>
  <dcterms:modified xsi:type="dcterms:W3CDTF">2020-03-26T03:40:05Z</dcterms:modified>
</cp:coreProperties>
</file>