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mgbr-my.sharepoint.com/personal/abpalmeida1_ufmg_br/Documents/"/>
    </mc:Choice>
  </mc:AlternateContent>
  <xr:revisionPtr revIDLastSave="573" documentId="8_{BE3AF8E2-9FEB-4134-939E-EDC914C22003}" xr6:coauthVersionLast="47" xr6:coauthVersionMax="47" xr10:uidLastSave="{55CCD98C-D81F-4A0B-B3E6-233CDFC6FF92}"/>
  <bookViews>
    <workbookView xWindow="-48" yWindow="1920" windowWidth="9156" windowHeight="9420" xr2:uid="{D9F529F4-E005-46AD-894C-D3FAF7629EF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D218" i="1"/>
  <c r="C218" i="1"/>
  <c r="C254" i="1"/>
  <c r="D254" i="1"/>
  <c r="C399" i="1"/>
  <c r="D399" i="1"/>
  <c r="D381" i="1"/>
  <c r="C381" i="1"/>
</calcChain>
</file>

<file path=xl/sharedStrings.xml><?xml version="1.0" encoding="utf-8"?>
<sst xmlns="http://schemas.openxmlformats.org/spreadsheetml/2006/main" count="5" uniqueCount="5">
  <si>
    <t>Year</t>
  </si>
  <si>
    <t>Age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</si>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</sst>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B7C2-7D5E-4F39-8D7B-3C7F6EA8BDDA}">
  <dimension ref="A1:H793"/>
  <sheetViews>
    <sheetView tabSelected="1" zoomScale="78" zoomScaleNormal="100" workbookViewId="0">
      <pane ySplit="1" topLeftCell="A9" activePane="bottomLeft" state="frozen"/>
      <selection activeCell="G1" sqref="G1"/>
      <selection pane="bottomLeft" activeCell="H13" sqref="H13"/>
    </sheetView>
  </sheetViews>
  <sheetFormatPr defaultRowHeight="14.4" x14ac:dyDescent="0.3"/>
  <cols>
    <col min="1" max="1" width="5.33203125" bestFit="1" customWidth="1"/>
    <col min="2" max="2" width="4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82" customFormat="1" x14ac:dyDescent="0.3">
      <c r="A2" s="82">
        <v>1979</v>
      </c>
      <c r="B2" s="82">
        <v>0</v>
      </c>
      <c r="C2" s="82">
        <v>78388</v>
      </c>
      <c r="D2" s="82">
        <v>101649</v>
      </c>
      <c r="E2" s="82">
        <f t="shared" ref="E2:E65" si="0">C2+D2</f>
        <v>180037</v>
      </c>
    </row>
    <row r="3" spans="1:8" s="82" customFormat="1" x14ac:dyDescent="0.3">
      <c r="A3" s="82">
        <v>1979</v>
      </c>
      <c r="B3" s="82">
        <v>1</v>
      </c>
      <c r="C3" s="82">
        <v>16431</v>
      </c>
      <c r="D3" s="82">
        <v>17993</v>
      </c>
      <c r="E3" s="82">
        <f t="shared" si="0"/>
        <v>34424</v>
      </c>
    </row>
    <row r="4" spans="1:8" x14ac:dyDescent="0.3">
      <c r="A4" s="82">
        <v>1979</v>
      </c>
      <c r="B4" s="82">
        <v>5</v>
      </c>
      <c r="C4" s="82">
        <v>3672</v>
      </c>
      <c r="D4" s="82">
        <v>5099</v>
      </c>
      <c r="E4" s="82">
        <f t="shared" si="0"/>
        <v>8771</v>
      </c>
      <c r="G4" s="82"/>
      <c r="H4" s="82"/>
    </row>
    <row r="5" spans="1:8" x14ac:dyDescent="0.3">
      <c r="A5" s="82">
        <v>1979</v>
      </c>
      <c r="B5" s="82">
        <v>10</v>
      </c>
      <c r="C5" s="82">
        <v>2863</v>
      </c>
      <c r="D5" s="82">
        <v>4418</v>
      </c>
      <c r="E5" s="82">
        <f t="shared" si="0"/>
        <v>7281</v>
      </c>
      <c r="G5" s="82"/>
      <c r="H5" s="82"/>
    </row>
    <row r="6" spans="1:8" x14ac:dyDescent="0.3">
      <c r="A6" s="82">
        <v>1979</v>
      </c>
      <c r="B6" s="82">
        <v>15</v>
      </c>
      <c r="C6" s="82">
        <v>4528</v>
      </c>
      <c r="D6" s="82">
        <v>8350</v>
      </c>
      <c r="E6" s="82">
        <f t="shared" si="0"/>
        <v>12878</v>
      </c>
      <c r="G6" s="82"/>
      <c r="H6" s="82"/>
    </row>
    <row r="7" spans="1:8" x14ac:dyDescent="0.3">
      <c r="A7" s="82">
        <v>1979</v>
      </c>
      <c r="B7" s="82">
        <v>20</v>
      </c>
      <c r="C7" s="82">
        <v>5473</v>
      </c>
      <c r="D7" s="82">
        <v>11605</v>
      </c>
      <c r="E7" s="82">
        <f t="shared" si="0"/>
        <v>17078</v>
      </c>
      <c r="G7" s="82"/>
      <c r="H7" s="82"/>
    </row>
    <row r="8" spans="1:8" x14ac:dyDescent="0.3">
      <c r="A8" s="82">
        <v>1979</v>
      </c>
      <c r="B8" s="82">
        <v>25</v>
      </c>
      <c r="C8" s="82">
        <v>5616</v>
      </c>
      <c r="D8" s="82">
        <v>11563</v>
      </c>
      <c r="E8" s="82">
        <f t="shared" si="0"/>
        <v>17179</v>
      </c>
    </row>
    <row r="9" spans="1:8" x14ac:dyDescent="0.3">
      <c r="A9" s="82">
        <v>1979</v>
      </c>
      <c r="B9" s="82">
        <v>30</v>
      </c>
      <c r="C9" s="82">
        <v>6336</v>
      </c>
      <c r="D9" s="82">
        <v>11692</v>
      </c>
      <c r="E9" s="82">
        <f t="shared" si="0"/>
        <v>18028</v>
      </c>
    </row>
    <row r="10" spans="1:8" x14ac:dyDescent="0.3">
      <c r="A10" s="82">
        <v>1979</v>
      </c>
      <c r="B10" s="82">
        <v>35</v>
      </c>
      <c r="C10" s="82">
        <v>7684</v>
      </c>
      <c r="D10" s="82">
        <v>13603</v>
      </c>
      <c r="E10" s="82">
        <f t="shared" si="0"/>
        <v>21287</v>
      </c>
    </row>
    <row r="11" spans="1:8" x14ac:dyDescent="0.3">
      <c r="A11" s="82">
        <v>1979</v>
      </c>
      <c r="B11" s="82">
        <v>40</v>
      </c>
      <c r="C11" s="82">
        <v>9214</v>
      </c>
      <c r="D11" s="82">
        <v>16218</v>
      </c>
      <c r="E11" s="82">
        <f t="shared" si="0"/>
        <v>25432</v>
      </c>
    </row>
    <row r="12" spans="1:8" x14ac:dyDescent="0.3">
      <c r="A12" s="82">
        <v>1979</v>
      </c>
      <c r="B12" s="82">
        <v>45</v>
      </c>
      <c r="C12" s="82">
        <v>10552</v>
      </c>
      <c r="D12" s="82">
        <v>18961</v>
      </c>
      <c r="E12" s="82">
        <f t="shared" si="0"/>
        <v>29513</v>
      </c>
    </row>
    <row r="13" spans="1:8" x14ac:dyDescent="0.3">
      <c r="A13" s="82">
        <v>1979</v>
      </c>
      <c r="B13" s="82">
        <v>50</v>
      </c>
      <c r="C13" s="82">
        <v>12489</v>
      </c>
      <c r="D13" s="82">
        <v>21632</v>
      </c>
      <c r="E13" s="82">
        <f t="shared" si="0"/>
        <v>34121</v>
      </c>
    </row>
    <row r="14" spans="1:8" x14ac:dyDescent="0.3">
      <c r="A14" s="82">
        <v>1979</v>
      </c>
      <c r="B14" s="82">
        <v>55</v>
      </c>
      <c r="C14" s="82">
        <v>13665</v>
      </c>
      <c r="D14" s="82">
        <v>23351</v>
      </c>
      <c r="E14" s="82">
        <f t="shared" si="0"/>
        <v>37016</v>
      </c>
    </row>
    <row r="15" spans="1:8" x14ac:dyDescent="0.3">
      <c r="A15" s="82">
        <v>1979</v>
      </c>
      <c r="B15" s="82">
        <v>60</v>
      </c>
      <c r="C15" s="82">
        <v>16552</v>
      </c>
      <c r="D15" s="82">
        <v>25757</v>
      </c>
      <c r="E15" s="82">
        <f t="shared" si="0"/>
        <v>42309</v>
      </c>
    </row>
    <row r="16" spans="1:8" x14ac:dyDescent="0.3">
      <c r="A16" s="82">
        <v>1979</v>
      </c>
      <c r="B16" s="82">
        <v>65</v>
      </c>
      <c r="C16" s="82">
        <v>20429</v>
      </c>
      <c r="D16" s="82">
        <v>29058</v>
      </c>
      <c r="E16" s="82">
        <f t="shared" si="0"/>
        <v>49487</v>
      </c>
    </row>
    <row r="17" spans="1:5" x14ac:dyDescent="0.3">
      <c r="A17" s="82">
        <v>1979</v>
      </c>
      <c r="B17" s="82">
        <v>70</v>
      </c>
      <c r="C17" s="82">
        <v>23847</v>
      </c>
      <c r="D17" s="82">
        <v>30281</v>
      </c>
      <c r="E17" s="82">
        <f t="shared" si="0"/>
        <v>54128</v>
      </c>
    </row>
    <row r="18" spans="1:5" x14ac:dyDescent="0.3">
      <c r="A18" s="82">
        <v>1979</v>
      </c>
      <c r="B18" s="82">
        <v>75</v>
      </c>
      <c r="C18" s="82">
        <v>25006</v>
      </c>
      <c r="D18" s="82">
        <v>26034</v>
      </c>
      <c r="E18" s="82">
        <f t="shared" si="0"/>
        <v>51040</v>
      </c>
    </row>
    <row r="19" spans="1:5" x14ac:dyDescent="0.3">
      <c r="A19" s="82">
        <v>1979</v>
      </c>
      <c r="B19" s="1">
        <v>80</v>
      </c>
      <c r="C19" s="82">
        <v>36177</v>
      </c>
      <c r="D19" s="82">
        <v>27871</v>
      </c>
      <c r="E19" s="82">
        <f t="shared" si="0"/>
        <v>64048</v>
      </c>
    </row>
    <row r="20" spans="1:5" x14ac:dyDescent="0.3">
      <c r="A20">
        <v>1980</v>
      </c>
      <c r="B20" s="82">
        <v>0</v>
      </c>
      <c r="C20">
        <v>77979</v>
      </c>
      <c r="D20">
        <v>100324</v>
      </c>
      <c r="E20" s="82">
        <f t="shared" si="0"/>
        <v>178303</v>
      </c>
    </row>
    <row r="21" spans="1:5" x14ac:dyDescent="0.3">
      <c r="A21" s="82">
        <v>1980</v>
      </c>
      <c r="B21" s="82">
        <v>1</v>
      </c>
      <c r="C21" s="82">
        <v>16701</v>
      </c>
      <c r="D21" s="82">
        <v>17876</v>
      </c>
      <c r="E21" s="82">
        <f t="shared" si="0"/>
        <v>34577</v>
      </c>
    </row>
    <row r="22" spans="1:5" x14ac:dyDescent="0.3">
      <c r="A22" s="82">
        <v>1980</v>
      </c>
      <c r="B22" s="82">
        <v>5</v>
      </c>
      <c r="C22" s="82">
        <v>3687</v>
      </c>
      <c r="D22" s="82">
        <v>5057</v>
      </c>
      <c r="E22" s="82">
        <f t="shared" si="0"/>
        <v>8744</v>
      </c>
    </row>
    <row r="23" spans="1:5" x14ac:dyDescent="0.3">
      <c r="A23" s="82">
        <v>1980</v>
      </c>
      <c r="B23" s="82">
        <v>10</v>
      </c>
      <c r="C23" s="82">
        <v>3070</v>
      </c>
      <c r="D23" s="82">
        <v>4643</v>
      </c>
      <c r="E23" s="82">
        <f t="shared" si="0"/>
        <v>7713</v>
      </c>
    </row>
    <row r="24" spans="1:5" x14ac:dyDescent="0.3">
      <c r="A24" s="82">
        <v>1980</v>
      </c>
      <c r="B24" s="82">
        <v>15</v>
      </c>
      <c r="C24" s="82">
        <v>4687</v>
      </c>
      <c r="D24" s="82">
        <v>9121</v>
      </c>
      <c r="E24" s="82">
        <f t="shared" si="0"/>
        <v>13808</v>
      </c>
    </row>
    <row r="25" spans="1:5" x14ac:dyDescent="0.3">
      <c r="A25" s="82">
        <v>1980</v>
      </c>
      <c r="B25" s="82">
        <v>20</v>
      </c>
      <c r="C25" s="82">
        <v>5449</v>
      </c>
      <c r="D25" s="82">
        <v>12707</v>
      </c>
      <c r="E25" s="82">
        <f t="shared" si="0"/>
        <v>18156</v>
      </c>
    </row>
    <row r="26" spans="1:5" x14ac:dyDescent="0.3">
      <c r="A26" s="82">
        <v>1980</v>
      </c>
      <c r="B26" s="82">
        <v>25</v>
      </c>
      <c r="C26" s="82">
        <v>5852</v>
      </c>
      <c r="D26" s="82">
        <v>12788</v>
      </c>
      <c r="E26" s="82">
        <f t="shared" si="0"/>
        <v>18640</v>
      </c>
    </row>
    <row r="27" spans="1:5" x14ac:dyDescent="0.3">
      <c r="A27" s="82">
        <v>1980</v>
      </c>
      <c r="B27" s="82">
        <v>30</v>
      </c>
      <c r="C27" s="82">
        <v>6542</v>
      </c>
      <c r="D27" s="82">
        <v>12762</v>
      </c>
      <c r="E27" s="82">
        <f t="shared" si="0"/>
        <v>19304</v>
      </c>
    </row>
    <row r="28" spans="1:5" x14ac:dyDescent="0.3">
      <c r="A28" s="82">
        <v>1980</v>
      </c>
      <c r="B28" s="82">
        <v>35</v>
      </c>
      <c r="C28" s="82">
        <v>8050</v>
      </c>
      <c r="D28" s="82">
        <v>14237</v>
      </c>
      <c r="E28" s="82">
        <f t="shared" si="0"/>
        <v>22287</v>
      </c>
    </row>
    <row r="29" spans="1:5" x14ac:dyDescent="0.3">
      <c r="A29" s="82">
        <v>1980</v>
      </c>
      <c r="B29" s="82">
        <v>40</v>
      </c>
      <c r="C29" s="82">
        <v>9662</v>
      </c>
      <c r="D29" s="82">
        <v>17163</v>
      </c>
      <c r="E29" s="82">
        <f t="shared" si="0"/>
        <v>26825</v>
      </c>
    </row>
    <row r="30" spans="1:5" x14ac:dyDescent="0.3">
      <c r="A30" s="82">
        <v>1980</v>
      </c>
      <c r="B30" s="82">
        <v>45</v>
      </c>
      <c r="C30" s="82">
        <v>10898</v>
      </c>
      <c r="D30" s="82">
        <v>19461</v>
      </c>
      <c r="E30" s="82">
        <f t="shared" si="0"/>
        <v>30359</v>
      </c>
    </row>
    <row r="31" spans="1:5" x14ac:dyDescent="0.3">
      <c r="A31" s="82">
        <v>1980</v>
      </c>
      <c r="B31" s="82">
        <v>50</v>
      </c>
      <c r="C31" s="82">
        <v>13135</v>
      </c>
      <c r="D31" s="82">
        <v>23016</v>
      </c>
      <c r="E31" s="82">
        <f t="shared" si="0"/>
        <v>36151</v>
      </c>
    </row>
    <row r="32" spans="1:5" x14ac:dyDescent="0.3">
      <c r="A32" s="82">
        <v>1980</v>
      </c>
      <c r="B32" s="82">
        <v>55</v>
      </c>
      <c r="C32" s="82">
        <v>14682</v>
      </c>
      <c r="D32" s="82">
        <v>25038</v>
      </c>
      <c r="E32" s="82">
        <f t="shared" si="0"/>
        <v>39720</v>
      </c>
    </row>
    <row r="33" spans="1:5" x14ac:dyDescent="0.3">
      <c r="A33" s="82">
        <v>1980</v>
      </c>
      <c r="B33" s="82">
        <v>60</v>
      </c>
      <c r="C33" s="82">
        <v>17464</v>
      </c>
      <c r="D33" s="82">
        <v>26922</v>
      </c>
      <c r="E33" s="82">
        <f t="shared" si="0"/>
        <v>44386</v>
      </c>
    </row>
    <row r="34" spans="1:5" x14ac:dyDescent="0.3">
      <c r="A34" s="82">
        <v>1980</v>
      </c>
      <c r="B34" s="82">
        <v>65</v>
      </c>
      <c r="C34" s="82">
        <v>21852</v>
      </c>
      <c r="D34" s="82">
        <v>31091</v>
      </c>
      <c r="E34" s="82">
        <f t="shared" si="0"/>
        <v>52943</v>
      </c>
    </row>
    <row r="35" spans="1:5" x14ac:dyDescent="0.3">
      <c r="A35" s="82">
        <v>1980</v>
      </c>
      <c r="B35" s="82">
        <v>70</v>
      </c>
      <c r="C35" s="82">
        <v>25836</v>
      </c>
      <c r="D35" s="82">
        <v>32449</v>
      </c>
      <c r="E35" s="82">
        <f t="shared" si="0"/>
        <v>58285</v>
      </c>
    </row>
    <row r="36" spans="1:5" x14ac:dyDescent="0.3">
      <c r="A36" s="82">
        <v>1980</v>
      </c>
      <c r="B36" s="82">
        <v>75</v>
      </c>
      <c r="C36" s="82">
        <v>27616</v>
      </c>
      <c r="D36" s="82">
        <v>29075</v>
      </c>
      <c r="E36" s="82">
        <f t="shared" si="0"/>
        <v>56691</v>
      </c>
    </row>
    <row r="37" spans="1:5" x14ac:dyDescent="0.3">
      <c r="A37" s="82">
        <v>1980</v>
      </c>
      <c r="B37" s="1">
        <v>80</v>
      </c>
      <c r="C37" s="82">
        <v>42431</v>
      </c>
      <c r="D37" s="82">
        <v>32810</v>
      </c>
      <c r="E37" s="82">
        <f t="shared" si="0"/>
        <v>75241</v>
      </c>
    </row>
    <row r="38" spans="1:5" x14ac:dyDescent="0.3">
      <c r="A38">
        <v>1981</v>
      </c>
      <c r="B38" s="82">
        <v>0</v>
      </c>
      <c r="C38">
        <v>74483</v>
      </c>
      <c r="D38">
        <v>97540</v>
      </c>
      <c r="E38" s="82">
        <f t="shared" si="0"/>
        <v>172023</v>
      </c>
    </row>
    <row r="39" spans="1:5" x14ac:dyDescent="0.3">
      <c r="A39" s="82">
        <v>1981</v>
      </c>
      <c r="B39" s="82">
        <v>1</v>
      </c>
      <c r="C39" s="82">
        <v>14558</v>
      </c>
      <c r="D39" s="82">
        <v>15928</v>
      </c>
      <c r="E39" s="82">
        <f t="shared" si="0"/>
        <v>30486</v>
      </c>
    </row>
    <row r="40" spans="1:5" x14ac:dyDescent="0.3">
      <c r="A40" s="82">
        <v>1981</v>
      </c>
      <c r="B40" s="82">
        <v>5</v>
      </c>
      <c r="C40" s="82">
        <v>3559</v>
      </c>
      <c r="D40" s="82">
        <v>4954</v>
      </c>
      <c r="E40" s="82">
        <f t="shared" si="0"/>
        <v>8513</v>
      </c>
    </row>
    <row r="41" spans="1:5" x14ac:dyDescent="0.3">
      <c r="A41" s="82">
        <v>1981</v>
      </c>
      <c r="B41" s="82">
        <v>10</v>
      </c>
      <c r="C41" s="82">
        <v>2899</v>
      </c>
      <c r="D41" s="82">
        <v>4522</v>
      </c>
      <c r="E41" s="82">
        <f t="shared" si="0"/>
        <v>7421</v>
      </c>
    </row>
    <row r="42" spans="1:5" x14ac:dyDescent="0.3">
      <c r="A42" s="82">
        <v>1981</v>
      </c>
      <c r="B42" s="82">
        <v>15</v>
      </c>
      <c r="C42" s="82">
        <v>4642</v>
      </c>
      <c r="D42" s="82">
        <v>9302</v>
      </c>
      <c r="E42" s="82">
        <f t="shared" si="0"/>
        <v>13944</v>
      </c>
    </row>
    <row r="43" spans="1:5" x14ac:dyDescent="0.3">
      <c r="A43" s="82">
        <v>1981</v>
      </c>
      <c r="B43" s="82">
        <v>20</v>
      </c>
      <c r="C43" s="82">
        <v>5547</v>
      </c>
      <c r="D43" s="82">
        <v>13006</v>
      </c>
      <c r="E43" s="82">
        <f t="shared" si="0"/>
        <v>18553</v>
      </c>
    </row>
    <row r="44" spans="1:5" x14ac:dyDescent="0.3">
      <c r="A44" s="82">
        <v>1981</v>
      </c>
      <c r="B44" s="82">
        <v>25</v>
      </c>
      <c r="C44" s="82">
        <v>5878</v>
      </c>
      <c r="D44" s="82">
        <v>13002</v>
      </c>
      <c r="E44" s="82">
        <f t="shared" si="0"/>
        <v>18880</v>
      </c>
    </row>
    <row r="45" spans="1:5" x14ac:dyDescent="0.3">
      <c r="A45" s="82">
        <v>1981</v>
      </c>
      <c r="B45" s="82">
        <v>30</v>
      </c>
      <c r="C45" s="82">
        <v>6679</v>
      </c>
      <c r="D45" s="82">
        <v>13404</v>
      </c>
      <c r="E45" s="82">
        <f t="shared" si="0"/>
        <v>20083</v>
      </c>
    </row>
    <row r="46" spans="1:5" x14ac:dyDescent="0.3">
      <c r="A46" s="82">
        <v>1981</v>
      </c>
      <c r="B46" s="82">
        <v>35</v>
      </c>
      <c r="C46" s="82">
        <v>7811</v>
      </c>
      <c r="D46" s="82">
        <v>13976</v>
      </c>
      <c r="E46" s="82">
        <f t="shared" si="0"/>
        <v>21787</v>
      </c>
    </row>
    <row r="47" spans="1:5" x14ac:dyDescent="0.3">
      <c r="A47" s="82">
        <v>1981</v>
      </c>
      <c r="B47" s="82">
        <v>40</v>
      </c>
      <c r="C47" s="82">
        <v>9416</v>
      </c>
      <c r="D47" s="82">
        <v>17074</v>
      </c>
      <c r="E47" s="82">
        <f t="shared" si="0"/>
        <v>26490</v>
      </c>
    </row>
    <row r="48" spans="1:5" x14ac:dyDescent="0.3">
      <c r="A48" s="82">
        <v>1981</v>
      </c>
      <c r="B48" s="82">
        <v>45</v>
      </c>
      <c r="C48" s="82">
        <v>10811</v>
      </c>
      <c r="D48" s="82">
        <v>19521</v>
      </c>
      <c r="E48" s="82">
        <f t="shared" si="0"/>
        <v>30332</v>
      </c>
    </row>
    <row r="49" spans="1:5" x14ac:dyDescent="0.3">
      <c r="A49" s="82">
        <v>1981</v>
      </c>
      <c r="B49" s="82">
        <v>50</v>
      </c>
      <c r="C49" s="82">
        <v>13487</v>
      </c>
      <c r="D49" s="82">
        <v>23723</v>
      </c>
      <c r="E49" s="82">
        <f t="shared" si="0"/>
        <v>37210</v>
      </c>
    </row>
    <row r="50" spans="1:5" x14ac:dyDescent="0.3">
      <c r="A50" s="82">
        <v>1981</v>
      </c>
      <c r="B50" s="82">
        <v>55</v>
      </c>
      <c r="C50" s="82">
        <v>14975</v>
      </c>
      <c r="D50" s="82">
        <v>25833</v>
      </c>
      <c r="E50" s="82">
        <f t="shared" si="0"/>
        <v>40808</v>
      </c>
    </row>
    <row r="51" spans="1:5" x14ac:dyDescent="0.3">
      <c r="A51" s="82">
        <v>1981</v>
      </c>
      <c r="B51" s="82">
        <v>60</v>
      </c>
      <c r="C51" s="82">
        <v>17539</v>
      </c>
      <c r="D51" s="82">
        <v>27327</v>
      </c>
      <c r="E51" s="82">
        <f t="shared" si="0"/>
        <v>44866</v>
      </c>
    </row>
    <row r="52" spans="1:5" x14ac:dyDescent="0.3">
      <c r="A52" s="82">
        <v>1981</v>
      </c>
      <c r="B52" s="82">
        <v>65</v>
      </c>
      <c r="C52" s="82">
        <v>22321</v>
      </c>
      <c r="D52" s="82">
        <v>31431</v>
      </c>
      <c r="E52" s="82">
        <f t="shared" si="0"/>
        <v>53752</v>
      </c>
    </row>
    <row r="53" spans="1:5" x14ac:dyDescent="0.3">
      <c r="A53" s="82">
        <v>1981</v>
      </c>
      <c r="B53" s="82">
        <v>70</v>
      </c>
      <c r="C53" s="82">
        <v>26252</v>
      </c>
      <c r="D53" s="82">
        <v>33112</v>
      </c>
      <c r="E53" s="82">
        <f t="shared" si="0"/>
        <v>59364</v>
      </c>
    </row>
    <row r="54" spans="1:5" x14ac:dyDescent="0.3">
      <c r="A54" s="82">
        <v>1981</v>
      </c>
      <c r="B54" s="82">
        <v>75</v>
      </c>
      <c r="C54" s="82">
        <v>28077</v>
      </c>
      <c r="D54" s="82">
        <v>29486</v>
      </c>
      <c r="E54" s="82">
        <f t="shared" si="0"/>
        <v>57563</v>
      </c>
    </row>
    <row r="55" spans="1:5" x14ac:dyDescent="0.3">
      <c r="A55" s="82">
        <v>1981</v>
      </c>
      <c r="B55" s="1">
        <v>80</v>
      </c>
      <c r="C55" s="82">
        <v>44795</v>
      </c>
      <c r="D55" s="82">
        <v>35784</v>
      </c>
      <c r="E55" s="82">
        <f t="shared" si="0"/>
        <v>80579</v>
      </c>
    </row>
    <row r="56" spans="1:5" x14ac:dyDescent="0.3">
      <c r="A56">
        <v>1982</v>
      </c>
      <c r="B56" s="82">
        <v>0</v>
      </c>
      <c r="C56">
        <v>70532</v>
      </c>
      <c r="D56">
        <v>92250</v>
      </c>
      <c r="E56" s="82">
        <f t="shared" si="0"/>
        <v>162782</v>
      </c>
    </row>
    <row r="57" spans="1:5" x14ac:dyDescent="0.3">
      <c r="A57" s="82">
        <v>1982</v>
      </c>
      <c r="B57" s="82">
        <v>1</v>
      </c>
      <c r="C57" s="82">
        <v>12836</v>
      </c>
      <c r="D57" s="82">
        <v>14299</v>
      </c>
      <c r="E57" s="82">
        <f t="shared" si="0"/>
        <v>27135</v>
      </c>
    </row>
    <row r="58" spans="1:5" x14ac:dyDescent="0.3">
      <c r="A58" s="82">
        <v>1982</v>
      </c>
      <c r="B58" s="82">
        <v>5</v>
      </c>
      <c r="C58" s="82">
        <v>3385</v>
      </c>
      <c r="D58" s="82">
        <v>4628</v>
      </c>
      <c r="E58" s="82">
        <f t="shared" si="0"/>
        <v>8013</v>
      </c>
    </row>
    <row r="59" spans="1:5" x14ac:dyDescent="0.3">
      <c r="A59" s="82">
        <v>1982</v>
      </c>
      <c r="B59" s="82">
        <v>10</v>
      </c>
      <c r="C59" s="82">
        <v>2803</v>
      </c>
      <c r="D59" s="82">
        <v>4367</v>
      </c>
      <c r="E59" s="82">
        <f t="shared" si="0"/>
        <v>7170</v>
      </c>
    </row>
    <row r="60" spans="1:5" x14ac:dyDescent="0.3">
      <c r="A60" s="82">
        <v>1982</v>
      </c>
      <c r="B60" s="82">
        <v>15</v>
      </c>
      <c r="C60" s="82">
        <v>4385</v>
      </c>
      <c r="D60" s="82">
        <v>9172</v>
      </c>
      <c r="E60" s="82">
        <f t="shared" si="0"/>
        <v>13557</v>
      </c>
    </row>
    <row r="61" spans="1:5" x14ac:dyDescent="0.3">
      <c r="A61" s="82">
        <v>1982</v>
      </c>
      <c r="B61" s="82">
        <v>20</v>
      </c>
      <c r="C61" s="82">
        <v>5417</v>
      </c>
      <c r="D61" s="82">
        <v>13168</v>
      </c>
      <c r="E61" s="82">
        <f t="shared" si="0"/>
        <v>18585</v>
      </c>
    </row>
    <row r="62" spans="1:5" x14ac:dyDescent="0.3">
      <c r="A62" s="82">
        <v>1982</v>
      </c>
      <c r="B62" s="82">
        <v>25</v>
      </c>
      <c r="C62" s="82">
        <v>5779</v>
      </c>
      <c r="D62" s="82">
        <v>13163</v>
      </c>
      <c r="E62" s="82">
        <f t="shared" si="0"/>
        <v>18942</v>
      </c>
    </row>
    <row r="63" spans="1:5" x14ac:dyDescent="0.3">
      <c r="A63" s="82">
        <v>1982</v>
      </c>
      <c r="B63" s="82">
        <v>30</v>
      </c>
      <c r="C63" s="82">
        <v>6557</v>
      </c>
      <c r="D63" s="82">
        <v>13779</v>
      </c>
      <c r="E63" s="82">
        <f t="shared" si="0"/>
        <v>20336</v>
      </c>
    </row>
    <row r="64" spans="1:5" x14ac:dyDescent="0.3">
      <c r="A64" s="82">
        <v>1982</v>
      </c>
      <c r="B64" s="82">
        <v>35</v>
      </c>
      <c r="C64" s="82">
        <v>7535</v>
      </c>
      <c r="D64" s="82">
        <v>14601</v>
      </c>
      <c r="E64" s="82">
        <f t="shared" si="0"/>
        <v>22136</v>
      </c>
    </row>
    <row r="65" spans="1:5" x14ac:dyDescent="0.3">
      <c r="A65" s="82">
        <v>1982</v>
      </c>
      <c r="B65" s="82">
        <v>40</v>
      </c>
      <c r="C65" s="82">
        <v>9227</v>
      </c>
      <c r="D65" s="82">
        <v>17190</v>
      </c>
      <c r="E65" s="82">
        <f t="shared" si="0"/>
        <v>26417</v>
      </c>
    </row>
    <row r="66" spans="1:5" x14ac:dyDescent="0.3">
      <c r="A66" s="82">
        <v>1982</v>
      </c>
      <c r="B66" s="82">
        <v>45</v>
      </c>
      <c r="C66" s="82">
        <v>10569</v>
      </c>
      <c r="D66" s="82">
        <v>19712</v>
      </c>
      <c r="E66" s="82">
        <f t="shared" ref="E66:E129" si="1">C66+D66</f>
        <v>30281</v>
      </c>
    </row>
    <row r="67" spans="1:5" x14ac:dyDescent="0.3">
      <c r="A67" s="82">
        <v>1982</v>
      </c>
      <c r="B67" s="82">
        <v>50</v>
      </c>
      <c r="C67" s="82">
        <v>13267</v>
      </c>
      <c r="D67" s="82">
        <v>24193</v>
      </c>
      <c r="E67" s="82">
        <f t="shared" si="1"/>
        <v>37460</v>
      </c>
    </row>
    <row r="68" spans="1:5" x14ac:dyDescent="0.3">
      <c r="A68" s="82">
        <v>1982</v>
      </c>
      <c r="B68" s="82">
        <v>55</v>
      </c>
      <c r="C68" s="82">
        <v>15094</v>
      </c>
      <c r="D68" s="82">
        <v>26593</v>
      </c>
      <c r="E68" s="82">
        <f t="shared" si="1"/>
        <v>41687</v>
      </c>
    </row>
    <row r="69" spans="1:5" x14ac:dyDescent="0.3">
      <c r="A69" s="82">
        <v>1982</v>
      </c>
      <c r="B69" s="82">
        <v>60</v>
      </c>
      <c r="C69" s="82">
        <v>17696</v>
      </c>
      <c r="D69" s="82">
        <v>27875</v>
      </c>
      <c r="E69" s="82">
        <f t="shared" si="1"/>
        <v>45571</v>
      </c>
    </row>
    <row r="70" spans="1:5" x14ac:dyDescent="0.3">
      <c r="A70" s="82">
        <v>1982</v>
      </c>
      <c r="B70" s="82">
        <v>65</v>
      </c>
      <c r="C70" s="82">
        <v>22079</v>
      </c>
      <c r="D70" s="82">
        <v>31695</v>
      </c>
      <c r="E70" s="82">
        <f t="shared" si="1"/>
        <v>53774</v>
      </c>
    </row>
    <row r="71" spans="1:5" x14ac:dyDescent="0.3">
      <c r="A71" s="82">
        <v>1982</v>
      </c>
      <c r="B71" s="82">
        <v>70</v>
      </c>
      <c r="C71" s="82">
        <v>25768</v>
      </c>
      <c r="D71" s="82">
        <v>33401</v>
      </c>
      <c r="E71" s="82">
        <f t="shared" si="1"/>
        <v>59169</v>
      </c>
    </row>
    <row r="72" spans="1:5" x14ac:dyDescent="0.3">
      <c r="A72" s="82">
        <v>1982</v>
      </c>
      <c r="B72" s="82">
        <v>75</v>
      </c>
      <c r="C72" s="82">
        <v>28447</v>
      </c>
      <c r="D72" s="82">
        <v>30638</v>
      </c>
      <c r="E72" s="82">
        <f t="shared" si="1"/>
        <v>59085</v>
      </c>
    </row>
    <row r="73" spans="1:5" x14ac:dyDescent="0.3">
      <c r="A73" s="82">
        <v>1982</v>
      </c>
      <c r="B73" s="1">
        <v>80</v>
      </c>
      <c r="C73" s="82">
        <v>45756</v>
      </c>
      <c r="D73" s="82">
        <v>36977</v>
      </c>
      <c r="E73" s="82">
        <f t="shared" si="1"/>
        <v>82733</v>
      </c>
    </row>
    <row r="74" spans="1:5" x14ac:dyDescent="0.3">
      <c r="A74">
        <v>1983</v>
      </c>
      <c r="B74" s="82">
        <v>0</v>
      </c>
      <c r="C74">
        <v>66321</v>
      </c>
      <c r="D74">
        <v>86934</v>
      </c>
      <c r="E74" s="82">
        <f t="shared" si="1"/>
        <v>153255</v>
      </c>
    </row>
    <row r="75" spans="1:5" x14ac:dyDescent="0.3">
      <c r="A75" s="82">
        <v>1983</v>
      </c>
      <c r="B75" s="82">
        <v>1</v>
      </c>
      <c r="C75" s="82">
        <v>13695</v>
      </c>
      <c r="D75" s="82">
        <v>15056</v>
      </c>
      <c r="E75" s="82">
        <f t="shared" si="1"/>
        <v>28751</v>
      </c>
    </row>
    <row r="76" spans="1:5" x14ac:dyDescent="0.3">
      <c r="A76" s="82">
        <v>1983</v>
      </c>
      <c r="B76" s="82">
        <v>5</v>
      </c>
      <c r="C76" s="82">
        <v>3393</v>
      </c>
      <c r="D76" s="82">
        <v>4946</v>
      </c>
      <c r="E76" s="82">
        <f t="shared" si="1"/>
        <v>8339</v>
      </c>
    </row>
    <row r="77" spans="1:5" x14ac:dyDescent="0.3">
      <c r="A77" s="82">
        <v>1983</v>
      </c>
      <c r="B77" s="82">
        <v>10</v>
      </c>
      <c r="C77" s="82">
        <v>2920</v>
      </c>
      <c r="D77" s="82">
        <v>4385</v>
      </c>
      <c r="E77" s="82">
        <f t="shared" si="1"/>
        <v>7305</v>
      </c>
    </row>
    <row r="78" spans="1:5" x14ac:dyDescent="0.3">
      <c r="A78" s="82">
        <v>1983</v>
      </c>
      <c r="B78" s="82">
        <v>15</v>
      </c>
      <c r="C78" s="82">
        <v>4476</v>
      </c>
      <c r="D78" s="82">
        <v>9477</v>
      </c>
      <c r="E78" s="82">
        <f t="shared" si="1"/>
        <v>13953</v>
      </c>
    </row>
    <row r="79" spans="1:5" x14ac:dyDescent="0.3">
      <c r="A79" s="82">
        <v>1983</v>
      </c>
      <c r="B79" s="82">
        <v>20</v>
      </c>
      <c r="C79" s="82">
        <v>5250</v>
      </c>
      <c r="D79" s="82">
        <v>13958</v>
      </c>
      <c r="E79" s="82">
        <f t="shared" si="1"/>
        <v>19208</v>
      </c>
    </row>
    <row r="80" spans="1:5" x14ac:dyDescent="0.3">
      <c r="A80" s="82">
        <v>1983</v>
      </c>
      <c r="B80" s="82">
        <v>25</v>
      </c>
      <c r="C80" s="82">
        <v>5948</v>
      </c>
      <c r="D80" s="82">
        <v>14731</v>
      </c>
      <c r="E80" s="82">
        <f t="shared" si="1"/>
        <v>20679</v>
      </c>
    </row>
    <row r="81" spans="1:5" x14ac:dyDescent="0.3">
      <c r="A81" s="82">
        <v>1983</v>
      </c>
      <c r="B81" s="82">
        <v>30</v>
      </c>
      <c r="C81" s="82">
        <v>6738</v>
      </c>
      <c r="D81" s="82">
        <v>14834</v>
      </c>
      <c r="E81" s="82">
        <f t="shared" si="1"/>
        <v>21572</v>
      </c>
    </row>
    <row r="82" spans="1:5" x14ac:dyDescent="0.3">
      <c r="A82" s="82">
        <v>1983</v>
      </c>
      <c r="B82" s="82">
        <v>35</v>
      </c>
      <c r="C82" s="82">
        <v>7841</v>
      </c>
      <c r="D82" s="82">
        <v>15776</v>
      </c>
      <c r="E82" s="82">
        <f t="shared" si="1"/>
        <v>23617</v>
      </c>
    </row>
    <row r="83" spans="1:5" x14ac:dyDescent="0.3">
      <c r="A83" s="82">
        <v>1983</v>
      </c>
      <c r="B83" s="82">
        <v>40</v>
      </c>
      <c r="C83" s="82">
        <v>9342</v>
      </c>
      <c r="D83" s="82">
        <v>18245</v>
      </c>
      <c r="E83" s="82">
        <f t="shared" si="1"/>
        <v>27587</v>
      </c>
    </row>
    <row r="84" spans="1:5" x14ac:dyDescent="0.3">
      <c r="A84" s="82">
        <v>1983</v>
      </c>
      <c r="B84" s="82">
        <v>45</v>
      </c>
      <c r="C84" s="82">
        <v>11184</v>
      </c>
      <c r="D84" s="82">
        <v>21102</v>
      </c>
      <c r="E84" s="82">
        <f t="shared" si="1"/>
        <v>32286</v>
      </c>
    </row>
    <row r="85" spans="1:5" x14ac:dyDescent="0.3">
      <c r="A85" s="82">
        <v>1983</v>
      </c>
      <c r="B85" s="82">
        <v>50</v>
      </c>
      <c r="C85" s="82">
        <v>13742</v>
      </c>
      <c r="D85" s="82">
        <v>25377</v>
      </c>
      <c r="E85" s="82">
        <f t="shared" si="1"/>
        <v>39119</v>
      </c>
    </row>
    <row r="86" spans="1:5" x14ac:dyDescent="0.3">
      <c r="A86" s="82">
        <v>1983</v>
      </c>
      <c r="B86" s="82">
        <v>55</v>
      </c>
      <c r="C86" s="82">
        <v>16104</v>
      </c>
      <c r="D86" s="82">
        <v>28309</v>
      </c>
      <c r="E86" s="82">
        <f t="shared" si="1"/>
        <v>44413</v>
      </c>
    </row>
    <row r="87" spans="1:5" x14ac:dyDescent="0.3">
      <c r="A87" s="82">
        <v>1983</v>
      </c>
      <c r="B87" s="82">
        <v>60</v>
      </c>
      <c r="C87" s="82">
        <v>18642</v>
      </c>
      <c r="D87" s="82">
        <v>29851</v>
      </c>
      <c r="E87" s="82">
        <f t="shared" si="1"/>
        <v>48493</v>
      </c>
    </row>
    <row r="88" spans="1:5" x14ac:dyDescent="0.3">
      <c r="A88" s="82">
        <v>1983</v>
      </c>
      <c r="B88" s="82">
        <v>65</v>
      </c>
      <c r="C88" s="82">
        <v>23289</v>
      </c>
      <c r="D88" s="82">
        <v>33423</v>
      </c>
      <c r="E88" s="82">
        <f t="shared" si="1"/>
        <v>56712</v>
      </c>
    </row>
    <row r="89" spans="1:5" x14ac:dyDescent="0.3">
      <c r="A89" s="82">
        <v>1983</v>
      </c>
      <c r="B89" s="82">
        <v>70</v>
      </c>
      <c r="C89" s="82">
        <v>27475</v>
      </c>
      <c r="D89" s="82">
        <v>35759</v>
      </c>
      <c r="E89" s="82">
        <f t="shared" si="1"/>
        <v>63234</v>
      </c>
    </row>
    <row r="90" spans="1:5" x14ac:dyDescent="0.3">
      <c r="A90" s="82">
        <v>1983</v>
      </c>
      <c r="B90" s="82">
        <v>75</v>
      </c>
      <c r="C90" s="82">
        <v>30686</v>
      </c>
      <c r="D90" s="82">
        <v>33583</v>
      </c>
      <c r="E90" s="82">
        <f t="shared" si="1"/>
        <v>64269</v>
      </c>
    </row>
    <row r="91" spans="1:5" x14ac:dyDescent="0.3">
      <c r="A91" s="82">
        <v>1983</v>
      </c>
      <c r="B91" s="1">
        <v>80</v>
      </c>
      <c r="C91" s="82">
        <v>50903</v>
      </c>
      <c r="D91" s="82">
        <v>40686</v>
      </c>
      <c r="E91" s="82">
        <f t="shared" si="1"/>
        <v>91589</v>
      </c>
    </row>
    <row r="92" spans="1:5" x14ac:dyDescent="0.3">
      <c r="A92">
        <v>1984</v>
      </c>
      <c r="B92" s="82">
        <v>0</v>
      </c>
      <c r="C92">
        <v>67208</v>
      </c>
      <c r="D92">
        <v>87276</v>
      </c>
      <c r="E92" s="82">
        <f t="shared" si="1"/>
        <v>154484</v>
      </c>
    </row>
    <row r="93" spans="1:5" x14ac:dyDescent="0.3">
      <c r="A93" s="82">
        <v>1984</v>
      </c>
      <c r="B93" s="82">
        <v>1</v>
      </c>
      <c r="C93" s="82">
        <v>15038</v>
      </c>
      <c r="D93" s="82">
        <v>16863</v>
      </c>
      <c r="E93" s="82">
        <f t="shared" si="1"/>
        <v>31901</v>
      </c>
    </row>
    <row r="94" spans="1:5" x14ac:dyDescent="0.3">
      <c r="A94" s="82">
        <v>1984</v>
      </c>
      <c r="B94" s="82">
        <v>5</v>
      </c>
      <c r="C94" s="82">
        <v>3511</v>
      </c>
      <c r="D94" s="82">
        <v>5015</v>
      </c>
      <c r="E94" s="82">
        <f t="shared" si="1"/>
        <v>8526</v>
      </c>
    </row>
    <row r="95" spans="1:5" x14ac:dyDescent="0.3">
      <c r="A95" s="82">
        <v>1984</v>
      </c>
      <c r="B95" s="82">
        <v>10</v>
      </c>
      <c r="C95" s="82">
        <v>2849</v>
      </c>
      <c r="D95" s="82">
        <v>4459</v>
      </c>
      <c r="E95" s="82">
        <f t="shared" si="1"/>
        <v>7308</v>
      </c>
    </row>
    <row r="96" spans="1:5" x14ac:dyDescent="0.3">
      <c r="A96" s="82">
        <v>1984</v>
      </c>
      <c r="B96" s="82">
        <v>15</v>
      </c>
      <c r="C96" s="82">
        <v>4360</v>
      </c>
      <c r="D96" s="82">
        <v>10132</v>
      </c>
      <c r="E96" s="82">
        <f t="shared" si="1"/>
        <v>14492</v>
      </c>
    </row>
    <row r="97" spans="1:5" x14ac:dyDescent="0.3">
      <c r="A97" s="82">
        <v>1984</v>
      </c>
      <c r="B97" s="82">
        <v>20</v>
      </c>
      <c r="C97" s="82">
        <v>5340</v>
      </c>
      <c r="D97" s="82">
        <v>15231</v>
      </c>
      <c r="E97" s="82">
        <f t="shared" si="1"/>
        <v>20571</v>
      </c>
    </row>
    <row r="98" spans="1:5" x14ac:dyDescent="0.3">
      <c r="A98" s="82">
        <v>1984</v>
      </c>
      <c r="B98" s="82">
        <v>25</v>
      </c>
      <c r="C98" s="82">
        <v>6033</v>
      </c>
      <c r="D98" s="82">
        <v>15818</v>
      </c>
      <c r="E98" s="82">
        <f t="shared" si="1"/>
        <v>21851</v>
      </c>
    </row>
    <row r="99" spans="1:5" x14ac:dyDescent="0.3">
      <c r="A99" s="82">
        <v>1984</v>
      </c>
      <c r="B99" s="82">
        <v>30</v>
      </c>
      <c r="C99" s="82">
        <v>6939</v>
      </c>
      <c r="D99" s="82">
        <v>16053</v>
      </c>
      <c r="E99" s="82">
        <f t="shared" si="1"/>
        <v>22992</v>
      </c>
    </row>
    <row r="100" spans="1:5" x14ac:dyDescent="0.3">
      <c r="A100" s="82">
        <v>1984</v>
      </c>
      <c r="B100" s="82">
        <v>35</v>
      </c>
      <c r="C100" s="82">
        <v>8114</v>
      </c>
      <c r="D100" s="82">
        <v>16629</v>
      </c>
      <c r="E100" s="82">
        <f t="shared" si="1"/>
        <v>24743</v>
      </c>
    </row>
    <row r="101" spans="1:5" x14ac:dyDescent="0.3">
      <c r="A101" s="82">
        <v>1984</v>
      </c>
      <c r="B101" s="82">
        <v>40</v>
      </c>
      <c r="C101" s="82">
        <v>9836</v>
      </c>
      <c r="D101" s="82">
        <v>18930</v>
      </c>
      <c r="E101" s="82">
        <f t="shared" si="1"/>
        <v>28766</v>
      </c>
    </row>
    <row r="102" spans="1:5" x14ac:dyDescent="0.3">
      <c r="A102" s="82">
        <v>1984</v>
      </c>
      <c r="B102" s="82">
        <v>45</v>
      </c>
      <c r="C102" s="82">
        <v>11689</v>
      </c>
      <c r="D102" s="82">
        <v>22616</v>
      </c>
      <c r="E102" s="82">
        <f t="shared" si="1"/>
        <v>34305</v>
      </c>
    </row>
    <row r="103" spans="1:5" x14ac:dyDescent="0.3">
      <c r="A103" s="82">
        <v>1984</v>
      </c>
      <c r="B103" s="82">
        <v>50</v>
      </c>
      <c r="C103" s="82">
        <v>14287</v>
      </c>
      <c r="D103" s="82">
        <v>26287</v>
      </c>
      <c r="E103" s="82">
        <f t="shared" si="1"/>
        <v>40574</v>
      </c>
    </row>
    <row r="104" spans="1:5" x14ac:dyDescent="0.3">
      <c r="A104" s="82">
        <v>1984</v>
      </c>
      <c r="B104" s="82">
        <v>55</v>
      </c>
      <c r="C104" s="82">
        <v>16783</v>
      </c>
      <c r="D104" s="82">
        <v>29647</v>
      </c>
      <c r="E104" s="82">
        <f t="shared" si="1"/>
        <v>46430</v>
      </c>
    </row>
    <row r="105" spans="1:5" x14ac:dyDescent="0.3">
      <c r="A105" s="82">
        <v>1984</v>
      </c>
      <c r="B105" s="82">
        <v>60</v>
      </c>
      <c r="C105" s="82">
        <v>19493</v>
      </c>
      <c r="D105" s="82">
        <v>31644</v>
      </c>
      <c r="E105" s="82">
        <f t="shared" si="1"/>
        <v>51137</v>
      </c>
    </row>
    <row r="106" spans="1:5" x14ac:dyDescent="0.3">
      <c r="A106" s="82">
        <v>1984</v>
      </c>
      <c r="B106" s="82">
        <v>65</v>
      </c>
      <c r="C106" s="82">
        <v>24170</v>
      </c>
      <c r="D106" s="82">
        <v>34818</v>
      </c>
      <c r="E106" s="82">
        <f t="shared" si="1"/>
        <v>58988</v>
      </c>
    </row>
    <row r="107" spans="1:5" x14ac:dyDescent="0.3">
      <c r="A107" s="82">
        <v>1984</v>
      </c>
      <c r="B107" s="82">
        <v>70</v>
      </c>
      <c r="C107" s="82">
        <v>29120</v>
      </c>
      <c r="D107" s="82">
        <v>37615</v>
      </c>
      <c r="E107" s="82">
        <f t="shared" si="1"/>
        <v>66735</v>
      </c>
    </row>
    <row r="108" spans="1:5" x14ac:dyDescent="0.3">
      <c r="A108" s="82">
        <v>1984</v>
      </c>
      <c r="B108" s="82">
        <v>75</v>
      </c>
      <c r="C108" s="82">
        <v>31956</v>
      </c>
      <c r="D108" s="82">
        <v>35535</v>
      </c>
      <c r="E108" s="82">
        <f t="shared" si="1"/>
        <v>67491</v>
      </c>
    </row>
    <row r="109" spans="1:5" x14ac:dyDescent="0.3">
      <c r="A109" s="82">
        <v>1984</v>
      </c>
      <c r="B109" s="1">
        <v>80</v>
      </c>
      <c r="C109" s="82">
        <v>55794</v>
      </c>
      <c r="D109" s="82">
        <v>45320</v>
      </c>
      <c r="E109" s="82">
        <f t="shared" si="1"/>
        <v>101114</v>
      </c>
    </row>
    <row r="110" spans="1:5" x14ac:dyDescent="0.3">
      <c r="A110">
        <v>1985</v>
      </c>
      <c r="B110" s="82">
        <v>0</v>
      </c>
      <c r="C110">
        <v>56497</v>
      </c>
      <c r="D110">
        <v>73811</v>
      </c>
      <c r="E110" s="82">
        <f t="shared" si="1"/>
        <v>130308</v>
      </c>
    </row>
    <row r="111" spans="1:5" x14ac:dyDescent="0.3">
      <c r="A111" s="82">
        <v>1985</v>
      </c>
      <c r="B111" s="82">
        <v>1</v>
      </c>
      <c r="C111" s="82">
        <v>11992</v>
      </c>
      <c r="D111" s="82">
        <v>13549</v>
      </c>
      <c r="E111" s="82">
        <f t="shared" si="1"/>
        <v>25541</v>
      </c>
    </row>
    <row r="112" spans="1:5" x14ac:dyDescent="0.3">
      <c r="A112" s="82">
        <v>1985</v>
      </c>
      <c r="B112" s="82">
        <v>5</v>
      </c>
      <c r="C112" s="82">
        <v>3444</v>
      </c>
      <c r="D112" s="82">
        <v>5215</v>
      </c>
      <c r="E112" s="82">
        <f t="shared" si="1"/>
        <v>8659</v>
      </c>
    </row>
    <row r="113" spans="1:5" x14ac:dyDescent="0.3">
      <c r="A113" s="82">
        <v>1985</v>
      </c>
      <c r="B113" s="82">
        <v>10</v>
      </c>
      <c r="C113" s="82">
        <v>2877</v>
      </c>
      <c r="D113" s="82">
        <v>4707</v>
      </c>
      <c r="E113" s="82">
        <f t="shared" si="1"/>
        <v>7584</v>
      </c>
    </row>
    <row r="114" spans="1:5" x14ac:dyDescent="0.3">
      <c r="A114" s="82">
        <v>1985</v>
      </c>
      <c r="B114" s="82">
        <v>15</v>
      </c>
      <c r="C114" s="82">
        <v>4439</v>
      </c>
      <c r="D114" s="82">
        <v>10446</v>
      </c>
      <c r="E114" s="82">
        <f t="shared" si="1"/>
        <v>14885</v>
      </c>
    </row>
    <row r="115" spans="1:5" x14ac:dyDescent="0.3">
      <c r="A115" s="82">
        <v>1985</v>
      </c>
      <c r="B115" s="82">
        <v>20</v>
      </c>
      <c r="C115" s="82">
        <v>5270</v>
      </c>
      <c r="D115" s="82">
        <v>15307</v>
      </c>
      <c r="E115" s="82">
        <f t="shared" si="1"/>
        <v>20577</v>
      </c>
    </row>
    <row r="116" spans="1:5" x14ac:dyDescent="0.3">
      <c r="A116" s="82">
        <v>1985</v>
      </c>
      <c r="B116" s="82">
        <v>25</v>
      </c>
      <c r="C116" s="82">
        <v>5861</v>
      </c>
      <c r="D116" s="82">
        <v>15678</v>
      </c>
      <c r="E116" s="82">
        <f t="shared" si="1"/>
        <v>21539</v>
      </c>
    </row>
    <row r="117" spans="1:5" x14ac:dyDescent="0.3">
      <c r="A117" s="82">
        <v>1985</v>
      </c>
      <c r="B117" s="82">
        <v>30</v>
      </c>
      <c r="C117" s="82">
        <v>6762</v>
      </c>
      <c r="D117" s="82">
        <v>16266</v>
      </c>
      <c r="E117" s="82">
        <f t="shared" si="1"/>
        <v>23028</v>
      </c>
    </row>
    <row r="118" spans="1:5" x14ac:dyDescent="0.3">
      <c r="A118" s="82">
        <v>1985</v>
      </c>
      <c r="B118" s="82">
        <v>35</v>
      </c>
      <c r="C118" s="82">
        <v>8125</v>
      </c>
      <c r="D118" s="82">
        <v>17365</v>
      </c>
      <c r="E118" s="82">
        <f t="shared" si="1"/>
        <v>25490</v>
      </c>
    </row>
    <row r="119" spans="1:5" x14ac:dyDescent="0.3">
      <c r="A119" s="82">
        <v>1985</v>
      </c>
      <c r="B119" s="82">
        <v>40</v>
      </c>
      <c r="C119" s="82">
        <v>9452</v>
      </c>
      <c r="D119" s="82">
        <v>18805</v>
      </c>
      <c r="E119" s="82">
        <f t="shared" si="1"/>
        <v>28257</v>
      </c>
    </row>
    <row r="120" spans="1:5" x14ac:dyDescent="0.3">
      <c r="A120" s="82">
        <v>1985</v>
      </c>
      <c r="B120" s="82">
        <v>45</v>
      </c>
      <c r="C120" s="82">
        <v>11979</v>
      </c>
      <c r="D120" s="82">
        <v>22670</v>
      </c>
      <c r="E120" s="82">
        <f t="shared" si="1"/>
        <v>34649</v>
      </c>
    </row>
    <row r="121" spans="1:5" x14ac:dyDescent="0.3">
      <c r="A121" s="82">
        <v>1985</v>
      </c>
      <c r="B121" s="82">
        <v>50</v>
      </c>
      <c r="C121" s="82">
        <v>14103</v>
      </c>
      <c r="D121" s="82">
        <v>26230</v>
      </c>
      <c r="E121" s="82">
        <f t="shared" si="1"/>
        <v>40333</v>
      </c>
    </row>
    <row r="122" spans="1:5" x14ac:dyDescent="0.3">
      <c r="A122" s="82">
        <v>1985</v>
      </c>
      <c r="B122" s="82">
        <v>55</v>
      </c>
      <c r="C122" s="82">
        <v>17529</v>
      </c>
      <c r="D122" s="82">
        <v>30076</v>
      </c>
      <c r="E122" s="82">
        <f t="shared" si="1"/>
        <v>47605</v>
      </c>
    </row>
    <row r="123" spans="1:5" x14ac:dyDescent="0.3">
      <c r="A123" s="82">
        <v>1985</v>
      </c>
      <c r="B123" s="82">
        <v>60</v>
      </c>
      <c r="C123" s="82">
        <v>20177</v>
      </c>
      <c r="D123" s="82">
        <v>32716</v>
      </c>
      <c r="E123" s="82">
        <f t="shared" si="1"/>
        <v>52893</v>
      </c>
    </row>
    <row r="124" spans="1:5" x14ac:dyDescent="0.3">
      <c r="A124" s="82">
        <v>1985</v>
      </c>
      <c r="B124" s="82">
        <v>65</v>
      </c>
      <c r="C124" s="82">
        <v>24425</v>
      </c>
      <c r="D124" s="82">
        <v>35061</v>
      </c>
      <c r="E124" s="82">
        <f t="shared" si="1"/>
        <v>59486</v>
      </c>
    </row>
    <row r="125" spans="1:5" x14ac:dyDescent="0.3">
      <c r="A125" s="82">
        <v>1985</v>
      </c>
      <c r="B125" s="82">
        <v>70</v>
      </c>
      <c r="C125" s="82">
        <v>29705</v>
      </c>
      <c r="D125" s="82">
        <v>38857</v>
      </c>
      <c r="E125" s="82">
        <f t="shared" si="1"/>
        <v>68562</v>
      </c>
    </row>
    <row r="126" spans="1:5" x14ac:dyDescent="0.3">
      <c r="A126" s="82">
        <v>1985</v>
      </c>
      <c r="B126" s="82">
        <v>75</v>
      </c>
      <c r="C126" s="82">
        <v>32066</v>
      </c>
      <c r="D126" s="82">
        <v>35755</v>
      </c>
      <c r="E126" s="82">
        <f t="shared" si="1"/>
        <v>67821</v>
      </c>
    </row>
    <row r="127" spans="1:5" x14ac:dyDescent="0.3">
      <c r="A127" s="82">
        <v>1985</v>
      </c>
      <c r="B127" s="1">
        <v>80</v>
      </c>
      <c r="C127" s="82">
        <v>58447</v>
      </c>
      <c r="D127" s="82">
        <v>45645</v>
      </c>
      <c r="E127" s="82">
        <f t="shared" si="1"/>
        <v>104092</v>
      </c>
    </row>
    <row r="128" spans="1:5" x14ac:dyDescent="0.3">
      <c r="A128">
        <v>1986</v>
      </c>
      <c r="B128" s="82">
        <v>0</v>
      </c>
      <c r="C128">
        <v>56783</v>
      </c>
      <c r="D128">
        <v>74475</v>
      </c>
      <c r="E128" s="82">
        <f t="shared" si="1"/>
        <v>131258</v>
      </c>
    </row>
    <row r="129" spans="1:5" x14ac:dyDescent="0.3">
      <c r="A129" s="82">
        <v>1986</v>
      </c>
      <c r="B129" s="82">
        <v>1</v>
      </c>
      <c r="C129" s="82">
        <v>11506</v>
      </c>
      <c r="D129" s="82">
        <v>13092</v>
      </c>
      <c r="E129" s="82">
        <f t="shared" si="1"/>
        <v>24598</v>
      </c>
    </row>
    <row r="130" spans="1:5" x14ac:dyDescent="0.3">
      <c r="A130" s="82">
        <v>1986</v>
      </c>
      <c r="B130" s="82">
        <v>5</v>
      </c>
      <c r="C130" s="82">
        <v>3544</v>
      </c>
      <c r="D130" s="82">
        <v>5083</v>
      </c>
      <c r="E130" s="82">
        <f t="shared" ref="E130:E193" si="2">C130+D130</f>
        <v>8627</v>
      </c>
    </row>
    <row r="131" spans="1:5" x14ac:dyDescent="0.3">
      <c r="A131" s="82">
        <v>1986</v>
      </c>
      <c r="B131" s="82">
        <v>10</v>
      </c>
      <c r="C131" s="82">
        <v>3015</v>
      </c>
      <c r="D131" s="82">
        <v>4818</v>
      </c>
      <c r="E131" s="82">
        <f t="shared" si="2"/>
        <v>7833</v>
      </c>
    </row>
    <row r="132" spans="1:5" x14ac:dyDescent="0.3">
      <c r="A132" s="82">
        <v>1986</v>
      </c>
      <c r="B132" s="82">
        <v>15</v>
      </c>
      <c r="C132" s="82">
        <v>4574</v>
      </c>
      <c r="D132" s="82">
        <v>11461</v>
      </c>
      <c r="E132" s="82">
        <f t="shared" si="2"/>
        <v>16035</v>
      </c>
    </row>
    <row r="133" spans="1:5" x14ac:dyDescent="0.3">
      <c r="A133" s="82">
        <v>1986</v>
      </c>
      <c r="B133" s="82">
        <v>20</v>
      </c>
      <c r="C133" s="82">
        <v>5575</v>
      </c>
      <c r="D133" s="82">
        <v>16872</v>
      </c>
      <c r="E133" s="82">
        <f t="shared" si="2"/>
        <v>22447</v>
      </c>
    </row>
    <row r="134" spans="1:5" x14ac:dyDescent="0.3">
      <c r="A134" s="82">
        <v>1986</v>
      </c>
      <c r="B134" s="82">
        <v>25</v>
      </c>
      <c r="C134" s="82">
        <v>6181</v>
      </c>
      <c r="D134" s="82">
        <v>16983</v>
      </c>
      <c r="E134" s="82">
        <f t="shared" si="2"/>
        <v>23164</v>
      </c>
    </row>
    <row r="135" spans="1:5" x14ac:dyDescent="0.3">
      <c r="A135" s="82">
        <v>1986</v>
      </c>
      <c r="B135" s="82">
        <v>30</v>
      </c>
      <c r="C135" s="82">
        <v>7172</v>
      </c>
      <c r="D135" s="82">
        <v>17677</v>
      </c>
      <c r="E135" s="82">
        <f t="shared" si="2"/>
        <v>24849</v>
      </c>
    </row>
    <row r="136" spans="1:5" x14ac:dyDescent="0.3">
      <c r="A136" s="82">
        <v>1986</v>
      </c>
      <c r="B136" s="82">
        <v>35</v>
      </c>
      <c r="C136" s="82">
        <v>8456</v>
      </c>
      <c r="D136" s="82">
        <v>18830</v>
      </c>
      <c r="E136" s="82">
        <f t="shared" si="2"/>
        <v>27286</v>
      </c>
    </row>
    <row r="137" spans="1:5" x14ac:dyDescent="0.3">
      <c r="A137" s="82">
        <v>1986</v>
      </c>
      <c r="B137" s="82">
        <v>40</v>
      </c>
      <c r="C137" s="82">
        <v>9722</v>
      </c>
      <c r="D137" s="82">
        <v>19974</v>
      </c>
      <c r="E137" s="82">
        <f t="shared" si="2"/>
        <v>29696</v>
      </c>
    </row>
    <row r="138" spans="1:5" x14ac:dyDescent="0.3">
      <c r="A138" s="82">
        <v>1986</v>
      </c>
      <c r="B138" s="82">
        <v>45</v>
      </c>
      <c r="C138" s="82">
        <v>12000</v>
      </c>
      <c r="D138" s="82">
        <v>23274</v>
      </c>
      <c r="E138" s="82">
        <f t="shared" si="2"/>
        <v>35274</v>
      </c>
    </row>
    <row r="139" spans="1:5" x14ac:dyDescent="0.3">
      <c r="A139" s="82">
        <v>1986</v>
      </c>
      <c r="B139" s="82">
        <v>50</v>
      </c>
      <c r="C139" s="82">
        <v>14487</v>
      </c>
      <c r="D139" s="82">
        <v>26918</v>
      </c>
      <c r="E139" s="82">
        <f t="shared" si="2"/>
        <v>41405</v>
      </c>
    </row>
    <row r="140" spans="1:5" x14ac:dyDescent="0.3">
      <c r="A140" s="82">
        <v>1986</v>
      </c>
      <c r="B140" s="82">
        <v>55</v>
      </c>
      <c r="C140" s="82">
        <v>18198</v>
      </c>
      <c r="D140" s="82">
        <v>31212</v>
      </c>
      <c r="E140" s="82">
        <f t="shared" si="2"/>
        <v>49410</v>
      </c>
    </row>
    <row r="141" spans="1:5" x14ac:dyDescent="0.3">
      <c r="A141" s="82">
        <v>1986</v>
      </c>
      <c r="B141" s="82">
        <v>60</v>
      </c>
      <c r="C141" s="82">
        <v>20979</v>
      </c>
      <c r="D141" s="82">
        <v>33759</v>
      </c>
      <c r="E141" s="82">
        <f t="shared" si="2"/>
        <v>54738</v>
      </c>
    </row>
    <row r="142" spans="1:5" x14ac:dyDescent="0.3">
      <c r="A142" s="82">
        <v>1986</v>
      </c>
      <c r="B142" s="82">
        <v>65</v>
      </c>
      <c r="C142" s="82">
        <v>24975</v>
      </c>
      <c r="D142" s="82">
        <v>35310</v>
      </c>
      <c r="E142" s="82">
        <f t="shared" si="2"/>
        <v>60285</v>
      </c>
    </row>
    <row r="143" spans="1:5" x14ac:dyDescent="0.3">
      <c r="A143" s="82">
        <v>1986</v>
      </c>
      <c r="B143" s="82">
        <v>70</v>
      </c>
      <c r="C143" s="82">
        <v>30207</v>
      </c>
      <c r="D143" s="82">
        <v>38694</v>
      </c>
      <c r="E143" s="82">
        <f t="shared" si="2"/>
        <v>68901</v>
      </c>
    </row>
    <row r="144" spans="1:5" x14ac:dyDescent="0.3">
      <c r="A144" s="82">
        <v>1986</v>
      </c>
      <c r="B144" s="82">
        <v>75</v>
      </c>
      <c r="C144" s="82">
        <v>32379</v>
      </c>
      <c r="D144" s="82">
        <v>36193</v>
      </c>
      <c r="E144" s="82">
        <f t="shared" si="2"/>
        <v>68572</v>
      </c>
    </row>
    <row r="145" spans="1:5" x14ac:dyDescent="0.3">
      <c r="A145" s="82">
        <v>1986</v>
      </c>
      <c r="B145" s="1">
        <v>80</v>
      </c>
      <c r="C145" s="82">
        <v>61094</v>
      </c>
      <c r="D145" s="82">
        <v>47699</v>
      </c>
      <c r="E145" s="82">
        <f t="shared" si="2"/>
        <v>108793</v>
      </c>
    </row>
    <row r="146" spans="1:5" x14ac:dyDescent="0.3">
      <c r="A146">
        <v>1987</v>
      </c>
      <c r="B146" s="82">
        <v>0</v>
      </c>
      <c r="C146">
        <v>53332</v>
      </c>
      <c r="D146">
        <v>68987</v>
      </c>
      <c r="E146" s="82">
        <f t="shared" si="2"/>
        <v>122319</v>
      </c>
    </row>
    <row r="147" spans="1:5" x14ac:dyDescent="0.3">
      <c r="A147" s="82">
        <v>1987</v>
      </c>
      <c r="B147" s="82">
        <v>1</v>
      </c>
      <c r="C147" s="82">
        <v>9780</v>
      </c>
      <c r="D147" s="82">
        <v>11316</v>
      </c>
      <c r="E147" s="82">
        <f t="shared" si="2"/>
        <v>21096</v>
      </c>
    </row>
    <row r="148" spans="1:5" x14ac:dyDescent="0.3">
      <c r="A148" s="82">
        <v>1987</v>
      </c>
      <c r="B148" s="82">
        <v>5</v>
      </c>
      <c r="C148" s="82">
        <v>3223</v>
      </c>
      <c r="D148" s="82">
        <v>4746</v>
      </c>
      <c r="E148" s="82">
        <f t="shared" si="2"/>
        <v>7969</v>
      </c>
    </row>
    <row r="149" spans="1:5" x14ac:dyDescent="0.3">
      <c r="A149" s="82">
        <v>1987</v>
      </c>
      <c r="B149" s="82">
        <v>10</v>
      </c>
      <c r="C149" s="82">
        <v>2841</v>
      </c>
      <c r="D149" s="82">
        <v>4680</v>
      </c>
      <c r="E149" s="82">
        <f t="shared" si="2"/>
        <v>7521</v>
      </c>
    </row>
    <row r="150" spans="1:5" x14ac:dyDescent="0.3">
      <c r="A150" s="82">
        <v>1987</v>
      </c>
      <c r="B150" s="82">
        <v>15</v>
      </c>
      <c r="C150" s="82">
        <v>4274</v>
      </c>
      <c r="D150" s="82">
        <v>11120</v>
      </c>
      <c r="E150" s="82">
        <f t="shared" si="2"/>
        <v>15394</v>
      </c>
    </row>
    <row r="151" spans="1:5" x14ac:dyDescent="0.3">
      <c r="A151" s="82">
        <v>1987</v>
      </c>
      <c r="B151" s="82">
        <v>20</v>
      </c>
      <c r="C151" s="82">
        <v>5339</v>
      </c>
      <c r="D151" s="82">
        <v>16596</v>
      </c>
      <c r="E151" s="82">
        <f t="shared" si="2"/>
        <v>21935</v>
      </c>
    </row>
    <row r="152" spans="1:5" x14ac:dyDescent="0.3">
      <c r="A152" s="82">
        <v>1987</v>
      </c>
      <c r="B152" s="82">
        <v>25</v>
      </c>
      <c r="C152" s="82">
        <v>5966</v>
      </c>
      <c r="D152" s="82">
        <v>17089</v>
      </c>
      <c r="E152" s="82">
        <f t="shared" si="2"/>
        <v>23055</v>
      </c>
    </row>
    <row r="153" spans="1:5" x14ac:dyDescent="0.3">
      <c r="A153" s="82">
        <v>1987</v>
      </c>
      <c r="B153" s="82">
        <v>30</v>
      </c>
      <c r="C153" s="82">
        <v>7118</v>
      </c>
      <c r="D153" s="82">
        <v>17827</v>
      </c>
      <c r="E153" s="82">
        <f t="shared" si="2"/>
        <v>24945</v>
      </c>
    </row>
    <row r="154" spans="1:5" x14ac:dyDescent="0.3">
      <c r="A154" s="82">
        <v>1987</v>
      </c>
      <c r="B154" s="82">
        <v>35</v>
      </c>
      <c r="C154" s="82">
        <v>8447</v>
      </c>
      <c r="D154" s="82">
        <v>18407</v>
      </c>
      <c r="E154" s="82">
        <f t="shared" si="2"/>
        <v>26854</v>
      </c>
    </row>
    <row r="155" spans="1:5" x14ac:dyDescent="0.3">
      <c r="A155" s="82">
        <v>1987</v>
      </c>
      <c r="B155" s="82">
        <v>40</v>
      </c>
      <c r="C155" s="82">
        <v>9897</v>
      </c>
      <c r="D155" s="82">
        <v>19912</v>
      </c>
      <c r="E155" s="82">
        <f t="shared" si="2"/>
        <v>29809</v>
      </c>
    </row>
    <row r="156" spans="1:5" x14ac:dyDescent="0.3">
      <c r="A156" s="82">
        <v>1987</v>
      </c>
      <c r="B156" s="82">
        <v>45</v>
      </c>
      <c r="C156" s="82">
        <v>11862</v>
      </c>
      <c r="D156" s="82">
        <v>22868</v>
      </c>
      <c r="E156" s="82">
        <f t="shared" si="2"/>
        <v>34730</v>
      </c>
    </row>
    <row r="157" spans="1:5" x14ac:dyDescent="0.3">
      <c r="A157" s="82">
        <v>1987</v>
      </c>
      <c r="B157" s="82">
        <v>50</v>
      </c>
      <c r="C157" s="82">
        <v>14666</v>
      </c>
      <c r="D157" s="82">
        <v>26525</v>
      </c>
      <c r="E157" s="82">
        <f t="shared" si="2"/>
        <v>41191</v>
      </c>
    </row>
    <row r="158" spans="1:5" x14ac:dyDescent="0.3">
      <c r="A158" s="82">
        <v>1987</v>
      </c>
      <c r="B158" s="82">
        <v>55</v>
      </c>
      <c r="C158" s="82">
        <v>18319</v>
      </c>
      <c r="D158" s="82">
        <v>30811</v>
      </c>
      <c r="E158" s="82">
        <f t="shared" si="2"/>
        <v>49130</v>
      </c>
    </row>
    <row r="159" spans="1:5" x14ac:dyDescent="0.3">
      <c r="A159" s="82">
        <v>1987</v>
      </c>
      <c r="B159" s="82">
        <v>60</v>
      </c>
      <c r="C159" s="82">
        <v>21330</v>
      </c>
      <c r="D159" s="82">
        <v>34365</v>
      </c>
      <c r="E159" s="82">
        <f t="shared" si="2"/>
        <v>55695</v>
      </c>
    </row>
    <row r="160" spans="1:5" x14ac:dyDescent="0.3">
      <c r="A160" s="82">
        <v>1987</v>
      </c>
      <c r="B160" s="82">
        <v>65</v>
      </c>
      <c r="C160" s="82">
        <v>24797</v>
      </c>
      <c r="D160" s="82">
        <v>35451</v>
      </c>
      <c r="E160" s="82">
        <f t="shared" si="2"/>
        <v>60248</v>
      </c>
    </row>
    <row r="161" spans="1:7" x14ac:dyDescent="0.3">
      <c r="A161" s="82">
        <v>1987</v>
      </c>
      <c r="B161" s="82">
        <v>70</v>
      </c>
      <c r="C161" s="82">
        <v>30684</v>
      </c>
      <c r="D161" s="82">
        <v>37817</v>
      </c>
      <c r="E161" s="82">
        <f t="shared" si="2"/>
        <v>68501</v>
      </c>
    </row>
    <row r="162" spans="1:7" x14ac:dyDescent="0.3">
      <c r="A162" s="82">
        <v>1987</v>
      </c>
      <c r="B162" s="82">
        <v>75</v>
      </c>
      <c r="C162" s="82">
        <v>32281</v>
      </c>
      <c r="D162" s="82">
        <v>35977</v>
      </c>
      <c r="E162" s="82">
        <f t="shared" si="2"/>
        <v>68258</v>
      </c>
    </row>
    <row r="163" spans="1:7" x14ac:dyDescent="0.3">
      <c r="A163" s="82">
        <v>1987</v>
      </c>
      <c r="B163" s="1">
        <v>80</v>
      </c>
      <c r="C163" s="82">
        <v>63248</v>
      </c>
      <c r="D163" s="82">
        <v>49591</v>
      </c>
      <c r="E163" s="82">
        <f t="shared" si="2"/>
        <v>112839</v>
      </c>
    </row>
    <row r="164" spans="1:7" x14ac:dyDescent="0.3">
      <c r="A164">
        <v>1988</v>
      </c>
      <c r="B164" s="82">
        <v>0</v>
      </c>
      <c r="C164">
        <v>51939</v>
      </c>
      <c r="D164">
        <v>67815</v>
      </c>
      <c r="E164" s="82">
        <f t="shared" si="2"/>
        <v>119754</v>
      </c>
    </row>
    <row r="165" spans="1:7" x14ac:dyDescent="0.3">
      <c r="A165" s="82">
        <v>1988</v>
      </c>
      <c r="B165" s="82">
        <v>1</v>
      </c>
      <c r="C165" s="82">
        <v>9497</v>
      </c>
      <c r="D165" s="82">
        <v>10944</v>
      </c>
      <c r="E165" s="82">
        <f t="shared" si="2"/>
        <v>20441</v>
      </c>
    </row>
    <row r="166" spans="1:7" x14ac:dyDescent="0.3">
      <c r="A166" s="82">
        <v>1988</v>
      </c>
      <c r="B166" s="82">
        <v>5</v>
      </c>
      <c r="C166" s="82">
        <v>3314</v>
      </c>
      <c r="D166" s="82">
        <v>4599</v>
      </c>
      <c r="E166" s="82">
        <f t="shared" si="2"/>
        <v>7913</v>
      </c>
    </row>
    <row r="167" spans="1:7" x14ac:dyDescent="0.3">
      <c r="A167" s="82">
        <v>1988</v>
      </c>
      <c r="B167" s="82">
        <v>10</v>
      </c>
      <c r="C167" s="82">
        <v>2838</v>
      </c>
      <c r="D167" s="82">
        <v>4565</v>
      </c>
      <c r="E167" s="82">
        <f t="shared" si="2"/>
        <v>7403</v>
      </c>
      <c r="F167" s="82"/>
      <c r="G167" s="82"/>
    </row>
    <row r="168" spans="1:7" x14ac:dyDescent="0.3">
      <c r="A168" s="82">
        <v>1988</v>
      </c>
      <c r="B168" s="82">
        <v>15</v>
      </c>
      <c r="C168" s="82">
        <v>4207</v>
      </c>
      <c r="D168" s="82">
        <v>11178</v>
      </c>
      <c r="E168" s="82">
        <f t="shared" si="2"/>
        <v>15385</v>
      </c>
      <c r="F168" s="82"/>
      <c r="G168" s="82"/>
    </row>
    <row r="169" spans="1:7" x14ac:dyDescent="0.3">
      <c r="A169" s="82">
        <v>1988</v>
      </c>
      <c r="B169" s="82">
        <v>20</v>
      </c>
      <c r="C169" s="82">
        <v>5304</v>
      </c>
      <c r="D169" s="82">
        <v>16635</v>
      </c>
      <c r="E169" s="82">
        <f t="shared" si="2"/>
        <v>21939</v>
      </c>
      <c r="F169" s="82"/>
      <c r="G169" s="82"/>
    </row>
    <row r="170" spans="1:7" x14ac:dyDescent="0.3">
      <c r="A170" s="82">
        <v>1988</v>
      </c>
      <c r="B170" s="82">
        <v>25</v>
      </c>
      <c r="C170" s="82">
        <v>6028</v>
      </c>
      <c r="D170" s="82">
        <v>17800</v>
      </c>
      <c r="E170" s="82">
        <f t="shared" si="2"/>
        <v>23828</v>
      </c>
      <c r="G170" s="82"/>
    </row>
    <row r="171" spans="1:7" x14ac:dyDescent="0.3">
      <c r="A171" s="82">
        <v>1988</v>
      </c>
      <c r="B171" s="82">
        <v>30</v>
      </c>
      <c r="C171" s="82">
        <v>7416</v>
      </c>
      <c r="D171" s="82">
        <v>18743</v>
      </c>
      <c r="E171" s="82">
        <f t="shared" si="2"/>
        <v>26159</v>
      </c>
    </row>
    <row r="172" spans="1:7" x14ac:dyDescent="0.3">
      <c r="A172" s="82">
        <v>1988</v>
      </c>
      <c r="B172" s="82">
        <v>35</v>
      </c>
      <c r="C172" s="82">
        <v>8571</v>
      </c>
      <c r="D172" s="82">
        <v>19277</v>
      </c>
      <c r="E172" s="82">
        <f t="shared" si="2"/>
        <v>27848</v>
      </c>
    </row>
    <row r="173" spans="1:7" x14ac:dyDescent="0.3">
      <c r="A173" s="82">
        <v>1988</v>
      </c>
      <c r="B173" s="82">
        <v>40</v>
      </c>
      <c r="C173" s="82">
        <v>10137</v>
      </c>
      <c r="D173" s="82">
        <v>20799</v>
      </c>
      <c r="E173" s="82">
        <f t="shared" si="2"/>
        <v>30936</v>
      </c>
    </row>
    <row r="174" spans="1:7" x14ac:dyDescent="0.3">
      <c r="A174" s="82">
        <v>1988</v>
      </c>
      <c r="B174" s="82">
        <v>45</v>
      </c>
      <c r="C174" s="82">
        <v>12436</v>
      </c>
      <c r="D174" s="82">
        <v>23808</v>
      </c>
      <c r="E174" s="82">
        <f t="shared" si="2"/>
        <v>36244</v>
      </c>
    </row>
    <row r="175" spans="1:7" x14ac:dyDescent="0.3">
      <c r="A175" s="82">
        <v>1988</v>
      </c>
      <c r="B175" s="82">
        <v>50</v>
      </c>
      <c r="C175" s="82">
        <v>15290</v>
      </c>
      <c r="D175" s="82">
        <v>27668</v>
      </c>
      <c r="E175" s="82">
        <f t="shared" si="2"/>
        <v>42958</v>
      </c>
    </row>
    <row r="176" spans="1:7" x14ac:dyDescent="0.3">
      <c r="A176" s="82">
        <v>1988</v>
      </c>
      <c r="B176" s="82">
        <v>55</v>
      </c>
      <c r="C176" s="82">
        <v>19024</v>
      </c>
      <c r="D176" s="82">
        <v>32389</v>
      </c>
      <c r="E176" s="82">
        <f t="shared" si="2"/>
        <v>51413</v>
      </c>
    </row>
    <row r="177" spans="1:5" x14ac:dyDescent="0.3">
      <c r="A177" s="82">
        <v>1988</v>
      </c>
      <c r="B177" s="82">
        <v>60</v>
      </c>
      <c r="C177" s="82">
        <v>22671</v>
      </c>
      <c r="D177" s="82">
        <v>36313</v>
      </c>
      <c r="E177" s="82">
        <f t="shared" si="2"/>
        <v>58984</v>
      </c>
    </row>
    <row r="178" spans="1:5" x14ac:dyDescent="0.3">
      <c r="A178" s="82">
        <v>1988</v>
      </c>
      <c r="B178" s="82">
        <v>65</v>
      </c>
      <c r="C178" s="82">
        <v>26346</v>
      </c>
      <c r="D178" s="82">
        <v>38278</v>
      </c>
      <c r="E178" s="82">
        <f t="shared" si="2"/>
        <v>64624</v>
      </c>
    </row>
    <row r="179" spans="1:5" x14ac:dyDescent="0.3">
      <c r="A179" s="82">
        <v>1988</v>
      </c>
      <c r="B179" s="82">
        <v>70</v>
      </c>
      <c r="C179" s="82">
        <v>31708</v>
      </c>
      <c r="D179" s="82">
        <v>40502</v>
      </c>
      <c r="E179" s="82">
        <f t="shared" si="2"/>
        <v>72210</v>
      </c>
    </row>
    <row r="180" spans="1:5" x14ac:dyDescent="0.3">
      <c r="A180" s="82">
        <v>1988</v>
      </c>
      <c r="B180" s="82">
        <v>75</v>
      </c>
      <c r="C180" s="82">
        <v>34559</v>
      </c>
      <c r="D180" s="82">
        <v>38689</v>
      </c>
      <c r="E180" s="82">
        <f t="shared" si="2"/>
        <v>73248</v>
      </c>
    </row>
    <row r="181" spans="1:5" x14ac:dyDescent="0.3">
      <c r="A181" s="82">
        <v>1988</v>
      </c>
      <c r="B181" s="1">
        <v>80</v>
      </c>
      <c r="C181" s="82">
        <v>69868</v>
      </c>
      <c r="D181" s="82">
        <v>55175</v>
      </c>
      <c r="E181" s="82">
        <f t="shared" si="2"/>
        <v>125043</v>
      </c>
    </row>
    <row r="182" spans="1:5" x14ac:dyDescent="0.3">
      <c r="A182">
        <v>1989</v>
      </c>
      <c r="B182" s="82">
        <v>0</v>
      </c>
      <c r="C182" s="82">
        <v>45161</v>
      </c>
      <c r="D182" s="82">
        <v>59052</v>
      </c>
      <c r="E182" s="82">
        <f t="shared" si="2"/>
        <v>104213</v>
      </c>
    </row>
    <row r="183" spans="1:5" x14ac:dyDescent="0.3">
      <c r="A183" s="82">
        <v>1989</v>
      </c>
      <c r="B183" s="82">
        <v>1</v>
      </c>
      <c r="C183" s="82">
        <v>8697</v>
      </c>
      <c r="D183" s="82">
        <v>10048</v>
      </c>
      <c r="E183" s="82">
        <f t="shared" si="2"/>
        <v>18745</v>
      </c>
    </row>
    <row r="184" spans="1:5" x14ac:dyDescent="0.3">
      <c r="A184" s="82">
        <v>1989</v>
      </c>
      <c r="B184" s="82">
        <v>5</v>
      </c>
      <c r="C184" s="82">
        <v>2996</v>
      </c>
      <c r="D184" s="82">
        <v>4624</v>
      </c>
      <c r="E184" s="82">
        <f t="shared" si="2"/>
        <v>7620</v>
      </c>
    </row>
    <row r="185" spans="1:5" x14ac:dyDescent="0.3">
      <c r="A185" s="82">
        <v>1989</v>
      </c>
      <c r="B185" s="82">
        <v>10</v>
      </c>
      <c r="C185" s="82">
        <v>2718</v>
      </c>
      <c r="D185" s="82">
        <v>4699</v>
      </c>
      <c r="E185" s="82">
        <f t="shared" si="2"/>
        <v>7417</v>
      </c>
    </row>
    <row r="186" spans="1:5" x14ac:dyDescent="0.3">
      <c r="A186" s="82">
        <v>1989</v>
      </c>
      <c r="B186" s="82">
        <v>15</v>
      </c>
      <c r="C186" s="82">
        <v>4165</v>
      </c>
      <c r="D186" s="82">
        <v>12494</v>
      </c>
      <c r="E186" s="82">
        <f t="shared" si="2"/>
        <v>16659</v>
      </c>
    </row>
    <row r="187" spans="1:5" x14ac:dyDescent="0.3">
      <c r="A187" s="82">
        <v>1989</v>
      </c>
      <c r="B187" s="82">
        <v>20</v>
      </c>
      <c r="C187" s="82">
        <v>5256</v>
      </c>
      <c r="D187" s="82">
        <v>18473</v>
      </c>
      <c r="E187" s="82">
        <f t="shared" si="2"/>
        <v>23729</v>
      </c>
    </row>
    <row r="188" spans="1:5" x14ac:dyDescent="0.3">
      <c r="A188" s="82">
        <v>1989</v>
      </c>
      <c r="B188" s="82">
        <v>25</v>
      </c>
      <c r="C188" s="82">
        <v>5890</v>
      </c>
      <c r="D188" s="82">
        <v>18899</v>
      </c>
      <c r="E188" s="82">
        <f t="shared" si="2"/>
        <v>24789</v>
      </c>
    </row>
    <row r="189" spans="1:5" x14ac:dyDescent="0.3">
      <c r="A189" s="82">
        <v>1989</v>
      </c>
      <c r="B189" s="82">
        <v>30</v>
      </c>
      <c r="C189" s="82">
        <v>7243</v>
      </c>
      <c r="D189" s="82">
        <v>19988</v>
      </c>
      <c r="E189" s="82">
        <f t="shared" si="2"/>
        <v>27231</v>
      </c>
    </row>
    <row r="190" spans="1:5" x14ac:dyDescent="0.3">
      <c r="A190" s="82">
        <v>1989</v>
      </c>
      <c r="B190" s="82">
        <v>35</v>
      </c>
      <c r="C190" s="82">
        <v>8683</v>
      </c>
      <c r="D190" s="82">
        <v>20268</v>
      </c>
      <c r="E190" s="82">
        <f t="shared" si="2"/>
        <v>28951</v>
      </c>
    </row>
    <row r="191" spans="1:5" x14ac:dyDescent="0.3">
      <c r="A191" s="82">
        <v>1989</v>
      </c>
      <c r="B191" s="82">
        <v>40</v>
      </c>
      <c r="C191" s="82">
        <v>10117</v>
      </c>
      <c r="D191" s="82">
        <v>21264</v>
      </c>
      <c r="E191" s="82">
        <f t="shared" si="2"/>
        <v>31381</v>
      </c>
    </row>
    <row r="192" spans="1:5" x14ac:dyDescent="0.3">
      <c r="A192" s="82">
        <v>1989</v>
      </c>
      <c r="B192" s="82">
        <v>45</v>
      </c>
      <c r="C192" s="82">
        <v>12357</v>
      </c>
      <c r="D192" s="82">
        <v>23593</v>
      </c>
      <c r="E192" s="82">
        <f t="shared" si="2"/>
        <v>35950</v>
      </c>
    </row>
    <row r="193" spans="1:5" x14ac:dyDescent="0.3">
      <c r="A193" s="82">
        <v>1989</v>
      </c>
      <c r="B193" s="82">
        <v>50</v>
      </c>
      <c r="C193" s="82">
        <v>15175</v>
      </c>
      <c r="D193" s="82">
        <v>28004</v>
      </c>
      <c r="E193" s="82">
        <f t="shared" si="2"/>
        <v>43179</v>
      </c>
    </row>
    <row r="194" spans="1:5" x14ac:dyDescent="0.3">
      <c r="A194" s="82">
        <v>1989</v>
      </c>
      <c r="B194" s="82">
        <v>55</v>
      </c>
      <c r="C194" s="82">
        <v>18471</v>
      </c>
      <c r="D194" s="82">
        <v>31497</v>
      </c>
      <c r="E194" s="82">
        <f t="shared" ref="E194:E257" si="3">C194+D194</f>
        <v>49968</v>
      </c>
    </row>
    <row r="195" spans="1:5" x14ac:dyDescent="0.3">
      <c r="A195" s="82">
        <v>1989</v>
      </c>
      <c r="B195" s="82">
        <v>60</v>
      </c>
      <c r="C195" s="82">
        <v>22757</v>
      </c>
      <c r="D195" s="82">
        <v>36509</v>
      </c>
      <c r="E195" s="82">
        <f t="shared" si="3"/>
        <v>59266</v>
      </c>
    </row>
    <row r="196" spans="1:5" x14ac:dyDescent="0.3">
      <c r="A196" s="82">
        <v>1989</v>
      </c>
      <c r="B196" s="82">
        <v>65</v>
      </c>
      <c r="C196" s="82">
        <v>25896</v>
      </c>
      <c r="D196" s="82">
        <v>38155</v>
      </c>
      <c r="E196" s="82">
        <f t="shared" si="3"/>
        <v>64051</v>
      </c>
    </row>
    <row r="197" spans="1:5" x14ac:dyDescent="0.3">
      <c r="A197" s="82">
        <v>1989</v>
      </c>
      <c r="B197" s="82">
        <v>70</v>
      </c>
      <c r="C197" s="82">
        <v>31386</v>
      </c>
      <c r="D197" s="82">
        <v>39457</v>
      </c>
      <c r="E197" s="82">
        <f t="shared" si="3"/>
        <v>70843</v>
      </c>
    </row>
    <row r="198" spans="1:5" x14ac:dyDescent="0.3">
      <c r="A198" s="82">
        <v>1989</v>
      </c>
      <c r="B198" s="82">
        <v>75</v>
      </c>
      <c r="C198" s="82">
        <v>34201</v>
      </c>
      <c r="D198" s="82">
        <v>37937</v>
      </c>
      <c r="E198" s="82">
        <f t="shared" si="3"/>
        <v>72138</v>
      </c>
    </row>
    <row r="199" spans="1:5" x14ac:dyDescent="0.3">
      <c r="A199" s="82">
        <v>1989</v>
      </c>
      <c r="B199" s="1">
        <v>80</v>
      </c>
      <c r="C199" s="82">
        <v>67641</v>
      </c>
      <c r="D199" s="82">
        <v>53848</v>
      </c>
      <c r="E199" s="82">
        <f t="shared" si="3"/>
        <v>121489</v>
      </c>
    </row>
    <row r="200" spans="1:5" x14ac:dyDescent="0.3">
      <c r="A200">
        <v>1990</v>
      </c>
      <c r="B200" s="82">
        <v>0</v>
      </c>
      <c r="C200">
        <v>41228</v>
      </c>
      <c r="D200">
        <v>53848</v>
      </c>
      <c r="E200" s="82">
        <f t="shared" si="3"/>
        <v>95076</v>
      </c>
    </row>
    <row r="201" spans="1:5" x14ac:dyDescent="0.3">
      <c r="A201" s="82">
        <v>1990</v>
      </c>
      <c r="B201" s="82">
        <v>1</v>
      </c>
      <c r="C201" s="82">
        <v>8366</v>
      </c>
      <c r="D201" s="82">
        <v>9462</v>
      </c>
      <c r="E201" s="82">
        <f t="shared" si="3"/>
        <v>17828</v>
      </c>
    </row>
    <row r="202" spans="1:5" x14ac:dyDescent="0.3">
      <c r="A202" s="82">
        <v>1990</v>
      </c>
      <c r="B202" s="82">
        <v>5</v>
      </c>
      <c r="C202" s="82">
        <v>2912</v>
      </c>
      <c r="D202" s="82">
        <v>4210</v>
      </c>
      <c r="E202" s="82">
        <f t="shared" si="3"/>
        <v>7122</v>
      </c>
    </row>
    <row r="203" spans="1:5" x14ac:dyDescent="0.3">
      <c r="A203" s="82">
        <v>1990</v>
      </c>
      <c r="B203" s="82">
        <v>10</v>
      </c>
      <c r="C203" s="82">
        <v>2595</v>
      </c>
      <c r="D203" s="82">
        <v>4574</v>
      </c>
      <c r="E203" s="82">
        <f t="shared" si="3"/>
        <v>7169</v>
      </c>
    </row>
    <row r="204" spans="1:5" x14ac:dyDescent="0.3">
      <c r="A204" s="82">
        <v>1990</v>
      </c>
      <c r="B204" s="82">
        <v>15</v>
      </c>
      <c r="C204" s="82">
        <v>4164</v>
      </c>
      <c r="D204" s="82">
        <v>12216</v>
      </c>
      <c r="E204" s="82">
        <f t="shared" si="3"/>
        <v>16380</v>
      </c>
    </row>
    <row r="205" spans="1:5" x14ac:dyDescent="0.3">
      <c r="A205" s="82">
        <v>1990</v>
      </c>
      <c r="B205" s="82">
        <v>20</v>
      </c>
      <c r="C205" s="82">
        <v>5037</v>
      </c>
      <c r="D205" s="82">
        <v>17768</v>
      </c>
      <c r="E205" s="82">
        <f t="shared" si="3"/>
        <v>22805</v>
      </c>
    </row>
    <row r="206" spans="1:5" x14ac:dyDescent="0.3">
      <c r="A206" s="82">
        <v>1990</v>
      </c>
      <c r="B206" s="82">
        <v>25</v>
      </c>
      <c r="C206" s="82">
        <v>6048</v>
      </c>
      <c r="D206" s="82">
        <v>18942</v>
      </c>
      <c r="E206" s="82">
        <f t="shared" si="3"/>
        <v>24990</v>
      </c>
    </row>
    <row r="207" spans="1:5" x14ac:dyDescent="0.3">
      <c r="A207" s="82">
        <v>1990</v>
      </c>
      <c r="B207" s="82">
        <v>30</v>
      </c>
      <c r="C207" s="82">
        <v>7080</v>
      </c>
      <c r="D207" s="82">
        <v>19519</v>
      </c>
      <c r="E207" s="82">
        <f t="shared" si="3"/>
        <v>26599</v>
      </c>
    </row>
    <row r="208" spans="1:5" x14ac:dyDescent="0.3">
      <c r="A208" s="82">
        <v>1990</v>
      </c>
      <c r="B208" s="82">
        <v>35</v>
      </c>
      <c r="C208" s="82">
        <v>8424</v>
      </c>
      <c r="D208" s="82">
        <v>19925</v>
      </c>
      <c r="E208" s="82">
        <f t="shared" si="3"/>
        <v>28349</v>
      </c>
    </row>
    <row r="209" spans="1:5" x14ac:dyDescent="0.3">
      <c r="A209" s="82">
        <v>1990</v>
      </c>
      <c r="B209" s="82">
        <v>40</v>
      </c>
      <c r="C209" s="82">
        <v>10064</v>
      </c>
      <c r="D209" s="82">
        <v>21208</v>
      </c>
      <c r="E209" s="82">
        <f t="shared" si="3"/>
        <v>31272</v>
      </c>
    </row>
    <row r="210" spans="1:5" x14ac:dyDescent="0.3">
      <c r="A210" s="82">
        <v>1990</v>
      </c>
      <c r="B210" s="82">
        <v>45</v>
      </c>
      <c r="C210" s="82">
        <v>11965</v>
      </c>
      <c r="D210" s="82">
        <v>23170</v>
      </c>
      <c r="E210" s="82">
        <f t="shared" si="3"/>
        <v>35135</v>
      </c>
    </row>
    <row r="211" spans="1:5" x14ac:dyDescent="0.3">
      <c r="A211" s="82">
        <v>1990</v>
      </c>
      <c r="B211" s="82">
        <v>50</v>
      </c>
      <c r="C211" s="82">
        <v>15400</v>
      </c>
      <c r="D211" s="82">
        <v>27832</v>
      </c>
      <c r="E211" s="82">
        <f t="shared" si="3"/>
        <v>43232</v>
      </c>
    </row>
    <row r="212" spans="1:5" x14ac:dyDescent="0.3">
      <c r="A212" s="82">
        <v>1990</v>
      </c>
      <c r="B212" s="82">
        <v>55</v>
      </c>
      <c r="C212" s="82">
        <v>18592</v>
      </c>
      <c r="D212" s="82">
        <v>31280</v>
      </c>
      <c r="E212" s="82">
        <f t="shared" si="3"/>
        <v>49872</v>
      </c>
    </row>
    <row r="213" spans="1:5" x14ac:dyDescent="0.3">
      <c r="A213" s="82">
        <v>1990</v>
      </c>
      <c r="B213" s="82">
        <v>60</v>
      </c>
      <c r="C213" s="82">
        <v>23800</v>
      </c>
      <c r="D213" s="82">
        <v>36587</v>
      </c>
      <c r="E213" s="82">
        <f t="shared" si="3"/>
        <v>60387</v>
      </c>
    </row>
    <row r="214" spans="1:5" x14ac:dyDescent="0.3">
      <c r="A214" s="82">
        <v>1990</v>
      </c>
      <c r="B214" s="82">
        <v>65</v>
      </c>
      <c r="C214" s="82">
        <v>26858</v>
      </c>
      <c r="D214" s="82">
        <v>39114</v>
      </c>
      <c r="E214" s="82">
        <f t="shared" si="3"/>
        <v>65972</v>
      </c>
    </row>
    <row r="215" spans="1:5" x14ac:dyDescent="0.3">
      <c r="A215" s="82">
        <v>1990</v>
      </c>
      <c r="B215" s="82">
        <v>70</v>
      </c>
      <c r="C215" s="82">
        <v>31893</v>
      </c>
      <c r="D215" s="82">
        <v>40062</v>
      </c>
      <c r="E215" s="82">
        <f t="shared" si="3"/>
        <v>71955</v>
      </c>
    </row>
    <row r="216" spans="1:5" x14ac:dyDescent="0.3">
      <c r="A216" s="82">
        <v>1990</v>
      </c>
      <c r="B216" s="82">
        <v>75</v>
      </c>
      <c r="C216" s="82">
        <v>35521</v>
      </c>
      <c r="D216" s="82">
        <v>39206</v>
      </c>
      <c r="E216" s="82">
        <f t="shared" si="3"/>
        <v>74727</v>
      </c>
    </row>
    <row r="217" spans="1:5" x14ac:dyDescent="0.3">
      <c r="A217" s="82">
        <v>1990</v>
      </c>
      <c r="B217" s="1">
        <v>80</v>
      </c>
      <c r="C217" s="82">
        <v>72259</v>
      </c>
      <c r="D217" s="82">
        <v>56941</v>
      </c>
      <c r="E217" s="82">
        <f t="shared" si="3"/>
        <v>129200</v>
      </c>
    </row>
    <row r="218" spans="1:5" x14ac:dyDescent="0.3">
      <c r="A218">
        <v>1991</v>
      </c>
      <c r="B218" s="82">
        <v>0</v>
      </c>
      <c r="C218" s="82">
        <f>C251+C252+C253</f>
        <v>143092</v>
      </c>
      <c r="D218" s="82">
        <f>D251+D252+D253</f>
        <v>140798</v>
      </c>
      <c r="E218" s="82">
        <f t="shared" si="3"/>
        <v>283890</v>
      </c>
    </row>
    <row r="219" spans="1:5" x14ac:dyDescent="0.3">
      <c r="A219" s="82">
        <v>1991</v>
      </c>
      <c r="B219" s="82">
        <v>1</v>
      </c>
      <c r="C219" s="82">
        <v>6986</v>
      </c>
      <c r="D219" s="82">
        <v>8259</v>
      </c>
      <c r="E219" s="82">
        <f t="shared" si="3"/>
        <v>15245</v>
      </c>
    </row>
    <row r="220" spans="1:5" x14ac:dyDescent="0.3">
      <c r="A220" s="82">
        <v>1991</v>
      </c>
      <c r="B220" s="82">
        <v>5</v>
      </c>
      <c r="C220" s="82">
        <v>2740</v>
      </c>
      <c r="D220" s="82">
        <v>3883</v>
      </c>
      <c r="E220" s="82">
        <f t="shared" si="3"/>
        <v>6623</v>
      </c>
    </row>
    <row r="221" spans="1:5" x14ac:dyDescent="0.3">
      <c r="A221" s="82">
        <v>1991</v>
      </c>
      <c r="B221" s="82">
        <v>10</v>
      </c>
      <c r="C221" s="82">
        <v>2636</v>
      </c>
      <c r="D221" s="82">
        <v>4339</v>
      </c>
      <c r="E221" s="82">
        <f t="shared" si="3"/>
        <v>6975</v>
      </c>
    </row>
    <row r="222" spans="1:5" x14ac:dyDescent="0.3">
      <c r="A222" s="82">
        <v>1991</v>
      </c>
      <c r="B222" s="82">
        <v>15</v>
      </c>
      <c r="C222" s="82">
        <v>4131</v>
      </c>
      <c r="D222" s="82">
        <v>11934</v>
      </c>
      <c r="E222" s="82">
        <f t="shared" si="3"/>
        <v>16065</v>
      </c>
    </row>
    <row r="223" spans="1:5" x14ac:dyDescent="0.3">
      <c r="A223" s="82">
        <v>1991</v>
      </c>
      <c r="B223" s="82">
        <v>20</v>
      </c>
      <c r="C223" s="82">
        <v>5036</v>
      </c>
      <c r="D223" s="82">
        <v>17632</v>
      </c>
      <c r="E223" s="82">
        <f t="shared" si="3"/>
        <v>22668</v>
      </c>
    </row>
    <row r="224" spans="1:5" x14ac:dyDescent="0.3">
      <c r="A224" s="82">
        <v>1991</v>
      </c>
      <c r="B224" s="82">
        <v>25</v>
      </c>
      <c r="C224" s="82">
        <v>5999</v>
      </c>
      <c r="D224" s="82">
        <v>19141</v>
      </c>
      <c r="E224" s="82">
        <f t="shared" si="3"/>
        <v>25140</v>
      </c>
    </row>
    <row r="225" spans="1:5" x14ac:dyDescent="0.3">
      <c r="A225" s="82">
        <v>1991</v>
      </c>
      <c r="B225" s="82">
        <v>30</v>
      </c>
      <c r="C225" s="82">
        <v>6996</v>
      </c>
      <c r="D225" s="82">
        <v>20000</v>
      </c>
      <c r="E225" s="82">
        <f t="shared" si="3"/>
        <v>26996</v>
      </c>
    </row>
    <row r="226" spans="1:5" x14ac:dyDescent="0.3">
      <c r="A226" s="82">
        <v>1991</v>
      </c>
      <c r="B226" s="82">
        <v>35</v>
      </c>
      <c r="C226" s="82">
        <v>8654</v>
      </c>
      <c r="D226" s="82">
        <v>20816</v>
      </c>
      <c r="E226" s="82">
        <f t="shared" si="3"/>
        <v>29470</v>
      </c>
    </row>
    <row r="227" spans="1:5" x14ac:dyDescent="0.3">
      <c r="A227" s="82">
        <v>1991</v>
      </c>
      <c r="B227" s="82">
        <v>40</v>
      </c>
      <c r="C227" s="82">
        <v>10462</v>
      </c>
      <c r="D227" s="82">
        <v>21813</v>
      </c>
      <c r="E227" s="82">
        <f t="shared" si="3"/>
        <v>32275</v>
      </c>
    </row>
    <row r="228" spans="1:5" x14ac:dyDescent="0.3">
      <c r="A228" s="82">
        <v>1991</v>
      </c>
      <c r="B228" s="82">
        <v>45</v>
      </c>
      <c r="C228" s="82">
        <v>11968</v>
      </c>
      <c r="D228" s="82">
        <v>22860</v>
      </c>
      <c r="E228" s="82">
        <f t="shared" si="3"/>
        <v>34828</v>
      </c>
    </row>
    <row r="229" spans="1:5" x14ac:dyDescent="0.3">
      <c r="A229" s="82">
        <v>1991</v>
      </c>
      <c r="B229" s="82">
        <v>50</v>
      </c>
      <c r="C229" s="82">
        <v>15405</v>
      </c>
      <c r="D229" s="82">
        <v>27188</v>
      </c>
      <c r="E229" s="82">
        <f t="shared" si="3"/>
        <v>42593</v>
      </c>
    </row>
    <row r="230" spans="1:5" x14ac:dyDescent="0.3">
      <c r="A230" s="82">
        <v>1991</v>
      </c>
      <c r="B230" s="82">
        <v>55</v>
      </c>
      <c r="C230" s="82">
        <v>18159</v>
      </c>
      <c r="D230" s="82">
        <v>31092</v>
      </c>
      <c r="E230" s="82">
        <f t="shared" si="3"/>
        <v>49251</v>
      </c>
    </row>
    <row r="231" spans="1:5" x14ac:dyDescent="0.3">
      <c r="A231" s="82">
        <v>1991</v>
      </c>
      <c r="B231" s="82">
        <v>60</v>
      </c>
      <c r="C231" s="82">
        <v>23755</v>
      </c>
      <c r="D231" s="82">
        <v>36655</v>
      </c>
      <c r="E231" s="82">
        <f t="shared" si="3"/>
        <v>60410</v>
      </c>
    </row>
    <row r="232" spans="1:5" x14ac:dyDescent="0.3">
      <c r="A232" s="82">
        <v>1991</v>
      </c>
      <c r="B232" s="82">
        <v>65</v>
      </c>
      <c r="C232" s="82">
        <v>27197</v>
      </c>
      <c r="D232" s="82">
        <v>39375</v>
      </c>
      <c r="E232" s="82">
        <f t="shared" si="3"/>
        <v>66572</v>
      </c>
    </row>
    <row r="233" spans="1:5" x14ac:dyDescent="0.3">
      <c r="A233" s="82">
        <v>1991</v>
      </c>
      <c r="B233" s="82">
        <v>70</v>
      </c>
      <c r="C233" s="82">
        <v>30789</v>
      </c>
      <c r="D233" s="82">
        <v>39451</v>
      </c>
      <c r="E233" s="82">
        <f t="shared" si="3"/>
        <v>70240</v>
      </c>
    </row>
    <row r="234" spans="1:5" x14ac:dyDescent="0.3">
      <c r="A234" s="82">
        <v>1991</v>
      </c>
      <c r="B234" s="82">
        <v>75</v>
      </c>
      <c r="C234" s="82">
        <v>35139</v>
      </c>
      <c r="D234" s="82">
        <v>38575</v>
      </c>
      <c r="E234" s="82">
        <f t="shared" si="3"/>
        <v>73714</v>
      </c>
    </row>
    <row r="235" spans="1:5" x14ac:dyDescent="0.3">
      <c r="A235" s="82">
        <v>1991</v>
      </c>
      <c r="B235" s="1">
        <v>80</v>
      </c>
      <c r="C235" s="82">
        <v>70983</v>
      </c>
      <c r="D235" s="82">
        <v>56532</v>
      </c>
      <c r="E235" s="82">
        <f t="shared" si="3"/>
        <v>127515</v>
      </c>
    </row>
    <row r="236" spans="1:5" x14ac:dyDescent="0.3">
      <c r="A236">
        <v>1992</v>
      </c>
      <c r="B236" s="82">
        <v>0</v>
      </c>
      <c r="C236" s="82">
        <v>36257</v>
      </c>
      <c r="D236" s="82">
        <v>47532</v>
      </c>
      <c r="E236" s="82">
        <f t="shared" si="3"/>
        <v>83789</v>
      </c>
    </row>
    <row r="237" spans="1:5" x14ac:dyDescent="0.3">
      <c r="A237" s="82">
        <v>1992</v>
      </c>
      <c r="B237" s="82">
        <v>1</v>
      </c>
      <c r="C237" s="82">
        <v>6911</v>
      </c>
      <c r="D237" s="82">
        <v>7939</v>
      </c>
      <c r="E237" s="82">
        <f t="shared" si="3"/>
        <v>14850</v>
      </c>
    </row>
    <row r="238" spans="1:5" x14ac:dyDescent="0.3">
      <c r="A238" s="82">
        <v>1992</v>
      </c>
      <c r="B238" s="82">
        <v>5</v>
      </c>
      <c r="C238" s="82">
        <v>2481</v>
      </c>
      <c r="D238" s="82">
        <v>3841</v>
      </c>
      <c r="E238" s="82">
        <f t="shared" si="3"/>
        <v>6322</v>
      </c>
    </row>
    <row r="239" spans="1:5" x14ac:dyDescent="0.3">
      <c r="A239" s="82">
        <v>1992</v>
      </c>
      <c r="B239" s="82">
        <v>10</v>
      </c>
      <c r="C239" s="82">
        <v>2493</v>
      </c>
      <c r="D239" s="82">
        <v>4358</v>
      </c>
      <c r="E239" s="82">
        <f t="shared" si="3"/>
        <v>6851</v>
      </c>
    </row>
    <row r="240" spans="1:5" x14ac:dyDescent="0.3">
      <c r="A240" s="82">
        <v>1992</v>
      </c>
      <c r="B240" s="82">
        <v>15</v>
      </c>
      <c r="C240" s="82">
        <v>3975</v>
      </c>
      <c r="D240" s="82">
        <v>11505</v>
      </c>
      <c r="E240" s="82">
        <f t="shared" si="3"/>
        <v>15480</v>
      </c>
    </row>
    <row r="241" spans="1:5" x14ac:dyDescent="0.3">
      <c r="A241" s="82">
        <v>1992</v>
      </c>
      <c r="B241" s="82">
        <v>20</v>
      </c>
      <c r="C241" s="82">
        <v>4987</v>
      </c>
      <c r="D241" s="82">
        <v>17005</v>
      </c>
      <c r="E241" s="82">
        <f t="shared" si="3"/>
        <v>21992</v>
      </c>
    </row>
    <row r="242" spans="1:5" x14ac:dyDescent="0.3">
      <c r="A242" s="82">
        <v>1992</v>
      </c>
      <c r="B242" s="82">
        <v>25</v>
      </c>
      <c r="C242" s="82">
        <v>5985</v>
      </c>
      <c r="D242" s="82">
        <v>18994</v>
      </c>
      <c r="E242" s="82">
        <f t="shared" si="3"/>
        <v>24979</v>
      </c>
    </row>
    <row r="243" spans="1:5" x14ac:dyDescent="0.3">
      <c r="A243" s="82">
        <v>1992</v>
      </c>
      <c r="B243" s="82">
        <v>30</v>
      </c>
      <c r="C243" s="82">
        <v>7277</v>
      </c>
      <c r="D243" s="82">
        <v>19720</v>
      </c>
      <c r="E243" s="82">
        <f t="shared" si="3"/>
        <v>26997</v>
      </c>
    </row>
    <row r="244" spans="1:5" x14ac:dyDescent="0.3">
      <c r="A244" s="82">
        <v>1992</v>
      </c>
      <c r="B244" s="82">
        <v>35</v>
      </c>
      <c r="C244" s="82">
        <v>8809</v>
      </c>
      <c r="D244" s="82">
        <v>21064</v>
      </c>
      <c r="E244" s="82">
        <f t="shared" si="3"/>
        <v>29873</v>
      </c>
    </row>
    <row r="245" spans="1:5" x14ac:dyDescent="0.3">
      <c r="A245" s="82">
        <v>1992</v>
      </c>
      <c r="B245" s="82">
        <v>40</v>
      </c>
      <c r="C245" s="82">
        <v>10788</v>
      </c>
      <c r="D245" s="82">
        <v>22615</v>
      </c>
      <c r="E245" s="82">
        <f t="shared" si="3"/>
        <v>33403</v>
      </c>
    </row>
    <row r="246" spans="1:5" x14ac:dyDescent="0.3">
      <c r="A246" s="82">
        <v>1992</v>
      </c>
      <c r="B246" s="82">
        <v>45</v>
      </c>
      <c r="C246" s="82">
        <v>12705</v>
      </c>
      <c r="D246" s="82">
        <v>23824</v>
      </c>
      <c r="E246" s="82">
        <f t="shared" si="3"/>
        <v>36529</v>
      </c>
    </row>
    <row r="247" spans="1:5" x14ac:dyDescent="0.3">
      <c r="A247" s="82">
        <v>1992</v>
      </c>
      <c r="B247" s="82">
        <v>50</v>
      </c>
      <c r="C247" s="82">
        <v>15683</v>
      </c>
      <c r="D247" s="82">
        <v>28129</v>
      </c>
      <c r="E247" s="82">
        <f t="shared" si="3"/>
        <v>43812</v>
      </c>
    </row>
    <row r="248" spans="1:5" x14ac:dyDescent="0.3">
      <c r="A248" s="82">
        <v>1992</v>
      </c>
      <c r="B248" s="82">
        <v>55</v>
      </c>
      <c r="C248" s="82">
        <v>19195</v>
      </c>
      <c r="D248" s="82">
        <v>32177</v>
      </c>
      <c r="E248" s="82">
        <f t="shared" si="3"/>
        <v>51372</v>
      </c>
    </row>
    <row r="249" spans="1:5" x14ac:dyDescent="0.3">
      <c r="A249" s="82">
        <v>1992</v>
      </c>
      <c r="B249" s="82">
        <v>60</v>
      </c>
      <c r="C249" s="82">
        <v>24380</v>
      </c>
      <c r="D249" s="82">
        <v>38092</v>
      </c>
      <c r="E249" s="82">
        <f t="shared" si="3"/>
        <v>62472</v>
      </c>
    </row>
    <row r="250" spans="1:5" x14ac:dyDescent="0.3">
      <c r="A250" s="82">
        <v>1992</v>
      </c>
      <c r="B250" s="82">
        <v>65</v>
      </c>
      <c r="C250" s="82">
        <v>28667</v>
      </c>
      <c r="D250" s="82">
        <v>41879</v>
      </c>
      <c r="E250" s="82">
        <f t="shared" si="3"/>
        <v>70546</v>
      </c>
    </row>
    <row r="251" spans="1:5" x14ac:dyDescent="0.3">
      <c r="A251" s="82">
        <v>1992</v>
      </c>
      <c r="B251" s="82">
        <v>70</v>
      </c>
      <c r="C251" s="82">
        <v>32217</v>
      </c>
      <c r="D251" s="82">
        <v>41273</v>
      </c>
      <c r="E251" s="82">
        <f t="shared" si="3"/>
        <v>73490</v>
      </c>
    </row>
    <row r="252" spans="1:5" x14ac:dyDescent="0.3">
      <c r="A252" s="82">
        <v>1992</v>
      </c>
      <c r="B252" s="82">
        <v>75</v>
      </c>
      <c r="C252" s="82">
        <v>36188</v>
      </c>
      <c r="D252" s="82">
        <v>39879</v>
      </c>
      <c r="E252" s="82">
        <f t="shared" si="3"/>
        <v>76067</v>
      </c>
    </row>
    <row r="253" spans="1:5" x14ac:dyDescent="0.3">
      <c r="A253" s="82">
        <v>1992</v>
      </c>
      <c r="B253" s="1">
        <v>80</v>
      </c>
      <c r="C253" s="82">
        <v>74687</v>
      </c>
      <c r="D253" s="82">
        <v>59646</v>
      </c>
      <c r="E253" s="82">
        <f t="shared" si="3"/>
        <v>134333</v>
      </c>
    </row>
    <row r="254" spans="1:5" x14ac:dyDescent="0.3">
      <c r="A254">
        <v>1993</v>
      </c>
      <c r="B254" s="82">
        <v>0</v>
      </c>
      <c r="C254" s="82">
        <f>C287+C288+C289</f>
        <v>157318</v>
      </c>
      <c r="D254" s="82">
        <f>D287+D288+D289</f>
        <v>153897</v>
      </c>
      <c r="E254" s="82">
        <f t="shared" si="3"/>
        <v>311215</v>
      </c>
    </row>
    <row r="255" spans="1:5" x14ac:dyDescent="0.3">
      <c r="A255" s="82">
        <v>1993</v>
      </c>
      <c r="B255" s="82">
        <v>1</v>
      </c>
      <c r="C255" s="82">
        <v>7054</v>
      </c>
      <c r="D255" s="82">
        <v>8572</v>
      </c>
      <c r="E255" s="82">
        <f t="shared" si="3"/>
        <v>15626</v>
      </c>
    </row>
    <row r="256" spans="1:5" x14ac:dyDescent="0.3">
      <c r="A256" s="82">
        <v>1993</v>
      </c>
      <c r="B256" s="82">
        <v>5</v>
      </c>
      <c r="C256" s="82">
        <v>2654</v>
      </c>
      <c r="D256" s="82">
        <v>3794</v>
      </c>
      <c r="E256" s="82">
        <f t="shared" si="3"/>
        <v>6448</v>
      </c>
    </row>
    <row r="257" spans="1:5" x14ac:dyDescent="0.3">
      <c r="A257" s="82">
        <v>1993</v>
      </c>
      <c r="B257" s="82">
        <v>10</v>
      </c>
      <c r="C257" s="82">
        <v>2770</v>
      </c>
      <c r="D257" s="82">
        <v>4468</v>
      </c>
      <c r="E257" s="82">
        <f t="shared" si="3"/>
        <v>7238</v>
      </c>
    </row>
    <row r="258" spans="1:5" x14ac:dyDescent="0.3">
      <c r="A258" s="82">
        <v>1993</v>
      </c>
      <c r="B258" s="82">
        <v>15</v>
      </c>
      <c r="C258" s="82">
        <v>4283</v>
      </c>
      <c r="D258" s="82">
        <v>12067</v>
      </c>
      <c r="E258" s="82">
        <f t="shared" ref="E258:E321" si="4">C258+D258</f>
        <v>16350</v>
      </c>
    </row>
    <row r="259" spans="1:5" x14ac:dyDescent="0.3">
      <c r="A259" s="82">
        <v>1993</v>
      </c>
      <c r="B259" s="82">
        <v>20</v>
      </c>
      <c r="C259" s="82">
        <v>5180</v>
      </c>
      <c r="D259" s="82">
        <v>17719</v>
      </c>
      <c r="E259" s="82">
        <f t="shared" si="4"/>
        <v>22899</v>
      </c>
    </row>
    <row r="260" spans="1:5" x14ac:dyDescent="0.3">
      <c r="A260" s="82">
        <v>1993</v>
      </c>
      <c r="B260" s="82">
        <v>25</v>
      </c>
      <c r="C260" s="82">
        <v>6347</v>
      </c>
      <c r="D260" s="82">
        <v>19784</v>
      </c>
      <c r="E260" s="82">
        <f t="shared" si="4"/>
        <v>26131</v>
      </c>
    </row>
    <row r="261" spans="1:5" x14ac:dyDescent="0.3">
      <c r="A261" s="82">
        <v>1993</v>
      </c>
      <c r="B261" s="82">
        <v>30</v>
      </c>
      <c r="C261" s="82">
        <v>7531</v>
      </c>
      <c r="D261" s="82">
        <v>21129</v>
      </c>
      <c r="E261" s="82">
        <f t="shared" si="4"/>
        <v>28660</v>
      </c>
    </row>
    <row r="262" spans="1:5" x14ac:dyDescent="0.3">
      <c r="A262" s="82">
        <v>1993</v>
      </c>
      <c r="B262" s="82">
        <v>35</v>
      </c>
      <c r="C262" s="82">
        <v>9667</v>
      </c>
      <c r="D262" s="82">
        <v>22633</v>
      </c>
      <c r="E262" s="82">
        <f t="shared" si="4"/>
        <v>32300</v>
      </c>
    </row>
    <row r="263" spans="1:5" x14ac:dyDescent="0.3">
      <c r="A263" s="82">
        <v>1993</v>
      </c>
      <c r="B263" s="82">
        <v>40</v>
      </c>
      <c r="C263" s="82">
        <v>11382</v>
      </c>
      <c r="D263" s="82">
        <v>23643</v>
      </c>
      <c r="E263" s="82">
        <f t="shared" si="4"/>
        <v>35025</v>
      </c>
    </row>
    <row r="264" spans="1:5" x14ac:dyDescent="0.3">
      <c r="A264" s="82">
        <v>1993</v>
      </c>
      <c r="B264" s="82">
        <v>45</v>
      </c>
      <c r="C264" s="82">
        <v>13627</v>
      </c>
      <c r="D264" s="82">
        <v>25413</v>
      </c>
      <c r="E264" s="82">
        <f t="shared" si="4"/>
        <v>39040</v>
      </c>
    </row>
    <row r="265" spans="1:5" x14ac:dyDescent="0.3">
      <c r="A265" s="82">
        <v>1993</v>
      </c>
      <c r="B265" s="82">
        <v>50</v>
      </c>
      <c r="C265" s="82">
        <v>16389</v>
      </c>
      <c r="D265" s="82">
        <v>29013</v>
      </c>
      <c r="E265" s="82">
        <f t="shared" si="4"/>
        <v>45402</v>
      </c>
    </row>
    <row r="266" spans="1:5" x14ac:dyDescent="0.3">
      <c r="A266" s="82">
        <v>1993</v>
      </c>
      <c r="B266" s="82">
        <v>55</v>
      </c>
      <c r="C266" s="82">
        <v>20441</v>
      </c>
      <c r="D266" s="82">
        <v>33746</v>
      </c>
      <c r="E266" s="82">
        <f t="shared" si="4"/>
        <v>54187</v>
      </c>
    </row>
    <row r="267" spans="1:5" x14ac:dyDescent="0.3">
      <c r="A267" s="82">
        <v>1993</v>
      </c>
      <c r="B267" s="82">
        <v>60</v>
      </c>
      <c r="C267" s="82">
        <v>25824</v>
      </c>
      <c r="D267" s="82">
        <v>39896</v>
      </c>
      <c r="E267" s="82">
        <f t="shared" si="4"/>
        <v>65720</v>
      </c>
    </row>
    <row r="268" spans="1:5" x14ac:dyDescent="0.3">
      <c r="A268" s="82">
        <v>1993</v>
      </c>
      <c r="B268" s="82">
        <v>65</v>
      </c>
      <c r="C268" s="82">
        <v>30803</v>
      </c>
      <c r="D268" s="82">
        <v>44540</v>
      </c>
      <c r="E268" s="82">
        <f t="shared" si="4"/>
        <v>75343</v>
      </c>
    </row>
    <row r="269" spans="1:5" x14ac:dyDescent="0.3">
      <c r="A269" s="82">
        <v>1993</v>
      </c>
      <c r="B269" s="82">
        <v>70</v>
      </c>
      <c r="C269" s="82">
        <v>34332</v>
      </c>
      <c r="D269" s="82">
        <v>44348</v>
      </c>
      <c r="E269" s="82">
        <f t="shared" si="4"/>
        <v>78680</v>
      </c>
    </row>
    <row r="270" spans="1:5" x14ac:dyDescent="0.3">
      <c r="A270" s="82">
        <v>1993</v>
      </c>
      <c r="B270" s="82">
        <v>75</v>
      </c>
      <c r="C270" s="82">
        <v>38250</v>
      </c>
      <c r="D270" s="82">
        <v>43061</v>
      </c>
      <c r="E270" s="82">
        <f t="shared" si="4"/>
        <v>81311</v>
      </c>
    </row>
    <row r="271" spans="1:5" x14ac:dyDescent="0.3">
      <c r="A271" s="82">
        <v>1993</v>
      </c>
      <c r="B271" s="1">
        <v>80</v>
      </c>
      <c r="C271" s="82">
        <v>82769</v>
      </c>
      <c r="D271" s="82">
        <v>65847</v>
      </c>
      <c r="E271" s="82">
        <f t="shared" si="4"/>
        <v>148616</v>
      </c>
    </row>
    <row r="272" spans="1:5" x14ac:dyDescent="0.3">
      <c r="A272" s="82">
        <v>1994</v>
      </c>
      <c r="B272" s="82">
        <v>0</v>
      </c>
      <c r="C272" s="82">
        <v>37251</v>
      </c>
      <c r="D272" s="82">
        <v>48655</v>
      </c>
      <c r="E272" s="82">
        <f t="shared" si="4"/>
        <v>85906</v>
      </c>
    </row>
    <row r="273" spans="1:5" x14ac:dyDescent="0.3">
      <c r="A273" s="82">
        <v>1994</v>
      </c>
      <c r="B273" s="82">
        <v>1</v>
      </c>
      <c r="C273" s="82">
        <v>7149</v>
      </c>
      <c r="D273" s="82">
        <v>8301</v>
      </c>
      <c r="E273" s="82">
        <f t="shared" si="4"/>
        <v>15450</v>
      </c>
    </row>
    <row r="274" spans="1:5" x14ac:dyDescent="0.3">
      <c r="A274" s="82">
        <v>1994</v>
      </c>
      <c r="B274" s="82">
        <v>5</v>
      </c>
      <c r="C274" s="82">
        <v>2662</v>
      </c>
      <c r="D274" s="82">
        <v>3856</v>
      </c>
      <c r="E274" s="82">
        <f t="shared" si="4"/>
        <v>6518</v>
      </c>
    </row>
    <row r="275" spans="1:5" x14ac:dyDescent="0.3">
      <c r="A275" s="82">
        <v>1994</v>
      </c>
      <c r="B275" s="82">
        <v>10</v>
      </c>
      <c r="C275" s="82">
        <v>3000</v>
      </c>
      <c r="D275" s="82">
        <v>4619</v>
      </c>
      <c r="E275" s="82">
        <f t="shared" si="4"/>
        <v>7619</v>
      </c>
    </row>
    <row r="276" spans="1:5" x14ac:dyDescent="0.3">
      <c r="A276" s="82">
        <v>1994</v>
      </c>
      <c r="B276" s="82">
        <v>15</v>
      </c>
      <c r="C276" s="82">
        <v>4624</v>
      </c>
      <c r="D276" s="82">
        <v>12972</v>
      </c>
      <c r="E276" s="82">
        <f t="shared" si="4"/>
        <v>17596</v>
      </c>
    </row>
    <row r="277" spans="1:5" x14ac:dyDescent="0.3">
      <c r="A277" s="82">
        <v>1994</v>
      </c>
      <c r="B277" s="82">
        <v>20</v>
      </c>
      <c r="C277" s="82">
        <v>5287</v>
      </c>
      <c r="D277" s="82">
        <v>18626</v>
      </c>
      <c r="E277" s="82">
        <f t="shared" si="4"/>
        <v>23913</v>
      </c>
    </row>
    <row r="278" spans="1:5" x14ac:dyDescent="0.3">
      <c r="A278" s="82">
        <v>1994</v>
      </c>
      <c r="B278" s="82">
        <v>25</v>
      </c>
      <c r="C278" s="82">
        <v>6458</v>
      </c>
      <c r="D278" s="82">
        <v>20539</v>
      </c>
      <c r="E278" s="82">
        <f t="shared" si="4"/>
        <v>26997</v>
      </c>
    </row>
    <row r="279" spans="1:5" x14ac:dyDescent="0.3">
      <c r="A279" s="82">
        <v>1994</v>
      </c>
      <c r="B279" s="82">
        <v>30</v>
      </c>
      <c r="C279" s="82">
        <v>7879</v>
      </c>
      <c r="D279" s="82">
        <v>21843</v>
      </c>
      <c r="E279" s="82">
        <f t="shared" si="4"/>
        <v>29722</v>
      </c>
    </row>
    <row r="280" spans="1:5" x14ac:dyDescent="0.3">
      <c r="A280" s="82">
        <v>1994</v>
      </c>
      <c r="B280" s="82">
        <v>35</v>
      </c>
      <c r="C280" s="82">
        <v>9688</v>
      </c>
      <c r="D280" s="82">
        <v>22954</v>
      </c>
      <c r="E280" s="82">
        <f t="shared" si="4"/>
        <v>32642</v>
      </c>
    </row>
    <row r="281" spans="1:5" x14ac:dyDescent="0.3">
      <c r="A281" s="82">
        <v>1994</v>
      </c>
      <c r="B281" s="82">
        <v>40</v>
      </c>
      <c r="C281" s="82">
        <v>11877</v>
      </c>
      <c r="D281" s="82">
        <v>24512</v>
      </c>
      <c r="E281" s="82">
        <f t="shared" si="4"/>
        <v>36389</v>
      </c>
    </row>
    <row r="282" spans="1:5" x14ac:dyDescent="0.3">
      <c r="A282" s="82">
        <v>1994</v>
      </c>
      <c r="B282" s="82">
        <v>45</v>
      </c>
      <c r="C282" s="82">
        <v>13910</v>
      </c>
      <c r="D282" s="82">
        <v>25770</v>
      </c>
      <c r="E282" s="82">
        <f t="shared" si="4"/>
        <v>39680</v>
      </c>
    </row>
    <row r="283" spans="1:5" x14ac:dyDescent="0.3">
      <c r="A283" s="82">
        <v>1994</v>
      </c>
      <c r="B283" s="82">
        <v>50</v>
      </c>
      <c r="C283" s="82">
        <v>16565</v>
      </c>
      <c r="D283" s="82">
        <v>28942</v>
      </c>
      <c r="E283" s="82">
        <f t="shared" si="4"/>
        <v>45507</v>
      </c>
    </row>
    <row r="284" spans="1:5" x14ac:dyDescent="0.3">
      <c r="A284" s="82">
        <v>1994</v>
      </c>
      <c r="B284" s="82">
        <v>55</v>
      </c>
      <c r="C284" s="82">
        <v>20949</v>
      </c>
      <c r="D284" s="82">
        <v>33830</v>
      </c>
      <c r="E284" s="82">
        <f t="shared" si="4"/>
        <v>54779</v>
      </c>
    </row>
    <row r="285" spans="1:5" x14ac:dyDescent="0.3">
      <c r="A285" s="82">
        <v>1994</v>
      </c>
      <c r="B285" s="82">
        <v>60</v>
      </c>
      <c r="C285" s="82">
        <v>26120</v>
      </c>
      <c r="D285" s="82">
        <v>39376</v>
      </c>
      <c r="E285" s="82">
        <f t="shared" si="4"/>
        <v>65496</v>
      </c>
    </row>
    <row r="286" spans="1:5" x14ac:dyDescent="0.3">
      <c r="A286" s="82">
        <v>1994</v>
      </c>
      <c r="B286" s="82">
        <v>65</v>
      </c>
      <c r="C286" s="82">
        <v>31385</v>
      </c>
      <c r="D286" s="82">
        <v>44666</v>
      </c>
      <c r="E286" s="82">
        <f t="shared" si="4"/>
        <v>76051</v>
      </c>
    </row>
    <row r="287" spans="1:5" x14ac:dyDescent="0.3">
      <c r="A287" s="82">
        <v>1994</v>
      </c>
      <c r="B287" s="82">
        <v>70</v>
      </c>
      <c r="C287" s="82">
        <v>34259</v>
      </c>
      <c r="D287" s="82">
        <v>45096</v>
      </c>
      <c r="E287" s="82">
        <f t="shared" si="4"/>
        <v>79355</v>
      </c>
    </row>
    <row r="288" spans="1:5" x14ac:dyDescent="0.3">
      <c r="A288" s="82">
        <v>1994</v>
      </c>
      <c r="B288" s="82">
        <v>75</v>
      </c>
      <c r="C288" s="82">
        <v>38487</v>
      </c>
      <c r="D288" s="82">
        <v>42442</v>
      </c>
      <c r="E288" s="82">
        <f t="shared" si="4"/>
        <v>80929</v>
      </c>
    </row>
    <row r="289" spans="1:5" x14ac:dyDescent="0.3">
      <c r="A289" s="82">
        <v>1994</v>
      </c>
      <c r="B289" s="1">
        <v>80</v>
      </c>
      <c r="C289" s="82">
        <v>84572</v>
      </c>
      <c r="D289" s="82">
        <v>66359</v>
      </c>
      <c r="E289" s="82">
        <f t="shared" si="4"/>
        <v>150931</v>
      </c>
    </row>
    <row r="290" spans="1:5" x14ac:dyDescent="0.3">
      <c r="A290" s="82">
        <v>1995</v>
      </c>
      <c r="B290" s="82">
        <v>0</v>
      </c>
      <c r="C290" s="82">
        <v>35013</v>
      </c>
      <c r="D290" s="82">
        <v>45394</v>
      </c>
      <c r="E290" s="82">
        <f t="shared" si="4"/>
        <v>80407</v>
      </c>
    </row>
    <row r="291" spans="1:5" x14ac:dyDescent="0.3">
      <c r="A291" s="82">
        <v>1995</v>
      </c>
      <c r="B291" s="82">
        <v>1</v>
      </c>
      <c r="C291" s="82">
        <v>7449</v>
      </c>
      <c r="D291" s="82">
        <v>7449</v>
      </c>
      <c r="E291" s="82">
        <f t="shared" si="4"/>
        <v>14898</v>
      </c>
    </row>
    <row r="292" spans="1:5" x14ac:dyDescent="0.3">
      <c r="A292" s="82">
        <v>1995</v>
      </c>
      <c r="B292" s="82">
        <v>5</v>
      </c>
      <c r="C292" s="82">
        <v>3601</v>
      </c>
      <c r="D292" s="82">
        <v>3601</v>
      </c>
      <c r="E292" s="82">
        <f t="shared" si="4"/>
        <v>7202</v>
      </c>
    </row>
    <row r="293" spans="1:5" x14ac:dyDescent="0.3">
      <c r="A293" s="82">
        <v>1995</v>
      </c>
      <c r="B293" s="82">
        <v>10</v>
      </c>
      <c r="C293" s="82">
        <v>4539</v>
      </c>
      <c r="D293" s="82">
        <v>4539</v>
      </c>
      <c r="E293" s="82">
        <f t="shared" si="4"/>
        <v>9078</v>
      </c>
    </row>
    <row r="294" spans="1:5" x14ac:dyDescent="0.3">
      <c r="A294" s="82">
        <v>1995</v>
      </c>
      <c r="B294" s="82">
        <v>15</v>
      </c>
      <c r="C294" s="82">
        <v>13509</v>
      </c>
      <c r="D294" s="82">
        <v>13509</v>
      </c>
      <c r="E294" s="82">
        <f t="shared" si="4"/>
        <v>27018</v>
      </c>
    </row>
    <row r="295" spans="1:5" x14ac:dyDescent="0.3">
      <c r="A295" s="82">
        <v>1995</v>
      </c>
      <c r="B295" s="82">
        <v>20</v>
      </c>
      <c r="C295" s="82">
        <v>19324</v>
      </c>
      <c r="D295" s="82">
        <v>19324</v>
      </c>
      <c r="E295" s="82">
        <f t="shared" si="4"/>
        <v>38648</v>
      </c>
    </row>
    <row r="296" spans="1:5" x14ac:dyDescent="0.3">
      <c r="A296" s="82">
        <v>1995</v>
      </c>
      <c r="B296" s="82">
        <v>25</v>
      </c>
      <c r="C296" s="82">
        <v>21106</v>
      </c>
      <c r="D296" s="82">
        <v>21106</v>
      </c>
      <c r="E296" s="82">
        <f t="shared" si="4"/>
        <v>42212</v>
      </c>
    </row>
    <row r="297" spans="1:5" x14ac:dyDescent="0.3">
      <c r="A297" s="82">
        <v>1995</v>
      </c>
      <c r="B297" s="82">
        <v>30</v>
      </c>
      <c r="C297" s="82">
        <v>22524</v>
      </c>
      <c r="D297" s="82">
        <v>22524</v>
      </c>
      <c r="E297" s="82">
        <f t="shared" si="4"/>
        <v>45048</v>
      </c>
    </row>
    <row r="298" spans="1:5" x14ac:dyDescent="0.3">
      <c r="A298" s="82">
        <v>1995</v>
      </c>
      <c r="B298" s="82">
        <v>35</v>
      </c>
      <c r="C298" s="82">
        <v>24181</v>
      </c>
      <c r="D298" s="82">
        <v>24181</v>
      </c>
      <c r="E298" s="82">
        <f t="shared" si="4"/>
        <v>48362</v>
      </c>
    </row>
    <row r="299" spans="1:5" x14ac:dyDescent="0.3">
      <c r="A299" s="82">
        <v>1995</v>
      </c>
      <c r="B299" s="82">
        <v>40</v>
      </c>
      <c r="C299" s="82">
        <v>25046</v>
      </c>
      <c r="D299" s="82">
        <v>25046</v>
      </c>
      <c r="E299" s="82">
        <f t="shared" si="4"/>
        <v>50092</v>
      </c>
    </row>
    <row r="300" spans="1:5" x14ac:dyDescent="0.3">
      <c r="A300" s="82">
        <v>1995</v>
      </c>
      <c r="B300" s="82">
        <v>45</v>
      </c>
      <c r="C300" s="82">
        <v>26647</v>
      </c>
      <c r="D300" s="82">
        <v>26647</v>
      </c>
      <c r="E300" s="82">
        <f t="shared" si="4"/>
        <v>53294</v>
      </c>
    </row>
    <row r="301" spans="1:5" x14ac:dyDescent="0.3">
      <c r="A301" s="82">
        <v>1995</v>
      </c>
      <c r="B301" s="82">
        <v>50</v>
      </c>
      <c r="C301" s="82">
        <v>28961</v>
      </c>
      <c r="D301" s="82">
        <v>28961</v>
      </c>
      <c r="E301" s="82">
        <f t="shared" si="4"/>
        <v>57922</v>
      </c>
    </row>
    <row r="302" spans="1:5" x14ac:dyDescent="0.3">
      <c r="A302" s="82">
        <v>1995</v>
      </c>
      <c r="B302" s="82">
        <v>55</v>
      </c>
      <c r="C302" s="82">
        <v>33925</v>
      </c>
      <c r="D302" s="82">
        <v>33925</v>
      </c>
      <c r="E302" s="82">
        <f t="shared" si="4"/>
        <v>67850</v>
      </c>
    </row>
    <row r="303" spans="1:5" x14ac:dyDescent="0.3">
      <c r="A303" s="82">
        <v>1995</v>
      </c>
      <c r="B303" s="82">
        <v>60</v>
      </c>
      <c r="C303" s="82">
        <v>39017</v>
      </c>
      <c r="D303" s="82">
        <v>39017</v>
      </c>
      <c r="E303" s="82">
        <f t="shared" si="4"/>
        <v>78034</v>
      </c>
    </row>
    <row r="304" spans="1:5" x14ac:dyDescent="0.3">
      <c r="A304" s="82">
        <v>1995</v>
      </c>
      <c r="B304" s="82">
        <v>65</v>
      </c>
      <c r="C304" s="82">
        <v>45211</v>
      </c>
      <c r="D304" s="82">
        <v>45211</v>
      </c>
      <c r="E304" s="82">
        <f t="shared" si="4"/>
        <v>90422</v>
      </c>
    </row>
    <row r="305" spans="1:5" x14ac:dyDescent="0.3">
      <c r="A305" s="82">
        <v>1995</v>
      </c>
      <c r="B305" s="82">
        <v>70</v>
      </c>
      <c r="C305" s="82">
        <v>45420</v>
      </c>
      <c r="D305" s="82">
        <v>45420</v>
      </c>
      <c r="E305" s="82">
        <f t="shared" si="4"/>
        <v>90840</v>
      </c>
    </row>
    <row r="306" spans="1:5" x14ac:dyDescent="0.3">
      <c r="A306" s="82">
        <v>1995</v>
      </c>
      <c r="B306" s="82">
        <v>75</v>
      </c>
      <c r="C306" s="82">
        <v>41365</v>
      </c>
      <c r="D306" s="82">
        <v>41365</v>
      </c>
      <c r="E306" s="82">
        <f t="shared" si="4"/>
        <v>82730</v>
      </c>
    </row>
    <row r="307" spans="1:5" x14ac:dyDescent="0.3">
      <c r="A307" s="82">
        <v>1995</v>
      </c>
      <c r="B307" s="1">
        <v>80</v>
      </c>
      <c r="C307" s="82">
        <v>66660</v>
      </c>
      <c r="D307" s="82">
        <v>66660</v>
      </c>
      <c r="E307" s="82">
        <f t="shared" si="4"/>
        <v>133320</v>
      </c>
    </row>
    <row r="308" spans="1:5" x14ac:dyDescent="0.3">
      <c r="A308" s="65">
        <v>1996</v>
      </c>
      <c r="B308" s="65">
        <v>0</v>
      </c>
      <c r="C308" s="67">
        <v>32325</v>
      </c>
      <c r="D308" s="66">
        <v>42098</v>
      </c>
      <c r="E308" s="82">
        <f t="shared" si="4"/>
        <v>74423</v>
      </c>
    </row>
    <row r="309" spans="1:5" x14ac:dyDescent="0.3">
      <c r="A309" s="82">
        <v>1996</v>
      </c>
      <c r="B309" s="65">
        <v>1</v>
      </c>
      <c r="C309" s="67">
        <v>5796</v>
      </c>
      <c r="D309" s="66">
        <v>6914</v>
      </c>
      <c r="E309" s="82">
        <f t="shared" si="4"/>
        <v>12710</v>
      </c>
    </row>
    <row r="310" spans="1:5" x14ac:dyDescent="0.3">
      <c r="A310" s="82">
        <v>1996</v>
      </c>
      <c r="B310" s="65">
        <v>5</v>
      </c>
      <c r="C310" s="69">
        <v>2357</v>
      </c>
      <c r="D310" s="68">
        <v>3556</v>
      </c>
      <c r="E310" s="82">
        <f t="shared" si="4"/>
        <v>5913</v>
      </c>
    </row>
    <row r="311" spans="1:5" x14ac:dyDescent="0.3">
      <c r="A311" s="82">
        <v>1996</v>
      </c>
      <c r="B311" s="65">
        <v>10</v>
      </c>
      <c r="C311" s="69">
        <v>2764</v>
      </c>
      <c r="D311" s="68">
        <v>4620</v>
      </c>
      <c r="E311" s="82">
        <f t="shared" si="4"/>
        <v>7384</v>
      </c>
    </row>
    <row r="312" spans="1:5" x14ac:dyDescent="0.3">
      <c r="A312" s="82">
        <v>1996</v>
      </c>
      <c r="B312" s="65">
        <v>15</v>
      </c>
      <c r="C312" s="69">
        <v>4711</v>
      </c>
      <c r="D312" s="68">
        <v>13695</v>
      </c>
      <c r="E312" s="82">
        <f t="shared" si="4"/>
        <v>18406</v>
      </c>
    </row>
    <row r="313" spans="1:5" x14ac:dyDescent="0.3">
      <c r="A313" s="82">
        <v>1996</v>
      </c>
      <c r="B313" s="65">
        <v>20</v>
      </c>
      <c r="C313" s="69">
        <v>5445</v>
      </c>
      <c r="D313" s="68">
        <v>19457</v>
      </c>
      <c r="E313" s="82">
        <f t="shared" si="4"/>
        <v>24902</v>
      </c>
    </row>
    <row r="314" spans="1:5" x14ac:dyDescent="0.3">
      <c r="A314" s="82">
        <v>1996</v>
      </c>
      <c r="B314" s="65">
        <v>25</v>
      </c>
      <c r="C314" s="69">
        <v>6473</v>
      </c>
      <c r="D314" s="68">
        <v>20937</v>
      </c>
      <c r="E314" s="82">
        <f t="shared" si="4"/>
        <v>27410</v>
      </c>
    </row>
    <row r="315" spans="1:5" x14ac:dyDescent="0.3">
      <c r="A315" s="82">
        <v>1996</v>
      </c>
      <c r="B315" s="65">
        <v>30</v>
      </c>
      <c r="C315" s="69">
        <v>8218</v>
      </c>
      <c r="D315" s="68">
        <v>22927</v>
      </c>
      <c r="E315" s="82">
        <f t="shared" si="4"/>
        <v>31145</v>
      </c>
    </row>
    <row r="316" spans="1:5" x14ac:dyDescent="0.3">
      <c r="A316" s="82">
        <v>1996</v>
      </c>
      <c r="B316" s="65">
        <v>35</v>
      </c>
      <c r="C316" s="69">
        <v>10073</v>
      </c>
      <c r="D316" s="68">
        <v>24466</v>
      </c>
      <c r="E316" s="82">
        <f t="shared" si="4"/>
        <v>34539</v>
      </c>
    </row>
    <row r="317" spans="1:5" x14ac:dyDescent="0.3">
      <c r="A317" s="82">
        <v>1996</v>
      </c>
      <c r="B317" s="65">
        <v>40</v>
      </c>
      <c r="C317" s="69">
        <v>12300</v>
      </c>
      <c r="D317" s="68">
        <v>26051</v>
      </c>
      <c r="E317" s="82">
        <f t="shared" si="4"/>
        <v>38351</v>
      </c>
    </row>
    <row r="318" spans="1:5" x14ac:dyDescent="0.3">
      <c r="A318" s="82">
        <v>1996</v>
      </c>
      <c r="B318" s="65">
        <v>45</v>
      </c>
      <c r="C318" s="69">
        <v>14811</v>
      </c>
      <c r="D318" s="68">
        <v>27533</v>
      </c>
      <c r="E318" s="82">
        <f t="shared" si="4"/>
        <v>42344</v>
      </c>
    </row>
    <row r="319" spans="1:5" x14ac:dyDescent="0.3">
      <c r="A319" s="82">
        <v>1996</v>
      </c>
      <c r="B319" s="65">
        <v>50</v>
      </c>
      <c r="C319" s="69">
        <v>17134</v>
      </c>
      <c r="D319" s="68">
        <v>29413</v>
      </c>
      <c r="E319" s="82">
        <f t="shared" si="4"/>
        <v>46547</v>
      </c>
    </row>
    <row r="320" spans="1:5" x14ac:dyDescent="0.3">
      <c r="A320" s="82">
        <v>1996</v>
      </c>
      <c r="B320" s="65">
        <v>55</v>
      </c>
      <c r="C320" s="69">
        <v>21682</v>
      </c>
      <c r="D320" s="68">
        <v>34337</v>
      </c>
      <c r="E320" s="82">
        <f t="shared" si="4"/>
        <v>56019</v>
      </c>
    </row>
    <row r="321" spans="1:5" x14ac:dyDescent="0.3">
      <c r="A321" s="82">
        <v>1996</v>
      </c>
      <c r="B321" s="65">
        <v>60</v>
      </c>
      <c r="C321" s="69">
        <v>26910</v>
      </c>
      <c r="D321" s="68">
        <v>40181</v>
      </c>
      <c r="E321" s="82">
        <f t="shared" si="4"/>
        <v>67091</v>
      </c>
    </row>
    <row r="322" spans="1:5" x14ac:dyDescent="0.3">
      <c r="A322" s="82">
        <v>1996</v>
      </c>
      <c r="B322" s="65">
        <v>65</v>
      </c>
      <c r="C322" s="69">
        <v>33836</v>
      </c>
      <c r="D322" s="68">
        <v>46685</v>
      </c>
      <c r="E322" s="82">
        <f t="shared" ref="E322:E385" si="5">C322+D322</f>
        <v>80521</v>
      </c>
    </row>
    <row r="323" spans="1:5" x14ac:dyDescent="0.3">
      <c r="A323" s="82">
        <v>1996</v>
      </c>
      <c r="B323" s="65">
        <v>70</v>
      </c>
      <c r="C323" s="69">
        <v>37117</v>
      </c>
      <c r="D323" s="68">
        <v>47439</v>
      </c>
      <c r="E323" s="82">
        <f t="shared" si="5"/>
        <v>84556</v>
      </c>
    </row>
    <row r="324" spans="1:5" x14ac:dyDescent="0.3">
      <c r="A324" s="82">
        <v>1996</v>
      </c>
      <c r="B324" s="65">
        <v>75</v>
      </c>
      <c r="C324" s="69">
        <v>39712</v>
      </c>
      <c r="D324" s="68">
        <v>42756</v>
      </c>
      <c r="E324" s="82">
        <f t="shared" si="5"/>
        <v>82468</v>
      </c>
    </row>
    <row r="325" spans="1:5" x14ac:dyDescent="0.3">
      <c r="A325" s="82">
        <v>1996</v>
      </c>
      <c r="B325" s="1">
        <v>80</v>
      </c>
      <c r="C325" s="69">
        <v>91933</v>
      </c>
      <c r="D325" s="68">
        <v>70153</v>
      </c>
      <c r="E325" s="82">
        <f t="shared" si="5"/>
        <v>162086</v>
      </c>
    </row>
    <row r="326" spans="1:5" x14ac:dyDescent="0.3">
      <c r="A326" s="65">
        <v>1997</v>
      </c>
      <c r="B326" s="65">
        <v>0</v>
      </c>
      <c r="C326" s="73">
        <v>30865</v>
      </c>
      <c r="D326" s="72">
        <v>39970</v>
      </c>
      <c r="E326" s="82">
        <f t="shared" si="5"/>
        <v>70835</v>
      </c>
    </row>
    <row r="327" spans="1:5" x14ac:dyDescent="0.3">
      <c r="A327" s="82">
        <v>1997</v>
      </c>
      <c r="B327" s="65">
        <v>1</v>
      </c>
      <c r="C327" s="73">
        <v>5658</v>
      </c>
      <c r="D327" s="72">
        <v>6622</v>
      </c>
      <c r="E327" s="82">
        <f t="shared" si="5"/>
        <v>12280</v>
      </c>
    </row>
    <row r="328" spans="1:5" x14ac:dyDescent="0.3">
      <c r="A328" s="82">
        <v>1997</v>
      </c>
      <c r="B328" s="65">
        <v>5</v>
      </c>
      <c r="C328" s="71">
        <v>2222</v>
      </c>
      <c r="D328" s="70">
        <v>3331</v>
      </c>
      <c r="E328" s="82">
        <f t="shared" si="5"/>
        <v>5553</v>
      </c>
    </row>
    <row r="329" spans="1:5" x14ac:dyDescent="0.3">
      <c r="A329" s="82">
        <v>1997</v>
      </c>
      <c r="B329" s="65">
        <v>10</v>
      </c>
      <c r="C329" s="71">
        <v>2558</v>
      </c>
      <c r="D329" s="70">
        <v>4398</v>
      </c>
      <c r="E329" s="82">
        <f t="shared" si="5"/>
        <v>6956</v>
      </c>
    </row>
    <row r="330" spans="1:5" x14ac:dyDescent="0.3">
      <c r="A330" s="82">
        <v>1997</v>
      </c>
      <c r="B330" s="65">
        <v>15</v>
      </c>
      <c r="C330" s="71">
        <v>4537</v>
      </c>
      <c r="D330" s="70">
        <v>14270</v>
      </c>
      <c r="E330" s="82">
        <f t="shared" si="5"/>
        <v>18807</v>
      </c>
    </row>
    <row r="331" spans="1:5" x14ac:dyDescent="0.3">
      <c r="A331" s="82">
        <v>1997</v>
      </c>
      <c r="B331" s="65">
        <v>20</v>
      </c>
      <c r="C331" s="71">
        <v>5220</v>
      </c>
      <c r="D331" s="70">
        <v>20025</v>
      </c>
      <c r="E331" s="82">
        <f t="shared" si="5"/>
        <v>25245</v>
      </c>
    </row>
    <row r="332" spans="1:5" x14ac:dyDescent="0.3">
      <c r="A332" s="82">
        <v>1997</v>
      </c>
      <c r="B332" s="65">
        <v>25</v>
      </c>
      <c r="C332" s="71">
        <v>6167</v>
      </c>
      <c r="D332" s="70">
        <v>20611</v>
      </c>
      <c r="E332" s="82">
        <f t="shared" si="5"/>
        <v>26778</v>
      </c>
    </row>
    <row r="333" spans="1:5" x14ac:dyDescent="0.3">
      <c r="A333" s="82">
        <v>1997</v>
      </c>
      <c r="B333" s="65">
        <v>30</v>
      </c>
      <c r="C333" s="71">
        <v>7832</v>
      </c>
      <c r="D333" s="70">
        <v>22507</v>
      </c>
      <c r="E333" s="82">
        <f t="shared" si="5"/>
        <v>30339</v>
      </c>
    </row>
    <row r="334" spans="1:5" x14ac:dyDescent="0.3">
      <c r="A334" s="82">
        <v>1997</v>
      </c>
      <c r="B334" s="65">
        <v>35</v>
      </c>
      <c r="C334" s="71">
        <v>9885</v>
      </c>
      <c r="D334" s="70">
        <v>23689</v>
      </c>
      <c r="E334" s="82">
        <f t="shared" si="5"/>
        <v>33574</v>
      </c>
    </row>
    <row r="335" spans="1:5" x14ac:dyDescent="0.3">
      <c r="A335" s="82">
        <v>1997</v>
      </c>
      <c r="B335" s="65">
        <v>40</v>
      </c>
      <c r="C335" s="71">
        <v>12479</v>
      </c>
      <c r="D335" s="70">
        <v>26072</v>
      </c>
      <c r="E335" s="82">
        <f t="shared" si="5"/>
        <v>38551</v>
      </c>
    </row>
    <row r="336" spans="1:5" x14ac:dyDescent="0.3">
      <c r="A336" s="82">
        <v>1997</v>
      </c>
      <c r="B336" s="65">
        <v>45</v>
      </c>
      <c r="C336" s="71">
        <v>14743</v>
      </c>
      <c r="D336" s="70">
        <v>27593</v>
      </c>
      <c r="E336" s="82">
        <f t="shared" si="5"/>
        <v>42336</v>
      </c>
    </row>
    <row r="337" spans="1:5" x14ac:dyDescent="0.3">
      <c r="A337" s="82">
        <v>1997</v>
      </c>
      <c r="B337" s="65">
        <v>50</v>
      </c>
      <c r="C337" s="71">
        <v>17527</v>
      </c>
      <c r="D337" s="70">
        <v>30167</v>
      </c>
      <c r="E337" s="82">
        <f t="shared" si="5"/>
        <v>47694</v>
      </c>
    </row>
    <row r="338" spans="1:5" x14ac:dyDescent="0.3">
      <c r="A338" s="82">
        <v>1997</v>
      </c>
      <c r="B338" s="65">
        <v>55</v>
      </c>
      <c r="C338" s="71">
        <v>21213</v>
      </c>
      <c r="D338" s="70">
        <v>34247</v>
      </c>
      <c r="E338" s="82">
        <f t="shared" si="5"/>
        <v>55460</v>
      </c>
    </row>
    <row r="339" spans="1:5" x14ac:dyDescent="0.3">
      <c r="A339" s="82">
        <v>1997</v>
      </c>
      <c r="B339" s="65">
        <v>60</v>
      </c>
      <c r="C339" s="71">
        <v>26743</v>
      </c>
      <c r="D339" s="70">
        <v>40088</v>
      </c>
      <c r="E339" s="82">
        <f t="shared" si="5"/>
        <v>66831</v>
      </c>
    </row>
    <row r="340" spans="1:5" x14ac:dyDescent="0.3">
      <c r="A340" s="82">
        <v>1997</v>
      </c>
      <c r="B340" s="65">
        <v>65</v>
      </c>
      <c r="C340" s="71">
        <v>33535</v>
      </c>
      <c r="D340" s="70">
        <v>46331</v>
      </c>
      <c r="E340" s="82">
        <f t="shared" si="5"/>
        <v>79866</v>
      </c>
    </row>
    <row r="341" spans="1:5" x14ac:dyDescent="0.3">
      <c r="A341" s="82">
        <v>1997</v>
      </c>
      <c r="B341" s="65">
        <v>70</v>
      </c>
      <c r="C341" s="71">
        <v>37720</v>
      </c>
      <c r="D341" s="70">
        <v>48149</v>
      </c>
      <c r="E341" s="82">
        <f t="shared" si="5"/>
        <v>85869</v>
      </c>
    </row>
    <row r="342" spans="1:5" x14ac:dyDescent="0.3">
      <c r="A342" s="82">
        <v>1997</v>
      </c>
      <c r="B342" s="65">
        <v>75</v>
      </c>
      <c r="C342" s="71">
        <v>39966</v>
      </c>
      <c r="D342" s="70">
        <v>43088</v>
      </c>
      <c r="E342" s="82">
        <f t="shared" si="5"/>
        <v>83054</v>
      </c>
    </row>
    <row r="343" spans="1:5" x14ac:dyDescent="0.3">
      <c r="A343" s="82">
        <v>1997</v>
      </c>
      <c r="B343" s="1">
        <v>80</v>
      </c>
      <c r="C343" s="71">
        <v>92363</v>
      </c>
      <c r="D343" s="70">
        <v>71237</v>
      </c>
      <c r="E343" s="82">
        <f t="shared" si="5"/>
        <v>163600</v>
      </c>
    </row>
    <row r="344" spans="1:5" x14ac:dyDescent="0.3">
      <c r="A344" s="65">
        <v>1998</v>
      </c>
      <c r="B344" s="65">
        <v>0</v>
      </c>
      <c r="C344" s="75">
        <v>31079</v>
      </c>
      <c r="D344" s="74">
        <v>40068</v>
      </c>
      <c r="E344" s="82">
        <f t="shared" si="5"/>
        <v>71147</v>
      </c>
    </row>
    <row r="345" spans="1:5" x14ac:dyDescent="0.3">
      <c r="A345" s="82">
        <v>1998</v>
      </c>
      <c r="B345" s="65">
        <v>1</v>
      </c>
      <c r="C345" s="75">
        <v>5826</v>
      </c>
      <c r="D345" s="74">
        <v>6904</v>
      </c>
      <c r="E345" s="82">
        <f t="shared" si="5"/>
        <v>12730</v>
      </c>
    </row>
    <row r="346" spans="1:5" x14ac:dyDescent="0.3">
      <c r="A346" s="82">
        <v>1998</v>
      </c>
      <c r="B346" s="65">
        <v>5</v>
      </c>
      <c r="C346" s="77">
        <v>2299</v>
      </c>
      <c r="D346" s="76">
        <v>3135</v>
      </c>
      <c r="E346" s="82">
        <f t="shared" si="5"/>
        <v>5434</v>
      </c>
    </row>
    <row r="347" spans="1:5" x14ac:dyDescent="0.3">
      <c r="A347" s="82">
        <v>1998</v>
      </c>
      <c r="B347" s="65">
        <v>10</v>
      </c>
      <c r="C347" s="77">
        <v>2645</v>
      </c>
      <c r="D347" s="76">
        <v>4061</v>
      </c>
      <c r="E347" s="82">
        <f t="shared" si="5"/>
        <v>6706</v>
      </c>
    </row>
    <row r="348" spans="1:5" x14ac:dyDescent="0.3">
      <c r="A348" s="82">
        <v>1998</v>
      </c>
      <c r="B348" s="65">
        <v>15</v>
      </c>
      <c r="C348" s="77">
        <v>4647</v>
      </c>
      <c r="D348" s="76">
        <v>14528</v>
      </c>
      <c r="E348" s="82">
        <f t="shared" si="5"/>
        <v>19175</v>
      </c>
    </row>
    <row r="349" spans="1:5" x14ac:dyDescent="0.3">
      <c r="A349" s="82">
        <v>1998</v>
      </c>
      <c r="B349" s="65">
        <v>20</v>
      </c>
      <c r="C349" s="77">
        <v>5343</v>
      </c>
      <c r="D349" s="76">
        <v>20183</v>
      </c>
      <c r="E349" s="82">
        <f t="shared" si="5"/>
        <v>25526</v>
      </c>
    </row>
    <row r="350" spans="1:5" x14ac:dyDescent="0.3">
      <c r="A350" s="82">
        <v>1998</v>
      </c>
      <c r="B350" s="65">
        <v>25</v>
      </c>
      <c r="C350" s="77">
        <v>6235</v>
      </c>
      <c r="D350" s="76">
        <v>20612</v>
      </c>
      <c r="E350" s="82">
        <f t="shared" si="5"/>
        <v>26847</v>
      </c>
    </row>
    <row r="351" spans="1:5" x14ac:dyDescent="0.3">
      <c r="A351" s="82">
        <v>1998</v>
      </c>
      <c r="B351" s="65">
        <v>30</v>
      </c>
      <c r="C351" s="77">
        <v>7947</v>
      </c>
      <c r="D351" s="76">
        <v>21760</v>
      </c>
      <c r="E351" s="82">
        <f t="shared" si="5"/>
        <v>29707</v>
      </c>
    </row>
    <row r="352" spans="1:5" x14ac:dyDescent="0.3">
      <c r="A352" s="82">
        <v>1998</v>
      </c>
      <c r="B352" s="65">
        <v>35</v>
      </c>
      <c r="C352" s="77">
        <v>9910</v>
      </c>
      <c r="D352" s="76">
        <v>23569</v>
      </c>
      <c r="E352" s="82">
        <f t="shared" si="5"/>
        <v>33479</v>
      </c>
    </row>
    <row r="353" spans="1:5" x14ac:dyDescent="0.3">
      <c r="A353" s="82">
        <v>1998</v>
      </c>
      <c r="B353" s="65">
        <v>40</v>
      </c>
      <c r="C353" s="77">
        <v>12840</v>
      </c>
      <c r="D353" s="76">
        <v>26196</v>
      </c>
      <c r="E353" s="82">
        <f t="shared" si="5"/>
        <v>39036</v>
      </c>
    </row>
    <row r="354" spans="1:5" x14ac:dyDescent="0.3">
      <c r="A354" s="82">
        <v>1998</v>
      </c>
      <c r="B354" s="65">
        <v>45</v>
      </c>
      <c r="C354" s="77">
        <v>15394</v>
      </c>
      <c r="D354" s="76">
        <v>28601</v>
      </c>
      <c r="E354" s="82">
        <f t="shared" si="5"/>
        <v>43995</v>
      </c>
    </row>
    <row r="355" spans="1:5" x14ac:dyDescent="0.3">
      <c r="A355" s="82">
        <v>1998</v>
      </c>
      <c r="B355" s="65">
        <v>50</v>
      </c>
      <c r="C355" s="77">
        <v>18198</v>
      </c>
      <c r="D355" s="76">
        <v>31390</v>
      </c>
      <c r="E355" s="82">
        <f t="shared" si="5"/>
        <v>49588</v>
      </c>
    </row>
    <row r="356" spans="1:5" x14ac:dyDescent="0.3">
      <c r="A356" s="82">
        <v>1998</v>
      </c>
      <c r="B356" s="65">
        <v>55</v>
      </c>
      <c r="C356" s="77">
        <v>21741</v>
      </c>
      <c r="D356" s="76">
        <v>35522</v>
      </c>
      <c r="E356" s="82">
        <f t="shared" si="5"/>
        <v>57263</v>
      </c>
    </row>
    <row r="357" spans="1:5" x14ac:dyDescent="0.3">
      <c r="A357" s="82">
        <v>1998</v>
      </c>
      <c r="B357" s="65">
        <v>60</v>
      </c>
      <c r="C357" s="77">
        <v>27415</v>
      </c>
      <c r="D357" s="76">
        <v>41433</v>
      </c>
      <c r="E357" s="82">
        <f t="shared" si="5"/>
        <v>68848</v>
      </c>
    </row>
    <row r="358" spans="1:5" x14ac:dyDescent="0.3">
      <c r="A358" s="82">
        <v>1998</v>
      </c>
      <c r="B358" s="65">
        <v>65</v>
      </c>
      <c r="C358" s="77">
        <v>34216</v>
      </c>
      <c r="D358" s="76">
        <v>47296</v>
      </c>
      <c r="E358" s="82">
        <f t="shared" si="5"/>
        <v>81512</v>
      </c>
    </row>
    <row r="359" spans="1:5" x14ac:dyDescent="0.3">
      <c r="A359" s="82">
        <v>1998</v>
      </c>
      <c r="B359" s="65">
        <v>70</v>
      </c>
      <c r="C359" s="77">
        <v>39486</v>
      </c>
      <c r="D359" s="76">
        <v>50421</v>
      </c>
      <c r="E359" s="82">
        <f t="shared" si="5"/>
        <v>89907</v>
      </c>
    </row>
    <row r="360" spans="1:5" x14ac:dyDescent="0.3">
      <c r="A360" s="82">
        <v>1998</v>
      </c>
      <c r="B360" s="65">
        <v>75</v>
      </c>
      <c r="C360" s="77">
        <v>40983</v>
      </c>
      <c r="D360" s="76">
        <v>45571</v>
      </c>
      <c r="E360" s="82">
        <f t="shared" si="5"/>
        <v>86554</v>
      </c>
    </row>
    <row r="361" spans="1:5" x14ac:dyDescent="0.3">
      <c r="A361" s="82">
        <v>1998</v>
      </c>
      <c r="B361" s="1">
        <v>80</v>
      </c>
      <c r="C361" s="77">
        <v>98482</v>
      </c>
      <c r="D361" s="76">
        <v>75954</v>
      </c>
      <c r="E361" s="82">
        <f t="shared" si="5"/>
        <v>174436</v>
      </c>
    </row>
    <row r="362" spans="1:5" x14ac:dyDescent="0.3">
      <c r="A362" s="65">
        <v>1999</v>
      </c>
      <c r="B362" s="65">
        <v>0</v>
      </c>
      <c r="C362" s="81">
        <v>30003</v>
      </c>
      <c r="D362" s="80">
        <v>38875</v>
      </c>
      <c r="E362" s="82">
        <f t="shared" si="5"/>
        <v>68878</v>
      </c>
    </row>
    <row r="363" spans="1:5" x14ac:dyDescent="0.3">
      <c r="A363" s="82">
        <v>1999</v>
      </c>
      <c r="B363" s="65">
        <v>1</v>
      </c>
      <c r="C363" s="81">
        <v>5459</v>
      </c>
      <c r="D363" s="80">
        <v>6573</v>
      </c>
      <c r="E363" s="82">
        <f t="shared" si="5"/>
        <v>12032</v>
      </c>
    </row>
    <row r="364" spans="1:5" x14ac:dyDescent="0.3">
      <c r="A364" s="82">
        <v>1999</v>
      </c>
      <c r="B364" s="65">
        <v>5</v>
      </c>
      <c r="C364" s="79">
        <v>2256</v>
      </c>
      <c r="D364" s="78">
        <v>3276</v>
      </c>
      <c r="E364" s="82">
        <f t="shared" si="5"/>
        <v>5532</v>
      </c>
    </row>
    <row r="365" spans="1:5" x14ac:dyDescent="0.3">
      <c r="A365" s="82">
        <v>1999</v>
      </c>
      <c r="B365" s="65">
        <v>10</v>
      </c>
      <c r="C365" s="79">
        <v>2477</v>
      </c>
      <c r="D365" s="78">
        <v>4012</v>
      </c>
      <c r="E365" s="82">
        <f t="shared" si="5"/>
        <v>6489</v>
      </c>
    </row>
    <row r="366" spans="1:5" x14ac:dyDescent="0.3">
      <c r="A366" s="82">
        <v>1999</v>
      </c>
      <c r="B366" s="65">
        <v>15</v>
      </c>
      <c r="C366" s="79">
        <v>4437</v>
      </c>
      <c r="D366" s="78">
        <v>14601</v>
      </c>
      <c r="E366" s="82">
        <f t="shared" si="5"/>
        <v>19038</v>
      </c>
    </row>
    <row r="367" spans="1:5" x14ac:dyDescent="0.3">
      <c r="A367" s="82">
        <v>1999</v>
      </c>
      <c r="B367" s="65">
        <v>20</v>
      </c>
      <c r="C367" s="79">
        <v>5184</v>
      </c>
      <c r="D367" s="78">
        <v>20469</v>
      </c>
      <c r="E367" s="82">
        <f t="shared" si="5"/>
        <v>25653</v>
      </c>
    </row>
    <row r="368" spans="1:5" x14ac:dyDescent="0.3">
      <c r="A368" s="82">
        <v>1999</v>
      </c>
      <c r="B368" s="65">
        <v>25</v>
      </c>
      <c r="C368" s="79">
        <v>5863</v>
      </c>
      <c r="D368" s="78">
        <v>19867</v>
      </c>
      <c r="E368" s="82">
        <f t="shared" si="5"/>
        <v>25730</v>
      </c>
    </row>
    <row r="369" spans="1:5" x14ac:dyDescent="0.3">
      <c r="A369" s="82">
        <v>1999</v>
      </c>
      <c r="B369" s="65">
        <v>30</v>
      </c>
      <c r="C369" s="79">
        <v>7761</v>
      </c>
      <c r="D369" s="78">
        <v>21369</v>
      </c>
      <c r="E369" s="82">
        <f t="shared" si="5"/>
        <v>29130</v>
      </c>
    </row>
    <row r="370" spans="1:5" x14ac:dyDescent="0.3">
      <c r="A370" s="82">
        <v>1999</v>
      </c>
      <c r="B370" s="65">
        <v>35</v>
      </c>
      <c r="C370" s="79">
        <v>10105</v>
      </c>
      <c r="D370" s="78">
        <v>23648</v>
      </c>
      <c r="E370" s="82">
        <f t="shared" si="5"/>
        <v>33753</v>
      </c>
    </row>
    <row r="371" spans="1:5" x14ac:dyDescent="0.3">
      <c r="A371" s="82">
        <v>1999</v>
      </c>
      <c r="B371" s="65">
        <v>40</v>
      </c>
      <c r="C371" s="79">
        <v>12885</v>
      </c>
      <c r="D371" s="78">
        <v>26432</v>
      </c>
      <c r="E371" s="82">
        <f t="shared" si="5"/>
        <v>39317</v>
      </c>
    </row>
    <row r="372" spans="1:5" x14ac:dyDescent="0.3">
      <c r="A372" s="82">
        <v>1999</v>
      </c>
      <c r="B372" s="65">
        <v>45</v>
      </c>
      <c r="C372" s="79">
        <v>15773</v>
      </c>
      <c r="D372" s="78">
        <v>29185</v>
      </c>
      <c r="E372" s="82">
        <f t="shared" si="5"/>
        <v>44958</v>
      </c>
    </row>
    <row r="373" spans="1:5" x14ac:dyDescent="0.3">
      <c r="A373" s="82">
        <v>1999</v>
      </c>
      <c r="B373" s="65">
        <v>50</v>
      </c>
      <c r="C373" s="79">
        <v>18612</v>
      </c>
      <c r="D373" s="78">
        <v>32225</v>
      </c>
      <c r="E373" s="82">
        <f t="shared" si="5"/>
        <v>50837</v>
      </c>
    </row>
    <row r="374" spans="1:5" x14ac:dyDescent="0.3">
      <c r="A374" s="82">
        <v>1999</v>
      </c>
      <c r="B374" s="65">
        <v>55</v>
      </c>
      <c r="C374" s="79">
        <v>22165</v>
      </c>
      <c r="D374" s="78">
        <v>36165</v>
      </c>
      <c r="E374" s="82">
        <f t="shared" si="5"/>
        <v>58330</v>
      </c>
    </row>
    <row r="375" spans="1:5" x14ac:dyDescent="0.3">
      <c r="A375" s="82">
        <v>1999</v>
      </c>
      <c r="B375" s="65">
        <v>60</v>
      </c>
      <c r="C375" s="79">
        <v>28431</v>
      </c>
      <c r="D375" s="78">
        <v>42366</v>
      </c>
      <c r="E375" s="82">
        <f t="shared" si="5"/>
        <v>70797</v>
      </c>
    </row>
    <row r="376" spans="1:5" x14ac:dyDescent="0.3">
      <c r="A376" s="82">
        <v>1999</v>
      </c>
      <c r="B376" s="65">
        <v>65</v>
      </c>
      <c r="C376" s="79">
        <v>34091</v>
      </c>
      <c r="D376" s="78">
        <v>47272</v>
      </c>
      <c r="E376" s="82">
        <f t="shared" si="5"/>
        <v>81363</v>
      </c>
    </row>
    <row r="377" spans="1:5" x14ac:dyDescent="0.3">
      <c r="A377" s="82">
        <v>1999</v>
      </c>
      <c r="B377" s="65">
        <v>70</v>
      </c>
      <c r="C377" s="79">
        <v>40478</v>
      </c>
      <c r="D377" s="78">
        <v>51705</v>
      </c>
      <c r="E377" s="82">
        <f t="shared" si="5"/>
        <v>92183</v>
      </c>
    </row>
    <row r="378" spans="1:5" x14ac:dyDescent="0.3">
      <c r="A378" s="82">
        <v>1999</v>
      </c>
      <c r="B378" s="65">
        <v>75</v>
      </c>
      <c r="C378" s="79">
        <v>41670</v>
      </c>
      <c r="D378" s="78">
        <v>46701</v>
      </c>
      <c r="E378" s="82">
        <f t="shared" si="5"/>
        <v>88371</v>
      </c>
    </row>
    <row r="379" spans="1:5" x14ac:dyDescent="0.3">
      <c r="A379" s="82">
        <v>1999</v>
      </c>
      <c r="B379" s="1">
        <v>80</v>
      </c>
      <c r="C379" s="79">
        <v>100844</v>
      </c>
      <c r="D379" s="78">
        <v>78090</v>
      </c>
      <c r="E379" s="82">
        <f t="shared" si="5"/>
        <v>178934</v>
      </c>
    </row>
    <row r="380" spans="1:5" x14ac:dyDescent="0.3">
      <c r="A380">
        <v>2020</v>
      </c>
      <c r="B380" s="65">
        <v>0</v>
      </c>
      <c r="C380">
        <v>29515</v>
      </c>
      <c r="D380">
        <v>38107</v>
      </c>
      <c r="E380" s="82">
        <f t="shared" si="5"/>
        <v>67622</v>
      </c>
    </row>
    <row r="381" spans="1:5" x14ac:dyDescent="0.3">
      <c r="A381" s="82">
        <v>2020</v>
      </c>
      <c r="B381" s="65">
        <v>1</v>
      </c>
      <c r="C381">
        <f>34666-C380</f>
        <v>5151</v>
      </c>
      <c r="D381">
        <f>44219-D380</f>
        <v>6112</v>
      </c>
      <c r="E381" s="82">
        <f t="shared" si="5"/>
        <v>11263</v>
      </c>
    </row>
    <row r="382" spans="1:5" x14ac:dyDescent="0.3">
      <c r="A382" s="82">
        <v>2020</v>
      </c>
      <c r="B382" s="65">
        <v>5</v>
      </c>
      <c r="C382">
        <v>2150</v>
      </c>
      <c r="D382">
        <v>3212</v>
      </c>
      <c r="E382" s="82">
        <f t="shared" si="5"/>
        <v>5362</v>
      </c>
    </row>
    <row r="383" spans="1:5" x14ac:dyDescent="0.3">
      <c r="A383" s="82">
        <v>2020</v>
      </c>
      <c r="B383" s="65">
        <v>10</v>
      </c>
      <c r="C383">
        <v>2472</v>
      </c>
      <c r="D383">
        <v>3821</v>
      </c>
      <c r="E383" s="82">
        <f t="shared" si="5"/>
        <v>6293</v>
      </c>
    </row>
    <row r="384" spans="1:5" x14ac:dyDescent="0.3">
      <c r="A384" s="82">
        <v>2020</v>
      </c>
      <c r="B384" s="65">
        <v>15</v>
      </c>
      <c r="C384">
        <v>4331</v>
      </c>
      <c r="D384">
        <v>14928</v>
      </c>
      <c r="E384" s="82">
        <f t="shared" si="5"/>
        <v>19259</v>
      </c>
    </row>
    <row r="385" spans="1:5" x14ac:dyDescent="0.3">
      <c r="A385" s="82">
        <v>2020</v>
      </c>
      <c r="B385" s="65">
        <v>20</v>
      </c>
      <c r="C385">
        <v>5113</v>
      </c>
      <c r="D385">
        <v>21509</v>
      </c>
      <c r="E385" s="82">
        <f t="shared" si="5"/>
        <v>26622</v>
      </c>
    </row>
    <row r="386" spans="1:5" x14ac:dyDescent="0.3">
      <c r="A386" s="82">
        <v>2020</v>
      </c>
      <c r="B386" s="65">
        <v>25</v>
      </c>
      <c r="C386">
        <v>5706</v>
      </c>
      <c r="D386">
        <v>19696</v>
      </c>
      <c r="E386" s="82">
        <f t="shared" ref="E386:E449" si="6">C386+D386</f>
        <v>25402</v>
      </c>
    </row>
    <row r="387" spans="1:5" x14ac:dyDescent="0.3">
      <c r="A387" s="82">
        <v>2020</v>
      </c>
      <c r="B387" s="65">
        <v>30</v>
      </c>
      <c r="C387">
        <v>7345</v>
      </c>
      <c r="D387">
        <v>20809</v>
      </c>
      <c r="E387" s="82">
        <f t="shared" si="6"/>
        <v>28154</v>
      </c>
    </row>
    <row r="388" spans="1:5" x14ac:dyDescent="0.3">
      <c r="A388" s="82">
        <v>2020</v>
      </c>
      <c r="B388" s="65">
        <v>35</v>
      </c>
      <c r="C388">
        <v>9924</v>
      </c>
      <c r="D388">
        <v>23652</v>
      </c>
      <c r="E388" s="82">
        <f t="shared" si="6"/>
        <v>33576</v>
      </c>
    </row>
    <row r="389" spans="1:5" x14ac:dyDescent="0.3">
      <c r="A389" s="82">
        <v>2020</v>
      </c>
      <c r="B389" s="65">
        <v>40</v>
      </c>
      <c r="C389">
        <v>12982</v>
      </c>
      <c r="D389">
        <v>26868</v>
      </c>
      <c r="E389" s="82">
        <f t="shared" si="6"/>
        <v>39850</v>
      </c>
    </row>
    <row r="390" spans="1:5" x14ac:dyDescent="0.3">
      <c r="A390" s="82">
        <v>2020</v>
      </c>
      <c r="B390" s="65">
        <v>45</v>
      </c>
      <c r="C390">
        <v>15956</v>
      </c>
      <c r="D390">
        <v>29921</v>
      </c>
      <c r="E390" s="82">
        <f t="shared" si="6"/>
        <v>45877</v>
      </c>
    </row>
    <row r="391" spans="1:5" x14ac:dyDescent="0.3">
      <c r="A391" s="82">
        <v>2020</v>
      </c>
      <c r="B391" s="65">
        <v>50</v>
      </c>
      <c r="C391">
        <v>19200</v>
      </c>
      <c r="D391">
        <v>33081</v>
      </c>
      <c r="E391" s="82">
        <f t="shared" si="6"/>
        <v>52281</v>
      </c>
    </row>
    <row r="392" spans="1:5" x14ac:dyDescent="0.3">
      <c r="A392" s="82">
        <v>2020</v>
      </c>
      <c r="B392" s="65">
        <v>55</v>
      </c>
      <c r="C392">
        <v>21894</v>
      </c>
      <c r="D392">
        <v>36190</v>
      </c>
      <c r="E392" s="82">
        <f t="shared" si="6"/>
        <v>58084</v>
      </c>
    </row>
    <row r="393" spans="1:5" x14ac:dyDescent="0.3">
      <c r="A393" s="82">
        <v>2020</v>
      </c>
      <c r="B393" s="65">
        <v>60</v>
      </c>
      <c r="C393">
        <v>29045</v>
      </c>
      <c r="D393">
        <v>42983</v>
      </c>
      <c r="E393" s="82">
        <f t="shared" si="6"/>
        <v>72028</v>
      </c>
    </row>
    <row r="394" spans="1:5" x14ac:dyDescent="0.3">
      <c r="A394" s="82">
        <v>2020</v>
      </c>
      <c r="B394" s="65">
        <v>65</v>
      </c>
      <c r="C394">
        <v>34128</v>
      </c>
      <c r="D394">
        <v>47509</v>
      </c>
      <c r="E394" s="82">
        <f t="shared" si="6"/>
        <v>81637</v>
      </c>
    </row>
    <row r="395" spans="1:5" x14ac:dyDescent="0.3">
      <c r="A395" s="82">
        <v>2020</v>
      </c>
      <c r="B395" s="65">
        <v>70</v>
      </c>
      <c r="C395">
        <v>41434</v>
      </c>
      <c r="D395">
        <v>51890</v>
      </c>
      <c r="E395" s="82">
        <f t="shared" si="6"/>
        <v>93324</v>
      </c>
    </row>
    <row r="396" spans="1:5" x14ac:dyDescent="0.3">
      <c r="A396" s="82">
        <v>2020</v>
      </c>
      <c r="B396" s="65">
        <v>75</v>
      </c>
      <c r="C396">
        <v>42645</v>
      </c>
      <c r="D396">
        <v>48275</v>
      </c>
      <c r="E396" s="82">
        <f t="shared" si="6"/>
        <v>90920</v>
      </c>
    </row>
    <row r="397" spans="1:5" x14ac:dyDescent="0.3">
      <c r="A397" s="82">
        <v>2020</v>
      </c>
      <c r="B397" s="1">
        <v>80</v>
      </c>
      <c r="C397">
        <v>103835</v>
      </c>
      <c r="D397">
        <v>80081</v>
      </c>
      <c r="E397" s="82">
        <f t="shared" si="6"/>
        <v>183916</v>
      </c>
    </row>
    <row r="398" spans="1:5" x14ac:dyDescent="0.3">
      <c r="A398">
        <v>2001</v>
      </c>
      <c r="B398" s="65">
        <v>0</v>
      </c>
      <c r="C398">
        <v>27000</v>
      </c>
      <c r="D398">
        <v>34560</v>
      </c>
      <c r="E398" s="82">
        <f t="shared" si="6"/>
        <v>61560</v>
      </c>
    </row>
    <row r="399" spans="1:5" x14ac:dyDescent="0.3">
      <c r="A399" s="82">
        <v>2001</v>
      </c>
      <c r="B399" s="65">
        <v>1</v>
      </c>
      <c r="C399">
        <f>31984-C398</f>
        <v>4984</v>
      </c>
      <c r="D399">
        <f>40500-D398</f>
        <v>5940</v>
      </c>
      <c r="E399" s="82">
        <f t="shared" si="6"/>
        <v>10924</v>
      </c>
    </row>
    <row r="400" spans="1:5" x14ac:dyDescent="0.3">
      <c r="A400" s="82">
        <v>2001</v>
      </c>
      <c r="B400" s="65">
        <v>5</v>
      </c>
      <c r="C400">
        <v>2173</v>
      </c>
      <c r="D400">
        <v>3021</v>
      </c>
      <c r="E400" s="82">
        <f t="shared" si="6"/>
        <v>5194</v>
      </c>
    </row>
    <row r="401" spans="1:5" x14ac:dyDescent="0.3">
      <c r="A401" s="82">
        <v>2001</v>
      </c>
      <c r="B401" s="65">
        <v>10</v>
      </c>
      <c r="C401">
        <v>2311</v>
      </c>
      <c r="D401">
        <v>3896</v>
      </c>
      <c r="E401" s="82">
        <f t="shared" si="6"/>
        <v>6207</v>
      </c>
    </row>
    <row r="402" spans="1:5" x14ac:dyDescent="0.3">
      <c r="A402" s="82">
        <v>2001</v>
      </c>
      <c r="B402" s="65">
        <v>15</v>
      </c>
      <c r="C402">
        <v>4317</v>
      </c>
      <c r="D402">
        <v>15188</v>
      </c>
      <c r="E402" s="82">
        <f t="shared" si="6"/>
        <v>19505</v>
      </c>
    </row>
    <row r="403" spans="1:5" x14ac:dyDescent="0.3">
      <c r="A403" s="82">
        <v>2001</v>
      </c>
      <c r="B403" s="65">
        <v>20</v>
      </c>
      <c r="C403">
        <v>4952</v>
      </c>
      <c r="D403">
        <v>21389</v>
      </c>
      <c r="E403" s="82">
        <f t="shared" si="6"/>
        <v>26341</v>
      </c>
    </row>
    <row r="404" spans="1:5" x14ac:dyDescent="0.3">
      <c r="A404" s="82">
        <v>2001</v>
      </c>
      <c r="B404" s="65">
        <v>25</v>
      </c>
      <c r="C404">
        <v>5697</v>
      </c>
      <c r="D404">
        <v>20108</v>
      </c>
      <c r="E404" s="82">
        <f t="shared" si="6"/>
        <v>25805</v>
      </c>
    </row>
    <row r="405" spans="1:5" x14ac:dyDescent="0.3">
      <c r="A405" s="82">
        <v>2001</v>
      </c>
      <c r="B405" s="65">
        <v>30</v>
      </c>
      <c r="C405">
        <v>7365</v>
      </c>
      <c r="D405">
        <v>21168</v>
      </c>
      <c r="E405" s="82">
        <f t="shared" si="6"/>
        <v>28533</v>
      </c>
    </row>
    <row r="406" spans="1:5" x14ac:dyDescent="0.3">
      <c r="A406" s="82">
        <v>2001</v>
      </c>
      <c r="B406" s="65">
        <v>35</v>
      </c>
      <c r="C406">
        <v>9738</v>
      </c>
      <c r="D406">
        <v>23676</v>
      </c>
      <c r="E406" s="82">
        <f t="shared" si="6"/>
        <v>33414</v>
      </c>
    </row>
    <row r="407" spans="1:5" x14ac:dyDescent="0.3">
      <c r="A407" s="82">
        <v>2001</v>
      </c>
      <c r="B407" s="65">
        <v>40</v>
      </c>
      <c r="C407">
        <v>12986</v>
      </c>
      <c r="D407">
        <v>26838</v>
      </c>
      <c r="E407" s="82">
        <f t="shared" si="6"/>
        <v>39824</v>
      </c>
    </row>
    <row r="408" spans="1:5" x14ac:dyDescent="0.3">
      <c r="A408" s="82">
        <v>2001</v>
      </c>
      <c r="B408" s="65">
        <v>45</v>
      </c>
      <c r="C408">
        <v>16376</v>
      </c>
      <c r="D408">
        <v>30826</v>
      </c>
      <c r="E408" s="82">
        <f t="shared" si="6"/>
        <v>47202</v>
      </c>
    </row>
    <row r="409" spans="1:5" x14ac:dyDescent="0.3">
      <c r="A409" s="82">
        <v>2001</v>
      </c>
      <c r="B409" s="65">
        <v>50</v>
      </c>
      <c r="C409">
        <v>19523</v>
      </c>
      <c r="D409">
        <v>34374</v>
      </c>
      <c r="E409" s="82">
        <f t="shared" si="6"/>
        <v>53897</v>
      </c>
    </row>
    <row r="410" spans="1:5" x14ac:dyDescent="0.3">
      <c r="A410" s="82">
        <v>2001</v>
      </c>
      <c r="B410" s="65">
        <v>55</v>
      </c>
      <c r="C410">
        <v>22738</v>
      </c>
      <c r="D410">
        <v>36747</v>
      </c>
      <c r="E410" s="82">
        <f t="shared" si="6"/>
        <v>59485</v>
      </c>
    </row>
    <row r="411" spans="1:5" x14ac:dyDescent="0.3">
      <c r="A411" s="82">
        <v>2001</v>
      </c>
      <c r="B411" s="65">
        <v>60</v>
      </c>
      <c r="C411">
        <v>28715</v>
      </c>
      <c r="D411">
        <v>43386</v>
      </c>
      <c r="E411" s="82">
        <f t="shared" si="6"/>
        <v>72101</v>
      </c>
    </row>
    <row r="412" spans="1:5" x14ac:dyDescent="0.3">
      <c r="A412" s="82">
        <v>2001</v>
      </c>
      <c r="B412" s="65">
        <v>65</v>
      </c>
      <c r="C412">
        <v>34489</v>
      </c>
      <c r="D412">
        <v>48248</v>
      </c>
      <c r="E412" s="82">
        <f t="shared" si="6"/>
        <v>82737</v>
      </c>
    </row>
    <row r="413" spans="1:5" x14ac:dyDescent="0.3">
      <c r="A413" s="82">
        <v>2001</v>
      </c>
      <c r="B413" s="65">
        <v>70</v>
      </c>
      <c r="C413">
        <v>42236</v>
      </c>
      <c r="D413">
        <v>53787</v>
      </c>
      <c r="E413" s="82">
        <f t="shared" si="6"/>
        <v>96023</v>
      </c>
    </row>
    <row r="414" spans="1:5" x14ac:dyDescent="0.3">
      <c r="A414" s="82">
        <v>2001</v>
      </c>
      <c r="B414" s="65">
        <v>75</v>
      </c>
      <c r="C414">
        <v>44297</v>
      </c>
      <c r="D414">
        <v>49843</v>
      </c>
      <c r="E414" s="82">
        <f t="shared" si="6"/>
        <v>94140</v>
      </c>
    </row>
    <row r="415" spans="1:5" x14ac:dyDescent="0.3">
      <c r="A415" s="82">
        <v>2001</v>
      </c>
      <c r="B415" s="1">
        <v>80</v>
      </c>
      <c r="C415" s="1">
        <v>108998</v>
      </c>
      <c r="D415" s="1">
        <v>84675</v>
      </c>
      <c r="E415" s="82">
        <f t="shared" si="6"/>
        <v>193673</v>
      </c>
    </row>
    <row r="416" spans="1:5" x14ac:dyDescent="0.3">
      <c r="A416">
        <v>2002</v>
      </c>
      <c r="B416" s="65">
        <v>0</v>
      </c>
      <c r="C416">
        <v>24231</v>
      </c>
      <c r="D416">
        <v>31532</v>
      </c>
      <c r="E416" s="82">
        <f t="shared" si="6"/>
        <v>55763</v>
      </c>
    </row>
    <row r="417" spans="1:5" x14ac:dyDescent="0.3">
      <c r="A417" s="82">
        <v>2002</v>
      </c>
      <c r="B417" s="65">
        <v>1</v>
      </c>
      <c r="C417">
        <v>4429</v>
      </c>
      <c r="D417">
        <v>5320</v>
      </c>
      <c r="E417" s="82">
        <f t="shared" si="6"/>
        <v>9749</v>
      </c>
    </row>
    <row r="418" spans="1:5" x14ac:dyDescent="0.3">
      <c r="A418" s="82">
        <v>2002</v>
      </c>
      <c r="B418" s="65">
        <v>5</v>
      </c>
      <c r="C418">
        <v>2116</v>
      </c>
      <c r="D418">
        <v>2907</v>
      </c>
      <c r="E418" s="82">
        <f t="shared" si="6"/>
        <v>5023</v>
      </c>
    </row>
    <row r="419" spans="1:5" x14ac:dyDescent="0.3">
      <c r="A419" s="82">
        <v>2002</v>
      </c>
      <c r="B419" s="65">
        <v>10</v>
      </c>
      <c r="C419">
        <v>2293</v>
      </c>
      <c r="D419">
        <v>3563</v>
      </c>
      <c r="E419" s="82">
        <f t="shared" si="6"/>
        <v>5856</v>
      </c>
    </row>
    <row r="420" spans="1:5" x14ac:dyDescent="0.3">
      <c r="A420" s="82">
        <v>2002</v>
      </c>
      <c r="B420" s="65">
        <v>15</v>
      </c>
      <c r="C420">
        <v>3988</v>
      </c>
      <c r="D420">
        <v>14945</v>
      </c>
      <c r="E420" s="82">
        <f t="shared" si="6"/>
        <v>18933</v>
      </c>
    </row>
    <row r="421" spans="1:5" x14ac:dyDescent="0.3">
      <c r="A421" s="82">
        <v>2002</v>
      </c>
      <c r="B421" s="65">
        <v>20</v>
      </c>
      <c r="C421">
        <v>4906</v>
      </c>
      <c r="D421">
        <v>21913</v>
      </c>
      <c r="E421" s="82">
        <f t="shared" si="6"/>
        <v>26819</v>
      </c>
    </row>
    <row r="422" spans="1:5" x14ac:dyDescent="0.3">
      <c r="A422" s="82">
        <v>2002</v>
      </c>
      <c r="B422" s="65">
        <v>25</v>
      </c>
      <c r="C422">
        <v>5454</v>
      </c>
      <c r="D422">
        <v>19745</v>
      </c>
      <c r="E422" s="82">
        <f t="shared" si="6"/>
        <v>25199</v>
      </c>
    </row>
    <row r="423" spans="1:5" x14ac:dyDescent="0.3">
      <c r="A423" s="82">
        <v>2002</v>
      </c>
      <c r="B423" s="65">
        <v>30</v>
      </c>
      <c r="C423">
        <v>6756</v>
      </c>
      <c r="D423">
        <v>19948</v>
      </c>
      <c r="E423" s="82">
        <f t="shared" si="6"/>
        <v>26704</v>
      </c>
    </row>
    <row r="424" spans="1:5" x14ac:dyDescent="0.3">
      <c r="A424" s="82">
        <v>2002</v>
      </c>
      <c r="B424" s="65">
        <v>35</v>
      </c>
      <c r="C424">
        <v>9325</v>
      </c>
      <c r="D424">
        <v>22363</v>
      </c>
      <c r="E424" s="82">
        <f t="shared" si="6"/>
        <v>31688</v>
      </c>
    </row>
    <row r="425" spans="1:5" x14ac:dyDescent="0.3">
      <c r="A425" s="82">
        <v>2002</v>
      </c>
      <c r="B425" s="65">
        <v>40</v>
      </c>
      <c r="C425">
        <v>12179</v>
      </c>
      <c r="D425">
        <v>25483</v>
      </c>
      <c r="E425" s="82">
        <f t="shared" si="6"/>
        <v>37662</v>
      </c>
    </row>
    <row r="426" spans="1:5" x14ac:dyDescent="0.3">
      <c r="A426" s="82">
        <v>2002</v>
      </c>
      <c r="B426" s="65">
        <v>45</v>
      </c>
      <c r="C426">
        <v>15950</v>
      </c>
      <c r="D426">
        <v>29295</v>
      </c>
      <c r="E426" s="82">
        <f t="shared" si="6"/>
        <v>45245</v>
      </c>
    </row>
    <row r="427" spans="1:5" x14ac:dyDescent="0.3">
      <c r="A427" s="82">
        <v>2002</v>
      </c>
      <c r="B427" s="65">
        <v>50</v>
      </c>
      <c r="C427">
        <v>18729</v>
      </c>
      <c r="D427">
        <v>32600</v>
      </c>
      <c r="E427" s="82">
        <f t="shared" si="6"/>
        <v>51329</v>
      </c>
    </row>
    <row r="428" spans="1:5" x14ac:dyDescent="0.3">
      <c r="A428" s="82">
        <v>2002</v>
      </c>
      <c r="B428" s="65">
        <v>55</v>
      </c>
      <c r="C428">
        <v>21510</v>
      </c>
      <c r="D428">
        <v>35373</v>
      </c>
      <c r="E428" s="82">
        <f t="shared" si="6"/>
        <v>56883</v>
      </c>
    </row>
    <row r="429" spans="1:5" x14ac:dyDescent="0.3">
      <c r="A429" s="82">
        <v>2002</v>
      </c>
      <c r="B429" s="65">
        <v>60</v>
      </c>
      <c r="C429">
        <v>26876</v>
      </c>
      <c r="D429">
        <v>40451</v>
      </c>
      <c r="E429" s="82">
        <f t="shared" si="6"/>
        <v>67327</v>
      </c>
    </row>
    <row r="430" spans="1:5" x14ac:dyDescent="0.3">
      <c r="A430" s="82">
        <v>2002</v>
      </c>
      <c r="B430" s="65">
        <v>65</v>
      </c>
      <c r="C430">
        <v>33001</v>
      </c>
      <c r="D430">
        <v>45801</v>
      </c>
      <c r="E430" s="82">
        <f t="shared" si="6"/>
        <v>78802</v>
      </c>
    </row>
    <row r="431" spans="1:5" x14ac:dyDescent="0.3">
      <c r="A431" s="82">
        <v>2002</v>
      </c>
      <c r="B431" s="65">
        <v>70</v>
      </c>
      <c r="C431">
        <v>40123</v>
      </c>
      <c r="D431">
        <v>50373</v>
      </c>
      <c r="E431" s="82">
        <f t="shared" si="6"/>
        <v>90496</v>
      </c>
    </row>
    <row r="432" spans="1:5" x14ac:dyDescent="0.3">
      <c r="A432" s="82">
        <v>2002</v>
      </c>
      <c r="B432" s="65">
        <v>75</v>
      </c>
      <c r="C432">
        <v>44581</v>
      </c>
      <c r="D432">
        <v>48695</v>
      </c>
      <c r="E432" s="82">
        <f t="shared" si="6"/>
        <v>93276</v>
      </c>
    </row>
    <row r="433" spans="1:5" x14ac:dyDescent="0.3">
      <c r="A433" s="82">
        <v>2002</v>
      </c>
      <c r="B433" s="1">
        <v>80</v>
      </c>
      <c r="C433">
        <v>110332</v>
      </c>
      <c r="D433">
        <v>83748</v>
      </c>
      <c r="E433" s="82">
        <f t="shared" si="6"/>
        <v>194080</v>
      </c>
    </row>
    <row r="434" spans="1:5" x14ac:dyDescent="0.3">
      <c r="A434">
        <v>2003</v>
      </c>
      <c r="B434" s="65">
        <v>0</v>
      </c>
      <c r="C434">
        <v>24803</v>
      </c>
      <c r="D434">
        <v>32156</v>
      </c>
      <c r="E434" s="82">
        <f t="shared" si="6"/>
        <v>56959</v>
      </c>
    </row>
    <row r="435" spans="1:5" x14ac:dyDescent="0.3">
      <c r="A435" s="82">
        <v>2003</v>
      </c>
      <c r="B435" s="65">
        <v>1</v>
      </c>
      <c r="C435">
        <v>4728</v>
      </c>
      <c r="D435">
        <v>5575</v>
      </c>
      <c r="E435" s="82">
        <f t="shared" si="6"/>
        <v>10303</v>
      </c>
    </row>
    <row r="436" spans="1:5" x14ac:dyDescent="0.3">
      <c r="A436" s="82">
        <v>2003</v>
      </c>
      <c r="B436" s="65">
        <v>5</v>
      </c>
      <c r="C436">
        <v>2163</v>
      </c>
      <c r="D436">
        <v>3044</v>
      </c>
      <c r="E436" s="82">
        <f t="shared" si="6"/>
        <v>5207</v>
      </c>
    </row>
    <row r="437" spans="1:5" x14ac:dyDescent="0.3">
      <c r="A437" s="82">
        <v>2003</v>
      </c>
      <c r="B437" s="65">
        <v>10</v>
      </c>
      <c r="C437">
        <v>2266</v>
      </c>
      <c r="D437">
        <v>3680</v>
      </c>
      <c r="E437" s="82">
        <f t="shared" si="6"/>
        <v>5946</v>
      </c>
    </row>
    <row r="438" spans="1:5" x14ac:dyDescent="0.3">
      <c r="A438" s="82">
        <v>2003</v>
      </c>
      <c r="B438" s="65">
        <v>15</v>
      </c>
      <c r="C438">
        <v>4293</v>
      </c>
      <c r="D438">
        <v>15224</v>
      </c>
      <c r="E438" s="82">
        <f t="shared" si="6"/>
        <v>19517</v>
      </c>
    </row>
    <row r="439" spans="1:5" x14ac:dyDescent="0.3">
      <c r="A439" s="82">
        <v>2003</v>
      </c>
      <c r="B439" s="65">
        <v>20</v>
      </c>
      <c r="C439">
        <v>5086</v>
      </c>
      <c r="D439">
        <v>23032</v>
      </c>
      <c r="E439" s="82">
        <f t="shared" si="6"/>
        <v>28118</v>
      </c>
    </row>
    <row r="440" spans="1:5" x14ac:dyDescent="0.3">
      <c r="A440" s="82">
        <v>2003</v>
      </c>
      <c r="B440" s="65">
        <v>25</v>
      </c>
      <c r="C440">
        <v>5822</v>
      </c>
      <c r="D440">
        <v>20871</v>
      </c>
      <c r="E440" s="82">
        <f t="shared" si="6"/>
        <v>26693</v>
      </c>
    </row>
    <row r="441" spans="1:5" x14ac:dyDescent="0.3">
      <c r="A441" s="82">
        <v>2003</v>
      </c>
      <c r="B441" s="65">
        <v>30</v>
      </c>
      <c r="C441">
        <v>7014</v>
      </c>
      <c r="D441">
        <v>20541</v>
      </c>
      <c r="E441" s="82">
        <f t="shared" si="6"/>
        <v>27555</v>
      </c>
    </row>
    <row r="442" spans="1:5" x14ac:dyDescent="0.3">
      <c r="A442" s="82">
        <v>2003</v>
      </c>
      <c r="B442" s="65">
        <v>35</v>
      </c>
      <c r="C442">
        <v>9594</v>
      </c>
      <c r="D442">
        <v>23372</v>
      </c>
      <c r="E442" s="82">
        <f t="shared" si="6"/>
        <v>32966</v>
      </c>
    </row>
    <row r="443" spans="1:5" x14ac:dyDescent="0.3">
      <c r="A443" s="82">
        <v>2003</v>
      </c>
      <c r="B443" s="65">
        <v>40</v>
      </c>
      <c r="C443">
        <v>13003</v>
      </c>
      <c r="D443">
        <v>27194</v>
      </c>
      <c r="E443" s="82">
        <f t="shared" si="6"/>
        <v>40197</v>
      </c>
    </row>
    <row r="444" spans="1:5" x14ac:dyDescent="0.3">
      <c r="A444" s="82">
        <v>2003</v>
      </c>
      <c r="B444" s="65">
        <v>45</v>
      </c>
      <c r="C444">
        <v>16951</v>
      </c>
      <c r="D444">
        <v>31880</v>
      </c>
      <c r="E444" s="82">
        <f t="shared" si="6"/>
        <v>48831</v>
      </c>
    </row>
    <row r="445" spans="1:5" x14ac:dyDescent="0.3">
      <c r="A445" s="82">
        <v>2003</v>
      </c>
      <c r="B445" s="65">
        <v>50</v>
      </c>
      <c r="C445">
        <v>20013</v>
      </c>
      <c r="D445">
        <v>35239</v>
      </c>
      <c r="E445" s="82">
        <f t="shared" si="6"/>
        <v>55252</v>
      </c>
    </row>
    <row r="446" spans="1:5" x14ac:dyDescent="0.3">
      <c r="A446" s="82">
        <v>2003</v>
      </c>
      <c r="B446" s="65">
        <v>55</v>
      </c>
      <c r="C446">
        <v>23754</v>
      </c>
      <c r="D446">
        <v>38841</v>
      </c>
      <c r="E446" s="82">
        <f t="shared" si="6"/>
        <v>62595</v>
      </c>
    </row>
    <row r="447" spans="1:5" x14ac:dyDescent="0.3">
      <c r="A447" s="82">
        <v>2003</v>
      </c>
      <c r="B447" s="65">
        <v>60</v>
      </c>
      <c r="C447">
        <v>28929</v>
      </c>
      <c r="D447">
        <v>44490</v>
      </c>
      <c r="E447" s="82">
        <f t="shared" si="6"/>
        <v>73419</v>
      </c>
    </row>
    <row r="448" spans="1:5" x14ac:dyDescent="0.3">
      <c r="A448" s="82">
        <v>2003</v>
      </c>
      <c r="B448" s="65">
        <v>65</v>
      </c>
      <c r="C448">
        <v>35805</v>
      </c>
      <c r="D448">
        <v>50236</v>
      </c>
      <c r="E448" s="82">
        <f t="shared" si="6"/>
        <v>86041</v>
      </c>
    </row>
    <row r="449" spans="1:5" x14ac:dyDescent="0.3">
      <c r="A449" s="82">
        <v>2003</v>
      </c>
      <c r="B449" s="65">
        <v>70</v>
      </c>
      <c r="C449">
        <v>43718</v>
      </c>
      <c r="D449">
        <v>55399</v>
      </c>
      <c r="E449" s="82">
        <f t="shared" si="6"/>
        <v>99117</v>
      </c>
    </row>
    <row r="450" spans="1:5" x14ac:dyDescent="0.3">
      <c r="A450" s="82">
        <v>2003</v>
      </c>
      <c r="B450" s="65">
        <v>75</v>
      </c>
      <c r="C450">
        <v>48739</v>
      </c>
      <c r="D450">
        <v>54441</v>
      </c>
      <c r="E450" s="82">
        <f t="shared" ref="E450:E513" si="7">C450+D450</f>
        <v>103180</v>
      </c>
    </row>
    <row r="451" spans="1:5" x14ac:dyDescent="0.3">
      <c r="A451" s="82">
        <v>2003</v>
      </c>
      <c r="B451" s="1">
        <v>80</v>
      </c>
      <c r="C451">
        <v>121329</v>
      </c>
      <c r="D451">
        <v>93989</v>
      </c>
      <c r="E451" s="82">
        <f t="shared" si="7"/>
        <v>215318</v>
      </c>
    </row>
    <row r="452" spans="1:5" x14ac:dyDescent="0.3">
      <c r="A452">
        <v>2004</v>
      </c>
      <c r="B452" s="65">
        <v>0</v>
      </c>
      <c r="C452">
        <v>23490</v>
      </c>
      <c r="D452">
        <v>30240</v>
      </c>
      <c r="E452" s="82">
        <f t="shared" si="7"/>
        <v>53730</v>
      </c>
    </row>
    <row r="453" spans="1:5" x14ac:dyDescent="0.3">
      <c r="A453" s="82">
        <v>2004</v>
      </c>
      <c r="B453" s="65">
        <v>1</v>
      </c>
      <c r="C453">
        <v>4288</v>
      </c>
      <c r="D453">
        <v>5179</v>
      </c>
      <c r="E453" s="82">
        <f t="shared" si="7"/>
        <v>9467</v>
      </c>
    </row>
    <row r="454" spans="1:5" x14ac:dyDescent="0.3">
      <c r="A454" s="82">
        <v>2004</v>
      </c>
      <c r="B454" s="65">
        <v>5</v>
      </c>
      <c r="C454">
        <v>2105</v>
      </c>
      <c r="D454">
        <v>2915</v>
      </c>
      <c r="E454" s="82">
        <f t="shared" si="7"/>
        <v>5020</v>
      </c>
    </row>
    <row r="455" spans="1:5" x14ac:dyDescent="0.3">
      <c r="A455" s="82">
        <v>2004</v>
      </c>
      <c r="B455" s="65">
        <v>10</v>
      </c>
      <c r="C455">
        <v>2252</v>
      </c>
      <c r="D455">
        <v>3631</v>
      </c>
      <c r="E455" s="82">
        <f t="shared" si="7"/>
        <v>5883</v>
      </c>
    </row>
    <row r="456" spans="1:5" x14ac:dyDescent="0.3">
      <c r="A456" s="82">
        <v>2004</v>
      </c>
      <c r="B456" s="65">
        <v>15</v>
      </c>
      <c r="C456">
        <v>4191</v>
      </c>
      <c r="D456">
        <v>14945</v>
      </c>
      <c r="E456" s="82">
        <f t="shared" si="7"/>
        <v>19136</v>
      </c>
    </row>
    <row r="457" spans="1:5" x14ac:dyDescent="0.3">
      <c r="A457" s="82">
        <v>2004</v>
      </c>
      <c r="B457" s="65">
        <v>20</v>
      </c>
      <c r="C457">
        <v>5115</v>
      </c>
      <c r="D457">
        <v>22558</v>
      </c>
      <c r="E457" s="82">
        <f t="shared" si="7"/>
        <v>27673</v>
      </c>
    </row>
    <row r="458" spans="1:5" x14ac:dyDescent="0.3">
      <c r="A458" s="82">
        <v>2004</v>
      </c>
      <c r="B458" s="65">
        <v>25</v>
      </c>
      <c r="C458">
        <v>5742</v>
      </c>
      <c r="D458">
        <v>20725</v>
      </c>
      <c r="E458" s="82">
        <f t="shared" si="7"/>
        <v>26467</v>
      </c>
    </row>
    <row r="459" spans="1:5" x14ac:dyDescent="0.3">
      <c r="A459" s="82">
        <v>2004</v>
      </c>
      <c r="B459" s="65">
        <v>30</v>
      </c>
      <c r="C459">
        <v>7024</v>
      </c>
      <c r="D459">
        <v>20328</v>
      </c>
      <c r="E459" s="82">
        <f t="shared" si="7"/>
        <v>27352</v>
      </c>
    </row>
    <row r="460" spans="1:5" x14ac:dyDescent="0.3">
      <c r="A460" s="82">
        <v>2004</v>
      </c>
      <c r="B460" s="65">
        <v>35</v>
      </c>
      <c r="C460">
        <v>9548</v>
      </c>
      <c r="D460">
        <v>23500</v>
      </c>
      <c r="E460" s="82">
        <f t="shared" si="7"/>
        <v>33048</v>
      </c>
    </row>
    <row r="461" spans="1:5" x14ac:dyDescent="0.3">
      <c r="A461" s="82">
        <v>2004</v>
      </c>
      <c r="B461" s="65">
        <v>40</v>
      </c>
      <c r="C461">
        <v>13093</v>
      </c>
      <c r="D461">
        <v>27817</v>
      </c>
      <c r="E461" s="82">
        <f t="shared" si="7"/>
        <v>40910</v>
      </c>
    </row>
    <row r="462" spans="1:5" x14ac:dyDescent="0.3">
      <c r="A462" s="82">
        <v>2004</v>
      </c>
      <c r="B462" s="65">
        <v>45</v>
      </c>
      <c r="C462">
        <v>17330</v>
      </c>
      <c r="D462">
        <v>32526</v>
      </c>
      <c r="E462" s="82">
        <f t="shared" si="7"/>
        <v>49856</v>
      </c>
    </row>
    <row r="463" spans="1:5" x14ac:dyDescent="0.3">
      <c r="A463" s="82">
        <v>2004</v>
      </c>
      <c r="B463" s="65">
        <v>50</v>
      </c>
      <c r="C463">
        <v>20967</v>
      </c>
      <c r="D463">
        <v>37278</v>
      </c>
      <c r="E463" s="82">
        <f t="shared" si="7"/>
        <v>58245</v>
      </c>
    </row>
    <row r="464" spans="1:5" x14ac:dyDescent="0.3">
      <c r="A464" s="82">
        <v>2004</v>
      </c>
      <c r="B464" s="65">
        <v>55</v>
      </c>
      <c r="C464">
        <v>24487</v>
      </c>
      <c r="D464">
        <v>40339</v>
      </c>
      <c r="E464" s="82">
        <f t="shared" si="7"/>
        <v>64826</v>
      </c>
    </row>
    <row r="465" spans="1:5" x14ac:dyDescent="0.3">
      <c r="A465" s="82">
        <v>2004</v>
      </c>
      <c r="B465" s="65">
        <v>60</v>
      </c>
      <c r="C465">
        <v>29684</v>
      </c>
      <c r="D465">
        <v>45401</v>
      </c>
      <c r="E465" s="82">
        <f t="shared" si="7"/>
        <v>75085</v>
      </c>
    </row>
    <row r="466" spans="1:5" x14ac:dyDescent="0.3">
      <c r="A466" s="82">
        <v>2004</v>
      </c>
      <c r="B466" s="65">
        <v>65</v>
      </c>
      <c r="C466">
        <v>37510</v>
      </c>
      <c r="D466">
        <v>51913</v>
      </c>
      <c r="E466" s="82">
        <f t="shared" si="7"/>
        <v>89423</v>
      </c>
    </row>
    <row r="467" spans="1:5" x14ac:dyDescent="0.3">
      <c r="A467" s="82">
        <v>2004</v>
      </c>
      <c r="B467" s="65">
        <v>70</v>
      </c>
      <c r="C467">
        <v>44320</v>
      </c>
      <c r="D467">
        <v>56348</v>
      </c>
      <c r="E467" s="82">
        <f t="shared" si="7"/>
        <v>100668</v>
      </c>
    </row>
    <row r="468" spans="1:5" x14ac:dyDescent="0.3">
      <c r="A468" s="82">
        <v>2004</v>
      </c>
      <c r="B468" s="65">
        <v>75</v>
      </c>
      <c r="C468">
        <v>50920</v>
      </c>
      <c r="D468">
        <v>56551</v>
      </c>
      <c r="E468" s="82">
        <f t="shared" si="7"/>
        <v>107471</v>
      </c>
    </row>
    <row r="469" spans="1:5" x14ac:dyDescent="0.3">
      <c r="A469" s="82">
        <v>2004</v>
      </c>
      <c r="B469" s="1">
        <v>80</v>
      </c>
      <c r="C469">
        <v>127012</v>
      </c>
      <c r="D469">
        <v>98373</v>
      </c>
      <c r="E469" s="82">
        <f t="shared" si="7"/>
        <v>225385</v>
      </c>
    </row>
    <row r="470" spans="1:5" x14ac:dyDescent="0.3">
      <c r="A470">
        <v>2005</v>
      </c>
      <c r="B470" s="65">
        <v>0</v>
      </c>
      <c r="C470">
        <v>22393</v>
      </c>
      <c r="D470">
        <v>28926</v>
      </c>
      <c r="E470" s="82">
        <f t="shared" si="7"/>
        <v>51319</v>
      </c>
    </row>
    <row r="471" spans="1:5" x14ac:dyDescent="0.3">
      <c r="A471" s="82">
        <v>2005</v>
      </c>
      <c r="B471" s="65">
        <v>1</v>
      </c>
      <c r="C471">
        <v>4006</v>
      </c>
      <c r="D471">
        <v>4695</v>
      </c>
      <c r="E471" s="82">
        <f t="shared" si="7"/>
        <v>8701</v>
      </c>
    </row>
    <row r="472" spans="1:5" x14ac:dyDescent="0.3">
      <c r="A472" s="82">
        <v>2005</v>
      </c>
      <c r="B472" s="65">
        <v>5</v>
      </c>
      <c r="C472">
        <v>2045</v>
      </c>
      <c r="D472">
        <v>2747</v>
      </c>
      <c r="E472" s="82">
        <f t="shared" si="7"/>
        <v>4792</v>
      </c>
    </row>
    <row r="473" spans="1:5" x14ac:dyDescent="0.3">
      <c r="A473" s="82">
        <v>2005</v>
      </c>
      <c r="B473" s="65">
        <v>10</v>
      </c>
      <c r="C473">
        <v>2229</v>
      </c>
      <c r="D473">
        <v>3600</v>
      </c>
      <c r="E473" s="82">
        <f t="shared" si="7"/>
        <v>5829</v>
      </c>
    </row>
    <row r="474" spans="1:5" x14ac:dyDescent="0.3">
      <c r="A474" s="82">
        <v>2005</v>
      </c>
      <c r="B474" s="65">
        <v>15</v>
      </c>
      <c r="C474">
        <v>3997</v>
      </c>
      <c r="D474">
        <v>14935</v>
      </c>
      <c r="E474" s="82">
        <f t="shared" si="7"/>
        <v>18932</v>
      </c>
    </row>
    <row r="475" spans="1:5" x14ac:dyDescent="0.3">
      <c r="A475" s="82">
        <v>2005</v>
      </c>
      <c r="B475" s="65">
        <v>20</v>
      </c>
      <c r="C475">
        <v>4904</v>
      </c>
      <c r="D475">
        <v>21496</v>
      </c>
      <c r="E475" s="82">
        <f t="shared" si="7"/>
        <v>26400</v>
      </c>
    </row>
    <row r="476" spans="1:5" x14ac:dyDescent="0.3">
      <c r="A476" s="82">
        <v>2005</v>
      </c>
      <c r="B476" s="65">
        <v>25</v>
      </c>
      <c r="C476">
        <v>5927</v>
      </c>
      <c r="D476">
        <v>20486</v>
      </c>
      <c r="E476" s="82">
        <f t="shared" si="7"/>
        <v>26413</v>
      </c>
    </row>
    <row r="477" spans="1:5" x14ac:dyDescent="0.3">
      <c r="A477" s="82">
        <v>2005</v>
      </c>
      <c r="B477" s="65">
        <v>30</v>
      </c>
      <c r="C477">
        <v>6906</v>
      </c>
      <c r="D477">
        <v>19818</v>
      </c>
      <c r="E477" s="82">
        <f t="shared" si="7"/>
        <v>26724</v>
      </c>
    </row>
    <row r="478" spans="1:5" x14ac:dyDescent="0.3">
      <c r="A478" s="82">
        <v>2005</v>
      </c>
      <c r="B478" s="65">
        <v>35</v>
      </c>
      <c r="C478">
        <v>9384</v>
      </c>
      <c r="D478">
        <v>22475</v>
      </c>
      <c r="E478" s="82">
        <f t="shared" si="7"/>
        <v>31859</v>
      </c>
    </row>
    <row r="479" spans="1:5" x14ac:dyDescent="0.3">
      <c r="A479" s="82">
        <v>2005</v>
      </c>
      <c r="B479" s="65">
        <v>40</v>
      </c>
      <c r="C479">
        <v>12963</v>
      </c>
      <c r="D479">
        <v>26845</v>
      </c>
      <c r="E479" s="82">
        <f t="shared" si="7"/>
        <v>39808</v>
      </c>
    </row>
    <row r="480" spans="1:5" x14ac:dyDescent="0.3">
      <c r="A480" s="82">
        <v>2005</v>
      </c>
      <c r="B480" s="65">
        <v>45</v>
      </c>
      <c r="C480">
        <v>17232</v>
      </c>
      <c r="D480">
        <v>32383</v>
      </c>
      <c r="E480" s="82">
        <f t="shared" si="7"/>
        <v>49615</v>
      </c>
    </row>
    <row r="481" spans="1:5" x14ac:dyDescent="0.3">
      <c r="A481" s="82">
        <v>2005</v>
      </c>
      <c r="B481" s="65">
        <v>50</v>
      </c>
      <c r="C481">
        <v>20871</v>
      </c>
      <c r="D481">
        <v>37130</v>
      </c>
      <c r="E481" s="82">
        <f t="shared" si="7"/>
        <v>58001</v>
      </c>
    </row>
    <row r="482" spans="1:5" x14ac:dyDescent="0.3">
      <c r="A482" s="82">
        <v>2005</v>
      </c>
      <c r="B482" s="65">
        <v>55</v>
      </c>
      <c r="C482">
        <v>24155</v>
      </c>
      <c r="D482">
        <v>40514</v>
      </c>
      <c r="E482" s="82">
        <f t="shared" si="7"/>
        <v>64669</v>
      </c>
    </row>
    <row r="483" spans="1:5" x14ac:dyDescent="0.3">
      <c r="A483" s="82">
        <v>2005</v>
      </c>
      <c r="B483" s="65">
        <v>60</v>
      </c>
      <c r="C483">
        <v>28319</v>
      </c>
      <c r="D483">
        <v>43759</v>
      </c>
      <c r="E483" s="82">
        <f t="shared" si="7"/>
        <v>72078</v>
      </c>
    </row>
    <row r="484" spans="1:5" x14ac:dyDescent="0.3">
      <c r="A484" s="82">
        <v>2005</v>
      </c>
      <c r="B484" s="65">
        <v>65</v>
      </c>
      <c r="C484">
        <v>36974</v>
      </c>
      <c r="D484">
        <v>51581</v>
      </c>
      <c r="E484" s="82">
        <f t="shared" si="7"/>
        <v>88555</v>
      </c>
    </row>
    <row r="485" spans="1:5" x14ac:dyDescent="0.3">
      <c r="A485" s="82">
        <v>2005</v>
      </c>
      <c r="B485" s="65">
        <v>70</v>
      </c>
      <c r="C485">
        <v>42939</v>
      </c>
      <c r="D485">
        <v>54722</v>
      </c>
      <c r="E485" s="82">
        <f t="shared" si="7"/>
        <v>97661</v>
      </c>
    </row>
    <row r="486" spans="1:5" x14ac:dyDescent="0.3">
      <c r="A486" s="82">
        <v>2005</v>
      </c>
      <c r="B486" s="65">
        <v>75</v>
      </c>
      <c r="C486">
        <v>50472</v>
      </c>
      <c r="D486">
        <v>55751</v>
      </c>
      <c r="E486" s="82">
        <f t="shared" si="7"/>
        <v>106223</v>
      </c>
    </row>
    <row r="487" spans="1:5" x14ac:dyDescent="0.3">
      <c r="A487" s="82">
        <v>2005</v>
      </c>
      <c r="B487" s="1">
        <v>80</v>
      </c>
      <c r="C487">
        <v>127799</v>
      </c>
      <c r="D487">
        <v>97627</v>
      </c>
      <c r="E487" s="82">
        <f t="shared" si="7"/>
        <v>225426</v>
      </c>
    </row>
    <row r="488" spans="1:5" x14ac:dyDescent="0.3">
      <c r="A488">
        <v>2006</v>
      </c>
      <c r="B488" s="65">
        <v>0</v>
      </c>
      <c r="C488" s="5">
        <v>21059</v>
      </c>
      <c r="D488" s="4">
        <v>27064</v>
      </c>
      <c r="E488" s="82">
        <f t="shared" si="7"/>
        <v>48123</v>
      </c>
    </row>
    <row r="489" spans="1:5" x14ac:dyDescent="0.3">
      <c r="A489" s="82">
        <v>2006</v>
      </c>
      <c r="B489" s="65">
        <v>1</v>
      </c>
      <c r="C489" s="5">
        <v>3892</v>
      </c>
      <c r="D489" s="4">
        <v>4628</v>
      </c>
      <c r="E489" s="82">
        <f t="shared" si="7"/>
        <v>8520</v>
      </c>
    </row>
    <row r="490" spans="1:5" x14ac:dyDescent="0.3">
      <c r="A490" s="82">
        <v>2006</v>
      </c>
      <c r="B490" s="65">
        <v>5</v>
      </c>
      <c r="C490" s="3">
        <v>2057</v>
      </c>
      <c r="D490" s="2">
        <v>2859</v>
      </c>
      <c r="E490" s="82">
        <f t="shared" si="7"/>
        <v>4916</v>
      </c>
    </row>
    <row r="491" spans="1:5" x14ac:dyDescent="0.3">
      <c r="A491" s="82">
        <v>2006</v>
      </c>
      <c r="B491" s="65">
        <v>10</v>
      </c>
      <c r="C491" s="3">
        <v>2307</v>
      </c>
      <c r="D491" s="2">
        <v>3530</v>
      </c>
      <c r="E491" s="82">
        <f t="shared" si="7"/>
        <v>5837</v>
      </c>
    </row>
    <row r="492" spans="1:5" x14ac:dyDescent="0.3">
      <c r="A492" s="82">
        <v>2006</v>
      </c>
      <c r="B492" s="65">
        <v>15</v>
      </c>
      <c r="C492" s="3">
        <v>3999</v>
      </c>
      <c r="D492" s="2">
        <v>14903</v>
      </c>
      <c r="E492" s="82">
        <f t="shared" si="7"/>
        <v>18902</v>
      </c>
    </row>
    <row r="493" spans="1:5" x14ac:dyDescent="0.3">
      <c r="A493" s="82">
        <v>2006</v>
      </c>
      <c r="B493" s="65">
        <v>20</v>
      </c>
      <c r="C493" s="3">
        <v>5004</v>
      </c>
      <c r="D493" s="2">
        <v>21783</v>
      </c>
      <c r="E493" s="82">
        <f t="shared" si="7"/>
        <v>26787</v>
      </c>
    </row>
    <row r="494" spans="1:5" x14ac:dyDescent="0.3">
      <c r="A494" s="82">
        <v>2006</v>
      </c>
      <c r="B494" s="65">
        <v>25</v>
      </c>
      <c r="C494" s="3">
        <v>5903</v>
      </c>
      <c r="D494" s="2">
        <v>20803</v>
      </c>
      <c r="E494" s="82">
        <f t="shared" si="7"/>
        <v>26706</v>
      </c>
    </row>
    <row r="495" spans="1:5" x14ac:dyDescent="0.3">
      <c r="A495" s="82">
        <v>2006</v>
      </c>
      <c r="B495" s="65">
        <v>30</v>
      </c>
      <c r="C495" s="3">
        <v>6897</v>
      </c>
      <c r="D495" s="2">
        <v>19922</v>
      </c>
      <c r="E495" s="82">
        <f t="shared" si="7"/>
        <v>26819</v>
      </c>
    </row>
    <row r="496" spans="1:5" x14ac:dyDescent="0.3">
      <c r="A496" s="82">
        <v>2006</v>
      </c>
      <c r="B496" s="65">
        <v>35</v>
      </c>
      <c r="C496" s="3">
        <v>9464</v>
      </c>
      <c r="D496" s="2">
        <v>22160</v>
      </c>
      <c r="E496" s="82">
        <f t="shared" si="7"/>
        <v>31624</v>
      </c>
    </row>
    <row r="497" spans="1:5" x14ac:dyDescent="0.3">
      <c r="A497" s="82">
        <v>2006</v>
      </c>
      <c r="B497" s="65">
        <v>40</v>
      </c>
      <c r="C497" s="3">
        <v>12971</v>
      </c>
      <c r="D497" s="2">
        <v>27180</v>
      </c>
      <c r="E497" s="82">
        <f t="shared" si="7"/>
        <v>40151</v>
      </c>
    </row>
    <row r="498" spans="1:5" x14ac:dyDescent="0.3">
      <c r="A498" s="82">
        <v>2006</v>
      </c>
      <c r="B498" s="65">
        <v>45</v>
      </c>
      <c r="C498" s="3">
        <v>17401</v>
      </c>
      <c r="D498" s="2">
        <v>32391</v>
      </c>
      <c r="E498" s="82">
        <f t="shared" si="7"/>
        <v>49792</v>
      </c>
    </row>
    <row r="499" spans="1:5" x14ac:dyDescent="0.3">
      <c r="A499" s="82">
        <v>2006</v>
      </c>
      <c r="B499" s="65">
        <v>50</v>
      </c>
      <c r="C499" s="3">
        <v>21383</v>
      </c>
      <c r="D499" s="2">
        <v>37876</v>
      </c>
      <c r="E499" s="82">
        <f t="shared" si="7"/>
        <v>59259</v>
      </c>
    </row>
    <row r="500" spans="1:5" x14ac:dyDescent="0.3">
      <c r="A500" s="82">
        <v>2006</v>
      </c>
      <c r="B500" s="65">
        <v>55</v>
      </c>
      <c r="C500" s="3">
        <v>25406</v>
      </c>
      <c r="D500" s="2">
        <v>41892</v>
      </c>
      <c r="E500" s="82">
        <f t="shared" si="7"/>
        <v>67298</v>
      </c>
    </row>
    <row r="501" spans="1:5" x14ac:dyDescent="0.3">
      <c r="A501" s="82">
        <v>2006</v>
      </c>
      <c r="B501" s="65">
        <v>60</v>
      </c>
      <c r="C501" s="3">
        <v>29591</v>
      </c>
      <c r="D501" s="2">
        <v>44692</v>
      </c>
      <c r="E501" s="82">
        <f t="shared" si="7"/>
        <v>74283</v>
      </c>
    </row>
    <row r="502" spans="1:5" x14ac:dyDescent="0.3">
      <c r="A502" s="82">
        <v>2006</v>
      </c>
      <c r="B502" s="65">
        <v>65</v>
      </c>
      <c r="C502" s="3">
        <v>37094</v>
      </c>
      <c r="D502" s="2">
        <v>52345</v>
      </c>
      <c r="E502" s="82">
        <f t="shared" si="7"/>
        <v>89439</v>
      </c>
    </row>
    <row r="503" spans="1:5" x14ac:dyDescent="0.3">
      <c r="A503" s="82">
        <v>2006</v>
      </c>
      <c r="B503" s="65">
        <v>70</v>
      </c>
      <c r="C503" s="3">
        <v>44473</v>
      </c>
      <c r="D503" s="2">
        <v>55907</v>
      </c>
      <c r="E503" s="82">
        <f t="shared" si="7"/>
        <v>100380</v>
      </c>
    </row>
    <row r="504" spans="1:5" x14ac:dyDescent="0.3">
      <c r="A504" s="82">
        <v>2006</v>
      </c>
      <c r="B504" s="65">
        <v>75</v>
      </c>
      <c r="C504" s="3">
        <v>52893</v>
      </c>
      <c r="D504" s="2">
        <v>57768</v>
      </c>
      <c r="E504" s="82">
        <f t="shared" si="7"/>
        <v>110661</v>
      </c>
    </row>
    <row r="505" spans="1:5" x14ac:dyDescent="0.3">
      <c r="A505" s="82">
        <v>2006</v>
      </c>
      <c r="B505" s="1">
        <v>80</v>
      </c>
      <c r="C505" s="3">
        <v>135133</v>
      </c>
      <c r="D505" s="2">
        <v>102976</v>
      </c>
      <c r="E505" s="82">
        <f t="shared" si="7"/>
        <v>238109</v>
      </c>
    </row>
    <row r="506" spans="1:5" x14ac:dyDescent="0.3">
      <c r="A506">
        <v>2007</v>
      </c>
      <c r="B506" s="65">
        <v>0</v>
      </c>
      <c r="C506" s="7">
        <v>19610</v>
      </c>
      <c r="D506" s="6">
        <v>25527</v>
      </c>
      <c r="E506" s="82">
        <f t="shared" si="7"/>
        <v>45137</v>
      </c>
    </row>
    <row r="507" spans="1:5" x14ac:dyDescent="0.3">
      <c r="A507" s="82">
        <v>2007</v>
      </c>
      <c r="B507" s="65">
        <v>1</v>
      </c>
      <c r="C507" s="7">
        <v>3605</v>
      </c>
      <c r="D507" s="6">
        <v>4277</v>
      </c>
      <c r="E507" s="82">
        <f t="shared" si="7"/>
        <v>7882</v>
      </c>
    </row>
    <row r="508" spans="1:5" x14ac:dyDescent="0.3">
      <c r="A508" s="82">
        <v>2007</v>
      </c>
      <c r="B508" s="65">
        <v>5</v>
      </c>
      <c r="C508" s="9">
        <v>1951</v>
      </c>
      <c r="D508" s="8">
        <v>2702</v>
      </c>
      <c r="E508" s="82">
        <f t="shared" si="7"/>
        <v>4653</v>
      </c>
    </row>
    <row r="509" spans="1:5" x14ac:dyDescent="0.3">
      <c r="A509" s="82">
        <v>2007</v>
      </c>
      <c r="B509" s="65">
        <v>10</v>
      </c>
      <c r="C509" s="9">
        <v>2200</v>
      </c>
      <c r="D509" s="8">
        <v>3511</v>
      </c>
      <c r="E509" s="82">
        <f t="shared" si="7"/>
        <v>5711</v>
      </c>
    </row>
    <row r="510" spans="1:5" x14ac:dyDescent="0.3">
      <c r="A510" s="82">
        <v>2007</v>
      </c>
      <c r="B510" s="65">
        <v>15</v>
      </c>
      <c r="C510" s="9">
        <v>3880</v>
      </c>
      <c r="D510" s="8">
        <v>14860</v>
      </c>
      <c r="E510" s="82">
        <f t="shared" si="7"/>
        <v>18740</v>
      </c>
    </row>
    <row r="511" spans="1:5" x14ac:dyDescent="0.3">
      <c r="A511" s="82">
        <v>2007</v>
      </c>
      <c r="B511" s="65">
        <v>20</v>
      </c>
      <c r="C511" s="9">
        <v>4784</v>
      </c>
      <c r="D511" s="8">
        <v>21980</v>
      </c>
      <c r="E511" s="82">
        <f t="shared" si="7"/>
        <v>26764</v>
      </c>
    </row>
    <row r="512" spans="1:5" x14ac:dyDescent="0.3">
      <c r="A512" s="82">
        <v>2007</v>
      </c>
      <c r="B512" s="65">
        <v>25</v>
      </c>
      <c r="C512" s="9">
        <v>6136</v>
      </c>
      <c r="D512" s="8">
        <v>21437</v>
      </c>
      <c r="E512" s="82">
        <f t="shared" si="7"/>
        <v>27573</v>
      </c>
    </row>
    <row r="513" spans="1:5" x14ac:dyDescent="0.3">
      <c r="A513" s="82">
        <v>2007</v>
      </c>
      <c r="B513" s="65">
        <v>30</v>
      </c>
      <c r="C513" s="9">
        <v>7172</v>
      </c>
      <c r="D513" s="8">
        <v>20381</v>
      </c>
      <c r="E513" s="82">
        <f t="shared" si="7"/>
        <v>27553</v>
      </c>
    </row>
    <row r="514" spans="1:5" x14ac:dyDescent="0.3">
      <c r="A514" s="82">
        <v>2007</v>
      </c>
      <c r="B514" s="65">
        <v>35</v>
      </c>
      <c r="C514" s="9">
        <v>9243</v>
      </c>
      <c r="D514" s="8">
        <v>22175</v>
      </c>
      <c r="E514" s="82">
        <f t="shared" ref="E514:E577" si="8">C514+D514</f>
        <v>31418</v>
      </c>
    </row>
    <row r="515" spans="1:5" x14ac:dyDescent="0.3">
      <c r="A515" s="82">
        <v>2007</v>
      </c>
      <c r="B515" s="65">
        <v>40</v>
      </c>
      <c r="C515" s="9">
        <v>13196</v>
      </c>
      <c r="D515" s="8">
        <v>27062</v>
      </c>
      <c r="E515" s="82">
        <f t="shared" si="8"/>
        <v>40258</v>
      </c>
    </row>
    <row r="516" spans="1:5" x14ac:dyDescent="0.3">
      <c r="A516" s="82">
        <v>2007</v>
      </c>
      <c r="B516" s="65">
        <v>45</v>
      </c>
      <c r="C516" s="9">
        <v>17468</v>
      </c>
      <c r="D516" s="8">
        <v>32733</v>
      </c>
      <c r="E516" s="82">
        <f t="shared" si="8"/>
        <v>50201</v>
      </c>
    </row>
    <row r="517" spans="1:5" x14ac:dyDescent="0.3">
      <c r="A517" s="82">
        <v>2007</v>
      </c>
      <c r="B517" s="65">
        <v>50</v>
      </c>
      <c r="C517" s="9">
        <v>21542</v>
      </c>
      <c r="D517" s="8">
        <v>38809</v>
      </c>
      <c r="E517" s="82">
        <f t="shared" si="8"/>
        <v>60351</v>
      </c>
    </row>
    <row r="518" spans="1:5" x14ac:dyDescent="0.3">
      <c r="A518" s="82">
        <v>2007</v>
      </c>
      <c r="B518" s="65">
        <v>55</v>
      </c>
      <c r="C518" s="9">
        <v>26135</v>
      </c>
      <c r="D518" s="8">
        <v>42921</v>
      </c>
      <c r="E518" s="82">
        <f t="shared" si="8"/>
        <v>69056</v>
      </c>
    </row>
    <row r="519" spans="1:5" x14ac:dyDescent="0.3">
      <c r="A519" s="82">
        <v>2007</v>
      </c>
      <c r="B519" s="65">
        <v>60</v>
      </c>
      <c r="C519" s="9">
        <v>30435</v>
      </c>
      <c r="D519" s="8">
        <v>46212</v>
      </c>
      <c r="E519" s="82">
        <f t="shared" si="8"/>
        <v>76647</v>
      </c>
    </row>
    <row r="520" spans="1:5" x14ac:dyDescent="0.3">
      <c r="A520" s="82">
        <v>2007</v>
      </c>
      <c r="B520" s="65">
        <v>65</v>
      </c>
      <c r="C520" s="9">
        <v>37139</v>
      </c>
      <c r="D520" s="8">
        <v>52402</v>
      </c>
      <c r="E520" s="82">
        <f t="shared" si="8"/>
        <v>89541</v>
      </c>
    </row>
    <row r="521" spans="1:5" x14ac:dyDescent="0.3">
      <c r="A521" s="82">
        <v>2007</v>
      </c>
      <c r="B521" s="65">
        <v>70</v>
      </c>
      <c r="C521" s="9">
        <v>45128</v>
      </c>
      <c r="D521" s="8">
        <v>56684</v>
      </c>
      <c r="E521" s="82">
        <f t="shared" si="8"/>
        <v>101812</v>
      </c>
    </row>
    <row r="522" spans="1:5" x14ac:dyDescent="0.3">
      <c r="A522" s="82">
        <v>2007</v>
      </c>
      <c r="B522" s="65">
        <v>75</v>
      </c>
      <c r="C522" s="9">
        <v>53678</v>
      </c>
      <c r="D522" s="8">
        <v>58227</v>
      </c>
      <c r="E522" s="82">
        <f t="shared" si="8"/>
        <v>111905</v>
      </c>
    </row>
    <row r="523" spans="1:5" x14ac:dyDescent="0.3">
      <c r="A523" s="82">
        <v>2007</v>
      </c>
      <c r="B523" s="1">
        <v>80</v>
      </c>
      <c r="C523" s="9">
        <v>140940</v>
      </c>
      <c r="D523" s="8">
        <v>107585</v>
      </c>
      <c r="E523" s="82">
        <f t="shared" si="8"/>
        <v>248525</v>
      </c>
    </row>
    <row r="524" spans="1:5" x14ac:dyDescent="0.3">
      <c r="A524" s="82">
        <v>2008</v>
      </c>
      <c r="B524" s="65">
        <v>0</v>
      </c>
      <c r="C524" s="13">
        <v>19439</v>
      </c>
      <c r="D524" s="12">
        <v>24470</v>
      </c>
      <c r="E524" s="82">
        <f t="shared" si="8"/>
        <v>43909</v>
      </c>
    </row>
    <row r="525" spans="1:5" x14ac:dyDescent="0.3">
      <c r="A525" s="82">
        <v>2008</v>
      </c>
      <c r="B525" s="65">
        <v>1</v>
      </c>
      <c r="C525" s="13">
        <v>3467</v>
      </c>
      <c r="D525" s="12">
        <v>4145</v>
      </c>
      <c r="E525" s="82">
        <f t="shared" si="8"/>
        <v>7612</v>
      </c>
    </row>
    <row r="526" spans="1:5" x14ac:dyDescent="0.3">
      <c r="A526" s="82">
        <v>2008</v>
      </c>
      <c r="B526" s="65">
        <v>5</v>
      </c>
      <c r="C526" s="11">
        <v>1980</v>
      </c>
      <c r="D526" s="10">
        <v>2684</v>
      </c>
      <c r="E526" s="82">
        <f t="shared" si="8"/>
        <v>4664</v>
      </c>
    </row>
    <row r="527" spans="1:5" x14ac:dyDescent="0.3">
      <c r="A527" s="82">
        <v>2008</v>
      </c>
      <c r="B527" s="65">
        <v>10</v>
      </c>
      <c r="C527" s="11">
        <v>2272</v>
      </c>
      <c r="D527" s="10">
        <v>3509</v>
      </c>
      <c r="E527" s="82">
        <f t="shared" si="8"/>
        <v>5781</v>
      </c>
    </row>
    <row r="528" spans="1:5" x14ac:dyDescent="0.3">
      <c r="A528" s="82">
        <v>2008</v>
      </c>
      <c r="B528" s="65">
        <v>15</v>
      </c>
      <c r="C528" s="11">
        <v>3927</v>
      </c>
      <c r="D528" s="10">
        <v>14953</v>
      </c>
      <c r="E528" s="82">
        <f t="shared" si="8"/>
        <v>18880</v>
      </c>
    </row>
    <row r="529" spans="1:6" x14ac:dyDescent="0.3">
      <c r="A529" s="82">
        <v>2008</v>
      </c>
      <c r="B529" s="65">
        <v>20</v>
      </c>
      <c r="C529" s="11">
        <v>4841</v>
      </c>
      <c r="D529" s="10">
        <v>22425</v>
      </c>
      <c r="E529" s="82">
        <f t="shared" si="8"/>
        <v>27266</v>
      </c>
    </row>
    <row r="530" spans="1:6" x14ac:dyDescent="0.3">
      <c r="A530" s="82">
        <v>2008</v>
      </c>
      <c r="B530" s="65">
        <v>25</v>
      </c>
      <c r="C530" s="11">
        <v>6069</v>
      </c>
      <c r="D530" s="10">
        <v>22169</v>
      </c>
      <c r="E530" s="82">
        <f t="shared" si="8"/>
        <v>28238</v>
      </c>
    </row>
    <row r="531" spans="1:6" x14ac:dyDescent="0.3">
      <c r="A531" s="82">
        <v>2008</v>
      </c>
      <c r="B531" s="65">
        <v>30</v>
      </c>
      <c r="C531" s="11">
        <v>7195</v>
      </c>
      <c r="D531" s="10">
        <v>20733</v>
      </c>
      <c r="E531" s="82">
        <f t="shared" si="8"/>
        <v>27928</v>
      </c>
    </row>
    <row r="532" spans="1:6" x14ac:dyDescent="0.3">
      <c r="A532" s="82">
        <v>2008</v>
      </c>
      <c r="B532" s="65">
        <v>35</v>
      </c>
      <c r="C532" s="11">
        <v>9469</v>
      </c>
      <c r="D532" s="10">
        <v>22314</v>
      </c>
      <c r="E532" s="82">
        <f t="shared" si="8"/>
        <v>31783</v>
      </c>
    </row>
    <row r="533" spans="1:6" x14ac:dyDescent="0.3">
      <c r="A533" s="82">
        <v>2008</v>
      </c>
      <c r="B533" s="65">
        <v>40</v>
      </c>
      <c r="C533" s="11">
        <v>13551</v>
      </c>
      <c r="D533" s="10">
        <v>27731</v>
      </c>
      <c r="E533" s="82">
        <f t="shared" si="8"/>
        <v>41282</v>
      </c>
    </row>
    <row r="534" spans="1:6" x14ac:dyDescent="0.3">
      <c r="A534" s="82">
        <v>2008</v>
      </c>
      <c r="B534" s="65">
        <v>45</v>
      </c>
      <c r="C534" s="11">
        <v>18067</v>
      </c>
      <c r="D534" s="10">
        <v>33388</v>
      </c>
      <c r="E534" s="82">
        <f t="shared" si="8"/>
        <v>51455</v>
      </c>
    </row>
    <row r="535" spans="1:6" x14ac:dyDescent="0.3">
      <c r="A535" s="82">
        <v>2008</v>
      </c>
      <c r="B535" s="65">
        <v>50</v>
      </c>
      <c r="C535" s="11">
        <v>22851</v>
      </c>
      <c r="D535" s="10">
        <v>40287</v>
      </c>
      <c r="E535" s="82">
        <f t="shared" si="8"/>
        <v>63138</v>
      </c>
    </row>
    <row r="536" spans="1:6" x14ac:dyDescent="0.3">
      <c r="A536" s="82">
        <v>2008</v>
      </c>
      <c r="B536" s="65">
        <v>55</v>
      </c>
      <c r="C536" s="11">
        <v>26725</v>
      </c>
      <c r="D536" s="10">
        <v>44346</v>
      </c>
      <c r="E536" s="82">
        <f t="shared" si="8"/>
        <v>71071</v>
      </c>
    </row>
    <row r="537" spans="1:6" x14ac:dyDescent="0.3">
      <c r="A537" s="82">
        <v>2008</v>
      </c>
      <c r="B537" s="65">
        <v>60</v>
      </c>
      <c r="C537" s="11">
        <v>31960</v>
      </c>
      <c r="D537" s="10">
        <v>48273</v>
      </c>
      <c r="E537" s="82">
        <f t="shared" si="8"/>
        <v>80233</v>
      </c>
    </row>
    <row r="538" spans="1:6" x14ac:dyDescent="0.3">
      <c r="A538" s="82">
        <v>2008</v>
      </c>
      <c r="B538" s="65">
        <v>65</v>
      </c>
      <c r="C538" s="11">
        <v>38062</v>
      </c>
      <c r="D538" s="10">
        <v>54046</v>
      </c>
      <c r="E538" s="82">
        <f t="shared" si="8"/>
        <v>92108</v>
      </c>
    </row>
    <row r="539" spans="1:6" x14ac:dyDescent="0.3">
      <c r="A539" s="82">
        <v>2008</v>
      </c>
      <c r="B539" s="65">
        <v>70</v>
      </c>
      <c r="C539" s="11">
        <v>46238</v>
      </c>
      <c r="D539" s="10">
        <v>58282</v>
      </c>
      <c r="E539" s="82">
        <f t="shared" si="8"/>
        <v>104520</v>
      </c>
    </row>
    <row r="540" spans="1:6" x14ac:dyDescent="0.3">
      <c r="A540" s="82">
        <v>2008</v>
      </c>
      <c r="B540" s="65">
        <v>75</v>
      </c>
      <c r="C540" s="11">
        <v>53827</v>
      </c>
      <c r="D540" s="10">
        <v>59520</v>
      </c>
      <c r="E540" s="82">
        <f t="shared" si="8"/>
        <v>113347</v>
      </c>
    </row>
    <row r="541" spans="1:6" x14ac:dyDescent="0.3">
      <c r="A541" s="82">
        <v>2008</v>
      </c>
      <c r="B541" s="65">
        <v>80</v>
      </c>
      <c r="C541" s="11">
        <v>146801</v>
      </c>
      <c r="D541" s="10">
        <v>112672</v>
      </c>
      <c r="E541" s="82">
        <f t="shared" si="8"/>
        <v>259473</v>
      </c>
    </row>
    <row r="542" spans="1:6" x14ac:dyDescent="0.3">
      <c r="A542">
        <v>2009</v>
      </c>
      <c r="B542" s="13">
        <v>0</v>
      </c>
      <c r="C542">
        <v>18551</v>
      </c>
      <c r="D542" s="82">
        <v>23838</v>
      </c>
      <c r="E542" s="82">
        <f t="shared" si="8"/>
        <v>42389</v>
      </c>
      <c r="F542" s="82"/>
    </row>
    <row r="543" spans="1:6" x14ac:dyDescent="0.3">
      <c r="A543" s="82">
        <v>2009</v>
      </c>
      <c r="B543" s="13">
        <v>1</v>
      </c>
      <c r="C543" s="82">
        <v>3997</v>
      </c>
      <c r="D543" s="82">
        <v>3393</v>
      </c>
      <c r="E543" s="82">
        <f t="shared" si="8"/>
        <v>7390</v>
      </c>
      <c r="F543" s="82"/>
    </row>
    <row r="544" spans="1:6" x14ac:dyDescent="0.3">
      <c r="A544" s="82">
        <v>2009</v>
      </c>
      <c r="B544" s="13">
        <v>5</v>
      </c>
      <c r="C544" s="82">
        <v>2576</v>
      </c>
      <c r="D544" s="82">
        <v>1862</v>
      </c>
      <c r="E544" s="82">
        <f t="shared" si="8"/>
        <v>4438</v>
      </c>
      <c r="F544" s="82"/>
    </row>
    <row r="545" spans="1:5" x14ac:dyDescent="0.3">
      <c r="A545" s="82">
        <v>2009</v>
      </c>
      <c r="B545" s="13">
        <v>10</v>
      </c>
      <c r="C545" s="82">
        <v>3507</v>
      </c>
      <c r="D545" s="82">
        <v>2251</v>
      </c>
      <c r="E545" s="82">
        <f t="shared" si="8"/>
        <v>5758</v>
      </c>
    </row>
    <row r="546" spans="1:5" x14ac:dyDescent="0.3">
      <c r="A546" s="82">
        <v>2009</v>
      </c>
      <c r="B546" s="13">
        <v>15</v>
      </c>
      <c r="C546" s="82">
        <v>14738</v>
      </c>
      <c r="D546" s="82">
        <v>3947</v>
      </c>
      <c r="E546" s="82">
        <f t="shared" si="8"/>
        <v>18685</v>
      </c>
    </row>
    <row r="547" spans="1:5" x14ac:dyDescent="0.3">
      <c r="A547" s="82">
        <v>2009</v>
      </c>
      <c r="B547" s="13">
        <v>20</v>
      </c>
      <c r="C547" s="82">
        <v>23051</v>
      </c>
      <c r="D547" s="82">
        <v>5191</v>
      </c>
      <c r="E547" s="82">
        <f t="shared" si="8"/>
        <v>28242</v>
      </c>
    </row>
    <row r="548" spans="1:5" x14ac:dyDescent="0.3">
      <c r="A548" s="82">
        <v>2009</v>
      </c>
      <c r="B548" s="13">
        <v>25</v>
      </c>
      <c r="C548" s="82">
        <v>22585</v>
      </c>
      <c r="D548" s="82">
        <v>6373</v>
      </c>
      <c r="E548" s="82">
        <f t="shared" si="8"/>
        <v>28958</v>
      </c>
    </row>
    <row r="549" spans="1:5" x14ac:dyDescent="0.3">
      <c r="A549" s="82">
        <v>2009</v>
      </c>
      <c r="B549" s="13">
        <v>30</v>
      </c>
      <c r="C549" s="82">
        <v>21567</v>
      </c>
      <c r="D549" s="82">
        <v>7562</v>
      </c>
      <c r="E549" s="82">
        <f t="shared" si="8"/>
        <v>29129</v>
      </c>
    </row>
    <row r="550" spans="1:5" x14ac:dyDescent="0.3">
      <c r="A550" s="82">
        <v>2009</v>
      </c>
      <c r="B550" s="13">
        <v>35</v>
      </c>
      <c r="C550" s="82">
        <v>22563</v>
      </c>
      <c r="D550" s="82">
        <v>9743</v>
      </c>
      <c r="E550" s="82">
        <f t="shared" si="8"/>
        <v>32306</v>
      </c>
    </row>
    <row r="551" spans="1:5" x14ac:dyDescent="0.3">
      <c r="A551" s="82">
        <v>2009</v>
      </c>
      <c r="B551" s="13">
        <v>40</v>
      </c>
      <c r="C551" s="82">
        <v>27518</v>
      </c>
      <c r="D551" s="82">
        <v>13689</v>
      </c>
      <c r="E551" s="82">
        <f t="shared" si="8"/>
        <v>41207</v>
      </c>
    </row>
    <row r="552" spans="1:5" x14ac:dyDescent="0.3">
      <c r="A552" s="82">
        <v>2009</v>
      </c>
      <c r="B552" s="13">
        <v>45</v>
      </c>
      <c r="C552" s="82">
        <v>33627</v>
      </c>
      <c r="D552" s="82">
        <v>18360</v>
      </c>
      <c r="E552" s="82">
        <f t="shared" si="8"/>
        <v>51987</v>
      </c>
    </row>
    <row r="553" spans="1:5" x14ac:dyDescent="0.3">
      <c r="A553" s="82">
        <v>2009</v>
      </c>
      <c r="B553" s="13">
        <v>50</v>
      </c>
      <c r="C553" s="82">
        <v>40861</v>
      </c>
      <c r="D553" s="82">
        <v>23521</v>
      </c>
      <c r="E553" s="82">
        <f t="shared" si="8"/>
        <v>64382</v>
      </c>
    </row>
    <row r="554" spans="1:5" x14ac:dyDescent="0.3">
      <c r="A554" s="82">
        <v>2009</v>
      </c>
      <c r="B554" s="13">
        <v>55</v>
      </c>
      <c r="C554" s="82">
        <v>45927</v>
      </c>
      <c r="D554" s="82">
        <v>27529</v>
      </c>
      <c r="E554" s="82">
        <f t="shared" si="8"/>
        <v>73456</v>
      </c>
    </row>
    <row r="555" spans="1:5" x14ac:dyDescent="0.3">
      <c r="A555" s="82">
        <v>2009</v>
      </c>
      <c r="B555" s="13">
        <v>60</v>
      </c>
      <c r="C555" s="82">
        <v>48997</v>
      </c>
      <c r="D555" s="82">
        <v>31967</v>
      </c>
      <c r="E555" s="82">
        <f t="shared" si="8"/>
        <v>80964</v>
      </c>
    </row>
    <row r="556" spans="1:5" x14ac:dyDescent="0.3">
      <c r="A556" s="82">
        <v>2009</v>
      </c>
      <c r="B556" s="13">
        <v>65</v>
      </c>
      <c r="C556" s="82">
        <v>54330</v>
      </c>
      <c r="D556" s="82">
        <v>38533</v>
      </c>
      <c r="E556" s="82">
        <f t="shared" si="8"/>
        <v>92863</v>
      </c>
    </row>
    <row r="557" spans="1:5" x14ac:dyDescent="0.3">
      <c r="A557" s="82">
        <v>2009</v>
      </c>
      <c r="B557" s="13">
        <v>70</v>
      </c>
      <c r="C557" s="82">
        <v>60391</v>
      </c>
      <c r="D557" s="82">
        <v>47853</v>
      </c>
      <c r="E557" s="82">
        <f t="shared" si="8"/>
        <v>108244</v>
      </c>
    </row>
    <row r="558" spans="1:5" x14ac:dyDescent="0.3">
      <c r="A558" s="82">
        <v>2009</v>
      </c>
      <c r="B558" s="13">
        <v>75</v>
      </c>
      <c r="C558" s="82">
        <v>60394</v>
      </c>
      <c r="D558" s="82">
        <v>54914</v>
      </c>
      <c r="E558" s="82">
        <f t="shared" si="8"/>
        <v>115308</v>
      </c>
    </row>
    <row r="559" spans="1:5" x14ac:dyDescent="0.3">
      <c r="A559" s="82">
        <v>2009</v>
      </c>
      <c r="B559" s="1">
        <v>80</v>
      </c>
      <c r="C559" s="82">
        <v>117439</v>
      </c>
      <c r="D559" s="82">
        <v>155592</v>
      </c>
      <c r="E559" s="82">
        <f t="shared" si="8"/>
        <v>273031</v>
      </c>
    </row>
    <row r="560" spans="1:5" x14ac:dyDescent="0.3">
      <c r="A560" s="13">
        <v>2010</v>
      </c>
      <c r="B560" s="13">
        <v>0</v>
      </c>
      <c r="C560" s="17">
        <v>17508</v>
      </c>
      <c r="D560" s="16">
        <v>22166</v>
      </c>
      <c r="E560" s="82">
        <f t="shared" si="8"/>
        <v>39674</v>
      </c>
    </row>
    <row r="561" spans="1:5" x14ac:dyDescent="0.3">
      <c r="A561" s="82">
        <v>2010</v>
      </c>
      <c r="B561" s="13">
        <v>1</v>
      </c>
      <c r="C561" s="17">
        <v>3159</v>
      </c>
      <c r="D561" s="16">
        <v>3847</v>
      </c>
      <c r="E561" s="82">
        <f t="shared" si="8"/>
        <v>7006</v>
      </c>
    </row>
    <row r="562" spans="1:5" x14ac:dyDescent="0.3">
      <c r="A562" s="82">
        <v>2010</v>
      </c>
      <c r="B562" s="13">
        <v>5</v>
      </c>
      <c r="C562" s="15">
        <v>1753</v>
      </c>
      <c r="D562" s="14">
        <v>2407</v>
      </c>
      <c r="E562" s="82">
        <f t="shared" si="8"/>
        <v>4160</v>
      </c>
    </row>
    <row r="563" spans="1:5" x14ac:dyDescent="0.3">
      <c r="A563" s="82">
        <v>2010</v>
      </c>
      <c r="B563" s="13">
        <v>10</v>
      </c>
      <c r="C563" s="15">
        <v>2227</v>
      </c>
      <c r="D563" s="14">
        <v>3493</v>
      </c>
      <c r="E563" s="82">
        <f t="shared" si="8"/>
        <v>5720</v>
      </c>
    </row>
    <row r="564" spans="1:5" x14ac:dyDescent="0.3">
      <c r="A564" s="82">
        <v>2010</v>
      </c>
      <c r="B564" s="13">
        <v>15</v>
      </c>
      <c r="C564" s="15">
        <v>4000</v>
      </c>
      <c r="D564" s="14">
        <v>14949</v>
      </c>
      <c r="E564" s="82">
        <f t="shared" si="8"/>
        <v>18949</v>
      </c>
    </row>
    <row r="565" spans="1:5" x14ac:dyDescent="0.3">
      <c r="A565" s="82">
        <v>2010</v>
      </c>
      <c r="B565" s="13">
        <v>20</v>
      </c>
      <c r="C565" s="15">
        <v>5002</v>
      </c>
      <c r="D565" s="14">
        <v>22831</v>
      </c>
      <c r="E565" s="82">
        <f t="shared" si="8"/>
        <v>27833</v>
      </c>
    </row>
    <row r="566" spans="1:5" x14ac:dyDescent="0.3">
      <c r="A566" s="82">
        <v>2010</v>
      </c>
      <c r="B566" s="13">
        <v>25</v>
      </c>
      <c r="C566" s="15">
        <v>6248</v>
      </c>
      <c r="D566" s="14">
        <v>22518</v>
      </c>
      <c r="E566" s="82">
        <f t="shared" si="8"/>
        <v>28766</v>
      </c>
    </row>
    <row r="567" spans="1:5" x14ac:dyDescent="0.3">
      <c r="A567" s="82">
        <v>2010</v>
      </c>
      <c r="B567" s="13">
        <v>30</v>
      </c>
      <c r="C567" s="15">
        <v>7837</v>
      </c>
      <c r="D567" s="14">
        <v>22079</v>
      </c>
      <c r="E567" s="82">
        <f t="shared" si="8"/>
        <v>29916</v>
      </c>
    </row>
    <row r="568" spans="1:5" x14ac:dyDescent="0.3">
      <c r="A568" s="82">
        <v>2010</v>
      </c>
      <c r="B568" s="13">
        <v>35</v>
      </c>
      <c r="C568" s="15">
        <v>9442</v>
      </c>
      <c r="D568" s="14">
        <v>22646</v>
      </c>
      <c r="E568" s="82">
        <f t="shared" si="8"/>
        <v>32088</v>
      </c>
    </row>
    <row r="569" spans="1:5" x14ac:dyDescent="0.3">
      <c r="A569" s="82">
        <v>2010</v>
      </c>
      <c r="B569" s="13">
        <v>40</v>
      </c>
      <c r="C569" s="15">
        <v>13144</v>
      </c>
      <c r="D569" s="14">
        <v>27404</v>
      </c>
      <c r="E569" s="82">
        <f t="shared" si="8"/>
        <v>40548</v>
      </c>
    </row>
    <row r="570" spans="1:5" x14ac:dyDescent="0.3">
      <c r="A570" s="82">
        <v>2010</v>
      </c>
      <c r="B570" s="13">
        <v>45</v>
      </c>
      <c r="C570" s="15">
        <v>18597</v>
      </c>
      <c r="D570" s="14">
        <v>34251</v>
      </c>
      <c r="E570" s="82">
        <f t="shared" si="8"/>
        <v>52848</v>
      </c>
    </row>
    <row r="571" spans="1:5" x14ac:dyDescent="0.3">
      <c r="A571" s="82">
        <v>2010</v>
      </c>
      <c r="B571" s="13">
        <v>50</v>
      </c>
      <c r="C571" s="15">
        <v>23608</v>
      </c>
      <c r="D571" s="14">
        <v>41844</v>
      </c>
      <c r="E571" s="82">
        <f t="shared" si="8"/>
        <v>65452</v>
      </c>
    </row>
    <row r="572" spans="1:5" x14ac:dyDescent="0.3">
      <c r="A572" s="82">
        <v>2010</v>
      </c>
      <c r="B572" s="13">
        <v>55</v>
      </c>
      <c r="C572" s="15">
        <v>28508</v>
      </c>
      <c r="D572" s="14">
        <v>47703</v>
      </c>
      <c r="E572" s="82">
        <f t="shared" si="8"/>
        <v>76211</v>
      </c>
    </row>
    <row r="573" spans="1:5" x14ac:dyDescent="0.3">
      <c r="A573" s="82">
        <v>2010</v>
      </c>
      <c r="B573" s="13">
        <v>60</v>
      </c>
      <c r="C573" s="15">
        <v>33623</v>
      </c>
      <c r="D573" s="14">
        <v>51772</v>
      </c>
      <c r="E573" s="82">
        <f t="shared" si="8"/>
        <v>85395</v>
      </c>
    </row>
    <row r="574" spans="1:5" x14ac:dyDescent="0.3">
      <c r="A574" s="82">
        <v>2010</v>
      </c>
      <c r="B574" s="13">
        <v>65</v>
      </c>
      <c r="C574" s="15">
        <v>39468</v>
      </c>
      <c r="D574" s="14">
        <v>55614</v>
      </c>
      <c r="E574" s="82">
        <f t="shared" si="8"/>
        <v>95082</v>
      </c>
    </row>
    <row r="575" spans="1:5" x14ac:dyDescent="0.3">
      <c r="A575" s="82">
        <v>2010</v>
      </c>
      <c r="B575" s="13">
        <v>70</v>
      </c>
      <c r="C575" s="15">
        <v>49560</v>
      </c>
      <c r="D575" s="14">
        <v>62781</v>
      </c>
      <c r="E575" s="82">
        <f t="shared" si="8"/>
        <v>112341</v>
      </c>
    </row>
    <row r="576" spans="1:5" x14ac:dyDescent="0.3">
      <c r="A576" s="82">
        <v>2010</v>
      </c>
      <c r="B576" s="13">
        <v>75</v>
      </c>
      <c r="C576" s="15">
        <v>56131</v>
      </c>
      <c r="D576" s="14">
        <v>62407</v>
      </c>
      <c r="E576" s="82">
        <f t="shared" si="8"/>
        <v>118538</v>
      </c>
    </row>
    <row r="577" spans="1:5" x14ac:dyDescent="0.3">
      <c r="A577" s="82">
        <v>2010</v>
      </c>
      <c r="B577" s="1">
        <v>80</v>
      </c>
      <c r="C577" s="15">
        <v>166848</v>
      </c>
      <c r="D577" s="14">
        <v>125358</v>
      </c>
      <c r="E577" s="82">
        <f t="shared" si="8"/>
        <v>292206</v>
      </c>
    </row>
    <row r="578" spans="1:5" x14ac:dyDescent="0.3">
      <c r="A578" s="13">
        <v>2011</v>
      </c>
      <c r="B578" s="13">
        <v>0</v>
      </c>
      <c r="C578" s="19">
        <v>17494</v>
      </c>
      <c r="D578" s="18">
        <v>22022</v>
      </c>
      <c r="E578" s="82">
        <f t="shared" ref="E578:E641" si="9">C578+D578</f>
        <v>39516</v>
      </c>
    </row>
    <row r="579" spans="1:5" x14ac:dyDescent="0.3">
      <c r="A579" s="82">
        <v>2011</v>
      </c>
      <c r="B579" s="13">
        <v>1</v>
      </c>
      <c r="C579" s="19">
        <v>2992</v>
      </c>
      <c r="D579" s="18">
        <v>3667</v>
      </c>
      <c r="E579" s="82">
        <f t="shared" si="9"/>
        <v>6659</v>
      </c>
    </row>
    <row r="580" spans="1:5" x14ac:dyDescent="0.3">
      <c r="A580" s="82">
        <v>2011</v>
      </c>
      <c r="B580" s="13">
        <v>5</v>
      </c>
      <c r="C580" s="21">
        <v>1798</v>
      </c>
      <c r="D580" s="20">
        <v>2319</v>
      </c>
      <c r="E580" s="82">
        <f t="shared" si="9"/>
        <v>4117</v>
      </c>
    </row>
    <row r="581" spans="1:5" x14ac:dyDescent="0.3">
      <c r="A581" s="82">
        <v>2011</v>
      </c>
      <c r="B581" s="13">
        <v>10</v>
      </c>
      <c r="C581" s="21">
        <v>2091</v>
      </c>
      <c r="D581" s="20">
        <v>3445</v>
      </c>
      <c r="E581" s="82">
        <f t="shared" si="9"/>
        <v>5536</v>
      </c>
    </row>
    <row r="582" spans="1:5" x14ac:dyDescent="0.3">
      <c r="A582" s="82">
        <v>2011</v>
      </c>
      <c r="B582" s="13">
        <v>15</v>
      </c>
      <c r="C582" s="21">
        <v>4162</v>
      </c>
      <c r="D582" s="20">
        <v>15573</v>
      </c>
      <c r="E582" s="82">
        <f t="shared" si="9"/>
        <v>19735</v>
      </c>
    </row>
    <row r="583" spans="1:5" x14ac:dyDescent="0.3">
      <c r="A583" s="82">
        <v>2011</v>
      </c>
      <c r="B583" s="13">
        <v>20</v>
      </c>
      <c r="C583" s="21">
        <v>4947</v>
      </c>
      <c r="D583" s="20">
        <v>22235</v>
      </c>
      <c r="E583" s="82">
        <f t="shared" si="9"/>
        <v>27182</v>
      </c>
    </row>
    <row r="584" spans="1:5" x14ac:dyDescent="0.3">
      <c r="A584" s="82">
        <v>2011</v>
      </c>
      <c r="B584" s="13">
        <v>25</v>
      </c>
      <c r="C584" s="21">
        <v>6231</v>
      </c>
      <c r="D584" s="20">
        <v>22300</v>
      </c>
      <c r="E584" s="82">
        <f t="shared" si="9"/>
        <v>28531</v>
      </c>
    </row>
    <row r="585" spans="1:5" x14ac:dyDescent="0.3">
      <c r="A585" s="82">
        <v>2011</v>
      </c>
      <c r="B585" s="13">
        <v>30</v>
      </c>
      <c r="C585" s="21">
        <v>7830</v>
      </c>
      <c r="D585" s="20">
        <v>22603</v>
      </c>
      <c r="E585" s="82">
        <f t="shared" si="9"/>
        <v>30433</v>
      </c>
    </row>
    <row r="586" spans="1:5" x14ac:dyDescent="0.3">
      <c r="A586" s="82">
        <v>2011</v>
      </c>
      <c r="B586" s="13">
        <v>35</v>
      </c>
      <c r="C586" s="21">
        <v>9526</v>
      </c>
      <c r="D586" s="20">
        <v>22850</v>
      </c>
      <c r="E586" s="82">
        <f t="shared" si="9"/>
        <v>32376</v>
      </c>
    </row>
    <row r="587" spans="1:5" x14ac:dyDescent="0.3">
      <c r="A587" s="82">
        <v>2011</v>
      </c>
      <c r="B587" s="13">
        <v>40</v>
      </c>
      <c r="C587" s="21">
        <v>13462</v>
      </c>
      <c r="D587" s="20">
        <v>27557</v>
      </c>
      <c r="E587" s="82">
        <f t="shared" si="9"/>
        <v>41019</v>
      </c>
    </row>
    <row r="588" spans="1:5" x14ac:dyDescent="0.3">
      <c r="A588" s="82">
        <v>2011</v>
      </c>
      <c r="B588" s="13">
        <v>45</v>
      </c>
      <c r="C588" s="21">
        <v>18757</v>
      </c>
      <c r="D588" s="20">
        <v>34766</v>
      </c>
      <c r="E588" s="82">
        <f t="shared" si="9"/>
        <v>53523</v>
      </c>
    </row>
    <row r="589" spans="1:5" x14ac:dyDescent="0.3">
      <c r="A589" s="82">
        <v>2011</v>
      </c>
      <c r="B589" s="13">
        <v>50</v>
      </c>
      <c r="C589" s="21">
        <v>24254</v>
      </c>
      <c r="D589" s="20">
        <v>42569</v>
      </c>
      <c r="E589" s="82">
        <f t="shared" si="9"/>
        <v>66823</v>
      </c>
    </row>
    <row r="590" spans="1:5" x14ac:dyDescent="0.3">
      <c r="A590" s="82">
        <v>2011</v>
      </c>
      <c r="B590" s="13">
        <v>55</v>
      </c>
      <c r="C590" s="21">
        <v>29520</v>
      </c>
      <c r="D590" s="20">
        <v>48894</v>
      </c>
      <c r="E590" s="82">
        <f t="shared" si="9"/>
        <v>78414</v>
      </c>
    </row>
    <row r="591" spans="1:5" x14ac:dyDescent="0.3">
      <c r="A591" s="82">
        <v>2011</v>
      </c>
      <c r="B591" s="13">
        <v>60</v>
      </c>
      <c r="C591" s="21">
        <v>35123</v>
      </c>
      <c r="D591" s="20">
        <v>54198</v>
      </c>
      <c r="E591" s="82">
        <f t="shared" si="9"/>
        <v>89321</v>
      </c>
    </row>
    <row r="592" spans="1:5" x14ac:dyDescent="0.3">
      <c r="A592" s="82">
        <v>2011</v>
      </c>
      <c r="B592" s="13">
        <v>65</v>
      </c>
      <c r="C592" s="21">
        <v>40887</v>
      </c>
      <c r="D592" s="20">
        <v>56916</v>
      </c>
      <c r="E592" s="82">
        <f t="shared" si="9"/>
        <v>97803</v>
      </c>
    </row>
    <row r="593" spans="1:5" x14ac:dyDescent="0.3">
      <c r="A593" s="82">
        <v>2011</v>
      </c>
      <c r="B593" s="13">
        <v>70</v>
      </c>
      <c r="C593" s="21">
        <v>50130</v>
      </c>
      <c r="D593" s="20">
        <v>63615</v>
      </c>
      <c r="E593" s="82">
        <f t="shared" si="9"/>
        <v>113745</v>
      </c>
    </row>
    <row r="594" spans="1:5" x14ac:dyDescent="0.3">
      <c r="A594" s="82">
        <v>2011</v>
      </c>
      <c r="B594" s="13">
        <v>75</v>
      </c>
      <c r="C594" s="21">
        <v>58223</v>
      </c>
      <c r="D594" s="20">
        <v>63702</v>
      </c>
      <c r="E594" s="82">
        <f t="shared" si="9"/>
        <v>121925</v>
      </c>
    </row>
    <row r="595" spans="1:5" x14ac:dyDescent="0.3">
      <c r="A595" s="82">
        <v>2011</v>
      </c>
      <c r="B595" s="1">
        <v>80</v>
      </c>
      <c r="C595" s="21">
        <v>176396</v>
      </c>
      <c r="D595" s="20">
        <v>133006</v>
      </c>
      <c r="E595" s="82">
        <f t="shared" si="9"/>
        <v>309402</v>
      </c>
    </row>
    <row r="596" spans="1:5" x14ac:dyDescent="0.3">
      <c r="A596" s="13">
        <v>2012</v>
      </c>
      <c r="B596" s="13">
        <v>0</v>
      </c>
      <c r="C596" s="25">
        <v>17400</v>
      </c>
      <c r="D596" s="24">
        <v>21528</v>
      </c>
      <c r="E596" s="82">
        <f t="shared" si="9"/>
        <v>38928</v>
      </c>
    </row>
    <row r="597" spans="1:5" x14ac:dyDescent="0.3">
      <c r="A597" s="82">
        <v>2012</v>
      </c>
      <c r="B597" s="13">
        <v>1</v>
      </c>
      <c r="C597" s="25">
        <v>2895</v>
      </c>
      <c r="D597" s="24">
        <v>3446</v>
      </c>
      <c r="E597" s="82">
        <f t="shared" si="9"/>
        <v>6341</v>
      </c>
    </row>
    <row r="598" spans="1:5" x14ac:dyDescent="0.3">
      <c r="A598" s="82">
        <v>2012</v>
      </c>
      <c r="B598" s="13">
        <v>5</v>
      </c>
      <c r="C598" s="23">
        <v>1703</v>
      </c>
      <c r="D598" s="22">
        <v>2246</v>
      </c>
      <c r="E598" s="82">
        <f t="shared" si="9"/>
        <v>3949</v>
      </c>
    </row>
    <row r="599" spans="1:5" x14ac:dyDescent="0.3">
      <c r="A599" s="82">
        <v>2012</v>
      </c>
      <c r="B599" s="13">
        <v>10</v>
      </c>
      <c r="C599" s="23">
        <v>2124</v>
      </c>
      <c r="D599" s="22">
        <v>3586</v>
      </c>
      <c r="E599" s="82">
        <f t="shared" si="9"/>
        <v>5710</v>
      </c>
    </row>
    <row r="600" spans="1:5" x14ac:dyDescent="0.3">
      <c r="A600" s="82">
        <v>2012</v>
      </c>
      <c r="B600" s="13">
        <v>15</v>
      </c>
      <c r="C600" s="23">
        <v>4170</v>
      </c>
      <c r="D600" s="22">
        <v>17099</v>
      </c>
      <c r="E600" s="82">
        <f t="shared" si="9"/>
        <v>21269</v>
      </c>
    </row>
    <row r="601" spans="1:5" x14ac:dyDescent="0.3">
      <c r="A601" s="82">
        <v>2012</v>
      </c>
      <c r="B601" s="13">
        <v>20</v>
      </c>
      <c r="C601" s="23">
        <v>4912</v>
      </c>
      <c r="D601" s="22">
        <v>23161</v>
      </c>
      <c r="E601" s="82">
        <f t="shared" si="9"/>
        <v>28073</v>
      </c>
    </row>
    <row r="602" spans="1:5" x14ac:dyDescent="0.3">
      <c r="A602" s="82">
        <v>2012</v>
      </c>
      <c r="B602" s="13">
        <v>25</v>
      </c>
      <c r="C602" s="23">
        <v>5946</v>
      </c>
      <c r="D602" s="22">
        <v>22511</v>
      </c>
      <c r="E602" s="82">
        <f t="shared" si="9"/>
        <v>28457</v>
      </c>
    </row>
    <row r="603" spans="1:5" x14ac:dyDescent="0.3">
      <c r="A603" s="82">
        <v>2012</v>
      </c>
      <c r="B603" s="13">
        <v>30</v>
      </c>
      <c r="C603" s="23">
        <v>8048</v>
      </c>
      <c r="D603" s="22">
        <v>23204</v>
      </c>
      <c r="E603" s="82">
        <f t="shared" si="9"/>
        <v>31252</v>
      </c>
    </row>
    <row r="604" spans="1:5" x14ac:dyDescent="0.3">
      <c r="A604" s="82">
        <v>2012</v>
      </c>
      <c r="B604" s="13">
        <v>35</v>
      </c>
      <c r="C604" s="23">
        <v>9769</v>
      </c>
      <c r="D604" s="22">
        <v>23511</v>
      </c>
      <c r="E604" s="82">
        <f t="shared" si="9"/>
        <v>33280</v>
      </c>
    </row>
    <row r="605" spans="1:5" x14ac:dyDescent="0.3">
      <c r="A605" s="82">
        <v>2012</v>
      </c>
      <c r="B605" s="13">
        <v>40</v>
      </c>
      <c r="C605" s="23">
        <v>13409</v>
      </c>
      <c r="D605" s="22">
        <v>27155</v>
      </c>
      <c r="E605" s="82">
        <f t="shared" si="9"/>
        <v>40564</v>
      </c>
    </row>
    <row r="606" spans="1:5" x14ac:dyDescent="0.3">
      <c r="A606" s="82">
        <v>2012</v>
      </c>
      <c r="B606" s="13">
        <v>45</v>
      </c>
      <c r="C606" s="23">
        <v>18549</v>
      </c>
      <c r="D606" s="22">
        <v>34416</v>
      </c>
      <c r="E606" s="82">
        <f t="shared" si="9"/>
        <v>52965</v>
      </c>
    </row>
    <row r="607" spans="1:5" x14ac:dyDescent="0.3">
      <c r="A607" s="82">
        <v>2012</v>
      </c>
      <c r="B607" s="13">
        <v>50</v>
      </c>
      <c r="C607" s="23">
        <v>24148</v>
      </c>
      <c r="D607" s="22">
        <v>41939</v>
      </c>
      <c r="E607" s="82">
        <f t="shared" si="9"/>
        <v>66087</v>
      </c>
    </row>
    <row r="608" spans="1:5" x14ac:dyDescent="0.3">
      <c r="A608" s="82">
        <v>2012</v>
      </c>
      <c r="B608" s="13">
        <v>55</v>
      </c>
      <c r="C608" s="23">
        <v>29892</v>
      </c>
      <c r="D608" s="22">
        <v>49390</v>
      </c>
      <c r="E608" s="82">
        <f t="shared" si="9"/>
        <v>79282</v>
      </c>
    </row>
    <row r="609" spans="1:5" x14ac:dyDescent="0.3">
      <c r="A609" s="82">
        <v>2012</v>
      </c>
      <c r="B609" s="13">
        <v>60</v>
      </c>
      <c r="C609" s="23">
        <v>35651</v>
      </c>
      <c r="D609" s="22">
        <v>54585</v>
      </c>
      <c r="E609" s="82">
        <f t="shared" si="9"/>
        <v>90236</v>
      </c>
    </row>
    <row r="610" spans="1:5" x14ac:dyDescent="0.3">
      <c r="A610" s="82">
        <v>2012</v>
      </c>
      <c r="B610" s="13">
        <v>65</v>
      </c>
      <c r="C610" s="23">
        <v>41484</v>
      </c>
      <c r="D610" s="22">
        <v>58403</v>
      </c>
      <c r="E610" s="82">
        <f t="shared" si="9"/>
        <v>99887</v>
      </c>
    </row>
    <row r="611" spans="1:5" x14ac:dyDescent="0.3">
      <c r="A611" s="82">
        <v>2012</v>
      </c>
      <c r="B611" s="13">
        <v>70</v>
      </c>
      <c r="C611" s="23">
        <v>49935</v>
      </c>
      <c r="D611" s="22">
        <v>63162</v>
      </c>
      <c r="E611" s="82">
        <f t="shared" si="9"/>
        <v>113097</v>
      </c>
    </row>
    <row r="612" spans="1:5" x14ac:dyDescent="0.3">
      <c r="A612" s="82">
        <v>2012</v>
      </c>
      <c r="B612" s="13">
        <v>75</v>
      </c>
      <c r="C612" s="23">
        <v>58962</v>
      </c>
      <c r="D612" s="22">
        <v>64098</v>
      </c>
      <c r="E612" s="82">
        <f t="shared" si="9"/>
        <v>123060</v>
      </c>
    </row>
    <row r="613" spans="1:5" x14ac:dyDescent="0.3">
      <c r="A613" s="82">
        <v>2012</v>
      </c>
      <c r="B613" s="1">
        <v>80</v>
      </c>
      <c r="C613" s="23">
        <v>180449</v>
      </c>
      <c r="D613" s="22">
        <v>134218</v>
      </c>
      <c r="E613" s="82">
        <f t="shared" si="9"/>
        <v>314667</v>
      </c>
    </row>
    <row r="614" spans="1:5" x14ac:dyDescent="0.3">
      <c r="A614" s="13">
        <v>2013</v>
      </c>
      <c r="B614" s="13">
        <v>0</v>
      </c>
      <c r="C614" s="27">
        <v>17242</v>
      </c>
      <c r="D614" s="26">
        <v>21500</v>
      </c>
      <c r="E614" s="82">
        <f t="shared" si="9"/>
        <v>38742</v>
      </c>
    </row>
    <row r="615" spans="1:5" x14ac:dyDescent="0.3">
      <c r="A615" s="82">
        <v>2013</v>
      </c>
      <c r="B615" s="13">
        <v>1</v>
      </c>
      <c r="C615" s="27">
        <v>2892</v>
      </c>
      <c r="D615" s="26">
        <v>3443</v>
      </c>
      <c r="E615" s="82">
        <f t="shared" si="9"/>
        <v>6335</v>
      </c>
    </row>
    <row r="616" spans="1:5" x14ac:dyDescent="0.3">
      <c r="A616" s="82">
        <v>2013</v>
      </c>
      <c r="B616" s="13">
        <v>5</v>
      </c>
      <c r="C616" s="29">
        <v>1555</v>
      </c>
      <c r="D616" s="28">
        <v>2168</v>
      </c>
      <c r="E616" s="82">
        <f t="shared" si="9"/>
        <v>3723</v>
      </c>
    </row>
    <row r="617" spans="1:5" x14ac:dyDescent="0.3">
      <c r="A617" s="82">
        <v>2013</v>
      </c>
      <c r="B617" s="13">
        <v>10</v>
      </c>
      <c r="C617" s="29">
        <v>2024</v>
      </c>
      <c r="D617" s="28">
        <v>3401</v>
      </c>
      <c r="E617" s="82">
        <f t="shared" si="9"/>
        <v>5425</v>
      </c>
    </row>
    <row r="618" spans="1:5" x14ac:dyDescent="0.3">
      <c r="A618" s="82">
        <v>2013</v>
      </c>
      <c r="B618" s="13">
        <v>15</v>
      </c>
      <c r="C618" s="29">
        <v>4134</v>
      </c>
      <c r="D618" s="28">
        <v>17308</v>
      </c>
      <c r="E618" s="82">
        <f t="shared" si="9"/>
        <v>21442</v>
      </c>
    </row>
    <row r="619" spans="1:5" x14ac:dyDescent="0.3">
      <c r="A619" s="82">
        <v>2013</v>
      </c>
      <c r="B619" s="13">
        <v>20</v>
      </c>
      <c r="C619" s="29">
        <v>4658</v>
      </c>
      <c r="D619" s="28">
        <v>22430</v>
      </c>
      <c r="E619" s="82">
        <f t="shared" si="9"/>
        <v>27088</v>
      </c>
    </row>
    <row r="620" spans="1:5" x14ac:dyDescent="0.3">
      <c r="A620" s="82">
        <v>2013</v>
      </c>
      <c r="B620" s="13">
        <v>25</v>
      </c>
      <c r="C620" s="29">
        <v>5879</v>
      </c>
      <c r="D620" s="28">
        <v>22131</v>
      </c>
      <c r="E620" s="82">
        <f t="shared" si="9"/>
        <v>28010</v>
      </c>
    </row>
    <row r="621" spans="1:5" x14ac:dyDescent="0.3">
      <c r="A621" s="82">
        <v>2013</v>
      </c>
      <c r="B621" s="13">
        <v>30</v>
      </c>
      <c r="C621" s="29">
        <v>8030</v>
      </c>
      <c r="D621" s="28">
        <v>22807</v>
      </c>
      <c r="E621" s="82">
        <f t="shared" si="9"/>
        <v>30837</v>
      </c>
    </row>
    <row r="622" spans="1:5" x14ac:dyDescent="0.3">
      <c r="A622" s="82">
        <v>2013</v>
      </c>
      <c r="B622" s="13">
        <v>35</v>
      </c>
      <c r="C622" s="29">
        <v>9879</v>
      </c>
      <c r="D622" s="28">
        <v>23670</v>
      </c>
      <c r="E622" s="82">
        <f t="shared" si="9"/>
        <v>33549</v>
      </c>
    </row>
    <row r="623" spans="1:5" x14ac:dyDescent="0.3">
      <c r="A623" s="82">
        <v>2013</v>
      </c>
      <c r="B623" s="13">
        <v>40</v>
      </c>
      <c r="C623" s="29">
        <v>13261</v>
      </c>
      <c r="D623" s="28">
        <v>26982</v>
      </c>
      <c r="E623" s="82">
        <f t="shared" si="9"/>
        <v>40243</v>
      </c>
    </row>
    <row r="624" spans="1:5" x14ac:dyDescent="0.3">
      <c r="A624" s="82">
        <v>2013</v>
      </c>
      <c r="B624" s="13">
        <v>45</v>
      </c>
      <c r="C624" s="29">
        <v>18925</v>
      </c>
      <c r="D624" s="28">
        <v>34367</v>
      </c>
      <c r="E624" s="82">
        <f t="shared" si="9"/>
        <v>53292</v>
      </c>
    </row>
    <row r="625" spans="1:5" x14ac:dyDescent="0.3">
      <c r="A625" s="82">
        <v>2013</v>
      </c>
      <c r="B625" s="13">
        <v>50</v>
      </c>
      <c r="C625" s="29">
        <v>24161</v>
      </c>
      <c r="D625" s="28">
        <v>43002</v>
      </c>
      <c r="E625" s="82">
        <f t="shared" si="9"/>
        <v>67163</v>
      </c>
    </row>
    <row r="626" spans="1:5" x14ac:dyDescent="0.3">
      <c r="A626" s="82">
        <v>2013</v>
      </c>
      <c r="B626" s="13">
        <v>55</v>
      </c>
      <c r="C626" s="29">
        <v>30988</v>
      </c>
      <c r="D626" s="28">
        <v>51116</v>
      </c>
      <c r="E626" s="82">
        <f t="shared" si="9"/>
        <v>82104</v>
      </c>
    </row>
    <row r="627" spans="1:5" x14ac:dyDescent="0.3">
      <c r="A627" s="82">
        <v>2013</v>
      </c>
      <c r="B627" s="13">
        <v>60</v>
      </c>
      <c r="C627" s="29">
        <v>36480</v>
      </c>
      <c r="D627" s="28">
        <v>56308</v>
      </c>
      <c r="E627" s="82">
        <f t="shared" si="9"/>
        <v>92788</v>
      </c>
    </row>
    <row r="628" spans="1:5" x14ac:dyDescent="0.3">
      <c r="A628" s="82">
        <v>2013</v>
      </c>
      <c r="B628" s="13">
        <v>65</v>
      </c>
      <c r="C628" s="29">
        <v>42895</v>
      </c>
      <c r="D628" s="28">
        <v>60058</v>
      </c>
      <c r="E628" s="82">
        <f t="shared" si="9"/>
        <v>102953</v>
      </c>
    </row>
    <row r="629" spans="1:5" x14ac:dyDescent="0.3">
      <c r="A629" s="82">
        <v>2013</v>
      </c>
      <c r="B629" s="13">
        <v>70</v>
      </c>
      <c r="C629" s="29">
        <v>50939</v>
      </c>
      <c r="D629" s="28">
        <v>65255</v>
      </c>
      <c r="E629" s="82">
        <f t="shared" si="9"/>
        <v>116194</v>
      </c>
    </row>
    <row r="630" spans="1:5" x14ac:dyDescent="0.3">
      <c r="A630" s="82">
        <v>2013</v>
      </c>
      <c r="B630" s="13">
        <v>75</v>
      </c>
      <c r="C630" s="29">
        <v>60466</v>
      </c>
      <c r="D630" s="28">
        <v>66388</v>
      </c>
      <c r="E630" s="82">
        <f t="shared" si="9"/>
        <v>126854</v>
      </c>
    </row>
    <row r="631" spans="1:5" x14ac:dyDescent="0.3">
      <c r="A631" s="82">
        <v>2013</v>
      </c>
      <c r="B631" s="1">
        <v>80</v>
      </c>
      <c r="C631" s="29">
        <v>188312</v>
      </c>
      <c r="D631" s="28">
        <v>141237</v>
      </c>
      <c r="E631" s="82">
        <f t="shared" si="9"/>
        <v>329549</v>
      </c>
    </row>
    <row r="632" spans="1:5" x14ac:dyDescent="0.3">
      <c r="A632" s="13">
        <v>2014</v>
      </c>
      <c r="B632" s="13">
        <v>0</v>
      </c>
      <c r="C632" s="33">
        <v>16873</v>
      </c>
      <c r="D632" s="32">
        <v>21366</v>
      </c>
      <c r="E632" s="82">
        <f t="shared" si="9"/>
        <v>38239</v>
      </c>
    </row>
    <row r="633" spans="1:5" x14ac:dyDescent="0.3">
      <c r="A633" s="82">
        <v>2014</v>
      </c>
      <c r="B633" s="13">
        <v>1</v>
      </c>
      <c r="C633" s="33">
        <v>2797</v>
      </c>
      <c r="D633" s="32">
        <v>3308</v>
      </c>
      <c r="E633" s="82">
        <f t="shared" si="9"/>
        <v>6105</v>
      </c>
    </row>
    <row r="634" spans="1:5" x14ac:dyDescent="0.3">
      <c r="A634" s="82">
        <v>2014</v>
      </c>
      <c r="B634" s="13">
        <v>5</v>
      </c>
      <c r="C634" s="31">
        <v>1531</v>
      </c>
      <c r="D634" s="30">
        <v>2098</v>
      </c>
      <c r="E634" s="82">
        <f t="shared" si="9"/>
        <v>3629</v>
      </c>
    </row>
    <row r="635" spans="1:5" x14ac:dyDescent="0.3">
      <c r="A635" s="82">
        <v>2014</v>
      </c>
      <c r="B635" s="13">
        <v>10</v>
      </c>
      <c r="C635" s="31">
        <v>1974</v>
      </c>
      <c r="D635" s="30">
        <v>3351</v>
      </c>
      <c r="E635" s="82">
        <f t="shared" si="9"/>
        <v>5325</v>
      </c>
    </row>
    <row r="636" spans="1:5" x14ac:dyDescent="0.3">
      <c r="A636" s="82">
        <v>2014</v>
      </c>
      <c r="B636" s="13">
        <v>15</v>
      </c>
      <c r="C636" s="31">
        <v>3927</v>
      </c>
      <c r="D636" s="30">
        <v>18192</v>
      </c>
      <c r="E636" s="82">
        <f t="shared" si="9"/>
        <v>22119</v>
      </c>
    </row>
    <row r="637" spans="1:5" x14ac:dyDescent="0.3">
      <c r="A637" s="82">
        <v>2014</v>
      </c>
      <c r="B637" s="13">
        <v>20</v>
      </c>
      <c r="C637" s="31">
        <v>4669</v>
      </c>
      <c r="D637" s="30">
        <v>23356</v>
      </c>
      <c r="E637" s="82">
        <f t="shared" si="9"/>
        <v>28025</v>
      </c>
    </row>
    <row r="638" spans="1:5" x14ac:dyDescent="0.3">
      <c r="A638" s="82">
        <v>2014</v>
      </c>
      <c r="B638" s="13">
        <v>25</v>
      </c>
      <c r="C638" s="31">
        <v>5869</v>
      </c>
      <c r="D638" s="30">
        <v>22272</v>
      </c>
      <c r="E638" s="82">
        <f t="shared" si="9"/>
        <v>28141</v>
      </c>
    </row>
    <row r="639" spans="1:5" x14ac:dyDescent="0.3">
      <c r="A639" s="82">
        <v>2014</v>
      </c>
      <c r="B639" s="13">
        <v>30</v>
      </c>
      <c r="C639" s="31">
        <v>7974</v>
      </c>
      <c r="D639" s="30">
        <v>23202</v>
      </c>
      <c r="E639" s="82">
        <f t="shared" si="9"/>
        <v>31176</v>
      </c>
    </row>
    <row r="640" spans="1:5" x14ac:dyDescent="0.3">
      <c r="A640" s="82">
        <v>2014</v>
      </c>
      <c r="B640" s="13">
        <v>35</v>
      </c>
      <c r="C640" s="31">
        <v>10155</v>
      </c>
      <c r="D640" s="30">
        <v>23679</v>
      </c>
      <c r="E640" s="82">
        <f t="shared" si="9"/>
        <v>33834</v>
      </c>
    </row>
    <row r="641" spans="1:5" x14ac:dyDescent="0.3">
      <c r="A641" s="82">
        <v>2014</v>
      </c>
      <c r="B641" s="13">
        <v>40</v>
      </c>
      <c r="C641" s="31">
        <v>12954</v>
      </c>
      <c r="D641" s="30">
        <v>26512</v>
      </c>
      <c r="E641" s="82">
        <f t="shared" si="9"/>
        <v>39466</v>
      </c>
    </row>
    <row r="642" spans="1:5" x14ac:dyDescent="0.3">
      <c r="A642" s="82">
        <v>2014</v>
      </c>
      <c r="B642" s="13">
        <v>45</v>
      </c>
      <c r="C642" s="31">
        <v>18193</v>
      </c>
      <c r="D642" s="30">
        <v>33541</v>
      </c>
      <c r="E642" s="82">
        <f t="shared" ref="E642:E705" si="10">C642+D642</f>
        <v>51734</v>
      </c>
    </row>
    <row r="643" spans="1:5" x14ac:dyDescent="0.3">
      <c r="A643" s="82">
        <v>2014</v>
      </c>
      <c r="B643" s="13">
        <v>50</v>
      </c>
      <c r="C643" s="31">
        <v>24210</v>
      </c>
      <c r="D643" s="30">
        <v>42616</v>
      </c>
      <c r="E643" s="82">
        <f t="shared" si="10"/>
        <v>66826</v>
      </c>
    </row>
    <row r="644" spans="1:5" x14ac:dyDescent="0.3">
      <c r="A644" s="82">
        <v>2014</v>
      </c>
      <c r="B644" s="13">
        <v>55</v>
      </c>
      <c r="C644" s="31">
        <v>30860</v>
      </c>
      <c r="D644" s="30">
        <v>51515</v>
      </c>
      <c r="E644" s="82">
        <f t="shared" si="10"/>
        <v>82375</v>
      </c>
    </row>
    <row r="645" spans="1:5" x14ac:dyDescent="0.3">
      <c r="A645" s="82">
        <v>2014</v>
      </c>
      <c r="B645" s="13">
        <v>60</v>
      </c>
      <c r="C645" s="31">
        <v>37153</v>
      </c>
      <c r="D645" s="30">
        <v>57842</v>
      </c>
      <c r="E645" s="82">
        <f t="shared" si="10"/>
        <v>94995</v>
      </c>
    </row>
    <row r="646" spans="1:5" x14ac:dyDescent="0.3">
      <c r="A646" s="82">
        <v>2014</v>
      </c>
      <c r="B646" s="13">
        <v>65</v>
      </c>
      <c r="C646" s="31">
        <v>43452</v>
      </c>
      <c r="D646" s="30">
        <v>61437</v>
      </c>
      <c r="E646" s="82">
        <f t="shared" si="10"/>
        <v>104889</v>
      </c>
    </row>
    <row r="647" spans="1:5" x14ac:dyDescent="0.3">
      <c r="A647" s="82">
        <v>2014</v>
      </c>
      <c r="B647" s="13">
        <v>70</v>
      </c>
      <c r="C647" s="31">
        <v>51231</v>
      </c>
      <c r="D647" s="30">
        <v>65541</v>
      </c>
      <c r="E647" s="82">
        <f t="shared" si="10"/>
        <v>116772</v>
      </c>
    </row>
    <row r="648" spans="1:5" x14ac:dyDescent="0.3">
      <c r="A648" s="82">
        <v>2014</v>
      </c>
      <c r="B648" s="13">
        <v>75</v>
      </c>
      <c r="C648" s="31">
        <v>62402</v>
      </c>
      <c r="D648" s="30">
        <v>67569</v>
      </c>
      <c r="E648" s="82">
        <f t="shared" si="10"/>
        <v>129971</v>
      </c>
    </row>
    <row r="649" spans="1:5" x14ac:dyDescent="0.3">
      <c r="A649" s="82">
        <v>2014</v>
      </c>
      <c r="B649" s="1">
        <v>80</v>
      </c>
      <c r="C649" s="31">
        <v>195711</v>
      </c>
      <c r="D649" s="30">
        <v>143646</v>
      </c>
      <c r="E649" s="82">
        <f t="shared" si="10"/>
        <v>339357</v>
      </c>
    </row>
    <row r="650" spans="1:5" x14ac:dyDescent="0.3">
      <c r="A650" s="13">
        <v>2015</v>
      </c>
      <c r="B650" s="13">
        <v>0</v>
      </c>
      <c r="C650" s="34">
        <v>16630</v>
      </c>
      <c r="D650" s="35">
        <v>20683</v>
      </c>
      <c r="E650" s="82">
        <f t="shared" si="10"/>
        <v>37313</v>
      </c>
    </row>
    <row r="651" spans="1:5" x14ac:dyDescent="0.3">
      <c r="A651" s="82">
        <v>2015</v>
      </c>
      <c r="B651" s="13">
        <v>1</v>
      </c>
      <c r="C651" s="34">
        <v>2571</v>
      </c>
      <c r="D651" s="35">
        <v>3024</v>
      </c>
      <c r="E651" s="82">
        <f t="shared" si="10"/>
        <v>5595</v>
      </c>
    </row>
    <row r="652" spans="1:5" x14ac:dyDescent="0.3">
      <c r="A652" s="82">
        <v>2015</v>
      </c>
      <c r="B652" s="13">
        <v>5</v>
      </c>
      <c r="C652" s="37">
        <v>1445</v>
      </c>
      <c r="D652" s="36">
        <v>1821</v>
      </c>
      <c r="E652" s="82">
        <f t="shared" si="10"/>
        <v>3266</v>
      </c>
    </row>
    <row r="653" spans="1:5" x14ac:dyDescent="0.3">
      <c r="A653" s="82">
        <v>2015</v>
      </c>
      <c r="B653" s="13">
        <v>10</v>
      </c>
      <c r="C653" s="37">
        <v>1846</v>
      </c>
      <c r="D653" s="36">
        <v>3046</v>
      </c>
      <c r="E653" s="82">
        <f t="shared" si="10"/>
        <v>4892</v>
      </c>
    </row>
    <row r="654" spans="1:5" x14ac:dyDescent="0.3">
      <c r="A654" s="82">
        <v>2015</v>
      </c>
      <c r="B654" s="13">
        <v>15</v>
      </c>
      <c r="C654" s="37">
        <v>3876</v>
      </c>
      <c r="D654" s="36">
        <v>17480</v>
      </c>
      <c r="E654" s="82">
        <f t="shared" si="10"/>
        <v>21356</v>
      </c>
    </row>
    <row r="655" spans="1:5" x14ac:dyDescent="0.3">
      <c r="A655" s="82">
        <v>2015</v>
      </c>
      <c r="B655" s="13">
        <v>20</v>
      </c>
      <c r="C655" s="37">
        <v>4613</v>
      </c>
      <c r="D655" s="36">
        <v>22662</v>
      </c>
      <c r="E655" s="82">
        <f t="shared" si="10"/>
        <v>27275</v>
      </c>
    </row>
    <row r="656" spans="1:5" x14ac:dyDescent="0.3">
      <c r="A656" s="82">
        <v>2015</v>
      </c>
      <c r="B656" s="13">
        <v>25</v>
      </c>
      <c r="C656" s="37">
        <v>5572</v>
      </c>
      <c r="D656" s="36">
        <v>21482</v>
      </c>
      <c r="E656" s="82">
        <f t="shared" si="10"/>
        <v>27054</v>
      </c>
    </row>
    <row r="657" spans="1:5" x14ac:dyDescent="0.3">
      <c r="A657" s="82">
        <v>2015</v>
      </c>
      <c r="B657" s="13">
        <v>30</v>
      </c>
      <c r="C657" s="37">
        <v>7763</v>
      </c>
      <c r="D657" s="36">
        <v>22309</v>
      </c>
      <c r="E657" s="82">
        <f t="shared" si="10"/>
        <v>30072</v>
      </c>
    </row>
    <row r="658" spans="1:5" x14ac:dyDescent="0.3">
      <c r="A658" s="82">
        <v>2015</v>
      </c>
      <c r="B658" s="13">
        <v>35</v>
      </c>
      <c r="C658" s="37">
        <v>10418</v>
      </c>
      <c r="D658" s="36">
        <v>23689</v>
      </c>
      <c r="E658" s="82">
        <f t="shared" si="10"/>
        <v>34107</v>
      </c>
    </row>
    <row r="659" spans="1:5" x14ac:dyDescent="0.3">
      <c r="A659" s="82">
        <v>2015</v>
      </c>
      <c r="B659" s="13">
        <v>40</v>
      </c>
      <c r="C659" s="37">
        <v>13164</v>
      </c>
      <c r="D659" s="36">
        <v>26372</v>
      </c>
      <c r="E659" s="82">
        <f t="shared" si="10"/>
        <v>39536</v>
      </c>
    </row>
    <row r="660" spans="1:5" x14ac:dyDescent="0.3">
      <c r="A660" s="82">
        <v>2015</v>
      </c>
      <c r="B660" s="13">
        <v>45</v>
      </c>
      <c r="C660" s="37">
        <v>18076</v>
      </c>
      <c r="D660" s="36">
        <v>33367</v>
      </c>
      <c r="E660" s="82">
        <f t="shared" si="10"/>
        <v>51443</v>
      </c>
    </row>
    <row r="661" spans="1:5" x14ac:dyDescent="0.3">
      <c r="A661" s="82">
        <v>2015</v>
      </c>
      <c r="B661" s="13">
        <v>50</v>
      </c>
      <c r="C661" s="37">
        <v>25069</v>
      </c>
      <c r="D661" s="36">
        <v>43240</v>
      </c>
      <c r="E661" s="82">
        <f t="shared" si="10"/>
        <v>68309</v>
      </c>
    </row>
    <row r="662" spans="1:5" x14ac:dyDescent="0.3">
      <c r="A662" s="82">
        <v>2015</v>
      </c>
      <c r="B662" s="13">
        <v>55</v>
      </c>
      <c r="C662" s="37">
        <v>31891</v>
      </c>
      <c r="D662" s="36">
        <v>52114</v>
      </c>
      <c r="E662" s="82">
        <f t="shared" si="10"/>
        <v>84005</v>
      </c>
    </row>
    <row r="663" spans="1:5" x14ac:dyDescent="0.3">
      <c r="A663" s="82">
        <v>2015</v>
      </c>
      <c r="B663" s="13">
        <v>60</v>
      </c>
      <c r="C663" s="37">
        <v>38922</v>
      </c>
      <c r="D663" s="36">
        <v>59660</v>
      </c>
      <c r="E663" s="82">
        <f t="shared" si="10"/>
        <v>98582</v>
      </c>
    </row>
    <row r="664" spans="1:5" x14ac:dyDescent="0.3">
      <c r="A664" s="82">
        <v>2015</v>
      </c>
      <c r="B664" s="13">
        <v>65</v>
      </c>
      <c r="C664" s="37">
        <v>46174</v>
      </c>
      <c r="D664" s="36">
        <v>64832</v>
      </c>
      <c r="E664" s="82">
        <f t="shared" si="10"/>
        <v>111006</v>
      </c>
    </row>
    <row r="665" spans="1:5" x14ac:dyDescent="0.3">
      <c r="A665" s="82">
        <v>2015</v>
      </c>
      <c r="B665" s="13">
        <v>70</v>
      </c>
      <c r="C665" s="37">
        <v>52909</v>
      </c>
      <c r="D665" s="36">
        <v>66785</v>
      </c>
      <c r="E665" s="82">
        <f t="shared" si="10"/>
        <v>119694</v>
      </c>
    </row>
    <row r="666" spans="1:5" x14ac:dyDescent="0.3">
      <c r="A666" s="82">
        <v>2015</v>
      </c>
      <c r="B666" s="13">
        <v>75</v>
      </c>
      <c r="C666" s="37">
        <v>65423</v>
      </c>
      <c r="D666" s="36">
        <v>71028</v>
      </c>
      <c r="E666" s="82">
        <f t="shared" si="10"/>
        <v>136451</v>
      </c>
    </row>
    <row r="667" spans="1:5" x14ac:dyDescent="0.3">
      <c r="A667" s="82">
        <v>2015</v>
      </c>
      <c r="B667" s="1">
        <v>80</v>
      </c>
      <c r="C667" s="37">
        <v>207645</v>
      </c>
      <c r="D667" s="36">
        <v>152923</v>
      </c>
      <c r="E667" s="82">
        <f t="shared" si="10"/>
        <v>360568</v>
      </c>
    </row>
    <row r="668" spans="1:5" x14ac:dyDescent="0.3">
      <c r="A668" s="13">
        <v>2016</v>
      </c>
      <c r="B668" s="13">
        <v>0</v>
      </c>
      <c r="C668" s="41">
        <v>15969</v>
      </c>
      <c r="D668" s="40">
        <v>20191</v>
      </c>
      <c r="E668" s="82">
        <f t="shared" si="10"/>
        <v>36160</v>
      </c>
    </row>
    <row r="669" spans="1:5" x14ac:dyDescent="0.3">
      <c r="A669" s="82">
        <v>2016</v>
      </c>
      <c r="B669" s="13">
        <v>1</v>
      </c>
      <c r="C669" s="41">
        <v>2849</v>
      </c>
      <c r="D669" s="40">
        <v>3362</v>
      </c>
      <c r="E669" s="82">
        <f t="shared" si="10"/>
        <v>6211</v>
      </c>
    </row>
    <row r="670" spans="1:5" x14ac:dyDescent="0.3">
      <c r="A670" s="82">
        <v>2016</v>
      </c>
      <c r="B670" s="13">
        <v>5</v>
      </c>
      <c r="C670" s="39">
        <v>1438</v>
      </c>
      <c r="D670" s="38">
        <v>1859</v>
      </c>
      <c r="E670" s="82">
        <f t="shared" si="10"/>
        <v>3297</v>
      </c>
    </row>
    <row r="671" spans="1:5" x14ac:dyDescent="0.3">
      <c r="A671" s="82">
        <v>2016</v>
      </c>
      <c r="B671" s="13">
        <v>10</v>
      </c>
      <c r="C671" s="39">
        <v>1867</v>
      </c>
      <c r="D671" s="38">
        <v>3009</v>
      </c>
      <c r="E671" s="82">
        <f t="shared" si="10"/>
        <v>4876</v>
      </c>
    </row>
    <row r="672" spans="1:5" x14ac:dyDescent="0.3">
      <c r="A672" s="82">
        <v>2016</v>
      </c>
      <c r="B672" s="13">
        <v>15</v>
      </c>
      <c r="C672" s="39">
        <v>3797</v>
      </c>
      <c r="D672" s="38">
        <v>17988</v>
      </c>
      <c r="E672" s="82">
        <f t="shared" si="10"/>
        <v>21785</v>
      </c>
    </row>
    <row r="673" spans="1:5" x14ac:dyDescent="0.3">
      <c r="A673" s="82">
        <v>2016</v>
      </c>
      <c r="B673" s="13">
        <v>20</v>
      </c>
      <c r="C673" s="39">
        <v>4723</v>
      </c>
      <c r="D673" s="38">
        <v>23596</v>
      </c>
      <c r="E673" s="82">
        <f t="shared" si="10"/>
        <v>28319</v>
      </c>
    </row>
    <row r="674" spans="1:5" x14ac:dyDescent="0.3">
      <c r="A674" s="82">
        <v>2016</v>
      </c>
      <c r="B674" s="13">
        <v>25</v>
      </c>
      <c r="C674" s="39">
        <v>5670</v>
      </c>
      <c r="D674" s="38">
        <v>21652</v>
      </c>
      <c r="E674" s="82">
        <f t="shared" si="10"/>
        <v>27322</v>
      </c>
    </row>
    <row r="675" spans="1:5" x14ac:dyDescent="0.3">
      <c r="A675" s="82">
        <v>2016</v>
      </c>
      <c r="B675" s="13">
        <v>30</v>
      </c>
      <c r="C675" s="39">
        <v>7853</v>
      </c>
      <c r="D675" s="38">
        <v>22239</v>
      </c>
      <c r="E675" s="82">
        <f t="shared" si="10"/>
        <v>30092</v>
      </c>
    </row>
    <row r="676" spans="1:5" x14ac:dyDescent="0.3">
      <c r="A676" s="82">
        <v>2016</v>
      </c>
      <c r="B676" s="13">
        <v>35</v>
      </c>
      <c r="C676" s="39">
        <v>10772</v>
      </c>
      <c r="D676" s="38">
        <v>23991</v>
      </c>
      <c r="E676" s="82">
        <f t="shared" si="10"/>
        <v>34763</v>
      </c>
    </row>
    <row r="677" spans="1:5" x14ac:dyDescent="0.3">
      <c r="A677" s="82">
        <v>2016</v>
      </c>
      <c r="B677" s="13">
        <v>40</v>
      </c>
      <c r="C677" s="39">
        <v>13726</v>
      </c>
      <c r="D677" s="38">
        <v>26404</v>
      </c>
      <c r="E677" s="82">
        <f t="shared" si="10"/>
        <v>40130</v>
      </c>
    </row>
    <row r="678" spans="1:5" x14ac:dyDescent="0.3">
      <c r="A678" s="82">
        <v>2016</v>
      </c>
      <c r="B678" s="13">
        <v>45</v>
      </c>
      <c r="C678" s="39">
        <v>18739</v>
      </c>
      <c r="D678" s="38">
        <v>33774</v>
      </c>
      <c r="E678" s="82">
        <f t="shared" si="10"/>
        <v>52513</v>
      </c>
    </row>
    <row r="679" spans="1:5" x14ac:dyDescent="0.3">
      <c r="A679" s="82">
        <v>2016</v>
      </c>
      <c r="B679" s="13">
        <v>50</v>
      </c>
      <c r="C679" s="39">
        <v>25692</v>
      </c>
      <c r="D679" s="38">
        <v>44177</v>
      </c>
      <c r="E679" s="82">
        <f t="shared" si="10"/>
        <v>69869</v>
      </c>
    </row>
    <row r="680" spans="1:5" x14ac:dyDescent="0.3">
      <c r="A680" s="82">
        <v>2016</v>
      </c>
      <c r="B680" s="13">
        <v>55</v>
      </c>
      <c r="C680" s="39">
        <v>33063</v>
      </c>
      <c r="D680" s="38">
        <v>54854</v>
      </c>
      <c r="E680" s="82">
        <f t="shared" si="10"/>
        <v>87917</v>
      </c>
    </row>
    <row r="681" spans="1:5" x14ac:dyDescent="0.3">
      <c r="A681" s="82">
        <v>2016</v>
      </c>
      <c r="B681" s="13">
        <v>60</v>
      </c>
      <c r="C681" s="39">
        <v>40669</v>
      </c>
      <c r="D681" s="38">
        <v>63505</v>
      </c>
      <c r="E681" s="82">
        <f t="shared" si="10"/>
        <v>104174</v>
      </c>
    </row>
    <row r="682" spans="1:5" x14ac:dyDescent="0.3">
      <c r="A682" s="82">
        <v>2016</v>
      </c>
      <c r="B682" s="13">
        <v>65</v>
      </c>
      <c r="C682" s="39">
        <v>48420</v>
      </c>
      <c r="D682" s="38">
        <v>69137</v>
      </c>
      <c r="E682" s="82">
        <f t="shared" si="10"/>
        <v>117557</v>
      </c>
    </row>
    <row r="683" spans="1:5" x14ac:dyDescent="0.3">
      <c r="A683" s="82">
        <v>2016</v>
      </c>
      <c r="B683" s="13">
        <v>70</v>
      </c>
      <c r="C683" s="39">
        <v>54803</v>
      </c>
      <c r="D683" s="38">
        <v>70658</v>
      </c>
      <c r="E683" s="82">
        <f t="shared" si="10"/>
        <v>125461</v>
      </c>
    </row>
    <row r="684" spans="1:5" x14ac:dyDescent="0.3">
      <c r="A684" s="82">
        <v>2016</v>
      </c>
      <c r="B684" s="13">
        <v>75</v>
      </c>
      <c r="C684" s="39">
        <v>66559</v>
      </c>
      <c r="D684" s="38">
        <v>73178</v>
      </c>
      <c r="E684" s="82">
        <f t="shared" si="10"/>
        <v>139737</v>
      </c>
    </row>
    <row r="685" spans="1:5" x14ac:dyDescent="0.3">
      <c r="A685" s="82">
        <v>2016</v>
      </c>
      <c r="B685" s="1">
        <v>80</v>
      </c>
      <c r="C685" s="39">
        <v>215400</v>
      </c>
      <c r="D685" s="38">
        <v>160703</v>
      </c>
      <c r="E685" s="82">
        <f t="shared" si="10"/>
        <v>376103</v>
      </c>
    </row>
    <row r="686" spans="1:5" x14ac:dyDescent="0.3">
      <c r="A686" s="13">
        <v>2017</v>
      </c>
      <c r="B686" s="13">
        <v>0</v>
      </c>
      <c r="C686" s="42">
        <v>16161</v>
      </c>
      <c r="D686" s="43">
        <v>19846</v>
      </c>
      <c r="E686" s="82">
        <f t="shared" si="10"/>
        <v>36007</v>
      </c>
    </row>
    <row r="687" spans="1:5" x14ac:dyDescent="0.3">
      <c r="A687" s="82">
        <v>2017</v>
      </c>
      <c r="B687" s="13">
        <v>1</v>
      </c>
      <c r="C687" s="42">
        <v>2694</v>
      </c>
      <c r="D687" s="43">
        <v>3223</v>
      </c>
      <c r="E687" s="82">
        <f t="shared" si="10"/>
        <v>5917</v>
      </c>
    </row>
    <row r="688" spans="1:5" x14ac:dyDescent="0.3">
      <c r="A688" s="82">
        <v>2017</v>
      </c>
      <c r="B688" s="13">
        <v>5</v>
      </c>
      <c r="C688" s="45">
        <v>1363</v>
      </c>
      <c r="D688" s="44">
        <v>1893</v>
      </c>
      <c r="E688" s="82">
        <f t="shared" si="10"/>
        <v>3256</v>
      </c>
    </row>
    <row r="689" spans="1:5" x14ac:dyDescent="0.3">
      <c r="A689" s="82">
        <v>2017</v>
      </c>
      <c r="B689" s="13">
        <v>10</v>
      </c>
      <c r="C689" s="45">
        <v>1781</v>
      </c>
      <c r="D689" s="44">
        <v>2828</v>
      </c>
      <c r="E689" s="82">
        <f t="shared" si="10"/>
        <v>4609</v>
      </c>
    </row>
    <row r="690" spans="1:5" x14ac:dyDescent="0.3">
      <c r="A690" s="82">
        <v>2017</v>
      </c>
      <c r="B690" s="13">
        <v>15</v>
      </c>
      <c r="C690" s="45">
        <v>3748</v>
      </c>
      <c r="D690" s="44">
        <v>17763</v>
      </c>
      <c r="E690" s="82">
        <f t="shared" si="10"/>
        <v>21511</v>
      </c>
    </row>
    <row r="691" spans="1:5" x14ac:dyDescent="0.3">
      <c r="A691" s="82">
        <v>2017</v>
      </c>
      <c r="B691" s="13">
        <v>20</v>
      </c>
      <c r="C691" s="45">
        <v>4559</v>
      </c>
      <c r="D691" s="44">
        <v>24445</v>
      </c>
      <c r="E691" s="82">
        <f t="shared" si="10"/>
        <v>29004</v>
      </c>
    </row>
    <row r="692" spans="1:5" x14ac:dyDescent="0.3">
      <c r="A692" s="82">
        <v>2017</v>
      </c>
      <c r="B692" s="13">
        <v>25</v>
      </c>
      <c r="C692" s="45">
        <v>5321</v>
      </c>
      <c r="D692" s="44">
        <v>21425</v>
      </c>
      <c r="E692" s="82">
        <f t="shared" si="10"/>
        <v>26746</v>
      </c>
    </row>
    <row r="693" spans="1:5" x14ac:dyDescent="0.3">
      <c r="A693" s="82">
        <v>2017</v>
      </c>
      <c r="B693" s="13">
        <v>30</v>
      </c>
      <c r="C693" s="45">
        <v>7476</v>
      </c>
      <c r="D693" s="44">
        <v>21874</v>
      </c>
      <c r="E693" s="82">
        <f t="shared" si="10"/>
        <v>29350</v>
      </c>
    </row>
    <row r="694" spans="1:5" x14ac:dyDescent="0.3">
      <c r="A694" s="82">
        <v>2017</v>
      </c>
      <c r="B694" s="13">
        <v>35</v>
      </c>
      <c r="C694" s="45">
        <v>10476</v>
      </c>
      <c r="D694" s="44">
        <v>23948</v>
      </c>
      <c r="E694" s="82">
        <f t="shared" si="10"/>
        <v>34424</v>
      </c>
    </row>
    <row r="695" spans="1:5" x14ac:dyDescent="0.3">
      <c r="A695" s="82">
        <v>2017</v>
      </c>
      <c r="B695" s="13">
        <v>40</v>
      </c>
      <c r="C695" s="45">
        <v>13149</v>
      </c>
      <c r="D695" s="44">
        <v>26139</v>
      </c>
      <c r="E695" s="82">
        <f t="shared" si="10"/>
        <v>39288</v>
      </c>
    </row>
    <row r="696" spans="1:5" x14ac:dyDescent="0.3">
      <c r="A696" s="82">
        <v>2017</v>
      </c>
      <c r="B696" s="13">
        <v>45</v>
      </c>
      <c r="C696" s="45">
        <v>17856</v>
      </c>
      <c r="D696" s="44">
        <v>32026</v>
      </c>
      <c r="E696" s="82">
        <f t="shared" si="10"/>
        <v>49882</v>
      </c>
    </row>
    <row r="697" spans="1:5" x14ac:dyDescent="0.3">
      <c r="A697" s="82">
        <v>2017</v>
      </c>
      <c r="B697" s="13">
        <v>50</v>
      </c>
      <c r="C697" s="45">
        <v>24915</v>
      </c>
      <c r="D697" s="44">
        <v>42714</v>
      </c>
      <c r="E697" s="82">
        <f t="shared" si="10"/>
        <v>67629</v>
      </c>
    </row>
    <row r="698" spans="1:5" x14ac:dyDescent="0.3">
      <c r="A698" s="82">
        <v>2017</v>
      </c>
      <c r="B698" s="13">
        <v>55</v>
      </c>
      <c r="C698" s="45">
        <v>32663</v>
      </c>
      <c r="D698" s="44">
        <v>52989</v>
      </c>
      <c r="E698" s="82">
        <f t="shared" si="10"/>
        <v>85652</v>
      </c>
    </row>
    <row r="699" spans="1:5" x14ac:dyDescent="0.3">
      <c r="A699" s="82">
        <v>2017</v>
      </c>
      <c r="B699" s="13">
        <v>60</v>
      </c>
      <c r="C699" s="45">
        <v>41380</v>
      </c>
      <c r="D699" s="44">
        <v>63617</v>
      </c>
      <c r="E699" s="82">
        <f t="shared" si="10"/>
        <v>104997</v>
      </c>
    </row>
    <row r="700" spans="1:5" x14ac:dyDescent="0.3">
      <c r="A700" s="82">
        <v>2017</v>
      </c>
      <c r="B700" s="13">
        <v>65</v>
      </c>
      <c r="C700" s="45">
        <v>48759</v>
      </c>
      <c r="D700" s="44">
        <v>69508</v>
      </c>
      <c r="E700" s="82">
        <f t="shared" si="10"/>
        <v>118267</v>
      </c>
    </row>
    <row r="701" spans="1:5" x14ac:dyDescent="0.3">
      <c r="A701" s="82">
        <v>2017</v>
      </c>
      <c r="B701" s="13">
        <v>70</v>
      </c>
      <c r="C701" s="45">
        <v>56400</v>
      </c>
      <c r="D701" s="44">
        <v>71239</v>
      </c>
      <c r="E701" s="82">
        <f t="shared" si="10"/>
        <v>127639</v>
      </c>
    </row>
    <row r="702" spans="1:5" x14ac:dyDescent="0.3">
      <c r="A702" s="82">
        <v>2017</v>
      </c>
      <c r="B702" s="13">
        <v>75</v>
      </c>
      <c r="C702" s="45">
        <v>66381</v>
      </c>
      <c r="D702" s="44">
        <v>72979</v>
      </c>
      <c r="E702" s="82">
        <f t="shared" si="10"/>
        <v>139360</v>
      </c>
    </row>
    <row r="703" spans="1:5" x14ac:dyDescent="0.3">
      <c r="A703" s="82">
        <v>2017</v>
      </c>
      <c r="B703" s="1">
        <v>80</v>
      </c>
      <c r="C703" s="45">
        <v>222199</v>
      </c>
      <c r="D703" s="44">
        <v>163660</v>
      </c>
      <c r="E703" s="82">
        <f t="shared" si="10"/>
        <v>385859</v>
      </c>
    </row>
    <row r="704" spans="1:5" x14ac:dyDescent="0.3">
      <c r="A704" s="13">
        <v>2018</v>
      </c>
      <c r="B704" s="13">
        <v>0</v>
      </c>
      <c r="C704" s="49">
        <v>16014</v>
      </c>
      <c r="D704" s="48">
        <v>19629</v>
      </c>
      <c r="E704" s="82">
        <f t="shared" si="10"/>
        <v>35643</v>
      </c>
    </row>
    <row r="705" spans="1:5" x14ac:dyDescent="0.3">
      <c r="A705" s="82">
        <v>2018</v>
      </c>
      <c r="B705" s="13">
        <v>1</v>
      </c>
      <c r="C705" s="49">
        <v>2720</v>
      </c>
      <c r="D705" s="48">
        <v>3149</v>
      </c>
      <c r="E705" s="82">
        <f t="shared" si="10"/>
        <v>5869</v>
      </c>
    </row>
    <row r="706" spans="1:5" x14ac:dyDescent="0.3">
      <c r="A706" s="82">
        <v>2018</v>
      </c>
      <c r="B706" s="13">
        <v>5</v>
      </c>
      <c r="C706" s="46">
        <v>1327</v>
      </c>
      <c r="D706" s="47">
        <v>1745</v>
      </c>
      <c r="E706" s="82">
        <f t="shared" ref="E706:E769" si="11">C706+D706</f>
        <v>3072</v>
      </c>
    </row>
    <row r="707" spans="1:5" x14ac:dyDescent="0.3">
      <c r="A707" s="82">
        <v>2018</v>
      </c>
      <c r="B707" s="13">
        <v>10</v>
      </c>
      <c r="C707" s="46">
        <v>1767</v>
      </c>
      <c r="D707" s="47">
        <v>2596</v>
      </c>
      <c r="E707" s="82">
        <f t="shared" si="11"/>
        <v>4363</v>
      </c>
    </row>
    <row r="708" spans="1:5" x14ac:dyDescent="0.3">
      <c r="A708" s="82">
        <v>2018</v>
      </c>
      <c r="B708" s="13">
        <v>15</v>
      </c>
      <c r="C708" s="46">
        <v>3496</v>
      </c>
      <c r="D708" s="47">
        <v>15604</v>
      </c>
      <c r="E708" s="82">
        <f t="shared" si="11"/>
        <v>19100</v>
      </c>
    </row>
    <row r="709" spans="1:5" x14ac:dyDescent="0.3">
      <c r="A709" s="82">
        <v>2018</v>
      </c>
      <c r="B709" s="13">
        <v>20</v>
      </c>
      <c r="C709" s="46">
        <v>4543</v>
      </c>
      <c r="D709" s="47">
        <v>22458</v>
      </c>
      <c r="E709" s="82">
        <f t="shared" si="11"/>
        <v>27001</v>
      </c>
    </row>
    <row r="710" spans="1:5" x14ac:dyDescent="0.3">
      <c r="A710" s="82">
        <v>2018</v>
      </c>
      <c r="B710" s="13">
        <v>25</v>
      </c>
      <c r="C710" s="46">
        <v>5145</v>
      </c>
      <c r="D710" s="47">
        <v>19802</v>
      </c>
      <c r="E710" s="82">
        <f t="shared" si="11"/>
        <v>24947</v>
      </c>
    </row>
    <row r="711" spans="1:5" x14ac:dyDescent="0.3">
      <c r="A711" s="82">
        <v>2018</v>
      </c>
      <c r="B711" s="13">
        <v>30</v>
      </c>
      <c r="C711" s="46">
        <v>7275</v>
      </c>
      <c r="D711" s="47">
        <v>20382</v>
      </c>
      <c r="E711" s="82">
        <f t="shared" si="11"/>
        <v>27657</v>
      </c>
    </row>
    <row r="712" spans="1:5" x14ac:dyDescent="0.3">
      <c r="A712" s="82">
        <v>2018</v>
      </c>
      <c r="B712" s="13">
        <v>35</v>
      </c>
      <c r="C712" s="46">
        <v>10284</v>
      </c>
      <c r="D712" s="47">
        <v>23200</v>
      </c>
      <c r="E712" s="82">
        <f t="shared" si="11"/>
        <v>33484</v>
      </c>
    </row>
    <row r="713" spans="1:5" x14ac:dyDescent="0.3">
      <c r="A713" s="82">
        <v>2018</v>
      </c>
      <c r="B713" s="13">
        <v>40</v>
      </c>
      <c r="C713" s="46">
        <v>13327</v>
      </c>
      <c r="D713" s="47">
        <v>25789</v>
      </c>
      <c r="E713" s="82">
        <f t="shared" si="11"/>
        <v>39116</v>
      </c>
    </row>
    <row r="714" spans="1:5" x14ac:dyDescent="0.3">
      <c r="A714" s="82">
        <v>2018</v>
      </c>
      <c r="B714" s="13">
        <v>45</v>
      </c>
      <c r="C714" s="46">
        <v>17856</v>
      </c>
      <c r="D714" s="47">
        <v>31843</v>
      </c>
      <c r="E714" s="82">
        <f t="shared" si="11"/>
        <v>49699</v>
      </c>
    </row>
    <row r="715" spans="1:5" x14ac:dyDescent="0.3">
      <c r="A715" s="82">
        <v>2018</v>
      </c>
      <c r="B715" s="13">
        <v>50</v>
      </c>
      <c r="C715" s="46">
        <v>24925</v>
      </c>
      <c r="D715" s="47">
        <v>42983</v>
      </c>
      <c r="E715" s="82">
        <f t="shared" si="11"/>
        <v>67908</v>
      </c>
    </row>
    <row r="716" spans="1:5" x14ac:dyDescent="0.3">
      <c r="A716" s="82">
        <v>2018</v>
      </c>
      <c r="B716" s="13">
        <v>55</v>
      </c>
      <c r="C716" s="46">
        <v>32726</v>
      </c>
      <c r="D716" s="47">
        <v>53742</v>
      </c>
      <c r="E716" s="82">
        <f t="shared" si="11"/>
        <v>86468</v>
      </c>
    </row>
    <row r="717" spans="1:5" x14ac:dyDescent="0.3">
      <c r="A717" s="82">
        <v>2018</v>
      </c>
      <c r="B717" s="13">
        <v>60</v>
      </c>
      <c r="C717" s="46">
        <v>42194</v>
      </c>
      <c r="D717" s="47">
        <v>65300</v>
      </c>
      <c r="E717" s="82">
        <f t="shared" si="11"/>
        <v>107494</v>
      </c>
    </row>
    <row r="718" spans="1:5" x14ac:dyDescent="0.3">
      <c r="A718" s="82">
        <v>2018</v>
      </c>
      <c r="B718" s="13">
        <v>65</v>
      </c>
      <c r="C718" s="46">
        <v>50428</v>
      </c>
      <c r="D718" s="47">
        <v>71207</v>
      </c>
      <c r="E718" s="82">
        <f t="shared" si="11"/>
        <v>121635</v>
      </c>
    </row>
    <row r="719" spans="1:5" x14ac:dyDescent="0.3">
      <c r="A719" s="82">
        <v>2018</v>
      </c>
      <c r="B719" s="13">
        <v>70</v>
      </c>
      <c r="C719" s="46">
        <v>57672</v>
      </c>
      <c r="D719" s="47">
        <v>73492</v>
      </c>
      <c r="E719" s="82">
        <f t="shared" si="11"/>
        <v>131164</v>
      </c>
    </row>
    <row r="720" spans="1:5" x14ac:dyDescent="0.3">
      <c r="A720" s="82">
        <v>2018</v>
      </c>
      <c r="B720" s="13">
        <v>75</v>
      </c>
      <c r="C720" s="46">
        <v>66534</v>
      </c>
      <c r="D720" s="47">
        <v>74201</v>
      </c>
      <c r="E720" s="82">
        <f t="shared" si="11"/>
        <v>140735</v>
      </c>
    </row>
    <row r="721" spans="1:5" x14ac:dyDescent="0.3">
      <c r="A721" s="82">
        <v>2018</v>
      </c>
      <c r="B721" s="1">
        <v>80</v>
      </c>
      <c r="C721" s="46">
        <v>223949</v>
      </c>
      <c r="D721" s="47">
        <v>164294</v>
      </c>
      <c r="E721" s="82">
        <f t="shared" si="11"/>
        <v>388243</v>
      </c>
    </row>
    <row r="722" spans="1:5" x14ac:dyDescent="0.3">
      <c r="A722" s="13">
        <v>2019</v>
      </c>
      <c r="B722" s="13">
        <v>0</v>
      </c>
      <c r="C722" s="51">
        <v>15658</v>
      </c>
      <c r="D722" s="50">
        <v>19437</v>
      </c>
      <c r="E722" s="82">
        <f t="shared" si="11"/>
        <v>35095</v>
      </c>
    </row>
    <row r="723" spans="1:5" x14ac:dyDescent="0.3">
      <c r="A723" s="82">
        <v>2019</v>
      </c>
      <c r="B723" s="13">
        <v>1</v>
      </c>
      <c r="C723" s="51">
        <v>2547</v>
      </c>
      <c r="D723" s="50">
        <v>3275</v>
      </c>
      <c r="E723" s="82">
        <f t="shared" si="11"/>
        <v>5822</v>
      </c>
    </row>
    <row r="724" spans="1:5" x14ac:dyDescent="0.3">
      <c r="A724" s="82">
        <v>2019</v>
      </c>
      <c r="B724" s="13">
        <v>5</v>
      </c>
      <c r="C724" s="53">
        <v>1390</v>
      </c>
      <c r="D724" s="52">
        <v>1775</v>
      </c>
      <c r="E724" s="82">
        <f t="shared" si="11"/>
        <v>3165</v>
      </c>
    </row>
    <row r="725" spans="1:5" x14ac:dyDescent="0.3">
      <c r="A725" s="82">
        <v>2019</v>
      </c>
      <c r="B725" s="13">
        <v>10</v>
      </c>
      <c r="C725" s="53">
        <v>1704</v>
      </c>
      <c r="D725" s="52">
        <v>2519</v>
      </c>
      <c r="E725" s="82">
        <f t="shared" si="11"/>
        <v>4223</v>
      </c>
    </row>
    <row r="726" spans="1:5" x14ac:dyDescent="0.3">
      <c r="A726" s="82">
        <v>2019</v>
      </c>
      <c r="B726" s="13">
        <v>15</v>
      </c>
      <c r="C726" s="53">
        <v>3381</v>
      </c>
      <c r="D726" s="52">
        <v>13318</v>
      </c>
      <c r="E726" s="82">
        <f t="shared" si="11"/>
        <v>16699</v>
      </c>
    </row>
    <row r="727" spans="1:5" x14ac:dyDescent="0.3">
      <c r="A727" s="82">
        <v>2019</v>
      </c>
      <c r="B727" s="13">
        <v>20</v>
      </c>
      <c r="C727" s="53">
        <v>4622</v>
      </c>
      <c r="D727" s="52">
        <v>20335</v>
      </c>
      <c r="E727" s="82">
        <f t="shared" si="11"/>
        <v>24957</v>
      </c>
    </row>
    <row r="728" spans="1:5" x14ac:dyDescent="0.3">
      <c r="A728" s="82">
        <v>2019</v>
      </c>
      <c r="B728" s="13">
        <v>25</v>
      </c>
      <c r="C728" s="53">
        <v>5281</v>
      </c>
      <c r="D728" s="52">
        <v>18620</v>
      </c>
      <c r="E728" s="82">
        <f t="shared" si="11"/>
        <v>23901</v>
      </c>
    </row>
    <row r="729" spans="1:5" x14ac:dyDescent="0.3">
      <c r="A729" s="82">
        <v>2019</v>
      </c>
      <c r="B729" s="13">
        <v>30</v>
      </c>
      <c r="C729" s="53">
        <v>7243</v>
      </c>
      <c r="D729" s="52">
        <v>19702</v>
      </c>
      <c r="E729" s="82">
        <f t="shared" si="11"/>
        <v>26945</v>
      </c>
    </row>
    <row r="730" spans="1:5" x14ac:dyDescent="0.3">
      <c r="A730" s="82">
        <v>2019</v>
      </c>
      <c r="B730" s="13">
        <v>35</v>
      </c>
      <c r="C730" s="53">
        <v>10385</v>
      </c>
      <c r="D730" s="52">
        <v>22644</v>
      </c>
      <c r="E730" s="82">
        <f t="shared" si="11"/>
        <v>33029</v>
      </c>
    </row>
    <row r="731" spans="1:5" x14ac:dyDescent="0.3">
      <c r="A731" s="82">
        <v>2019</v>
      </c>
      <c r="B731" s="13">
        <v>40</v>
      </c>
      <c r="C731" s="53">
        <v>13760</v>
      </c>
      <c r="D731" s="52">
        <v>25925</v>
      </c>
      <c r="E731" s="82">
        <f t="shared" si="11"/>
        <v>39685</v>
      </c>
    </row>
    <row r="732" spans="1:5" x14ac:dyDescent="0.3">
      <c r="A732" s="82">
        <v>2019</v>
      </c>
      <c r="B732" s="13">
        <v>45</v>
      </c>
      <c r="C732" s="53">
        <v>17882</v>
      </c>
      <c r="D732" s="52">
        <v>31381</v>
      </c>
      <c r="E732" s="82">
        <f t="shared" si="11"/>
        <v>49263</v>
      </c>
    </row>
    <row r="733" spans="1:5" x14ac:dyDescent="0.3">
      <c r="A733" s="82">
        <v>2019</v>
      </c>
      <c r="B733" s="13">
        <v>50</v>
      </c>
      <c r="C733" s="53">
        <v>24751</v>
      </c>
      <c r="D733" s="52">
        <v>42668</v>
      </c>
      <c r="E733" s="82">
        <f t="shared" si="11"/>
        <v>67419</v>
      </c>
    </row>
    <row r="734" spans="1:5" x14ac:dyDescent="0.3">
      <c r="A734" s="82">
        <v>2019</v>
      </c>
      <c r="B734" s="13">
        <v>55</v>
      </c>
      <c r="C734" s="53">
        <v>33486</v>
      </c>
      <c r="D734" s="52">
        <v>54522</v>
      </c>
      <c r="E734" s="82">
        <f t="shared" si="11"/>
        <v>88008</v>
      </c>
    </row>
    <row r="735" spans="1:5" x14ac:dyDescent="0.3">
      <c r="A735" s="82">
        <v>2019</v>
      </c>
      <c r="B735" s="13">
        <v>60</v>
      </c>
      <c r="C735" s="53">
        <v>43422</v>
      </c>
      <c r="D735" s="52">
        <v>66424</v>
      </c>
      <c r="E735" s="82">
        <f t="shared" si="11"/>
        <v>109846</v>
      </c>
    </row>
    <row r="736" spans="1:5" x14ac:dyDescent="0.3">
      <c r="A736" s="82">
        <v>2019</v>
      </c>
      <c r="B736" s="13">
        <v>65</v>
      </c>
      <c r="C736" s="53">
        <v>52849</v>
      </c>
      <c r="D736" s="52">
        <v>74116</v>
      </c>
      <c r="E736" s="82">
        <f t="shared" si="11"/>
        <v>126965</v>
      </c>
    </row>
    <row r="737" spans="1:5" x14ac:dyDescent="0.3">
      <c r="A737" s="82">
        <v>2019</v>
      </c>
      <c r="B737" s="13">
        <v>70</v>
      </c>
      <c r="C737" s="53">
        <v>59744</v>
      </c>
      <c r="D737" s="52">
        <v>76165</v>
      </c>
      <c r="E737" s="82">
        <f t="shared" si="11"/>
        <v>135909</v>
      </c>
    </row>
    <row r="738" spans="1:5" x14ac:dyDescent="0.3">
      <c r="A738" s="82">
        <v>2019</v>
      </c>
      <c r="B738" s="13">
        <v>75</v>
      </c>
      <c r="C738" s="53">
        <v>69156</v>
      </c>
      <c r="D738" s="52">
        <v>76965</v>
      </c>
      <c r="E738" s="82">
        <f t="shared" si="11"/>
        <v>146121</v>
      </c>
    </row>
    <row r="739" spans="1:5" x14ac:dyDescent="0.3">
      <c r="A739" s="82">
        <v>2019</v>
      </c>
      <c r="B739" s="1">
        <v>80</v>
      </c>
      <c r="C739" s="53">
        <v>236229</v>
      </c>
      <c r="D739" s="52">
        <v>173884</v>
      </c>
      <c r="E739" s="82">
        <f t="shared" si="11"/>
        <v>410113</v>
      </c>
    </row>
    <row r="740" spans="1:5" x14ac:dyDescent="0.3">
      <c r="A740" s="53">
        <v>2020</v>
      </c>
      <c r="B740" s="13">
        <v>0</v>
      </c>
      <c r="C740" s="57">
        <v>13953</v>
      </c>
      <c r="D740" s="56">
        <v>17288</v>
      </c>
      <c r="E740" s="82">
        <f t="shared" si="11"/>
        <v>31241</v>
      </c>
    </row>
    <row r="741" spans="1:5" x14ac:dyDescent="0.3">
      <c r="A741" s="82">
        <v>2020</v>
      </c>
      <c r="B741" s="13">
        <v>1</v>
      </c>
      <c r="C741" s="57">
        <v>2098</v>
      </c>
      <c r="D741" s="56">
        <v>2487</v>
      </c>
      <c r="E741" s="82">
        <f t="shared" si="11"/>
        <v>4585</v>
      </c>
    </row>
    <row r="742" spans="1:5" x14ac:dyDescent="0.3">
      <c r="A742" s="82">
        <v>2020</v>
      </c>
      <c r="B742" s="13">
        <v>5</v>
      </c>
      <c r="C742" s="55">
        <v>1077</v>
      </c>
      <c r="D742" s="54">
        <v>1505</v>
      </c>
      <c r="E742" s="82">
        <f t="shared" si="11"/>
        <v>2582</v>
      </c>
    </row>
    <row r="743" spans="1:5" x14ac:dyDescent="0.3">
      <c r="A743" s="82">
        <v>2020</v>
      </c>
      <c r="B743" s="13">
        <v>10</v>
      </c>
      <c r="C743" s="55">
        <v>1560</v>
      </c>
      <c r="D743" s="54">
        <v>2320</v>
      </c>
      <c r="E743" s="82">
        <f t="shared" si="11"/>
        <v>3880</v>
      </c>
    </row>
    <row r="744" spans="1:5" x14ac:dyDescent="0.3">
      <c r="A744" s="82">
        <v>2020</v>
      </c>
      <c r="B744" s="13">
        <v>15</v>
      </c>
      <c r="C744" s="55">
        <v>3465</v>
      </c>
      <c r="D744" s="54">
        <v>13175</v>
      </c>
      <c r="E744" s="82">
        <f t="shared" si="11"/>
        <v>16640</v>
      </c>
    </row>
    <row r="745" spans="1:5" x14ac:dyDescent="0.3">
      <c r="A745" s="82">
        <v>2020</v>
      </c>
      <c r="B745" s="13">
        <v>20</v>
      </c>
      <c r="C745" s="55">
        <v>5034</v>
      </c>
      <c r="D745" s="54">
        <v>21792</v>
      </c>
      <c r="E745" s="82">
        <f t="shared" si="11"/>
        <v>26826</v>
      </c>
    </row>
    <row r="746" spans="1:5" x14ac:dyDescent="0.3">
      <c r="A746" s="82">
        <v>2020</v>
      </c>
      <c r="B746" s="13">
        <v>25</v>
      </c>
      <c r="C746" s="55">
        <v>5921</v>
      </c>
      <c r="D746" s="54">
        <v>20202</v>
      </c>
      <c r="E746" s="82">
        <f t="shared" si="11"/>
        <v>26123</v>
      </c>
    </row>
    <row r="747" spans="1:5" x14ac:dyDescent="0.3">
      <c r="A747" s="82">
        <v>2020</v>
      </c>
      <c r="B747" s="13">
        <v>30</v>
      </c>
      <c r="C747" s="55">
        <v>8158</v>
      </c>
      <c r="D747" s="54">
        <v>21832</v>
      </c>
      <c r="E747" s="82">
        <f t="shared" si="11"/>
        <v>29990</v>
      </c>
    </row>
    <row r="748" spans="1:5" x14ac:dyDescent="0.3">
      <c r="A748" s="82">
        <v>2020</v>
      </c>
      <c r="B748" s="13">
        <v>35</v>
      </c>
      <c r="C748" s="55">
        <v>12130</v>
      </c>
      <c r="D748" s="54">
        <v>26033</v>
      </c>
      <c r="E748" s="82">
        <f t="shared" si="11"/>
        <v>38163</v>
      </c>
    </row>
    <row r="749" spans="1:5" x14ac:dyDescent="0.3">
      <c r="A749" s="82">
        <v>2020</v>
      </c>
      <c r="B749" s="13">
        <v>40</v>
      </c>
      <c r="C749" s="55">
        <v>16431</v>
      </c>
      <c r="D749" s="54">
        <v>31165</v>
      </c>
      <c r="E749" s="82">
        <f t="shared" si="11"/>
        <v>47596</v>
      </c>
    </row>
    <row r="750" spans="1:5" x14ac:dyDescent="0.3">
      <c r="A750" s="82">
        <v>2020</v>
      </c>
      <c r="B750" s="13">
        <v>45</v>
      </c>
      <c r="C750" s="55">
        <v>21144</v>
      </c>
      <c r="D750" s="54">
        <v>37744</v>
      </c>
      <c r="E750" s="82">
        <f t="shared" si="11"/>
        <v>58888</v>
      </c>
    </row>
    <row r="751" spans="1:5" x14ac:dyDescent="0.3">
      <c r="A751" s="82">
        <v>2020</v>
      </c>
      <c r="B751" s="13">
        <v>50</v>
      </c>
      <c r="C751" s="55">
        <v>28760</v>
      </c>
      <c r="D751" s="54">
        <v>50565</v>
      </c>
      <c r="E751" s="82">
        <f t="shared" si="11"/>
        <v>79325</v>
      </c>
    </row>
    <row r="752" spans="1:5" x14ac:dyDescent="0.3">
      <c r="A752" s="82">
        <v>2020</v>
      </c>
      <c r="B752" s="13">
        <v>55</v>
      </c>
      <c r="C752" s="55">
        <v>39254</v>
      </c>
      <c r="D752" s="54">
        <v>65514</v>
      </c>
      <c r="E752" s="82">
        <f t="shared" si="11"/>
        <v>104768</v>
      </c>
    </row>
    <row r="753" spans="1:5" x14ac:dyDescent="0.3">
      <c r="A753" s="82">
        <v>2020</v>
      </c>
      <c r="B753" s="13">
        <v>60</v>
      </c>
      <c r="C753" s="55">
        <v>51855</v>
      </c>
      <c r="D753" s="54">
        <v>80274</v>
      </c>
      <c r="E753" s="82">
        <f t="shared" si="11"/>
        <v>132129</v>
      </c>
    </row>
    <row r="754" spans="1:5" x14ac:dyDescent="0.3">
      <c r="A754" s="82">
        <v>2020</v>
      </c>
      <c r="B754" s="13">
        <v>65</v>
      </c>
      <c r="C754" s="55">
        <v>62553</v>
      </c>
      <c r="D754" s="54">
        <v>91496</v>
      </c>
      <c r="E754" s="82">
        <f t="shared" si="11"/>
        <v>154049</v>
      </c>
    </row>
    <row r="755" spans="1:5" x14ac:dyDescent="0.3">
      <c r="A755" s="82">
        <v>2020</v>
      </c>
      <c r="B755" s="13">
        <v>70</v>
      </c>
      <c r="C755" s="55">
        <v>71692</v>
      </c>
      <c r="D755" s="54">
        <v>94528</v>
      </c>
      <c r="E755" s="82">
        <f t="shared" si="11"/>
        <v>166220</v>
      </c>
    </row>
    <row r="756" spans="1:5" x14ac:dyDescent="0.3">
      <c r="A756" s="82">
        <v>2020</v>
      </c>
      <c r="B756" s="13">
        <v>75</v>
      </c>
      <c r="C756" s="55">
        <v>77514</v>
      </c>
      <c r="D756" s="54">
        <v>90972</v>
      </c>
      <c r="E756" s="82">
        <f t="shared" si="11"/>
        <v>168486</v>
      </c>
    </row>
    <row r="757" spans="1:5" x14ac:dyDescent="0.3">
      <c r="A757" s="82">
        <v>2020</v>
      </c>
      <c r="B757" s="1">
        <v>80</v>
      </c>
      <c r="C757" s="55">
        <v>259208</v>
      </c>
      <c r="D757" s="54">
        <v>203442</v>
      </c>
      <c r="E757" s="82">
        <f t="shared" si="11"/>
        <v>462650</v>
      </c>
    </row>
    <row r="758" spans="1:5" x14ac:dyDescent="0.3">
      <c r="A758" s="53">
        <v>2021</v>
      </c>
      <c r="B758" s="53">
        <v>0</v>
      </c>
      <c r="C758" s="59">
        <v>13937</v>
      </c>
      <c r="D758" s="58">
        <v>17448</v>
      </c>
      <c r="E758" s="82">
        <f t="shared" si="11"/>
        <v>31385</v>
      </c>
    </row>
    <row r="759" spans="1:5" x14ac:dyDescent="0.3">
      <c r="A759" s="82">
        <v>2021</v>
      </c>
      <c r="B759" s="53">
        <v>1</v>
      </c>
      <c r="C759" s="59">
        <v>2230</v>
      </c>
      <c r="D759" s="58">
        <v>2742</v>
      </c>
      <c r="E759" s="82">
        <f t="shared" si="11"/>
        <v>4972</v>
      </c>
    </row>
    <row r="760" spans="1:5" x14ac:dyDescent="0.3">
      <c r="A760" s="82">
        <v>2021</v>
      </c>
      <c r="B760" s="53">
        <v>5</v>
      </c>
      <c r="C760" s="61">
        <v>1229</v>
      </c>
      <c r="D760" s="60">
        <v>1517</v>
      </c>
      <c r="E760" s="82">
        <f t="shared" si="11"/>
        <v>2746</v>
      </c>
    </row>
    <row r="761" spans="1:5" x14ac:dyDescent="0.3">
      <c r="A761" s="82">
        <v>2021</v>
      </c>
      <c r="B761" s="53">
        <v>10</v>
      </c>
      <c r="C761" s="61">
        <v>1560</v>
      </c>
      <c r="D761" s="60">
        <v>2196</v>
      </c>
      <c r="E761" s="82">
        <f t="shared" si="11"/>
        <v>3756</v>
      </c>
    </row>
    <row r="762" spans="1:5" x14ac:dyDescent="0.3">
      <c r="A762" s="82">
        <v>2021</v>
      </c>
      <c r="B762" s="53">
        <v>15</v>
      </c>
      <c r="C762" s="61">
        <v>3521</v>
      </c>
      <c r="D762" s="60">
        <v>11962</v>
      </c>
      <c r="E762" s="82">
        <f t="shared" si="11"/>
        <v>15483</v>
      </c>
    </row>
    <row r="763" spans="1:5" x14ac:dyDescent="0.3">
      <c r="A763" s="82">
        <v>2021</v>
      </c>
      <c r="B763" s="53">
        <v>20</v>
      </c>
      <c r="C763" s="61">
        <v>5493</v>
      </c>
      <c r="D763" s="60">
        <v>21279</v>
      </c>
      <c r="E763" s="82">
        <f t="shared" si="11"/>
        <v>26772</v>
      </c>
    </row>
    <row r="764" spans="1:5" x14ac:dyDescent="0.3">
      <c r="A764" s="82">
        <v>2021</v>
      </c>
      <c r="B764" s="53">
        <v>25</v>
      </c>
      <c r="C764" s="61">
        <v>7591</v>
      </c>
      <c r="D764" s="60">
        <v>22208</v>
      </c>
      <c r="E764" s="82">
        <f t="shared" si="11"/>
        <v>29799</v>
      </c>
    </row>
    <row r="765" spans="1:5" x14ac:dyDescent="0.3">
      <c r="A765" s="82">
        <v>2021</v>
      </c>
      <c r="B765" s="53">
        <v>30</v>
      </c>
      <c r="C765" s="61">
        <v>10716</v>
      </c>
      <c r="D765" s="60">
        <v>24990</v>
      </c>
      <c r="E765" s="82">
        <f t="shared" si="11"/>
        <v>35706</v>
      </c>
    </row>
    <row r="766" spans="1:5" x14ac:dyDescent="0.3">
      <c r="A766" s="82">
        <v>2021</v>
      </c>
      <c r="B766" s="53">
        <v>35</v>
      </c>
      <c r="C766" s="61">
        <v>16399</v>
      </c>
      <c r="D766" s="60">
        <v>32733</v>
      </c>
      <c r="E766" s="82">
        <f t="shared" si="11"/>
        <v>49132</v>
      </c>
    </row>
    <row r="767" spans="1:5" x14ac:dyDescent="0.3">
      <c r="A767" s="82">
        <v>2021</v>
      </c>
      <c r="B767" s="53">
        <v>40</v>
      </c>
      <c r="C767" s="61">
        <v>22696</v>
      </c>
      <c r="D767" s="60">
        <v>41146</v>
      </c>
      <c r="E767" s="82">
        <f t="shared" si="11"/>
        <v>63842</v>
      </c>
    </row>
    <row r="768" spans="1:5" x14ac:dyDescent="0.3">
      <c r="A768" s="82">
        <v>2021</v>
      </c>
      <c r="B768" s="53">
        <v>45</v>
      </c>
      <c r="C768" s="61">
        <v>29405</v>
      </c>
      <c r="D768" s="60">
        <v>50188</v>
      </c>
      <c r="E768" s="82">
        <f t="shared" si="11"/>
        <v>79593</v>
      </c>
    </row>
    <row r="769" spans="1:5" x14ac:dyDescent="0.3">
      <c r="A769" s="82">
        <v>2021</v>
      </c>
      <c r="B769" s="53">
        <v>50</v>
      </c>
      <c r="C769" s="61">
        <v>38663</v>
      </c>
      <c r="D769" s="60">
        <v>64276</v>
      </c>
      <c r="E769" s="82">
        <f t="shared" si="11"/>
        <v>102939</v>
      </c>
    </row>
    <row r="770" spans="1:5" x14ac:dyDescent="0.3">
      <c r="A770" s="82">
        <v>2021</v>
      </c>
      <c r="B770" s="53">
        <v>55</v>
      </c>
      <c r="C770" s="61">
        <v>53656</v>
      </c>
      <c r="D770" s="60">
        <v>83322</v>
      </c>
      <c r="E770" s="82">
        <f t="shared" ref="E770:E792" si="12">C770+D770</f>
        <v>136978</v>
      </c>
    </row>
    <row r="771" spans="1:5" x14ac:dyDescent="0.3">
      <c r="A771" s="82">
        <v>2021</v>
      </c>
      <c r="B771" s="53">
        <v>60</v>
      </c>
      <c r="C771" s="61">
        <v>66186</v>
      </c>
      <c r="D771" s="60">
        <v>96440</v>
      </c>
      <c r="E771" s="82">
        <f t="shared" si="12"/>
        <v>162626</v>
      </c>
    </row>
    <row r="772" spans="1:5" x14ac:dyDescent="0.3">
      <c r="A772" s="82">
        <v>2021</v>
      </c>
      <c r="B772" s="53">
        <v>65</v>
      </c>
      <c r="C772" s="61">
        <v>78906</v>
      </c>
      <c r="D772" s="60">
        <v>107635</v>
      </c>
      <c r="E772" s="82">
        <f t="shared" si="12"/>
        <v>186541</v>
      </c>
    </row>
    <row r="773" spans="1:5" x14ac:dyDescent="0.3">
      <c r="A773" s="82">
        <v>2021</v>
      </c>
      <c r="B773" s="53">
        <v>70</v>
      </c>
      <c r="C773" s="61">
        <v>86837</v>
      </c>
      <c r="D773" s="60">
        <v>110425</v>
      </c>
      <c r="E773" s="82">
        <f t="shared" si="12"/>
        <v>197262</v>
      </c>
    </row>
    <row r="774" spans="1:5" x14ac:dyDescent="0.3">
      <c r="A774" s="82">
        <v>2021</v>
      </c>
      <c r="B774" s="53">
        <v>75</v>
      </c>
      <c r="C774" s="61">
        <v>89831</v>
      </c>
      <c r="D774" s="60">
        <v>101899</v>
      </c>
      <c r="E774" s="82">
        <f t="shared" si="12"/>
        <v>191730</v>
      </c>
    </row>
    <row r="775" spans="1:5" x14ac:dyDescent="0.3">
      <c r="A775" s="82">
        <v>2021</v>
      </c>
      <c r="B775" s="1">
        <v>80</v>
      </c>
      <c r="C775" s="61">
        <v>285285</v>
      </c>
      <c r="D775" s="60">
        <v>217892</v>
      </c>
      <c r="E775" s="82">
        <f t="shared" si="12"/>
        <v>503177</v>
      </c>
    </row>
    <row r="776" spans="1:5" x14ac:dyDescent="0.3">
      <c r="A776" s="53">
        <v>2022</v>
      </c>
      <c r="B776" s="53">
        <v>0</v>
      </c>
      <c r="C776" s="65">
        <v>14356</v>
      </c>
      <c r="D776" s="64">
        <v>17732</v>
      </c>
      <c r="E776" s="82">
        <f t="shared" si="12"/>
        <v>32088</v>
      </c>
    </row>
    <row r="777" spans="1:5" x14ac:dyDescent="0.3">
      <c r="A777" s="82">
        <v>2022</v>
      </c>
      <c r="B777" s="53">
        <v>1</v>
      </c>
      <c r="C777" s="65">
        <v>2877</v>
      </c>
      <c r="D777" s="64">
        <v>3404</v>
      </c>
      <c r="E777" s="82">
        <f t="shared" si="12"/>
        <v>6281</v>
      </c>
    </row>
    <row r="778" spans="1:5" x14ac:dyDescent="0.3">
      <c r="A778" s="82">
        <v>2022</v>
      </c>
      <c r="B778" s="53">
        <v>5</v>
      </c>
      <c r="C778" s="63">
        <v>1451</v>
      </c>
      <c r="D778" s="62">
        <v>1799</v>
      </c>
      <c r="E778" s="82">
        <f t="shared" si="12"/>
        <v>3250</v>
      </c>
    </row>
    <row r="779" spans="1:5" x14ac:dyDescent="0.3">
      <c r="A779" s="82">
        <v>2022</v>
      </c>
      <c r="B779" s="53">
        <v>10</v>
      </c>
      <c r="C779" s="63">
        <v>1738</v>
      </c>
      <c r="D779" s="62">
        <v>2311</v>
      </c>
      <c r="E779" s="82">
        <f t="shared" si="12"/>
        <v>4049</v>
      </c>
    </row>
    <row r="780" spans="1:5" x14ac:dyDescent="0.3">
      <c r="A780" s="82">
        <v>2022</v>
      </c>
      <c r="B780" s="53">
        <v>15</v>
      </c>
      <c r="C780" s="63">
        <v>3290</v>
      </c>
      <c r="D780" s="62">
        <v>11164</v>
      </c>
      <c r="E780" s="82">
        <f t="shared" si="12"/>
        <v>14454</v>
      </c>
    </row>
    <row r="781" spans="1:5" x14ac:dyDescent="0.3">
      <c r="A781" s="82">
        <v>2022</v>
      </c>
      <c r="B781" s="53">
        <v>20</v>
      </c>
      <c r="C781" s="63">
        <v>4928</v>
      </c>
      <c r="D781" s="62">
        <v>20241</v>
      </c>
      <c r="E781" s="82">
        <f t="shared" si="12"/>
        <v>25169</v>
      </c>
    </row>
    <row r="782" spans="1:5" x14ac:dyDescent="0.3">
      <c r="A782" s="82">
        <v>2022</v>
      </c>
      <c r="B782" s="53">
        <v>25</v>
      </c>
      <c r="C782" s="63">
        <v>6098</v>
      </c>
      <c r="D782" s="62">
        <v>20454</v>
      </c>
      <c r="E782" s="82">
        <f t="shared" si="12"/>
        <v>26552</v>
      </c>
    </row>
    <row r="783" spans="1:5" x14ac:dyDescent="0.3">
      <c r="A783" s="82">
        <v>2022</v>
      </c>
      <c r="B783" s="53">
        <v>30</v>
      </c>
      <c r="C783" s="63">
        <v>7665</v>
      </c>
      <c r="D783" s="62">
        <v>20860</v>
      </c>
      <c r="E783" s="82">
        <f t="shared" si="12"/>
        <v>28525</v>
      </c>
    </row>
    <row r="784" spans="1:5" x14ac:dyDescent="0.3">
      <c r="A784" s="82">
        <v>2022</v>
      </c>
      <c r="B784" s="53">
        <v>35</v>
      </c>
      <c r="C784" s="63">
        <v>11038</v>
      </c>
      <c r="D784" s="62">
        <v>24124</v>
      </c>
      <c r="E784" s="82">
        <f t="shared" si="12"/>
        <v>35162</v>
      </c>
    </row>
    <row r="785" spans="1:5" x14ac:dyDescent="0.3">
      <c r="A785" s="82">
        <v>2022</v>
      </c>
      <c r="B785" s="53">
        <v>40</v>
      </c>
      <c r="C785" s="63">
        <v>15736</v>
      </c>
      <c r="D785" s="62">
        <v>30068</v>
      </c>
      <c r="E785" s="82">
        <f t="shared" si="12"/>
        <v>45804</v>
      </c>
    </row>
    <row r="786" spans="1:5" x14ac:dyDescent="0.3">
      <c r="A786" s="82">
        <v>2022</v>
      </c>
      <c r="B786" s="53">
        <v>45</v>
      </c>
      <c r="C786" s="63">
        <v>20029</v>
      </c>
      <c r="D786" s="62">
        <v>35125</v>
      </c>
      <c r="E786" s="82">
        <f t="shared" si="12"/>
        <v>55154</v>
      </c>
    </row>
    <row r="787" spans="1:5" x14ac:dyDescent="0.3">
      <c r="A787" s="82">
        <v>2022</v>
      </c>
      <c r="B787" s="53">
        <v>50</v>
      </c>
      <c r="C787" s="63">
        <v>26072</v>
      </c>
      <c r="D787" s="62">
        <v>44931</v>
      </c>
      <c r="E787" s="82">
        <f t="shared" si="12"/>
        <v>71003</v>
      </c>
    </row>
    <row r="788" spans="1:5" x14ac:dyDescent="0.3">
      <c r="A788" s="82">
        <v>2022</v>
      </c>
      <c r="B788" s="53">
        <v>55</v>
      </c>
      <c r="C788" s="63">
        <v>36148</v>
      </c>
      <c r="D788" s="62">
        <v>60432</v>
      </c>
      <c r="E788" s="82">
        <f t="shared" si="12"/>
        <v>96580</v>
      </c>
    </row>
    <row r="789" spans="1:5" x14ac:dyDescent="0.3">
      <c r="A789" s="82">
        <v>2022</v>
      </c>
      <c r="B789" s="53">
        <v>60</v>
      </c>
      <c r="C789" s="63">
        <v>47986</v>
      </c>
      <c r="D789" s="62">
        <v>73959</v>
      </c>
      <c r="E789" s="82">
        <f t="shared" si="12"/>
        <v>121945</v>
      </c>
    </row>
    <row r="790" spans="1:5" x14ac:dyDescent="0.3">
      <c r="A790" s="82">
        <v>2022</v>
      </c>
      <c r="B790" s="53">
        <v>65</v>
      </c>
      <c r="C790" s="63">
        <v>60934</v>
      </c>
      <c r="D790" s="62">
        <v>86234</v>
      </c>
      <c r="E790" s="82">
        <f t="shared" si="12"/>
        <v>147168</v>
      </c>
    </row>
    <row r="791" spans="1:5" x14ac:dyDescent="0.3">
      <c r="A791" s="82">
        <v>2022</v>
      </c>
      <c r="B791" s="53">
        <v>70</v>
      </c>
      <c r="C791" s="63">
        <v>71351</v>
      </c>
      <c r="D791" s="62">
        <v>91822</v>
      </c>
      <c r="E791" s="82">
        <f t="shared" si="12"/>
        <v>163173</v>
      </c>
    </row>
    <row r="792" spans="1:5" x14ac:dyDescent="0.3">
      <c r="A792" s="82">
        <v>2022</v>
      </c>
      <c r="B792" s="53">
        <v>75</v>
      </c>
      <c r="C792" s="63">
        <v>80394</v>
      </c>
      <c r="D792" s="62">
        <v>89632</v>
      </c>
      <c r="E792" s="82">
        <f t="shared" si="12"/>
        <v>170026</v>
      </c>
    </row>
    <row r="793" spans="1:5" x14ac:dyDescent="0.3">
      <c r="A793" s="82">
        <v>2022</v>
      </c>
      <c r="B793" s="1">
        <v>80</v>
      </c>
      <c r="C793" s="63">
        <v>286410</v>
      </c>
      <c r="D793" s="62">
        <v>208840</v>
      </c>
      <c r="E793" s="82">
        <f>C793+D793</f>
        <v>495250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Beatriz  Paulino de Almeida</dc:creator>
  <cp:lastModifiedBy>Ana Beatriz  Paulino de Almeida</cp:lastModifiedBy>
  <dcterms:created xsi:type="dcterms:W3CDTF">2024-03-28T14:01:48Z</dcterms:created>
  <dcterms:modified xsi:type="dcterms:W3CDTF">2024-04-05T02:24:20Z</dcterms:modified>
</cp:coreProperties>
</file>