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1"/>
  </bookViews>
  <sheets>
    <sheet name="短差" sheetId="39" r:id="rId1"/>
    <sheet name="合计" sheetId="94" r:id="rId2"/>
    <sheet name="檀显峰" sheetId="158" r:id="rId3"/>
    <sheet name="骆加" sheetId="159" r:id="rId4"/>
    <sheet name="刘兴兴" sheetId="162" r:id="rId5"/>
    <sheet name="陈振东" sheetId="165" r:id="rId6"/>
    <sheet name="徐琪" sheetId="191" r:id="rId7"/>
    <sheet name="郑子战" sheetId="196" r:id="rId8"/>
    <sheet name="王亚运" sheetId="197" r:id="rId9"/>
  </sheets>
  <calcPr calcId="152511"/>
</workbook>
</file>

<file path=xl/calcChain.xml><?xml version="1.0" encoding="utf-8"?>
<calcChain xmlns="http://schemas.openxmlformats.org/spreadsheetml/2006/main"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6" l="1"/>
  <c r="U58" i="196"/>
  <c r="T58" i="196"/>
  <c r="S58" i="196"/>
  <c r="Q58" i="196"/>
  <c r="W57" i="196"/>
  <c r="U57" i="196"/>
  <c r="T57" i="196"/>
  <c r="S57" i="196"/>
  <c r="Q57" i="196"/>
  <c r="W56" i="196"/>
  <c r="U56" i="196"/>
  <c r="T56" i="196"/>
  <c r="S56" i="196"/>
  <c r="Q56" i="196"/>
  <c r="W55" i="196"/>
  <c r="U55" i="196"/>
  <c r="T55" i="196"/>
  <c r="S55" i="196"/>
  <c r="Q55" i="196"/>
  <c r="W54" i="196"/>
  <c r="U54" i="196"/>
  <c r="T54" i="196"/>
  <c r="S54" i="196"/>
  <c r="Q54" i="196"/>
  <c r="W53" i="196"/>
  <c r="U53" i="196"/>
  <c r="T53" i="196"/>
  <c r="S53" i="196"/>
  <c r="Q53" i="196"/>
  <c r="W52" i="196"/>
  <c r="U52" i="196"/>
  <c r="T52" i="196"/>
  <c r="S52" i="196"/>
  <c r="Q52" i="196"/>
  <c r="W51" i="196"/>
  <c r="U51" i="196"/>
  <c r="T51" i="196"/>
  <c r="S51" i="196"/>
  <c r="Q51" i="196"/>
  <c r="W50" i="196"/>
  <c r="U50" i="196"/>
  <c r="T50" i="196"/>
  <c r="S50" i="196"/>
  <c r="Q50" i="196"/>
  <c r="W49" i="196"/>
  <c r="U49" i="196"/>
  <c r="T49" i="196"/>
  <c r="S49" i="196"/>
  <c r="Q49" i="196"/>
  <c r="W48" i="196"/>
  <c r="U48" i="196"/>
  <c r="T48" i="196"/>
  <c r="S48" i="196"/>
  <c r="Q48" i="196"/>
  <c r="W47" i="196"/>
  <c r="U47" i="196"/>
  <c r="T47" i="196"/>
  <c r="S47" i="196"/>
  <c r="Q47" i="196"/>
  <c r="W46" i="196"/>
  <c r="U46" i="196"/>
  <c r="T46" i="196"/>
  <c r="S46" i="196"/>
  <c r="Q46" i="196"/>
  <c r="W45" i="196"/>
  <c r="U45" i="196"/>
  <c r="T45" i="196"/>
  <c r="S45" i="196"/>
  <c r="Q45" i="196"/>
  <c r="W44" i="196"/>
  <c r="U44" i="196"/>
  <c r="T44" i="196"/>
  <c r="S44" i="196"/>
  <c r="Q44" i="196"/>
  <c r="W43" i="196"/>
  <c r="U43" i="196"/>
  <c r="T43" i="196"/>
  <c r="S43" i="196"/>
  <c r="Q43" i="196"/>
  <c r="W42" i="196"/>
  <c r="U42" i="196"/>
  <c r="T42" i="196"/>
  <c r="S42" i="196"/>
  <c r="Q42" i="196"/>
  <c r="W41" i="196"/>
  <c r="U41" i="196"/>
  <c r="T41" i="196"/>
  <c r="S41" i="196"/>
  <c r="Q41" i="196"/>
  <c r="W40" i="196"/>
  <c r="U40" i="196"/>
  <c r="T40" i="196"/>
  <c r="S40" i="196"/>
  <c r="Q40" i="196"/>
  <c r="W39" i="196"/>
  <c r="U39" i="196"/>
  <c r="T39" i="196"/>
  <c r="S39" i="196"/>
  <c r="Q39" i="196"/>
  <c r="W38" i="196"/>
  <c r="U38" i="196"/>
  <c r="T38" i="196"/>
  <c r="S38" i="196"/>
  <c r="Q38" i="196"/>
  <c r="W37" i="196"/>
  <c r="U37" i="196"/>
  <c r="T37" i="196"/>
  <c r="S37" i="196"/>
  <c r="Q37" i="196"/>
  <c r="W36" i="196"/>
  <c r="U36" i="196"/>
  <c r="T36" i="196"/>
  <c r="S36" i="196"/>
  <c r="Q36" i="196"/>
  <c r="W35" i="196"/>
  <c r="U35" i="196"/>
  <c r="T35" i="196"/>
  <c r="S35" i="196"/>
  <c r="Q35" i="196"/>
  <c r="W34" i="196"/>
  <c r="U34" i="196"/>
  <c r="T34" i="196"/>
  <c r="S34" i="196"/>
  <c r="Q34" i="196"/>
  <c r="W33" i="196"/>
  <c r="U33" i="196"/>
  <c r="R33" i="196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5" l="1"/>
  <c r="U58" i="165"/>
  <c r="T58" i="165"/>
  <c r="S58" i="165"/>
  <c r="Q58" i="165"/>
  <c r="W57" i="165"/>
  <c r="U57" i="165"/>
  <c r="T57" i="165"/>
  <c r="S57" i="165"/>
  <c r="Q57" i="165"/>
  <c r="W56" i="165"/>
  <c r="U56" i="165"/>
  <c r="T56" i="165"/>
  <c r="S56" i="165"/>
  <c r="Q56" i="165"/>
  <c r="W55" i="165"/>
  <c r="U55" i="165"/>
  <c r="T55" i="165"/>
  <c r="S55" i="165"/>
  <c r="Q55" i="165"/>
  <c r="W54" i="165"/>
  <c r="U54" i="165"/>
  <c r="T54" i="165"/>
  <c r="S54" i="165"/>
  <c r="Q54" i="165"/>
  <c r="W53" i="165"/>
  <c r="U53" i="165"/>
  <c r="T53" i="165"/>
  <c r="S53" i="165"/>
  <c r="Q53" i="165"/>
  <c r="W52" i="165"/>
  <c r="U52" i="165"/>
  <c r="T52" i="165"/>
  <c r="S52" i="165"/>
  <c r="Q52" i="165"/>
  <c r="W51" i="165"/>
  <c r="U51" i="165"/>
  <c r="T51" i="165"/>
  <c r="S51" i="165"/>
  <c r="Q51" i="165"/>
  <c r="W50" i="165"/>
  <c r="U50" i="165"/>
  <c r="T50" i="165"/>
  <c r="S50" i="165"/>
  <c r="Q50" i="165"/>
  <c r="W49" i="165"/>
  <c r="U49" i="165"/>
  <c r="T49" i="165"/>
  <c r="S49" i="165"/>
  <c r="Q49" i="165"/>
  <c r="W48" i="165"/>
  <c r="U48" i="165"/>
  <c r="T48" i="165"/>
  <c r="S48" i="165"/>
  <c r="Q48" i="165"/>
  <c r="W47" i="165"/>
  <c r="U47" i="165"/>
  <c r="T47" i="165"/>
  <c r="S47" i="165"/>
  <c r="Q47" i="165"/>
  <c r="W46" i="165"/>
  <c r="U46" i="165"/>
  <c r="T46" i="165"/>
  <c r="S46" i="165"/>
  <c r="Q46" i="165"/>
  <c r="W45" i="165"/>
  <c r="U45" i="165"/>
  <c r="T45" i="165"/>
  <c r="S45" i="165"/>
  <c r="Q45" i="165"/>
  <c r="W44" i="165"/>
  <c r="U44" i="165"/>
  <c r="T44" i="165"/>
  <c r="S44" i="165"/>
  <c r="Q44" i="165"/>
  <c r="W43" i="165"/>
  <c r="U43" i="165"/>
  <c r="T43" i="165"/>
  <c r="S43" i="165"/>
  <c r="Q43" i="165"/>
  <c r="W42" i="165"/>
  <c r="U42" i="165"/>
  <c r="T42" i="165"/>
  <c r="S42" i="165"/>
  <c r="Q42" i="165"/>
  <c r="W41" i="165"/>
  <c r="U41" i="165"/>
  <c r="T41" i="165"/>
  <c r="S41" i="165"/>
  <c r="Q41" i="165"/>
  <c r="W40" i="165"/>
  <c r="U40" i="165"/>
  <c r="T40" i="165"/>
  <c r="S40" i="165"/>
  <c r="Q40" i="165"/>
  <c r="W39" i="165"/>
  <c r="U39" i="165"/>
  <c r="T39" i="165"/>
  <c r="S39" i="165"/>
  <c r="Q39" i="165"/>
  <c r="W38" i="165"/>
  <c r="U38" i="165"/>
  <c r="T38" i="165"/>
  <c r="S38" i="165"/>
  <c r="Q38" i="165"/>
  <c r="W37" i="165"/>
  <c r="U37" i="165"/>
  <c r="T37" i="165"/>
  <c r="S37" i="165"/>
  <c r="Q37" i="165"/>
  <c r="W36" i="165"/>
  <c r="U36" i="165"/>
  <c r="T36" i="165"/>
  <c r="S36" i="165"/>
  <c r="Q36" i="165"/>
  <c r="W35" i="165"/>
  <c r="U35" i="165"/>
  <c r="T35" i="165"/>
  <c r="S35" i="165"/>
  <c r="Q35" i="165"/>
  <c r="W34" i="165"/>
  <c r="U34" i="165"/>
  <c r="T34" i="165"/>
  <c r="S34" i="165"/>
  <c r="Q34" i="165"/>
  <c r="W33" i="165"/>
  <c r="U33" i="165"/>
  <c r="R33" i="165"/>
  <c r="W58" i="162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<sst xmlns="http://schemas.openxmlformats.org/spreadsheetml/2006/main" count="160" uniqueCount="17">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</sst>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14904354454"/>
                  <c:y val="0.285507327553061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8582912"/>
        <c:axId val="1938593248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0649374031595573E-3"/>
                  <c:y val="-5.66166644356956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134501135789324E-3"/>
                  <c:y val="2.411347001535888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82912"/>
        <c:axId val="1938593248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7.759031119508983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190553305286374E-3"/>
                  <c:y val="-5.86740534474113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87264"/>
        <c:axId val="1938594336"/>
      </c:lineChart>
      <c:catAx>
        <c:axId val="1938582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8593248"/>
        <c:crosses val="autoZero"/>
        <c:auto val="0"/>
        <c:lblAlgn val="ctr"/>
        <c:lblOffset val="100"/>
        <c:noMultiLvlLbl val="0"/>
      </c:catAx>
      <c:valAx>
        <c:axId val="1938593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8582912"/>
        <c:crosses val="autoZero"/>
        <c:crossBetween val="between"/>
      </c:valAx>
      <c:valAx>
        <c:axId val="19385943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8587264"/>
        <c:crosses val="max"/>
        <c:crossBetween val="between"/>
      </c:valAx>
      <c:catAx>
        <c:axId val="193858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85943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2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17009024"/>
        <c:axId val="1717007392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09024"/>
        <c:axId val="1717007392"/>
      </c:lineChart>
      <c:lineChart>
        <c:grouping val="standard"/>
        <c:varyColors val="0"/>
        <c:ser>
          <c:idx val="5"/>
          <c:order val="3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00320"/>
        <c:axId val="1717007936"/>
      </c:lineChart>
      <c:catAx>
        <c:axId val="17170090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17007392"/>
        <c:crosses val="autoZero"/>
        <c:auto val="0"/>
        <c:lblAlgn val="ctr"/>
        <c:lblOffset val="100"/>
        <c:noMultiLvlLbl val="0"/>
      </c:catAx>
      <c:valAx>
        <c:axId val="1717007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17009024"/>
        <c:crosses val="autoZero"/>
        <c:crossBetween val="between"/>
      </c:valAx>
      <c:valAx>
        <c:axId val="1717007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7000320"/>
        <c:crosses val="max"/>
        <c:crossBetween val="between"/>
      </c:valAx>
      <c:catAx>
        <c:axId val="171700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007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16998144"/>
        <c:axId val="171700086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98144"/>
        <c:axId val="171700086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01952"/>
        <c:axId val="1717001408"/>
      </c:lineChart>
      <c:catAx>
        <c:axId val="17169981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17000864"/>
        <c:crosses val="autoZero"/>
        <c:auto val="0"/>
        <c:lblAlgn val="ctr"/>
        <c:lblOffset val="100"/>
        <c:noMultiLvlLbl val="0"/>
      </c:catAx>
      <c:valAx>
        <c:axId val="1717000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16998144"/>
        <c:crosses val="autoZero"/>
        <c:crossBetween val="between"/>
      </c:valAx>
      <c:valAx>
        <c:axId val="17170014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7001952"/>
        <c:crosses val="max"/>
        <c:crossBetween val="between"/>
      </c:valAx>
      <c:catAx>
        <c:axId val="171700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0014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17004128"/>
        <c:axId val="1717004672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04128"/>
        <c:axId val="1717004672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41600"/>
        <c:axId val="1814937248"/>
      </c:lineChart>
      <c:catAx>
        <c:axId val="17170041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17004672"/>
        <c:crosses val="autoZero"/>
        <c:auto val="0"/>
        <c:lblAlgn val="ctr"/>
        <c:lblOffset val="100"/>
        <c:noMultiLvlLbl val="0"/>
      </c:catAx>
      <c:valAx>
        <c:axId val="1717004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17004128"/>
        <c:crosses val="autoZero"/>
        <c:crossBetween val="between"/>
      </c:valAx>
      <c:valAx>
        <c:axId val="1814937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14941600"/>
        <c:crosses val="max"/>
        <c:crossBetween val="between"/>
      </c:valAx>
      <c:catAx>
        <c:axId val="181494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937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14931264"/>
        <c:axId val="1814930176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1264"/>
        <c:axId val="1814930176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1808"/>
        <c:axId val="1814935616"/>
      </c:lineChart>
      <c:catAx>
        <c:axId val="18149312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14930176"/>
        <c:crosses val="autoZero"/>
        <c:auto val="0"/>
        <c:lblAlgn val="ctr"/>
        <c:lblOffset val="100"/>
        <c:noMultiLvlLbl val="0"/>
      </c:catAx>
      <c:valAx>
        <c:axId val="1814930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14931264"/>
        <c:crosses val="autoZero"/>
        <c:crossBetween val="between"/>
      </c:valAx>
      <c:valAx>
        <c:axId val="1814935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14931808"/>
        <c:crosses val="max"/>
        <c:crossBetween val="between"/>
      </c:valAx>
      <c:catAx>
        <c:axId val="181493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935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14932896"/>
        <c:axId val="1814944320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2896"/>
        <c:axId val="1814944320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2352"/>
        <c:axId val="1814944864"/>
      </c:lineChart>
      <c:catAx>
        <c:axId val="18149328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14944320"/>
        <c:crosses val="autoZero"/>
        <c:auto val="0"/>
        <c:lblAlgn val="ctr"/>
        <c:lblOffset val="100"/>
        <c:noMultiLvlLbl val="0"/>
      </c:catAx>
      <c:valAx>
        <c:axId val="1814944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14932896"/>
        <c:crosses val="autoZero"/>
        <c:crossBetween val="between"/>
      </c:valAx>
      <c:valAx>
        <c:axId val="18149448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14932352"/>
        <c:crosses val="max"/>
        <c:crossBetween val="between"/>
      </c:valAx>
      <c:catAx>
        <c:axId val="181493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9448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14936160"/>
        <c:axId val="1809872368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6160"/>
        <c:axId val="1809872368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8896"/>
        <c:axId val="1809877264"/>
      </c:lineChart>
      <c:catAx>
        <c:axId val="1814936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9872368"/>
        <c:crosses val="autoZero"/>
        <c:auto val="0"/>
        <c:lblAlgn val="ctr"/>
        <c:lblOffset val="100"/>
        <c:noMultiLvlLbl val="0"/>
      </c:catAx>
      <c:valAx>
        <c:axId val="180987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14936160"/>
        <c:crosses val="autoZero"/>
        <c:crossBetween val="between"/>
      </c:valAx>
      <c:valAx>
        <c:axId val="1809877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9878896"/>
        <c:crosses val="max"/>
        <c:crossBetween val="between"/>
      </c:valAx>
      <c:catAx>
        <c:axId val="180987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877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9868560"/>
        <c:axId val="1809875088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68560"/>
        <c:axId val="1809875088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4000"/>
        <c:axId val="1809870192"/>
      </c:lineChart>
      <c:catAx>
        <c:axId val="18098685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9875088"/>
        <c:crosses val="autoZero"/>
        <c:auto val="0"/>
        <c:lblAlgn val="ctr"/>
        <c:lblOffset val="100"/>
        <c:noMultiLvlLbl val="0"/>
      </c:catAx>
      <c:valAx>
        <c:axId val="1809875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9868560"/>
        <c:crosses val="autoZero"/>
        <c:crossBetween val="between"/>
      </c:valAx>
      <c:valAx>
        <c:axId val="18098701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9874000"/>
        <c:crosses val="max"/>
        <c:crossBetween val="between"/>
      </c:valAx>
      <c:catAx>
        <c:axId val="180987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8701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434409009146247E-2"/>
                  <c:y val="0.135274746083147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938590528"/>
        <c:axId val="1938594880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834304626149E-3"/>
                  <c:y val="6.205883141270124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90528"/>
        <c:axId val="1938594880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087339946803461E-3"/>
                  <c:y val="1.673937687326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652842776339999E-3"/>
                  <c:y val="-4.05175852538340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95424"/>
        <c:axId val="1938588896"/>
      </c:lineChart>
      <c:catAx>
        <c:axId val="19385905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938594880"/>
        <c:crosses val="autoZero"/>
        <c:auto val="0"/>
        <c:lblAlgn val="ctr"/>
        <c:lblOffset val="100"/>
        <c:noMultiLvlLbl val="0"/>
      </c:catAx>
      <c:valAx>
        <c:axId val="1938594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938590528"/>
        <c:crosses val="autoZero"/>
        <c:crossBetween val="between"/>
      </c:valAx>
      <c:valAx>
        <c:axId val="19385888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938595424"/>
        <c:crosses val="max"/>
        <c:crossBetween val="between"/>
      </c:valAx>
      <c:catAx>
        <c:axId val="193859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85888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76384"/>
        <c:axId val="1772989440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6384"/>
        <c:axId val="1772989440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86026569822694E-4"/>
                  <c:y val="6.33219204883700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2912"/>
        <c:axId val="1772977472"/>
      </c:lineChart>
      <c:catAx>
        <c:axId val="17729763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89440"/>
        <c:crosses val="autoZero"/>
        <c:auto val="0"/>
        <c:lblAlgn val="ctr"/>
        <c:lblOffset val="100"/>
        <c:noMultiLvlLbl val="0"/>
      </c:catAx>
      <c:valAx>
        <c:axId val="1772989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76384"/>
        <c:crosses val="autoZero"/>
        <c:crossBetween val="between"/>
      </c:valAx>
      <c:valAx>
        <c:axId val="1772977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2912"/>
        <c:crosses val="max"/>
        <c:crossBetween val="between"/>
      </c:valAx>
      <c:catAx>
        <c:axId val="177298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7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84544"/>
        <c:axId val="1772979648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33890556050026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4544"/>
        <c:axId val="1772979648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744624341274478E-3"/>
                  <c:y val="-5.08403974248665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4752"/>
        <c:axId val="1772974208"/>
      </c:lineChart>
      <c:catAx>
        <c:axId val="17729845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79648"/>
        <c:crosses val="autoZero"/>
        <c:auto val="0"/>
        <c:lblAlgn val="ctr"/>
        <c:lblOffset val="100"/>
        <c:noMultiLvlLbl val="0"/>
      </c:catAx>
      <c:valAx>
        <c:axId val="17729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4544"/>
        <c:crosses val="autoZero"/>
        <c:crossBetween val="between"/>
      </c:valAx>
      <c:valAx>
        <c:axId val="1772974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74752"/>
        <c:crosses val="max"/>
        <c:crossBetween val="between"/>
      </c:valAx>
      <c:catAx>
        <c:axId val="177297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4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269467049117"/>
                  <c:y val="0.430477426227543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80192"/>
        <c:axId val="177298073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55875981701759E-3"/>
                  <c:y val="2.32579109685569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7957027819208153E-7"/>
                  <c:y val="5.51663923427480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0192"/>
        <c:axId val="177298073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881085066078873E-3"/>
                  <c:y val="1.37289443371971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0074220080838054E-3"/>
                  <c:y val="-3.32823552585695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1824"/>
        <c:axId val="1772981280"/>
      </c:lineChart>
      <c:catAx>
        <c:axId val="17729801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80736"/>
        <c:crosses val="autoZero"/>
        <c:auto val="0"/>
        <c:lblAlgn val="ctr"/>
        <c:lblOffset val="100"/>
        <c:noMultiLvlLbl val="0"/>
      </c:catAx>
      <c:valAx>
        <c:axId val="1772980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0192"/>
        <c:crosses val="autoZero"/>
        <c:crossBetween val="between"/>
      </c:valAx>
      <c:valAx>
        <c:axId val="17729812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1824"/>
        <c:crosses val="max"/>
        <c:crossBetween val="between"/>
      </c:valAx>
      <c:catAx>
        <c:axId val="177298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812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985842228"/>
                  <c:y val="-0.3151260329050537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75840"/>
        <c:axId val="154951020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147490878191155E-3"/>
                  <c:y val="-4.49276038065782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5840"/>
        <c:axId val="1549510208"/>
      </c:lineChart>
      <c:lineChart>
        <c:grouping val="standard"/>
        <c:varyColors val="0"/>
        <c:ser>
          <c:idx val="5"/>
          <c:order val="3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864258836866464E-3"/>
                  <c:y val="-4.173908962145735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302765476177078E-3"/>
                  <c:y val="3.24469762071873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5104"/>
        <c:axId val="1549518368"/>
      </c:lineChart>
      <c:catAx>
        <c:axId val="177297584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10208"/>
        <c:crosses val="autoZero"/>
        <c:auto val="0"/>
        <c:lblAlgn val="ctr"/>
        <c:lblOffset val="100"/>
        <c:noMultiLvlLbl val="0"/>
      </c:catAx>
      <c:valAx>
        <c:axId val="1549510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75840"/>
        <c:crosses val="autoZero"/>
        <c:crossBetween val="between"/>
      </c:valAx>
      <c:valAx>
        <c:axId val="1549518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15104"/>
        <c:crosses val="max"/>
        <c:crossBetween val="between"/>
      </c:valAx>
      <c:catAx>
        <c:axId val="154951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18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549515648"/>
        <c:axId val="1549508032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742778401966E-3"/>
                  <c:y val="4.6096977839639029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8497615874381289E-7"/>
                  <c:y val="-1.6625073513599938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5648"/>
        <c:axId val="1549508032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402440573925909E-3"/>
                  <c:y val="0.12796200160258098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24690889857011E-3"/>
                  <c:y val="9.019785616061010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09664"/>
        <c:axId val="1549512384"/>
      </c:lineChart>
      <c:catAx>
        <c:axId val="15495156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08032"/>
        <c:crosses val="autoZero"/>
        <c:auto val="0"/>
        <c:lblAlgn val="ctr"/>
        <c:lblOffset val="100"/>
        <c:noMultiLvlLbl val="0"/>
      </c:catAx>
      <c:valAx>
        <c:axId val="1549508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15648"/>
        <c:crosses val="autoZero"/>
        <c:crossBetween val="between"/>
      </c:valAx>
      <c:valAx>
        <c:axId val="15495123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09664"/>
        <c:crosses val="max"/>
        <c:crossBetween val="between"/>
      </c:valAx>
      <c:catAx>
        <c:axId val="154950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123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549520000"/>
        <c:axId val="1549514016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2536142472481484E-3"/>
                  <c:y val="-4.6604079667925284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20000"/>
        <c:axId val="1549514016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6192"/>
        <c:axId val="1549514560"/>
      </c:lineChart>
      <c:catAx>
        <c:axId val="15495200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14016"/>
        <c:crosses val="autoZero"/>
        <c:auto val="0"/>
        <c:lblAlgn val="ctr"/>
        <c:lblOffset val="100"/>
        <c:noMultiLvlLbl val="0"/>
      </c:catAx>
      <c:valAx>
        <c:axId val="1549514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20000"/>
        <c:crosses val="autoZero"/>
        <c:crossBetween val="between"/>
      </c:valAx>
      <c:valAx>
        <c:axId val="15495145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16192"/>
        <c:crosses val="max"/>
        <c:crossBetween val="between"/>
      </c:valAx>
      <c:catAx>
        <c:axId val="154951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145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549519456"/>
        <c:axId val="154950857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9456"/>
        <c:axId val="154950857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12832"/>
        <c:axId val="1549509120"/>
      </c:lineChart>
      <c:catAx>
        <c:axId val="15495194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08576"/>
        <c:crosses val="autoZero"/>
        <c:auto val="0"/>
        <c:lblAlgn val="ctr"/>
        <c:lblOffset val="100"/>
        <c:noMultiLvlLbl val="0"/>
      </c:catAx>
      <c:valAx>
        <c:axId val="1549508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19456"/>
        <c:crosses val="autoZero"/>
        <c:crossBetween val="between"/>
      </c:valAx>
      <c:valAx>
        <c:axId val="15495091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17012832"/>
        <c:crosses val="max"/>
        <c:crossBetween val="between"/>
      </c:valAx>
      <c:catAx>
        <c:axId val="171701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091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157</xdr:row>
      <xdr:rowOff>100853</xdr:rowOff>
    </xdr:from>
    <xdr:to>
      <xdr:col>15</xdr:col>
      <xdr:colOff>593912</xdr:colOff>
      <xdr:row>195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196</xdr:row>
      <xdr:rowOff>33616</xdr:rowOff>
    </xdr:from>
    <xdr:to>
      <xdr:col>15</xdr:col>
      <xdr:colOff>549088</xdr:colOff>
      <xdr:row>234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235</xdr:row>
      <xdr:rowOff>56029</xdr:rowOff>
    </xdr:from>
    <xdr:to>
      <xdr:col>15</xdr:col>
      <xdr:colOff>515471</xdr:colOff>
      <xdr:row>273</xdr:row>
      <xdr:rowOff>123264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67236</xdr:colOff>
      <xdr:row>274</xdr:row>
      <xdr:rowOff>56029</xdr:rowOff>
    </xdr:from>
    <xdr:to>
      <xdr:col>15</xdr:col>
      <xdr:colOff>526677</xdr:colOff>
      <xdr:row>312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0.57688</cdr:x>
      <cdr:y>0.01661</cdr:y>
    </cdr:from>
    <cdr:to>
      <cdr:x>0.91882</cdr:x>
      <cdr:y>0.19257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89073" y="106823"/>
          <a:ext cx="3490715" cy="113180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view="pageBreakPreview" topLeftCell="A196" zoomScaleNormal="85" zoomScaleSheetLayoutView="100" workbookViewId="0">
      <selection activeCell="T175" sqref="T175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topLeftCell="A33"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/>
      <c r="K34" s="23"/>
      <c r="L34" s="24"/>
      <c r="M34" s="25">
        <v>-0.03</v>
      </c>
      <c r="N34" s="38">
        <v>-0.08</v>
      </c>
      <c r="O34" s="26">
        <v>-0.1</v>
      </c>
      <c r="Q34" s="16">
        <f>C34/$W$32</f>
        <v>0</v>
      </c>
      <c r="R34" s="29">
        <f>D34/$W$32</f>
        <v>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0</v>
      </c>
      <c r="W34" s="33">
        <f>K34/$W$32</f>
        <v>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/>
      <c r="K35" s="23"/>
      <c r="L35" s="24"/>
      <c r="M35" s="25">
        <v>-0.03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0</v>
      </c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>
        <f t="shared" si="2"/>
        <v>0</v>
      </c>
      <c r="W35" s="33">
        <f t="shared" si="2"/>
        <v>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/>
      <c r="K36" s="23"/>
      <c r="L36" s="24"/>
      <c r="M36" s="25">
        <v>-0.03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0</v>
      </c>
      <c r="S36" s="29">
        <f t="shared" si="1"/>
        <v>0</v>
      </c>
      <c r="T36" s="30">
        <f t="shared" si="1"/>
        <v>0</v>
      </c>
      <c r="U36" s="39">
        <f t="shared" si="2"/>
        <v>0</v>
      </c>
      <c r="V36" s="31">
        <f t="shared" si="2"/>
        <v>0</v>
      </c>
      <c r="W36" s="33">
        <f t="shared" si="2"/>
        <v>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/>
      <c r="K37" s="23"/>
      <c r="L37" s="24"/>
      <c r="M37" s="25">
        <v>-0.03</v>
      </c>
      <c r="N37" s="38">
        <v>-0.08</v>
      </c>
      <c r="O37" s="26">
        <v>-0.1</v>
      </c>
      <c r="Q37" s="16">
        <f t="shared" si="0"/>
        <v>0</v>
      </c>
      <c r="R37" s="29">
        <f t="shared" ref="R37:R41" si="3">D37/$W$32</f>
        <v>0</v>
      </c>
      <c r="S37" s="29">
        <f t="shared" ref="S37:S41" si="4">G37</f>
        <v>0</v>
      </c>
      <c r="T37" s="30">
        <f t="shared" ref="T37:T41" si="5">H37</f>
        <v>0</v>
      </c>
      <c r="U37" s="39">
        <f t="shared" ref="U37:U41" si="6">I37/$W$32</f>
        <v>0</v>
      </c>
      <c r="V37" s="31">
        <f t="shared" ref="V37:V41" si="7">J37/$W$32</f>
        <v>0</v>
      </c>
      <c r="W37" s="33">
        <f t="shared" ref="W37:W41" si="8">K37/$W$32</f>
        <v>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/>
      <c r="K38" s="23"/>
      <c r="L38" s="24"/>
      <c r="M38" s="25">
        <v>-0.03</v>
      </c>
      <c r="N38" s="38">
        <v>-0.08</v>
      </c>
      <c r="O38" s="26">
        <v>-0.1</v>
      </c>
      <c r="Q38" s="16">
        <f t="shared" si="0"/>
        <v>0</v>
      </c>
      <c r="R38" s="29">
        <f t="shared" si="3"/>
        <v>0</v>
      </c>
      <c r="S38" s="29">
        <f t="shared" si="4"/>
        <v>0</v>
      </c>
      <c r="T38" s="30">
        <f t="shared" si="5"/>
        <v>0</v>
      </c>
      <c r="U38" s="39">
        <f t="shared" si="6"/>
        <v>0</v>
      </c>
      <c r="V38" s="31">
        <f t="shared" si="7"/>
        <v>0</v>
      </c>
      <c r="W38" s="33">
        <f t="shared" si="8"/>
        <v>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/>
      <c r="K39" s="23"/>
      <c r="L39" s="24"/>
      <c r="M39" s="25">
        <v>-0.03</v>
      </c>
      <c r="N39" s="38">
        <v>-0.08</v>
      </c>
      <c r="O39" s="26">
        <v>-0.1</v>
      </c>
      <c r="Q39" s="16">
        <f t="shared" si="0"/>
        <v>0</v>
      </c>
      <c r="R39" s="29">
        <f t="shared" si="3"/>
        <v>0</v>
      </c>
      <c r="S39" s="29">
        <f t="shared" si="4"/>
        <v>0</v>
      </c>
      <c r="T39" s="30">
        <f t="shared" si="5"/>
        <v>0</v>
      </c>
      <c r="U39" s="39">
        <f t="shared" si="6"/>
        <v>0</v>
      </c>
      <c r="V39" s="31">
        <f t="shared" si="7"/>
        <v>0</v>
      </c>
      <c r="W39" s="33">
        <f t="shared" si="8"/>
        <v>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/>
      <c r="K40" s="23"/>
      <c r="L40" s="24"/>
      <c r="M40" s="25">
        <v>-0.03</v>
      </c>
      <c r="N40" s="38">
        <v>-0.08</v>
      </c>
      <c r="O40" s="26">
        <v>-0.1</v>
      </c>
      <c r="Q40" s="16">
        <f t="shared" si="0"/>
        <v>0</v>
      </c>
      <c r="R40" s="29">
        <f t="shared" si="3"/>
        <v>0</v>
      </c>
      <c r="S40" s="29">
        <f t="shared" si="4"/>
        <v>0</v>
      </c>
      <c r="T40" s="30">
        <f t="shared" si="5"/>
        <v>0</v>
      </c>
      <c r="U40" s="39">
        <f t="shared" si="6"/>
        <v>0</v>
      </c>
      <c r="V40" s="31">
        <f t="shared" si="7"/>
        <v>0</v>
      </c>
      <c r="W40" s="33">
        <f t="shared" si="8"/>
        <v>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/>
      <c r="K41" s="23"/>
      <c r="L41" s="24"/>
      <c r="M41" s="25">
        <v>-0.03</v>
      </c>
      <c r="N41" s="38">
        <v>-0.08</v>
      </c>
      <c r="O41" s="26">
        <v>-0.1</v>
      </c>
      <c r="Q41" s="16">
        <f t="shared" si="0"/>
        <v>0</v>
      </c>
      <c r="R41" s="29">
        <f t="shared" si="3"/>
        <v>0</v>
      </c>
      <c r="S41" s="29">
        <f t="shared" si="4"/>
        <v>0</v>
      </c>
      <c r="T41" s="30">
        <f t="shared" si="5"/>
        <v>0</v>
      </c>
      <c r="U41" s="39">
        <f t="shared" si="6"/>
        <v>0</v>
      </c>
      <c r="V41" s="31">
        <f t="shared" si="7"/>
        <v>0</v>
      </c>
      <c r="W41" s="33">
        <f t="shared" si="8"/>
        <v>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/>
      <c r="K42" s="23"/>
      <c r="L42" s="24"/>
      <c r="M42" s="25">
        <v>-0.03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0</v>
      </c>
      <c r="S42" s="29">
        <f t="shared" si="1"/>
        <v>0</v>
      </c>
      <c r="T42" s="30">
        <f t="shared" si="1"/>
        <v>0</v>
      </c>
      <c r="U42" s="39">
        <f t="shared" si="2"/>
        <v>0</v>
      </c>
      <c r="V42" s="31">
        <f t="shared" si="2"/>
        <v>0</v>
      </c>
      <c r="W42" s="33">
        <f t="shared" si="2"/>
        <v>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/>
      <c r="K43" s="23"/>
      <c r="L43" s="24"/>
      <c r="M43" s="25">
        <v>-0.03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0</v>
      </c>
      <c r="S43" s="29">
        <f t="shared" si="1"/>
        <v>0</v>
      </c>
      <c r="T43" s="30">
        <f t="shared" si="1"/>
        <v>0</v>
      </c>
      <c r="U43" s="39">
        <f t="shared" si="2"/>
        <v>0</v>
      </c>
      <c r="V43" s="31">
        <f t="shared" si="2"/>
        <v>0</v>
      </c>
      <c r="W43" s="33">
        <f t="shared" si="2"/>
        <v>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/>
      <c r="K44" s="23"/>
      <c r="L44" s="24"/>
      <c r="M44" s="25">
        <v>-0.03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0</v>
      </c>
      <c r="S44" s="29">
        <f t="shared" si="1"/>
        <v>0</v>
      </c>
      <c r="T44" s="30">
        <f t="shared" si="1"/>
        <v>0</v>
      </c>
      <c r="U44" s="39">
        <f t="shared" si="2"/>
        <v>0</v>
      </c>
      <c r="V44" s="31">
        <f t="shared" si="2"/>
        <v>0</v>
      </c>
      <c r="W44" s="33">
        <f t="shared" si="2"/>
        <v>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/>
      <c r="K45" s="23"/>
      <c r="L45" s="24"/>
      <c r="M45" s="25">
        <v>-0.03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0</v>
      </c>
      <c r="S45" s="29">
        <f t="shared" si="1"/>
        <v>0</v>
      </c>
      <c r="T45" s="30">
        <f t="shared" si="1"/>
        <v>0</v>
      </c>
      <c r="U45" s="39">
        <f t="shared" si="2"/>
        <v>0</v>
      </c>
      <c r="V45" s="31">
        <f t="shared" si="2"/>
        <v>0</v>
      </c>
      <c r="W45" s="33">
        <f t="shared" si="2"/>
        <v>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/>
      <c r="K46" s="23"/>
      <c r="L46" s="24"/>
      <c r="M46" s="25">
        <v>-0.03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0</v>
      </c>
      <c r="S46" s="29">
        <f t="shared" si="1"/>
        <v>0</v>
      </c>
      <c r="T46" s="30">
        <f t="shared" si="1"/>
        <v>0</v>
      </c>
      <c r="U46" s="39">
        <f t="shared" si="2"/>
        <v>0</v>
      </c>
      <c r="V46" s="31">
        <f t="shared" si="2"/>
        <v>0</v>
      </c>
      <c r="W46" s="33">
        <f t="shared" si="2"/>
        <v>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/>
      <c r="K47" s="23"/>
      <c r="L47" s="24"/>
      <c r="M47" s="25">
        <v>-0.03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0</v>
      </c>
      <c r="S47" s="29">
        <f t="shared" si="1"/>
        <v>0</v>
      </c>
      <c r="T47" s="30">
        <f t="shared" si="1"/>
        <v>0</v>
      </c>
      <c r="U47" s="39">
        <f t="shared" si="2"/>
        <v>0</v>
      </c>
      <c r="V47" s="31">
        <f t="shared" si="2"/>
        <v>0</v>
      </c>
      <c r="W47" s="33">
        <f t="shared" si="2"/>
        <v>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/>
      <c r="K48" s="23"/>
      <c r="L48" s="24"/>
      <c r="M48" s="25">
        <v>-0.03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0</v>
      </c>
      <c r="S48" s="29">
        <f t="shared" si="1"/>
        <v>0</v>
      </c>
      <c r="T48" s="30">
        <f t="shared" si="1"/>
        <v>0</v>
      </c>
      <c r="U48" s="39">
        <f t="shared" si="2"/>
        <v>0</v>
      </c>
      <c r="V48" s="31">
        <f t="shared" si="2"/>
        <v>0</v>
      </c>
      <c r="W48" s="33">
        <f t="shared" si="2"/>
        <v>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/>
      <c r="K49" s="23"/>
      <c r="L49" s="24"/>
      <c r="M49" s="25">
        <v>-0.03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0</v>
      </c>
      <c r="S49" s="29">
        <f t="shared" si="1"/>
        <v>0</v>
      </c>
      <c r="T49" s="30">
        <f t="shared" si="1"/>
        <v>0</v>
      </c>
      <c r="U49" s="39">
        <f t="shared" si="2"/>
        <v>0</v>
      </c>
      <c r="V49" s="31">
        <f t="shared" si="2"/>
        <v>0</v>
      </c>
      <c r="W49" s="33">
        <f t="shared" si="2"/>
        <v>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/>
      <c r="K50" s="23"/>
      <c r="L50" s="24"/>
      <c r="M50" s="25">
        <v>-0.03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0</v>
      </c>
      <c r="S50" s="29">
        <f t="shared" si="1"/>
        <v>0</v>
      </c>
      <c r="T50" s="30">
        <f t="shared" si="1"/>
        <v>0</v>
      </c>
      <c r="U50" s="39">
        <f t="shared" si="2"/>
        <v>0</v>
      </c>
      <c r="V50" s="31">
        <f t="shared" si="2"/>
        <v>0</v>
      </c>
      <c r="W50" s="33">
        <f t="shared" si="2"/>
        <v>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/>
      <c r="K51" s="23"/>
      <c r="L51" s="24"/>
      <c r="M51" s="25">
        <v>-0.03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0</v>
      </c>
      <c r="S51" s="29">
        <f t="shared" si="1"/>
        <v>0</v>
      </c>
      <c r="T51" s="30">
        <f t="shared" si="1"/>
        <v>0</v>
      </c>
      <c r="U51" s="39">
        <f t="shared" si="2"/>
        <v>0</v>
      </c>
      <c r="V51" s="31">
        <f t="shared" si="2"/>
        <v>0</v>
      </c>
      <c r="W51" s="33">
        <f t="shared" si="2"/>
        <v>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/>
      <c r="K52" s="23"/>
      <c r="L52" s="24"/>
      <c r="M52" s="25">
        <v>-0.03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0</v>
      </c>
      <c r="S52" s="29">
        <f t="shared" si="1"/>
        <v>0</v>
      </c>
      <c r="T52" s="30">
        <f t="shared" si="1"/>
        <v>0</v>
      </c>
      <c r="U52" s="39">
        <f t="shared" si="2"/>
        <v>0</v>
      </c>
      <c r="V52" s="31">
        <f t="shared" si="2"/>
        <v>0</v>
      </c>
      <c r="W52" s="33">
        <f t="shared" si="2"/>
        <v>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/>
      <c r="K53" s="23"/>
      <c r="L53" s="24"/>
      <c r="M53" s="25">
        <v>-0.03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0</v>
      </c>
      <c r="S53" s="29">
        <f t="shared" si="1"/>
        <v>0</v>
      </c>
      <c r="T53" s="30">
        <f t="shared" si="1"/>
        <v>0</v>
      </c>
      <c r="U53" s="39">
        <f t="shared" si="2"/>
        <v>0</v>
      </c>
      <c r="V53" s="31">
        <f t="shared" si="2"/>
        <v>0</v>
      </c>
      <c r="W53" s="33">
        <f t="shared" si="2"/>
        <v>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/>
      <c r="K54" s="23"/>
      <c r="L54" s="24"/>
      <c r="M54" s="25">
        <v>-0.03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0</v>
      </c>
      <c r="S54" s="29">
        <f t="shared" si="1"/>
        <v>0</v>
      </c>
      <c r="T54" s="30">
        <f t="shared" si="1"/>
        <v>0</v>
      </c>
      <c r="U54" s="39">
        <f t="shared" si="2"/>
        <v>0</v>
      </c>
      <c r="V54" s="31">
        <f t="shared" si="2"/>
        <v>0</v>
      </c>
      <c r="W54" s="33">
        <f t="shared" si="2"/>
        <v>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/>
      <c r="K55" s="23"/>
      <c r="L55" s="24"/>
      <c r="M55" s="25">
        <v>-0.03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0</v>
      </c>
      <c r="S55" s="29">
        <f t="shared" si="1"/>
        <v>0</v>
      </c>
      <c r="T55" s="30">
        <f t="shared" si="1"/>
        <v>0</v>
      </c>
      <c r="U55" s="39">
        <f t="shared" si="2"/>
        <v>0</v>
      </c>
      <c r="V55" s="31">
        <f t="shared" si="2"/>
        <v>0</v>
      </c>
      <c r="W55" s="33">
        <f t="shared" si="2"/>
        <v>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/>
      <c r="K56" s="23"/>
      <c r="L56" s="24"/>
      <c r="M56" s="25">
        <v>-0.03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0</v>
      </c>
      <c r="S56" s="29">
        <f t="shared" si="1"/>
        <v>0</v>
      </c>
      <c r="T56" s="30">
        <f t="shared" si="1"/>
        <v>0</v>
      </c>
      <c r="U56" s="39">
        <f t="shared" si="2"/>
        <v>0</v>
      </c>
      <c r="V56" s="31">
        <f t="shared" si="2"/>
        <v>0</v>
      </c>
      <c r="W56" s="33">
        <f t="shared" si="2"/>
        <v>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/>
      <c r="K57" s="23"/>
      <c r="L57" s="24"/>
      <c r="M57" s="25">
        <v>-0.03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0</v>
      </c>
      <c r="S57" s="29">
        <f t="shared" si="1"/>
        <v>0</v>
      </c>
      <c r="T57" s="30">
        <f t="shared" si="1"/>
        <v>0</v>
      </c>
      <c r="U57" s="39">
        <f t="shared" si="2"/>
        <v>0</v>
      </c>
      <c r="V57" s="31">
        <f t="shared" si="2"/>
        <v>0</v>
      </c>
      <c r="W57" s="33">
        <f t="shared" si="2"/>
        <v>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/>
      <c r="K58" s="23"/>
      <c r="L58" s="24"/>
      <c r="M58" s="25">
        <v>-0.03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0</v>
      </c>
      <c r="S58" s="29">
        <f t="shared" si="1"/>
        <v>0</v>
      </c>
      <c r="T58" s="30">
        <f t="shared" si="1"/>
        <v>0</v>
      </c>
      <c r="U58" s="39">
        <f t="shared" si="2"/>
        <v>0</v>
      </c>
      <c r="V58" s="31">
        <f t="shared" si="2"/>
        <v>0</v>
      </c>
      <c r="W58" s="33">
        <f t="shared" si="2"/>
        <v>0</v>
      </c>
      <c r="X58" s="32">
        <v>0</v>
      </c>
    </row>
    <row r="59" spans="1:24" x14ac:dyDescent="0.15">
      <c r="A59" s="5"/>
      <c r="B59" s="40"/>
      <c r="C59" s="5"/>
      <c r="J59" s="3"/>
      <c r="M59" s="25">
        <v>-0.03</v>
      </c>
      <c r="X59" s="32">
        <v>0</v>
      </c>
    </row>
    <row r="60" spans="1:24" x14ac:dyDescent="0.15">
      <c r="A60" s="5"/>
      <c r="M60" s="25">
        <v>-0.03</v>
      </c>
      <c r="X60" s="32">
        <v>0</v>
      </c>
    </row>
    <row r="61" spans="1:24" x14ac:dyDescent="0.15">
      <c r="M61" s="25">
        <v>-0.03</v>
      </c>
      <c r="X61" s="32">
        <v>0</v>
      </c>
    </row>
    <row r="62" spans="1:24" x14ac:dyDescent="0.15">
      <c r="M62" s="25">
        <v>-0.03</v>
      </c>
      <c r="X62" s="32">
        <v>0</v>
      </c>
    </row>
    <row r="63" spans="1:24" x14ac:dyDescent="0.15">
      <c r="M63" s="25">
        <v>-0.03</v>
      </c>
      <c r="X63" s="32">
        <v>0</v>
      </c>
    </row>
    <row r="64" spans="1:24" x14ac:dyDescent="0.15">
      <c r="M64" s="25">
        <v>-0.03</v>
      </c>
      <c r="X64" s="32">
        <v>0</v>
      </c>
    </row>
    <row r="65" spans="13:24" x14ac:dyDescent="0.15">
      <c r="M65" s="25">
        <v>-0.03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K61" sqref="K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0.04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0.04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F63" s="44"/>
      <c r="G63" s="44"/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/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/>
      <c r="R35" s="29"/>
      <c r="S35" s="29">
        <f t="shared" ref="S35:T58" si="0">G35</f>
        <v>0</v>
      </c>
      <c r="T35" s="30">
        <f t="shared" si="0"/>
        <v>0</v>
      </c>
      <c r="U35" s="39">
        <f t="shared" ref="U35:W58" si="1">I35/$W$32</f>
        <v>0</v>
      </c>
      <c r="V35" s="31"/>
      <c r="W35" s="33">
        <f t="shared" si="1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/>
      <c r="R36" s="29"/>
      <c r="S36" s="29">
        <f t="shared" si="0"/>
        <v>0</v>
      </c>
      <c r="T36" s="30">
        <f t="shared" si="0"/>
        <v>0</v>
      </c>
      <c r="U36" s="39">
        <f t="shared" si="1"/>
        <v>0</v>
      </c>
      <c r="V36" s="31"/>
      <c r="W36" s="33">
        <f t="shared" si="1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/>
      <c r="R37" s="29"/>
      <c r="S37" s="29">
        <f t="shared" si="0"/>
        <v>0</v>
      </c>
      <c r="T37" s="30">
        <f t="shared" si="0"/>
        <v>0</v>
      </c>
      <c r="U37" s="39">
        <f t="shared" si="1"/>
        <v>0</v>
      </c>
      <c r="V37" s="31"/>
      <c r="W37" s="33">
        <f t="shared" si="1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/>
      <c r="R38" s="29"/>
      <c r="S38" s="29">
        <f t="shared" si="0"/>
        <v>0</v>
      </c>
      <c r="T38" s="30">
        <f t="shared" si="0"/>
        <v>0</v>
      </c>
      <c r="U38" s="39">
        <f t="shared" si="1"/>
        <v>0</v>
      </c>
      <c r="V38" s="31"/>
      <c r="W38" s="33">
        <f t="shared" si="1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/>
      <c r="R39" s="29"/>
      <c r="S39" s="29">
        <f t="shared" si="0"/>
        <v>0</v>
      </c>
      <c r="T39" s="30">
        <f t="shared" si="0"/>
        <v>0</v>
      </c>
      <c r="U39" s="39">
        <f t="shared" si="1"/>
        <v>0</v>
      </c>
      <c r="V39" s="31"/>
      <c r="W39" s="33">
        <f t="shared" si="1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/>
      <c r="R40" s="29"/>
      <c r="S40" s="29">
        <f t="shared" si="0"/>
        <v>0</v>
      </c>
      <c r="T40" s="30">
        <f t="shared" si="0"/>
        <v>0</v>
      </c>
      <c r="U40" s="39">
        <f t="shared" si="1"/>
        <v>0</v>
      </c>
      <c r="V40" s="31"/>
      <c r="W40" s="33">
        <f t="shared" si="1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/>
      <c r="R41" s="29"/>
      <c r="S41" s="29">
        <f t="shared" si="0"/>
        <v>0</v>
      </c>
      <c r="T41" s="30">
        <f t="shared" si="0"/>
        <v>0</v>
      </c>
      <c r="U41" s="39">
        <f t="shared" si="1"/>
        <v>0</v>
      </c>
      <c r="V41" s="31"/>
      <c r="W41" s="33">
        <f t="shared" si="1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/>
      <c r="R42" s="29"/>
      <c r="S42" s="29">
        <f t="shared" si="0"/>
        <v>0</v>
      </c>
      <c r="T42" s="30">
        <f t="shared" si="0"/>
        <v>0</v>
      </c>
      <c r="U42" s="39">
        <f t="shared" si="1"/>
        <v>0</v>
      </c>
      <c r="V42" s="31"/>
      <c r="W42" s="33">
        <f t="shared" si="1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/>
      <c r="R43" s="29"/>
      <c r="S43" s="29">
        <f t="shared" si="0"/>
        <v>0</v>
      </c>
      <c r="T43" s="30">
        <f t="shared" si="0"/>
        <v>0</v>
      </c>
      <c r="U43" s="39">
        <f t="shared" si="1"/>
        <v>0</v>
      </c>
      <c r="V43" s="31"/>
      <c r="W43" s="33">
        <f t="shared" si="1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/>
      <c r="R44" s="29"/>
      <c r="S44" s="29">
        <f t="shared" si="0"/>
        <v>0</v>
      </c>
      <c r="T44" s="30">
        <f t="shared" si="0"/>
        <v>0</v>
      </c>
      <c r="U44" s="39">
        <f t="shared" si="1"/>
        <v>0</v>
      </c>
      <c r="V44" s="31"/>
      <c r="W44" s="33">
        <f t="shared" si="1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/>
      <c r="R45" s="29"/>
      <c r="S45" s="29">
        <f t="shared" si="0"/>
        <v>0</v>
      </c>
      <c r="T45" s="30">
        <f t="shared" si="0"/>
        <v>0</v>
      </c>
      <c r="U45" s="39">
        <f t="shared" si="1"/>
        <v>0</v>
      </c>
      <c r="V45" s="31"/>
      <c r="W45" s="33">
        <f t="shared" si="1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/>
      <c r="R46" s="29"/>
      <c r="S46" s="29">
        <f t="shared" si="0"/>
        <v>0</v>
      </c>
      <c r="T46" s="30">
        <f t="shared" si="0"/>
        <v>0</v>
      </c>
      <c r="U46" s="39">
        <f t="shared" si="1"/>
        <v>0</v>
      </c>
      <c r="V46" s="31"/>
      <c r="W46" s="33">
        <f t="shared" si="1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/>
      <c r="R47" s="29"/>
      <c r="S47" s="29">
        <f t="shared" si="0"/>
        <v>0</v>
      </c>
      <c r="T47" s="30">
        <f t="shared" si="0"/>
        <v>0</v>
      </c>
      <c r="U47" s="39">
        <f t="shared" si="1"/>
        <v>0</v>
      </c>
      <c r="V47" s="31"/>
      <c r="W47" s="33">
        <f t="shared" si="1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/>
      <c r="R48" s="29"/>
      <c r="S48" s="29">
        <f t="shared" si="0"/>
        <v>0</v>
      </c>
      <c r="T48" s="30">
        <f t="shared" si="0"/>
        <v>0</v>
      </c>
      <c r="U48" s="39">
        <f t="shared" si="1"/>
        <v>0</v>
      </c>
      <c r="V48" s="31"/>
      <c r="W48" s="33">
        <f t="shared" si="1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/>
      <c r="R49" s="29"/>
      <c r="S49" s="29">
        <f t="shared" si="0"/>
        <v>0</v>
      </c>
      <c r="T49" s="30">
        <f t="shared" si="0"/>
        <v>0</v>
      </c>
      <c r="U49" s="39">
        <f t="shared" si="1"/>
        <v>0</v>
      </c>
      <c r="V49" s="31"/>
      <c r="W49" s="33">
        <f t="shared" si="1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/>
      <c r="R50" s="29"/>
      <c r="S50" s="29">
        <f t="shared" si="0"/>
        <v>0</v>
      </c>
      <c r="T50" s="30">
        <f t="shared" si="0"/>
        <v>0</v>
      </c>
      <c r="U50" s="39">
        <f t="shared" si="1"/>
        <v>0</v>
      </c>
      <c r="V50" s="31"/>
      <c r="W50" s="33">
        <f t="shared" si="1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/>
      <c r="R51" s="29"/>
      <c r="S51" s="29">
        <f t="shared" si="0"/>
        <v>0</v>
      </c>
      <c r="T51" s="30">
        <f t="shared" si="0"/>
        <v>0</v>
      </c>
      <c r="U51" s="39">
        <f t="shared" si="1"/>
        <v>0</v>
      </c>
      <c r="V51" s="31"/>
      <c r="W51" s="33">
        <f t="shared" si="1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/>
      <c r="R52" s="29"/>
      <c r="S52" s="29">
        <f t="shared" si="0"/>
        <v>0</v>
      </c>
      <c r="T52" s="30">
        <f t="shared" si="0"/>
        <v>0</v>
      </c>
      <c r="U52" s="39">
        <f t="shared" si="1"/>
        <v>0</v>
      </c>
      <c r="V52" s="31"/>
      <c r="W52" s="33">
        <f t="shared" si="1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/>
      <c r="R53" s="29"/>
      <c r="S53" s="29">
        <f t="shared" si="0"/>
        <v>0</v>
      </c>
      <c r="T53" s="30">
        <f t="shared" si="0"/>
        <v>0</v>
      </c>
      <c r="U53" s="39">
        <f t="shared" si="1"/>
        <v>0</v>
      </c>
      <c r="V53" s="31"/>
      <c r="W53" s="33">
        <f t="shared" si="1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/>
      <c r="R54" s="29"/>
      <c r="S54" s="29">
        <f t="shared" si="0"/>
        <v>0</v>
      </c>
      <c r="T54" s="30">
        <f t="shared" si="0"/>
        <v>0</v>
      </c>
      <c r="U54" s="39">
        <f t="shared" si="1"/>
        <v>0</v>
      </c>
      <c r="V54" s="31"/>
      <c r="W54" s="33">
        <f t="shared" si="1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/>
      <c r="R55" s="29"/>
      <c r="S55" s="29">
        <f t="shared" si="0"/>
        <v>0</v>
      </c>
      <c r="T55" s="30">
        <f t="shared" si="0"/>
        <v>0</v>
      </c>
      <c r="U55" s="39">
        <f t="shared" si="1"/>
        <v>0</v>
      </c>
      <c r="V55" s="31"/>
      <c r="W55" s="33">
        <f t="shared" si="1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/>
      <c r="R56" s="29"/>
      <c r="S56" s="29">
        <f t="shared" si="0"/>
        <v>0</v>
      </c>
      <c r="T56" s="30">
        <f t="shared" si="0"/>
        <v>0</v>
      </c>
      <c r="U56" s="39">
        <f t="shared" si="1"/>
        <v>0</v>
      </c>
      <c r="V56" s="31"/>
      <c r="W56" s="33">
        <f t="shared" si="1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/>
      <c r="R57" s="29"/>
      <c r="S57" s="29">
        <f t="shared" si="0"/>
        <v>0</v>
      </c>
      <c r="T57" s="30">
        <f t="shared" si="0"/>
        <v>0</v>
      </c>
      <c r="U57" s="39">
        <f t="shared" si="1"/>
        <v>0</v>
      </c>
      <c r="V57" s="31"/>
      <c r="W57" s="33">
        <f t="shared" si="1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/>
      <c r="R58" s="29"/>
      <c r="S58" s="29">
        <f t="shared" si="0"/>
        <v>0</v>
      </c>
      <c r="T58" s="30">
        <f t="shared" si="0"/>
        <v>0</v>
      </c>
      <c r="U58" s="39">
        <f t="shared" si="1"/>
        <v>0</v>
      </c>
      <c r="V58" s="31"/>
      <c r="W58" s="33">
        <f t="shared" si="1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0.03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0.03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34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34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34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34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34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34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34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34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34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34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34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34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34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34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34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34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34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34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34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34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34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34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34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34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34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2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111.2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255.86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157.57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157.83000000000001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349.85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/>
      <c r="F39" s="27"/>
      <c r="G39" s="18"/>
      <c r="H39" s="27"/>
      <c r="I39" s="21"/>
      <c r="J39" s="22">
        <v>156.75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188.88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183.21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294.5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198.94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181.78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173.17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139.72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218.6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224.33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253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224.22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220.92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259.37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91.47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46.88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219.46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短差</vt:lpstr>
      <vt:lpstr>合计</vt:lpstr>
      <vt:lpstr>檀显峰</vt:lpstr>
      <vt:lpstr>骆加</vt:lpstr>
      <vt:lpstr>刘兴兴</vt:lpstr>
      <vt:lpstr>陈振东</vt:lpstr>
      <vt:lpstr>徐琪</vt:lpstr>
      <vt:lpstr>郑子战</vt:lpstr>
      <vt:lpstr>王亚运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2016-10-08T02:59:02Z</dcterms:modified>
</cp:coreProperties>
</file>