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1"/>
  </bookViews>
  <sheets>
    <sheet name="Summary" sheetId="39" r:id="rId1"/>
    <sheet name="Subject" sheetId="94" r:id="rId2"/>
  </sheets>
  <definedNames>
    <definedName name="_xlnm.Print_Area" localSheetId="0">Summary!$A$1:$O$310</definedName>
  </definedNames>
  <calcPr calcId="152511"/>
</workbook>
</file>

<file path=xl/calcChain.xml><?xml version="1.0" encoding="utf-8"?>
<calcChain xmlns="http://schemas.openxmlformats.org/spreadsheetml/2006/main">
  <c r="R37" i="94" l="1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<sst xmlns="http://schemas.openxmlformats.org/spreadsheetml/2006/main" count="68" uniqueCount="22">
  <si>
    <r>
      <rPr>
        <b/>
        <sz val="10"/>
        <color theme="1"/>
        <rFont val="宋体"/>
        <family val="2"/>
      </rPr>
      <t>序号</t>
    </r>
    <phoneticPr fontId="2" type="noConversion"/>
  </si>
  <si>
    <r>
      <rPr>
        <b/>
        <sz val="10"/>
        <color theme="1"/>
        <rFont val="宋体"/>
        <family val="2"/>
      </rPr>
      <t>日期</t>
    </r>
    <phoneticPr fontId="2" type="noConversion"/>
  </si>
  <si>
    <r>
      <rPr>
        <b/>
        <sz val="10"/>
        <color theme="1"/>
        <rFont val="宋体"/>
        <family val="2"/>
      </rPr>
      <t>周一</t>
    </r>
    <phoneticPr fontId="2" type="noConversion"/>
  </si>
  <si>
    <r>
      <rPr>
        <b/>
        <sz val="10"/>
        <color theme="1"/>
        <rFont val="宋体"/>
        <family val="2"/>
      </rPr>
      <t>净资产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</si>
  <si>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>当日收益率</t>
    </r>
    <phoneticPr fontId="2" type="noConversion"/>
  </si>
  <si>
    <r>
      <rPr>
        <b/>
        <sz val="10"/>
        <color theme="1"/>
        <rFont val="宋体"/>
        <family val="2"/>
      </rPr>
      <t>日收益额（万元）</t>
    </r>
    <phoneticPr fontId="2" type="noConversion"/>
  </si>
  <si>
    <r>
      <rPr>
        <b/>
        <sz val="10"/>
        <color theme="1"/>
        <rFont val="宋体"/>
        <family val="2"/>
      </rPr>
      <t>持仓市值</t>
    </r>
    <phoneticPr fontId="2" type="noConversion"/>
  </si>
  <si>
    <r>
      <rPr>
        <b/>
        <sz val="10"/>
        <color theme="1"/>
        <rFont val="宋体"/>
        <family val="2"/>
      </rPr>
      <t>投入资金线</t>
    </r>
    <phoneticPr fontId="2" type="noConversion"/>
  </si>
  <si>
    <r>
      <rPr>
        <b/>
        <sz val="10"/>
        <color theme="1"/>
        <rFont val="宋体"/>
        <family val="2"/>
      </rPr>
      <t>资金可用额度</t>
    </r>
    <phoneticPr fontId="2" type="noConversion"/>
  </si>
  <si>
    <r>
      <rPr>
        <b/>
        <sz val="10"/>
        <color theme="1"/>
        <rFont val="宋体"/>
        <family val="2"/>
      </rPr>
      <t>持仓仓位</t>
    </r>
    <phoneticPr fontId="2" type="noConversion"/>
  </si>
  <si>
    <r>
      <rPr>
        <b/>
        <sz val="10"/>
        <color theme="1"/>
        <rFont val="宋体"/>
        <family val="2"/>
      </rPr>
      <t>二级总仓风控线</t>
    </r>
    <phoneticPr fontId="2" type="noConversion"/>
  </si>
  <si>
    <r>
      <rPr>
        <b/>
        <sz val="10"/>
        <color theme="1"/>
        <rFont val="宋体"/>
        <family val="2"/>
      </rPr>
      <t>极限总仓风控线</t>
    </r>
    <phoneticPr fontId="2" type="noConversion"/>
  </si>
  <si>
    <r>
      <rPr>
        <b/>
        <sz val="10"/>
        <color theme="1"/>
        <rFont val="宋体"/>
        <family val="2"/>
      </rPr>
      <t>基准</t>
    </r>
    <phoneticPr fontId="2" type="noConversion"/>
  </si>
  <si>
    <r>
      <rPr>
        <b/>
        <sz val="16"/>
        <color theme="1"/>
        <rFont val="宋体"/>
        <family val="3"/>
        <charset val="134"/>
      </rPr>
      <t>目标收益表</t>
    </r>
    <phoneticPr fontId="2" type="noConversion"/>
  </si>
  <si>
    <t>波段收益表</t>
    <phoneticPr fontId="2" type="noConversion"/>
  </si>
  <si>
    <t>短差收益表</t>
    <phoneticPr fontId="2" type="noConversion"/>
  </si>
  <si>
    <t>日分控线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</si>
  <si>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</si>
  <si>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t>本年收益率</t>
    <phoneticPr fontId="2" type="noConversion"/>
  </si>
  <si>
    <t>本年收益率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</si>
  <si>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</si>
  <si>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 xml:space="preserve">净资产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</si>
</sst>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6"/>
      <color theme="1"/>
      <name val="Calibri"/>
      <family val="2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1" fillId="0" borderId="0">
      <alignment vertical="center"/>
    </xf>
  </cellStyleXfs>
  <cellXfs count="51">
    <xf numFmtId="0" fontId="0" fillId="0" borderId="0" xfId="0"/>
    <xf numFmtId="0" fontId="6" fillId="0" borderId="0" xfId="0" applyFont="1"/>
    <xf numFmtId="180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0" fontId="7" fillId="0" borderId="0" xfId="0" applyFont="1"/>
    <xf numFmtId="177" fontId="7" fillId="0" borderId="0" xfId="2" applyNumberFormat="1" applyFont="1" applyAlignment="1"/>
    <xf numFmtId="9" fontId="7" fillId="0" borderId="0" xfId="1" applyFont="1" applyAlignment="1"/>
    <xf numFmtId="179" fontId="7" fillId="0" borderId="0" xfId="1" applyNumberFormat="1" applyFont="1" applyAlignme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7" fillId="0" borderId="0" xfId="2" applyNumberFormat="1" applyFont="1" applyAlignment="1">
      <alignment horizontal="right"/>
    </xf>
    <xf numFmtId="180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9" fontId="8" fillId="0" borderId="0" xfId="1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0" fontId="7" fillId="0" borderId="1" xfId="1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77" fontId="7" fillId="0" borderId="1" xfId="2" applyNumberFormat="1" applyFont="1" applyBorder="1" applyAlignment="1">
      <alignment horizontal="center"/>
    </xf>
    <xf numFmtId="9" fontId="7" fillId="0" borderId="1" xfId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79" fontId="7" fillId="0" borderId="1" xfId="1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178" fontId="7" fillId="0" borderId="1" xfId="2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177" fontId="9" fillId="0" borderId="1" xfId="2" applyNumberFormat="1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 wrapText="1"/>
    </xf>
    <xf numFmtId="179" fontId="9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43" fontId="9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{0}</a:t>
            </a:r>
            <a:r>
              <a:rPr lang="zh-CN" altLang="zh-CN" sz="1800" b="1" i="0" baseline="0">
                <a:effectLst/>
              </a:rPr>
              <a:t>收益</a:t>
            </a:r>
            <a:r>
              <a:rPr lang="zh-CN" altLang="en-US" sz="1800" b="1" i="0" baseline="0">
                <a:effectLst/>
              </a:rPr>
              <a:t>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Subject!$U$34:$U$58</c:f>
              <c:numCache>
                <c:formatCode>_ * #,##0.0_ ;_ * \-#,##0.0_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Subject!$Q$33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Subject!$Q$34:$Q$58</c:f>
              <c:numCache>
                <c:formatCode>0_);[Red]\(0\)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548910672"/>
        <c:axId val="-1548910128"/>
      </c:barChart>
      <c:lineChart>
        <c:grouping val="standard"/>
        <c:varyColors val="0"/>
        <c:ser>
          <c:idx val="7"/>
          <c:order val="4"/>
          <c:tx>
            <c:strRef>
              <c:f>Subject!$G$33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Subject!$G$34:$G$58</c:f>
              <c:numCache>
                <c:formatCode>0.00</c:formatCode>
                <c:ptCount val="25"/>
              </c:numCache>
            </c:numRef>
          </c:val>
          <c:smooth val="1"/>
        </c:ser>
        <c:ser>
          <c:idx val="11"/>
          <c:order val="6"/>
          <c:tx>
            <c:strRef>
              <c:f>Subject!$E$33</c:f>
              <c:strCache>
                <c:ptCount val="1"/>
                <c:pt idx="0">
                  <c:v>本年收益额(万元）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Subject!$E$34:$E$58</c:f>
              <c:numCache>
                <c:formatCode>0.00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8910672"/>
        <c:axId val="-1548910128"/>
      </c:lineChart>
      <c:lineChart>
        <c:grouping val="standard"/>
        <c:varyColors val="0"/>
        <c:ser>
          <c:idx val="5"/>
          <c:order val="2"/>
          <c:tx>
            <c:strRef>
              <c:f>Subject!$H$33</c:f>
              <c:strCache>
                <c:ptCount val="1"/>
                <c:pt idx="0">
                  <c:v>本年收益率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Subject!$H$34:$H$58</c:f>
              <c:numCache>
                <c:formatCode>0.00%</c:formatCode>
                <c:ptCount val="25"/>
              </c:numCache>
            </c:numRef>
          </c:val>
          <c:smooth val="1"/>
        </c:ser>
        <c:ser>
          <c:idx val="6"/>
          <c:order val="3"/>
          <c:tx>
            <c:strRef>
              <c:f>Subject!$X$33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Subject!$X$34:$X$58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Subject!$M$33</c:f>
              <c:strCache>
                <c:ptCount val="1"/>
                <c:pt idx="0">
                  <c:v>日分控线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Subject!$M$34:$M$58</c:f>
              <c:numCache>
                <c:formatCode>0.00%</c:formatCode>
                <c:ptCount val="25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Subject!$F$33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Subject!$F$34:$F$58</c:f>
              <c:numCache>
                <c:formatCode>0.00%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990576"/>
        <c:axId val="-1290992208"/>
      </c:lineChart>
      <c:catAx>
        <c:axId val="-154891067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548910128"/>
        <c:crosses val="autoZero"/>
        <c:auto val="0"/>
        <c:lblAlgn val="ctr"/>
        <c:lblOffset val="100"/>
        <c:noMultiLvlLbl val="0"/>
      </c:catAx>
      <c:valAx>
        <c:axId val="-1548910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548910672"/>
        <c:crosses val="autoZero"/>
        <c:crossBetween val="between"/>
      </c:valAx>
      <c:valAx>
        <c:axId val="-1290992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290990576"/>
        <c:crosses val="max"/>
        <c:crossBetween val="between"/>
      </c:valAx>
      <c:catAx>
        <c:axId val="-129099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290992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34:X265"/>
  <sheetViews>
    <sheetView view="pageBreakPreview" zoomScaleNormal="85" zoomScaleSheetLayoutView="100" workbookViewId="0">
      <selection activeCell="Q66" sqref="Q66"/>
    </sheetView>
  </sheetViews>
  <sheetFormatPr defaultRowHeight="15" x14ac:dyDescent="0.25"/>
  <cols>
    <col min="1" max="16384" width="9" style="1"/>
  </cols>
  <sheetData>
    <row r="234" spans="2:24" s="5" customFormat="1" x14ac:dyDescent="0.25">
      <c r="B234" s="2"/>
      <c r="C234" s="3"/>
      <c r="D234" s="4"/>
      <c r="E234" s="4"/>
      <c r="G234" s="4"/>
      <c r="K234" s="6"/>
      <c r="L234" s="7"/>
      <c r="M234" s="8"/>
      <c r="P234" s="9"/>
      <c r="Q234" s="9"/>
      <c r="R234" s="9"/>
      <c r="S234" s="9"/>
      <c r="T234" s="9"/>
      <c r="U234" s="9"/>
      <c r="V234" s="9"/>
      <c r="W234" s="9"/>
      <c r="X234" s="1"/>
    </row>
    <row r="235" spans="2:24" s="5" customFormat="1" x14ac:dyDescent="0.25">
      <c r="B235" s="2"/>
      <c r="C235" s="3"/>
      <c r="D235" s="4"/>
      <c r="E235" s="10"/>
      <c r="G235" s="4"/>
      <c r="K235" s="11"/>
      <c r="L235" s="7"/>
      <c r="M235" s="8"/>
      <c r="P235" s="9"/>
      <c r="Q235" s="9"/>
      <c r="R235" s="9"/>
      <c r="S235" s="9"/>
      <c r="T235" s="9"/>
      <c r="U235" s="9"/>
      <c r="V235" s="9"/>
      <c r="W235" s="9"/>
      <c r="X235" s="1"/>
    </row>
    <row r="236" spans="2:24" s="5" customFormat="1" x14ac:dyDescent="0.25">
      <c r="B236" s="2"/>
      <c r="C236" s="3"/>
      <c r="D236" s="4"/>
      <c r="E236" s="10"/>
      <c r="G236" s="4"/>
      <c r="K236" s="11"/>
      <c r="L236" s="7"/>
      <c r="M236" s="8"/>
      <c r="P236" s="9"/>
      <c r="Q236" s="9"/>
      <c r="R236" s="9"/>
      <c r="S236" s="9"/>
      <c r="T236" s="9"/>
      <c r="U236" s="9"/>
      <c r="V236" s="9"/>
      <c r="W236" s="9"/>
      <c r="X236" s="1"/>
    </row>
    <row r="237" spans="2:24" s="5" customFormat="1" x14ac:dyDescent="0.25">
      <c r="B237" s="2"/>
      <c r="C237" s="3"/>
      <c r="D237" s="4"/>
      <c r="E237" s="10"/>
      <c r="G237" s="4"/>
      <c r="K237" s="11"/>
      <c r="L237" s="7"/>
      <c r="M237" s="8"/>
      <c r="P237" s="9"/>
      <c r="Q237" s="9"/>
      <c r="R237" s="9"/>
      <c r="S237" s="9"/>
      <c r="T237" s="9"/>
      <c r="U237" s="9"/>
      <c r="V237" s="9"/>
      <c r="W237" s="9"/>
      <c r="X237" s="1"/>
    </row>
    <row r="238" spans="2:24" s="5" customFormat="1" x14ac:dyDescent="0.25">
      <c r="B238" s="2"/>
      <c r="C238" s="3"/>
      <c r="D238" s="4"/>
      <c r="E238" s="10"/>
      <c r="G238" s="4"/>
      <c r="K238" s="11"/>
      <c r="L238" s="7"/>
      <c r="M238" s="8"/>
      <c r="P238" s="9"/>
      <c r="Q238" s="9"/>
      <c r="R238" s="9"/>
      <c r="S238" s="9"/>
      <c r="T238" s="9"/>
      <c r="U238" s="9"/>
      <c r="V238" s="9"/>
      <c r="W238" s="9"/>
      <c r="X238" s="1"/>
    </row>
    <row r="239" spans="2:24" s="5" customFormat="1" x14ac:dyDescent="0.25">
      <c r="B239" s="2"/>
      <c r="C239" s="3"/>
      <c r="D239" s="4"/>
      <c r="E239" s="10"/>
      <c r="G239" s="4"/>
      <c r="K239" s="11"/>
      <c r="L239" s="7"/>
      <c r="M239" s="8"/>
      <c r="P239" s="9"/>
      <c r="Q239" s="9"/>
      <c r="R239" s="9"/>
      <c r="S239" s="9"/>
      <c r="T239" s="9"/>
      <c r="U239" s="9"/>
      <c r="V239" s="9"/>
      <c r="W239" s="9"/>
      <c r="X239" s="1"/>
    </row>
    <row r="240" spans="2:24" s="5" customFormat="1" x14ac:dyDescent="0.25">
      <c r="B240" s="2"/>
      <c r="C240" s="3"/>
      <c r="D240" s="4"/>
      <c r="E240" s="10"/>
      <c r="G240" s="4"/>
      <c r="K240" s="11"/>
      <c r="L240" s="7"/>
      <c r="M240" s="8"/>
      <c r="P240" s="9"/>
      <c r="Q240" s="9"/>
      <c r="R240" s="9"/>
      <c r="S240" s="9"/>
      <c r="T240" s="9"/>
      <c r="U240" s="9"/>
      <c r="V240" s="9"/>
      <c r="W240" s="9"/>
      <c r="X240" s="1"/>
    </row>
    <row r="241" spans="2:24" s="5" customFormat="1" x14ac:dyDescent="0.25">
      <c r="B241" s="2"/>
      <c r="C241" s="3"/>
      <c r="D241" s="4"/>
      <c r="E241" s="10"/>
      <c r="G241" s="4"/>
      <c r="K241" s="11"/>
      <c r="L241" s="7"/>
      <c r="M241" s="8"/>
      <c r="P241" s="9"/>
      <c r="Q241" s="9"/>
      <c r="R241" s="9"/>
      <c r="S241" s="9"/>
      <c r="T241" s="9"/>
      <c r="U241" s="9"/>
      <c r="V241" s="9"/>
      <c r="W241" s="9"/>
      <c r="X241" s="1"/>
    </row>
    <row r="242" spans="2:24" s="5" customFormat="1" x14ac:dyDescent="0.25">
      <c r="B242" s="2"/>
      <c r="C242" s="3"/>
      <c r="D242" s="4"/>
      <c r="E242" s="10"/>
      <c r="G242" s="4"/>
      <c r="K242" s="11"/>
      <c r="L242" s="7"/>
      <c r="M242" s="8"/>
      <c r="P242" s="9"/>
      <c r="Q242" s="9"/>
      <c r="R242" s="9"/>
      <c r="S242" s="9"/>
      <c r="T242" s="9"/>
      <c r="U242" s="9"/>
      <c r="V242" s="9"/>
      <c r="W242" s="9"/>
      <c r="X242" s="1"/>
    </row>
    <row r="243" spans="2:24" s="5" customFormat="1" x14ac:dyDescent="0.25">
      <c r="B243" s="2"/>
      <c r="C243" s="3"/>
      <c r="D243" s="4"/>
      <c r="E243" s="10"/>
      <c r="G243" s="4"/>
      <c r="K243" s="11"/>
      <c r="L243" s="7"/>
      <c r="M243" s="8"/>
      <c r="P243" s="9"/>
      <c r="Q243" s="9"/>
      <c r="R243" s="9"/>
      <c r="S243" s="9"/>
      <c r="T243" s="9"/>
      <c r="U243" s="9"/>
      <c r="V243" s="9"/>
      <c r="W243" s="9"/>
      <c r="X243" s="1"/>
    </row>
    <row r="244" spans="2:24" s="5" customFormat="1" x14ac:dyDescent="0.25">
      <c r="B244" s="2"/>
      <c r="C244" s="3"/>
      <c r="D244" s="4"/>
      <c r="E244" s="10"/>
      <c r="G244" s="4"/>
      <c r="K244" s="11"/>
      <c r="L244" s="7"/>
      <c r="M244" s="8"/>
      <c r="P244" s="9"/>
      <c r="Q244" s="9"/>
      <c r="R244" s="9"/>
      <c r="S244" s="9"/>
      <c r="T244" s="9"/>
      <c r="U244" s="9"/>
      <c r="V244" s="9"/>
      <c r="W244" s="9"/>
      <c r="X244" s="1"/>
    </row>
    <row r="245" spans="2:24" s="5" customFormat="1" x14ac:dyDescent="0.25">
      <c r="B245" s="2"/>
      <c r="C245" s="3"/>
      <c r="D245" s="4"/>
      <c r="E245" s="10"/>
      <c r="G245" s="4"/>
      <c r="K245" s="11"/>
      <c r="L245" s="7"/>
      <c r="M245" s="8"/>
      <c r="P245" s="9"/>
      <c r="Q245" s="9"/>
      <c r="R245" s="9"/>
      <c r="S245" s="9"/>
      <c r="T245" s="9"/>
      <c r="U245" s="9"/>
      <c r="V245" s="9"/>
      <c r="W245" s="9"/>
      <c r="X245" s="1"/>
    </row>
    <row r="246" spans="2:24" s="5" customFormat="1" x14ac:dyDescent="0.25">
      <c r="B246" s="2"/>
      <c r="C246" s="3"/>
      <c r="D246" s="4"/>
      <c r="E246" s="10"/>
      <c r="G246" s="4"/>
      <c r="K246" s="11"/>
      <c r="L246" s="7"/>
      <c r="M246" s="8"/>
      <c r="P246" s="9"/>
      <c r="Q246" s="9"/>
      <c r="R246" s="9"/>
      <c r="S246" s="9"/>
      <c r="T246" s="9"/>
      <c r="U246" s="9"/>
      <c r="V246" s="9"/>
      <c r="W246" s="9"/>
      <c r="X246" s="1"/>
    </row>
    <row r="247" spans="2:24" s="5" customFormat="1" x14ac:dyDescent="0.25">
      <c r="B247" s="2"/>
      <c r="C247" s="3"/>
      <c r="D247" s="4"/>
      <c r="E247" s="10"/>
      <c r="G247" s="4"/>
      <c r="K247" s="11"/>
      <c r="L247" s="7"/>
      <c r="M247" s="8"/>
      <c r="P247" s="9"/>
      <c r="Q247" s="9"/>
      <c r="R247" s="9"/>
      <c r="S247" s="9"/>
      <c r="T247" s="9"/>
      <c r="U247" s="9"/>
      <c r="V247" s="9"/>
      <c r="W247" s="9"/>
      <c r="X247" s="1"/>
    </row>
    <row r="248" spans="2:24" s="5" customFormat="1" x14ac:dyDescent="0.25">
      <c r="B248" s="2"/>
      <c r="C248" s="3"/>
      <c r="D248" s="4"/>
      <c r="E248" s="10"/>
      <c r="G248" s="4"/>
      <c r="K248" s="11"/>
      <c r="L248" s="7"/>
      <c r="M248" s="8"/>
      <c r="P248" s="9"/>
      <c r="Q248" s="9"/>
      <c r="R248" s="9"/>
      <c r="S248" s="9"/>
      <c r="T248" s="9"/>
      <c r="U248" s="9"/>
      <c r="V248" s="9"/>
      <c r="W248" s="9"/>
      <c r="X248" s="1"/>
    </row>
    <row r="249" spans="2:24" s="5" customFormat="1" x14ac:dyDescent="0.25">
      <c r="B249" s="2"/>
      <c r="C249" s="3"/>
      <c r="D249" s="4"/>
      <c r="E249" s="10"/>
      <c r="G249" s="4"/>
      <c r="K249" s="11"/>
      <c r="L249" s="7"/>
      <c r="M249" s="8"/>
      <c r="P249" s="9"/>
      <c r="Q249" s="9"/>
      <c r="R249" s="9"/>
      <c r="S249" s="9"/>
      <c r="T249" s="9"/>
      <c r="U249" s="9"/>
      <c r="V249" s="9"/>
      <c r="W249" s="9"/>
      <c r="X249" s="1"/>
    </row>
    <row r="250" spans="2:24" s="5" customFormat="1" x14ac:dyDescent="0.25">
      <c r="B250" s="2"/>
      <c r="C250" s="3"/>
      <c r="D250" s="4"/>
      <c r="E250" s="10"/>
      <c r="G250" s="4"/>
      <c r="K250" s="11"/>
      <c r="L250" s="7"/>
      <c r="M250" s="8"/>
      <c r="P250" s="9"/>
      <c r="Q250" s="9"/>
      <c r="R250" s="9"/>
      <c r="S250" s="9"/>
      <c r="T250" s="9"/>
      <c r="U250" s="9"/>
      <c r="V250" s="9"/>
      <c r="W250" s="9"/>
      <c r="X250" s="1"/>
    </row>
    <row r="251" spans="2:24" s="5" customFormat="1" x14ac:dyDescent="0.25">
      <c r="B251" s="2"/>
      <c r="C251" s="3"/>
      <c r="D251" s="4"/>
      <c r="E251" s="10"/>
      <c r="G251" s="4"/>
      <c r="K251" s="11"/>
      <c r="L251" s="7"/>
      <c r="M251" s="8"/>
      <c r="P251" s="9"/>
      <c r="Q251" s="9"/>
      <c r="R251" s="9"/>
      <c r="S251" s="9"/>
      <c r="T251" s="9"/>
      <c r="U251" s="9"/>
      <c r="V251" s="9"/>
      <c r="W251" s="9"/>
      <c r="X251" s="1"/>
    </row>
    <row r="252" spans="2:24" s="5" customFormat="1" x14ac:dyDescent="0.25">
      <c r="B252" s="2"/>
      <c r="C252" s="3"/>
      <c r="D252" s="4"/>
      <c r="E252" s="10"/>
      <c r="G252" s="4"/>
      <c r="K252" s="11"/>
      <c r="L252" s="7"/>
      <c r="M252" s="8"/>
      <c r="P252" s="9"/>
      <c r="Q252" s="9"/>
      <c r="R252" s="9"/>
      <c r="S252" s="9"/>
      <c r="T252" s="9"/>
      <c r="U252" s="9"/>
      <c r="V252" s="9"/>
      <c r="W252" s="9"/>
      <c r="X252" s="1"/>
    </row>
    <row r="253" spans="2:24" s="5" customFormat="1" x14ac:dyDescent="0.25">
      <c r="B253" s="2"/>
      <c r="C253" s="3"/>
      <c r="D253" s="4"/>
      <c r="E253" s="10"/>
      <c r="G253" s="4"/>
      <c r="K253" s="11"/>
      <c r="L253" s="7"/>
      <c r="M253" s="8"/>
      <c r="P253" s="9"/>
      <c r="Q253" s="9"/>
      <c r="R253" s="9"/>
      <c r="S253" s="9"/>
      <c r="T253" s="9"/>
      <c r="U253" s="9"/>
      <c r="V253" s="9"/>
      <c r="W253" s="9"/>
      <c r="X253" s="1"/>
    </row>
    <row r="254" spans="2:24" s="5" customFormat="1" x14ac:dyDescent="0.25">
      <c r="B254" s="2"/>
      <c r="C254" s="3"/>
      <c r="D254" s="4"/>
      <c r="E254" s="10"/>
      <c r="G254" s="4"/>
      <c r="K254" s="11"/>
      <c r="L254" s="7"/>
      <c r="M254" s="8"/>
      <c r="P254" s="9"/>
      <c r="Q254" s="9"/>
      <c r="R254" s="9"/>
      <c r="S254" s="9"/>
      <c r="T254" s="9"/>
      <c r="U254" s="9"/>
      <c r="V254" s="9"/>
      <c r="W254" s="9"/>
      <c r="X254" s="1"/>
    </row>
    <row r="255" spans="2:24" s="5" customFormat="1" x14ac:dyDescent="0.25">
      <c r="B255" s="2"/>
      <c r="C255" s="3"/>
      <c r="D255" s="4"/>
      <c r="E255" s="10"/>
      <c r="G255" s="4"/>
      <c r="K255" s="11"/>
      <c r="L255" s="7"/>
      <c r="M255" s="8"/>
      <c r="P255" s="9"/>
      <c r="Q255" s="9"/>
      <c r="R255" s="9"/>
      <c r="S255" s="9"/>
      <c r="T255" s="9"/>
      <c r="U255" s="9"/>
      <c r="V255" s="9"/>
      <c r="W255" s="9"/>
      <c r="X255" s="1"/>
    </row>
    <row r="256" spans="2:24" s="5" customFormat="1" x14ac:dyDescent="0.25">
      <c r="B256" s="2"/>
      <c r="C256" s="3"/>
      <c r="D256" s="4"/>
      <c r="E256" s="10"/>
      <c r="G256" s="4"/>
      <c r="K256" s="11"/>
      <c r="L256" s="7"/>
      <c r="M256" s="8"/>
      <c r="P256" s="9"/>
      <c r="Q256" s="9"/>
      <c r="R256" s="9"/>
      <c r="S256" s="9"/>
      <c r="T256" s="9"/>
      <c r="U256" s="9"/>
      <c r="V256" s="9"/>
      <c r="W256" s="9"/>
      <c r="X256" s="1"/>
    </row>
    <row r="257" spans="2:24" s="5" customFormat="1" x14ac:dyDescent="0.25">
      <c r="B257" s="2"/>
      <c r="C257" s="3"/>
      <c r="D257" s="4"/>
      <c r="E257" s="10"/>
      <c r="G257" s="4"/>
      <c r="K257" s="11"/>
      <c r="L257" s="7"/>
      <c r="M257" s="8"/>
      <c r="P257" s="9"/>
      <c r="Q257" s="9"/>
      <c r="R257" s="9"/>
      <c r="S257" s="9"/>
      <c r="T257" s="9"/>
      <c r="U257" s="9"/>
      <c r="V257" s="9"/>
      <c r="W257" s="9"/>
      <c r="X257" s="1"/>
    </row>
    <row r="258" spans="2:24" s="5" customFormat="1" x14ac:dyDescent="0.25">
      <c r="B258" s="2"/>
      <c r="C258" s="3"/>
      <c r="D258" s="4"/>
      <c r="E258" s="10"/>
      <c r="G258" s="4"/>
      <c r="K258" s="11"/>
      <c r="L258" s="7"/>
      <c r="M258" s="8"/>
      <c r="P258" s="9"/>
      <c r="Q258" s="9"/>
      <c r="R258" s="9"/>
      <c r="S258" s="9"/>
      <c r="T258" s="9"/>
      <c r="U258" s="9"/>
      <c r="V258" s="9"/>
      <c r="W258" s="9"/>
      <c r="X258" s="1"/>
    </row>
    <row r="259" spans="2:24" s="5" customFormat="1" x14ac:dyDescent="0.25">
      <c r="B259" s="2"/>
      <c r="C259" s="3"/>
      <c r="D259" s="4"/>
      <c r="E259" s="10"/>
      <c r="G259" s="4"/>
      <c r="K259" s="11"/>
      <c r="L259" s="7"/>
      <c r="M259" s="8"/>
      <c r="P259" s="9"/>
      <c r="Q259" s="9"/>
      <c r="R259" s="9"/>
      <c r="S259" s="9"/>
      <c r="T259" s="9"/>
      <c r="U259" s="9"/>
      <c r="V259" s="9"/>
      <c r="W259" s="9"/>
      <c r="X259" s="1"/>
    </row>
    <row r="260" spans="2:24" s="5" customFormat="1" x14ac:dyDescent="0.25">
      <c r="B260" s="2"/>
      <c r="C260" s="3"/>
      <c r="D260" s="4"/>
      <c r="E260" s="10"/>
      <c r="G260" s="4"/>
      <c r="K260" s="11"/>
      <c r="L260" s="7"/>
      <c r="M260" s="8"/>
      <c r="P260" s="9"/>
      <c r="Q260" s="9"/>
      <c r="R260" s="9"/>
      <c r="S260" s="9"/>
      <c r="T260" s="9"/>
      <c r="U260" s="9"/>
      <c r="V260" s="9"/>
      <c r="W260" s="9"/>
      <c r="X260" s="1"/>
    </row>
    <row r="261" spans="2:24" s="5" customFormat="1" x14ac:dyDescent="0.25">
      <c r="B261" s="2"/>
      <c r="C261" s="3"/>
      <c r="D261" s="4"/>
      <c r="E261" s="10"/>
      <c r="G261" s="4"/>
      <c r="K261" s="11"/>
      <c r="L261" s="7"/>
      <c r="M261" s="8"/>
      <c r="P261" s="9"/>
      <c r="Q261" s="9"/>
      <c r="R261" s="9"/>
      <c r="S261" s="9"/>
      <c r="T261" s="9"/>
      <c r="U261" s="9"/>
      <c r="V261" s="9"/>
      <c r="W261" s="9"/>
      <c r="X261" s="1"/>
    </row>
    <row r="262" spans="2:24" s="5" customFormat="1" x14ac:dyDescent="0.25">
      <c r="B262" s="2"/>
      <c r="C262" s="3"/>
      <c r="D262" s="4"/>
      <c r="E262" s="10"/>
      <c r="G262" s="4"/>
      <c r="K262" s="11"/>
      <c r="L262" s="7"/>
      <c r="M262" s="8"/>
      <c r="P262" s="9"/>
      <c r="Q262" s="9"/>
      <c r="R262" s="9"/>
      <c r="S262" s="9"/>
      <c r="T262" s="9"/>
      <c r="U262" s="9"/>
      <c r="V262" s="9"/>
      <c r="W262" s="9"/>
      <c r="X262" s="1"/>
    </row>
    <row r="263" spans="2:24" s="5" customFormat="1" x14ac:dyDescent="0.25">
      <c r="B263" s="2"/>
      <c r="C263" s="3"/>
      <c r="D263" s="4"/>
      <c r="E263" s="10"/>
      <c r="G263" s="4"/>
      <c r="K263" s="11"/>
      <c r="L263" s="7"/>
      <c r="M263" s="8"/>
      <c r="P263" s="9"/>
      <c r="Q263" s="9"/>
      <c r="R263" s="9"/>
      <c r="S263" s="9"/>
      <c r="T263" s="9"/>
      <c r="U263" s="9"/>
      <c r="V263" s="9"/>
      <c r="W263" s="9"/>
      <c r="X263" s="1"/>
    </row>
    <row r="264" spans="2:24" s="16" customFormat="1" ht="12.75" customHeight="1" x14ac:dyDescent="0.2">
      <c r="B264" s="12"/>
      <c r="C264" s="13">
        <v>2</v>
      </c>
      <c r="D264" s="14">
        <v>3</v>
      </c>
      <c r="E264" s="14">
        <v>4</v>
      </c>
      <c r="F264" s="15">
        <v>5</v>
      </c>
      <c r="G264" s="14">
        <v>6</v>
      </c>
      <c r="H264" s="15">
        <v>7</v>
      </c>
      <c r="I264" s="15">
        <v>8</v>
      </c>
      <c r="J264" s="15">
        <v>9</v>
      </c>
      <c r="K264" s="15">
        <v>10</v>
      </c>
      <c r="L264" s="15">
        <v>11</v>
      </c>
      <c r="M264" s="15">
        <v>16</v>
      </c>
      <c r="N264" s="15">
        <v>17</v>
      </c>
      <c r="P264" s="15"/>
      <c r="Q264" s="15"/>
      <c r="R264" s="15"/>
      <c r="S264" s="15"/>
      <c r="T264" s="15"/>
      <c r="U264" s="15"/>
      <c r="V264" s="15"/>
      <c r="W264" s="15"/>
    </row>
    <row r="265" spans="2:24" s="16" customFormat="1" ht="15.75" customHeight="1" x14ac:dyDescent="0.2">
      <c r="B265" s="12"/>
      <c r="C265" s="13"/>
      <c r="D265" s="14"/>
      <c r="E265" s="14"/>
      <c r="F265" s="15"/>
      <c r="G265" s="14"/>
      <c r="H265" s="15"/>
      <c r="I265" s="15"/>
      <c r="J265" s="15"/>
      <c r="K265" s="15"/>
      <c r="L265" s="15"/>
      <c r="M265" s="17"/>
      <c r="N265" s="15"/>
      <c r="P265" s="18"/>
      <c r="Q265" s="18"/>
      <c r="R265" s="18"/>
      <c r="S265" s="18"/>
      <c r="T265" s="18"/>
      <c r="U265" s="9"/>
      <c r="V265" s="19">
        <v>1</v>
      </c>
      <c r="W265" s="9"/>
    </row>
  </sheetData>
  <phoneticPr fontId="2" type="noConversion"/>
  <pageMargins left="0.7" right="0.56999999999999995" top="0.64" bottom="0.59" header="0.3" footer="0.3"/>
  <pageSetup paperSize="9" scale="90" orientation="landscape" r:id="rId1"/>
  <rowBreaks count="1" manualBreakCount="1">
    <brk id="3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2"/>
  <sheetViews>
    <sheetView tabSelected="1" topLeftCell="A19" zoomScaleNormal="100" workbookViewId="0">
      <selection activeCell="AA33" sqref="AA33"/>
    </sheetView>
  </sheetViews>
  <sheetFormatPr defaultColWidth="9" defaultRowHeight="15" outlineLevelCol="1" x14ac:dyDescent="0.25"/>
  <cols>
    <col min="1" max="1" width="4.75" style="5" customWidth="1"/>
    <col min="2" max="2" width="8.25" style="2" customWidth="1"/>
    <col min="3" max="3" width="5.125" style="3" customWidth="1"/>
    <col min="4" max="4" width="9" style="4" customWidth="1"/>
    <col min="5" max="5" width="8.5" style="4" customWidth="1"/>
    <col min="6" max="6" width="6.75" style="5" customWidth="1"/>
    <col min="7" max="7" width="8.625" style="4" customWidth="1"/>
    <col min="8" max="8" width="8.5" style="5" bestFit="1" customWidth="1"/>
    <col min="9" max="9" width="8" style="5" customWidth="1"/>
    <col min="10" max="10" width="7.125" style="5" customWidth="1"/>
    <col min="11" max="11" width="9.25" style="6" customWidth="1"/>
    <col min="12" max="12" width="5" style="7" customWidth="1"/>
    <col min="13" max="13" width="7.25" style="5" customWidth="1"/>
    <col min="14" max="14" width="7.75" style="8" customWidth="1"/>
    <col min="15" max="15" width="9" style="5"/>
    <col min="16" max="16" width="3.75" style="5" customWidth="1"/>
    <col min="17" max="17" width="5.5" style="9" customWidth="1" outlineLevel="1"/>
    <col min="18" max="18" width="9" style="9" customWidth="1" outlineLevel="1"/>
    <col min="19" max="19" width="7.75" style="9" customWidth="1" outlineLevel="1"/>
    <col min="20" max="20" width="9" style="9" customWidth="1" outlineLevel="1"/>
    <col min="21" max="21" width="10.25" style="9" customWidth="1" outlineLevel="1"/>
    <col min="22" max="22" width="6.75" style="9" customWidth="1" outlineLevel="1"/>
    <col min="23" max="23" width="10.75" style="9" customWidth="1" outlineLevel="1"/>
    <col min="24" max="24" width="5.875" style="9" customWidth="1" outlineLevel="1"/>
    <col min="25" max="25" width="9" style="1"/>
    <col min="26" max="16384" width="9" style="5"/>
  </cols>
  <sheetData>
    <row r="2" spans="5:11" x14ac:dyDescent="0.25">
      <c r="E2" s="10"/>
      <c r="K2" s="11"/>
    </row>
    <row r="3" spans="5:11" x14ac:dyDescent="0.25">
      <c r="E3" s="10"/>
      <c r="K3" s="11"/>
    </row>
    <row r="4" spans="5:11" x14ac:dyDescent="0.25">
      <c r="E4" s="10"/>
      <c r="K4" s="11"/>
    </row>
    <row r="5" spans="5:11" x14ac:dyDescent="0.25">
      <c r="E5" s="10"/>
      <c r="K5" s="11"/>
    </row>
    <row r="6" spans="5:11" x14ac:dyDescent="0.25">
      <c r="E6" s="10"/>
      <c r="K6" s="11"/>
    </row>
    <row r="7" spans="5:11" x14ac:dyDescent="0.25">
      <c r="E7" s="10"/>
      <c r="K7" s="11"/>
    </row>
    <row r="8" spans="5:11" x14ac:dyDescent="0.25">
      <c r="E8" s="10"/>
      <c r="K8" s="11"/>
    </row>
    <row r="9" spans="5:11" x14ac:dyDescent="0.25">
      <c r="E9" s="10"/>
      <c r="K9" s="11"/>
    </row>
    <row r="10" spans="5:11" x14ac:dyDescent="0.25">
      <c r="E10" s="10"/>
      <c r="K10" s="11"/>
    </row>
    <row r="11" spans="5:11" x14ac:dyDescent="0.25">
      <c r="E11" s="10"/>
      <c r="K11" s="11"/>
    </row>
    <row r="12" spans="5:11" x14ac:dyDescent="0.25">
      <c r="E12" s="10"/>
      <c r="K12" s="11"/>
    </row>
    <row r="13" spans="5:11" x14ac:dyDescent="0.25">
      <c r="E13" s="10"/>
      <c r="K13" s="11"/>
    </row>
    <row r="14" spans="5:11" x14ac:dyDescent="0.25">
      <c r="E14" s="10"/>
      <c r="K14" s="11"/>
    </row>
    <row r="15" spans="5:11" x14ac:dyDescent="0.25">
      <c r="E15" s="10"/>
      <c r="K15" s="11"/>
    </row>
    <row r="16" spans="5:11" x14ac:dyDescent="0.25">
      <c r="E16" s="10"/>
      <c r="K16" s="11"/>
    </row>
    <row r="17" spans="2:24" x14ac:dyDescent="0.25">
      <c r="E17" s="10"/>
      <c r="K17" s="11"/>
    </row>
    <row r="18" spans="2:24" x14ac:dyDescent="0.25">
      <c r="E18" s="10"/>
      <c r="K18" s="11"/>
    </row>
    <row r="19" spans="2:24" x14ac:dyDescent="0.25">
      <c r="E19" s="10"/>
      <c r="K19" s="11"/>
    </row>
    <row r="20" spans="2:24" x14ac:dyDescent="0.25">
      <c r="E20" s="10"/>
      <c r="K20" s="11"/>
    </row>
    <row r="21" spans="2:24" x14ac:dyDescent="0.25">
      <c r="E21" s="10"/>
      <c r="K21" s="11"/>
    </row>
    <row r="22" spans="2:24" x14ac:dyDescent="0.25">
      <c r="E22" s="10"/>
      <c r="K22" s="11"/>
    </row>
    <row r="23" spans="2:24" x14ac:dyDescent="0.25">
      <c r="E23" s="10"/>
      <c r="K23" s="11"/>
    </row>
    <row r="24" spans="2:24" x14ac:dyDescent="0.25">
      <c r="E24" s="10"/>
      <c r="K24" s="11"/>
    </row>
    <row r="25" spans="2:24" x14ac:dyDescent="0.25">
      <c r="E25" s="10"/>
      <c r="K25" s="11"/>
    </row>
    <row r="26" spans="2:24" x14ac:dyDescent="0.25">
      <c r="E26" s="10"/>
      <c r="K26" s="11"/>
    </row>
    <row r="27" spans="2:24" x14ac:dyDescent="0.25">
      <c r="E27" s="10"/>
      <c r="K27" s="11"/>
    </row>
    <row r="28" spans="2:24" x14ac:dyDescent="0.25">
      <c r="E28" s="10"/>
      <c r="K28" s="11"/>
    </row>
    <row r="29" spans="2:24" x14ac:dyDescent="0.25">
      <c r="E29" s="10"/>
      <c r="K29" s="11"/>
    </row>
    <row r="30" spans="2:24" x14ac:dyDescent="0.25">
      <c r="E30" s="10"/>
      <c r="K30" s="11"/>
    </row>
    <row r="31" spans="2:24" s="16" customFormat="1" ht="12.75" customHeight="1" x14ac:dyDescent="0.2">
      <c r="B31" s="12"/>
      <c r="C31" s="13">
        <v>2</v>
      </c>
      <c r="D31" s="14">
        <v>3</v>
      </c>
      <c r="E31" s="14">
        <v>4</v>
      </c>
      <c r="F31" s="15">
        <v>5</v>
      </c>
      <c r="G31" s="14">
        <v>6</v>
      </c>
      <c r="H31" s="15">
        <v>7</v>
      </c>
      <c r="I31" s="15">
        <v>8</v>
      </c>
      <c r="J31" s="15">
        <v>9</v>
      </c>
      <c r="K31" s="15">
        <v>10</v>
      </c>
      <c r="L31" s="15">
        <v>11</v>
      </c>
      <c r="M31" s="15">
        <v>13</v>
      </c>
      <c r="N31" s="15">
        <v>16</v>
      </c>
      <c r="O31" s="15">
        <v>17</v>
      </c>
      <c r="Q31" s="15"/>
      <c r="R31" s="15"/>
      <c r="S31" s="15"/>
      <c r="T31" s="15"/>
      <c r="U31" s="15"/>
      <c r="V31" s="15"/>
      <c r="W31" s="15"/>
      <c r="X31" s="15"/>
    </row>
    <row r="32" spans="2:24" s="16" customFormat="1" ht="15.75" customHeight="1" x14ac:dyDescent="0.2">
      <c r="B32" s="12"/>
      <c r="C32" s="13"/>
      <c r="D32" s="14"/>
      <c r="E32" s="14"/>
      <c r="F32" s="15"/>
      <c r="G32" s="14"/>
      <c r="H32" s="15"/>
      <c r="I32" s="15"/>
      <c r="J32" s="15"/>
      <c r="K32" s="15"/>
      <c r="L32" s="15"/>
      <c r="M32" s="15"/>
      <c r="N32" s="17"/>
      <c r="O32" s="15"/>
      <c r="Q32" s="18"/>
      <c r="R32" s="18"/>
      <c r="S32" s="18"/>
      <c r="T32" s="18"/>
      <c r="U32" s="18"/>
      <c r="V32" s="9"/>
      <c r="W32" s="19">
        <v>10</v>
      </c>
      <c r="X32" s="9"/>
    </row>
    <row r="33" spans="1:24" s="19" customFormat="1" ht="40.5" customHeight="1" x14ac:dyDescent="0.15">
      <c r="A33" s="37" t="s">
        <v>0</v>
      </c>
      <c r="B33" s="38" t="s">
        <v>1</v>
      </c>
      <c r="C33" s="39" t="s">
        <v>2</v>
      </c>
      <c r="D33" s="40" t="s">
        <v>21</v>
      </c>
      <c r="E33" s="41" t="s">
        <v>17</v>
      </c>
      <c r="F33" s="37" t="s">
        <v>4</v>
      </c>
      <c r="G33" s="41" t="s">
        <v>5</v>
      </c>
      <c r="H33" s="50" t="s">
        <v>18</v>
      </c>
      <c r="I33" s="37" t="s">
        <v>6</v>
      </c>
      <c r="J33" s="37" t="s">
        <v>7</v>
      </c>
      <c r="K33" s="42" t="s">
        <v>8</v>
      </c>
      <c r="L33" s="43" t="s">
        <v>9</v>
      </c>
      <c r="M33" s="50" t="s">
        <v>16</v>
      </c>
      <c r="N33" s="44" t="s">
        <v>10</v>
      </c>
      <c r="O33" s="37" t="s">
        <v>11</v>
      </c>
      <c r="P33" s="45"/>
      <c r="Q33" s="46" t="s">
        <v>2</v>
      </c>
      <c r="R33" s="37" t="str">
        <f>"净资产"&amp;"(单位:"&amp;W32&amp;"万元)"</f>
        <v>净资产(单位:10万元)</v>
      </c>
      <c r="S33" s="47" t="s">
        <v>5</v>
      </c>
      <c r="T33" s="50" t="s">
        <v>19</v>
      </c>
      <c r="U33" s="37" t="str">
        <f>"持仓市值"&amp;"(单位:"&amp;W32&amp;"万元)"</f>
        <v>持仓市值(单位:10万元)</v>
      </c>
      <c r="V33" s="37" t="s">
        <v>7</v>
      </c>
      <c r="W33" s="42" t="str">
        <f>"资金可用额度"&amp;"(单位:"&amp;W32&amp;"万元)"</f>
        <v>资金可用额度(单位:10万元)</v>
      </c>
      <c r="X33" s="37" t="s">
        <v>12</v>
      </c>
    </row>
    <row r="34" spans="1:24" ht="17.100000000000001" customHeight="1" x14ac:dyDescent="0.25">
      <c r="A34" s="20">
        <v>1</v>
      </c>
      <c r="B34" s="21"/>
      <c r="C34" s="22"/>
      <c r="D34" s="23"/>
      <c r="E34" s="23"/>
      <c r="F34" s="24"/>
      <c r="G34" s="25"/>
      <c r="H34" s="24"/>
      <c r="I34" s="23"/>
      <c r="J34" s="26"/>
      <c r="K34" s="27"/>
      <c r="L34" s="28"/>
      <c r="M34" s="29">
        <v>-0.03</v>
      </c>
      <c r="N34" s="30">
        <v>-0.08</v>
      </c>
      <c r="O34" s="31">
        <v>-0.1</v>
      </c>
      <c r="Q34" s="20">
        <f>C34/$W$32</f>
        <v>0</v>
      </c>
      <c r="R34" s="32">
        <f>D34/$W$32</f>
        <v>0</v>
      </c>
      <c r="S34" s="32">
        <f>G34</f>
        <v>0</v>
      </c>
      <c r="T34" s="33">
        <f>H34</f>
        <v>0</v>
      </c>
      <c r="U34" s="32">
        <f>I34/$W$32</f>
        <v>0</v>
      </c>
      <c r="V34" s="34">
        <f>J34/$W$32</f>
        <v>0</v>
      </c>
      <c r="W34" s="35">
        <f>K34/$W$32</f>
        <v>0</v>
      </c>
      <c r="X34" s="36">
        <v>0</v>
      </c>
    </row>
    <row r="35" spans="1:24" ht="17.100000000000001" customHeight="1" x14ac:dyDescent="0.25">
      <c r="A35" s="20">
        <v>2</v>
      </c>
      <c r="B35" s="21"/>
      <c r="C35" s="22"/>
      <c r="D35" s="23"/>
      <c r="E35" s="23"/>
      <c r="F35" s="24"/>
      <c r="G35" s="25"/>
      <c r="H35" s="24"/>
      <c r="I35" s="23"/>
      <c r="J35" s="26"/>
      <c r="K35" s="27"/>
      <c r="L35" s="28"/>
      <c r="M35" s="29">
        <v>-0.03</v>
      </c>
      <c r="N35" s="30">
        <v>-0.08</v>
      </c>
      <c r="O35" s="31">
        <v>-0.1</v>
      </c>
      <c r="Q35" s="20">
        <f t="shared" ref="Q35:R58" si="0">C35/$W$32</f>
        <v>0</v>
      </c>
      <c r="R35" s="32">
        <f t="shared" si="0"/>
        <v>0</v>
      </c>
      <c r="S35" s="32">
        <f t="shared" ref="S35:T58" si="1">G35</f>
        <v>0</v>
      </c>
      <c r="T35" s="33">
        <f t="shared" si="1"/>
        <v>0</v>
      </c>
      <c r="U35" s="32">
        <f t="shared" ref="U35:W58" si="2">I35/$W$32</f>
        <v>0</v>
      </c>
      <c r="V35" s="34">
        <f t="shared" si="2"/>
        <v>0</v>
      </c>
      <c r="W35" s="35">
        <f t="shared" si="2"/>
        <v>0</v>
      </c>
      <c r="X35" s="36">
        <v>0</v>
      </c>
    </row>
    <row r="36" spans="1:24" ht="17.100000000000001" customHeight="1" x14ac:dyDescent="0.25">
      <c r="A36" s="20">
        <v>3</v>
      </c>
      <c r="B36" s="21"/>
      <c r="C36" s="22"/>
      <c r="D36" s="23"/>
      <c r="E36" s="23"/>
      <c r="F36" s="24"/>
      <c r="G36" s="25"/>
      <c r="H36" s="24"/>
      <c r="I36" s="23"/>
      <c r="J36" s="26"/>
      <c r="K36" s="27"/>
      <c r="L36" s="28"/>
      <c r="M36" s="29">
        <v>-0.03</v>
      </c>
      <c r="N36" s="30">
        <v>-0.08</v>
      </c>
      <c r="O36" s="31">
        <v>-0.1</v>
      </c>
      <c r="Q36" s="20">
        <f t="shared" si="0"/>
        <v>0</v>
      </c>
      <c r="R36" s="32">
        <f t="shared" si="0"/>
        <v>0</v>
      </c>
      <c r="S36" s="32">
        <f t="shared" si="1"/>
        <v>0</v>
      </c>
      <c r="T36" s="33">
        <f t="shared" si="1"/>
        <v>0</v>
      </c>
      <c r="U36" s="32">
        <f t="shared" si="2"/>
        <v>0</v>
      </c>
      <c r="V36" s="34">
        <f t="shared" si="2"/>
        <v>0</v>
      </c>
      <c r="W36" s="35">
        <f t="shared" si="2"/>
        <v>0</v>
      </c>
      <c r="X36" s="36">
        <v>0</v>
      </c>
    </row>
    <row r="37" spans="1:24" ht="17.100000000000001" customHeight="1" x14ac:dyDescent="0.25">
      <c r="A37" s="20">
        <v>4</v>
      </c>
      <c r="B37" s="21"/>
      <c r="C37" s="22"/>
      <c r="D37" s="23"/>
      <c r="E37" s="23"/>
      <c r="F37" s="24"/>
      <c r="G37" s="25"/>
      <c r="H37" s="24"/>
      <c r="I37" s="23"/>
      <c r="J37" s="26"/>
      <c r="K37" s="27"/>
      <c r="L37" s="28"/>
      <c r="M37" s="29">
        <v>-0.03</v>
      </c>
      <c r="N37" s="30">
        <v>-0.08</v>
      </c>
      <c r="O37" s="31">
        <v>-0.1</v>
      </c>
      <c r="Q37" s="20">
        <f t="shared" si="0"/>
        <v>0</v>
      </c>
      <c r="R37" s="32">
        <f t="shared" ref="R37:R41" si="3">D37/$W$32</f>
        <v>0</v>
      </c>
      <c r="S37" s="32">
        <f t="shared" ref="S37:S41" si="4">G37</f>
        <v>0</v>
      </c>
      <c r="T37" s="33">
        <f t="shared" ref="T37:T41" si="5">H37</f>
        <v>0</v>
      </c>
      <c r="U37" s="32">
        <f t="shared" ref="U37:U41" si="6">I37/$W$32</f>
        <v>0</v>
      </c>
      <c r="V37" s="34">
        <f t="shared" ref="V37:V41" si="7">J37/$W$32</f>
        <v>0</v>
      </c>
      <c r="W37" s="35">
        <f t="shared" ref="W37:W41" si="8">K37/$W$32</f>
        <v>0</v>
      </c>
      <c r="X37" s="36">
        <v>0</v>
      </c>
    </row>
    <row r="38" spans="1:24" ht="17.100000000000001" customHeight="1" x14ac:dyDescent="0.25">
      <c r="A38" s="20">
        <v>5</v>
      </c>
      <c r="B38" s="21"/>
      <c r="C38" s="22"/>
      <c r="D38" s="23"/>
      <c r="E38" s="23"/>
      <c r="F38" s="24"/>
      <c r="G38" s="25"/>
      <c r="H38" s="24"/>
      <c r="I38" s="23"/>
      <c r="J38" s="26"/>
      <c r="K38" s="27"/>
      <c r="L38" s="28"/>
      <c r="M38" s="29">
        <v>-0.03</v>
      </c>
      <c r="N38" s="30">
        <v>-0.08</v>
      </c>
      <c r="O38" s="31">
        <v>-0.1</v>
      </c>
      <c r="Q38" s="20">
        <f t="shared" si="0"/>
        <v>0</v>
      </c>
      <c r="R38" s="32">
        <f t="shared" si="3"/>
        <v>0</v>
      </c>
      <c r="S38" s="32">
        <f t="shared" si="4"/>
        <v>0</v>
      </c>
      <c r="T38" s="33">
        <f t="shared" si="5"/>
        <v>0</v>
      </c>
      <c r="U38" s="32">
        <f t="shared" si="6"/>
        <v>0</v>
      </c>
      <c r="V38" s="34">
        <f t="shared" si="7"/>
        <v>0</v>
      </c>
      <c r="W38" s="35">
        <f t="shared" si="8"/>
        <v>0</v>
      </c>
      <c r="X38" s="36">
        <v>0</v>
      </c>
    </row>
    <row r="39" spans="1:24" ht="17.100000000000001" customHeight="1" x14ac:dyDescent="0.25">
      <c r="A39" s="20">
        <v>6</v>
      </c>
      <c r="B39" s="21"/>
      <c r="C39" s="22"/>
      <c r="D39" s="23"/>
      <c r="E39" s="23"/>
      <c r="F39" s="24"/>
      <c r="G39" s="25"/>
      <c r="H39" s="24"/>
      <c r="I39" s="23"/>
      <c r="J39" s="26"/>
      <c r="K39" s="27"/>
      <c r="L39" s="28"/>
      <c r="M39" s="29">
        <v>-0.03</v>
      </c>
      <c r="N39" s="30">
        <v>-0.08</v>
      </c>
      <c r="O39" s="31">
        <v>-0.1</v>
      </c>
      <c r="Q39" s="20">
        <f t="shared" si="0"/>
        <v>0</v>
      </c>
      <c r="R39" s="32">
        <f t="shared" si="3"/>
        <v>0</v>
      </c>
      <c r="S39" s="32">
        <f t="shared" si="4"/>
        <v>0</v>
      </c>
      <c r="T39" s="33">
        <f t="shared" si="5"/>
        <v>0</v>
      </c>
      <c r="U39" s="32">
        <f t="shared" si="6"/>
        <v>0</v>
      </c>
      <c r="V39" s="34">
        <f t="shared" si="7"/>
        <v>0</v>
      </c>
      <c r="W39" s="35">
        <f t="shared" si="8"/>
        <v>0</v>
      </c>
      <c r="X39" s="36">
        <v>0</v>
      </c>
    </row>
    <row r="40" spans="1:24" ht="17.100000000000001" customHeight="1" x14ac:dyDescent="0.25">
      <c r="A40" s="20">
        <v>7</v>
      </c>
      <c r="B40" s="21"/>
      <c r="C40" s="22"/>
      <c r="D40" s="23"/>
      <c r="E40" s="23"/>
      <c r="F40" s="24"/>
      <c r="G40" s="25"/>
      <c r="H40" s="24"/>
      <c r="I40" s="23"/>
      <c r="J40" s="26"/>
      <c r="K40" s="27"/>
      <c r="L40" s="28"/>
      <c r="M40" s="29">
        <v>-0.03</v>
      </c>
      <c r="N40" s="30">
        <v>-0.08</v>
      </c>
      <c r="O40" s="31">
        <v>-0.1</v>
      </c>
      <c r="Q40" s="20">
        <f t="shared" si="0"/>
        <v>0</v>
      </c>
      <c r="R40" s="32">
        <f t="shared" si="3"/>
        <v>0</v>
      </c>
      <c r="S40" s="32">
        <f t="shared" si="4"/>
        <v>0</v>
      </c>
      <c r="T40" s="33">
        <f t="shared" si="5"/>
        <v>0</v>
      </c>
      <c r="U40" s="32">
        <f t="shared" si="6"/>
        <v>0</v>
      </c>
      <c r="V40" s="34">
        <f t="shared" si="7"/>
        <v>0</v>
      </c>
      <c r="W40" s="35">
        <f t="shared" si="8"/>
        <v>0</v>
      </c>
      <c r="X40" s="36">
        <v>0</v>
      </c>
    </row>
    <row r="41" spans="1:24" ht="17.100000000000001" customHeight="1" x14ac:dyDescent="0.25">
      <c r="A41" s="20">
        <v>8</v>
      </c>
      <c r="B41" s="21"/>
      <c r="C41" s="22"/>
      <c r="D41" s="23"/>
      <c r="E41" s="23"/>
      <c r="F41" s="24"/>
      <c r="G41" s="25"/>
      <c r="H41" s="24"/>
      <c r="I41" s="23"/>
      <c r="J41" s="26"/>
      <c r="K41" s="27"/>
      <c r="L41" s="28"/>
      <c r="M41" s="29">
        <v>-0.03</v>
      </c>
      <c r="N41" s="30">
        <v>-0.08</v>
      </c>
      <c r="O41" s="31">
        <v>-0.1</v>
      </c>
      <c r="Q41" s="20">
        <f t="shared" si="0"/>
        <v>0</v>
      </c>
      <c r="R41" s="32">
        <f t="shared" si="3"/>
        <v>0</v>
      </c>
      <c r="S41" s="32">
        <f t="shared" si="4"/>
        <v>0</v>
      </c>
      <c r="T41" s="33">
        <f t="shared" si="5"/>
        <v>0</v>
      </c>
      <c r="U41" s="32">
        <f t="shared" si="6"/>
        <v>0</v>
      </c>
      <c r="V41" s="34">
        <f t="shared" si="7"/>
        <v>0</v>
      </c>
      <c r="W41" s="35">
        <f t="shared" si="8"/>
        <v>0</v>
      </c>
      <c r="X41" s="36">
        <v>0</v>
      </c>
    </row>
    <row r="42" spans="1:24" ht="17.100000000000001" customHeight="1" x14ac:dyDescent="0.25">
      <c r="A42" s="20">
        <v>9</v>
      </c>
      <c r="B42" s="21"/>
      <c r="C42" s="22"/>
      <c r="D42" s="23"/>
      <c r="E42" s="23"/>
      <c r="F42" s="24"/>
      <c r="G42" s="25"/>
      <c r="H42" s="24"/>
      <c r="I42" s="23"/>
      <c r="J42" s="26"/>
      <c r="K42" s="27"/>
      <c r="L42" s="28"/>
      <c r="M42" s="29">
        <v>-0.03</v>
      </c>
      <c r="N42" s="30">
        <v>-0.08</v>
      </c>
      <c r="O42" s="31">
        <v>-0.1</v>
      </c>
      <c r="Q42" s="20">
        <f t="shared" si="0"/>
        <v>0</v>
      </c>
      <c r="R42" s="32">
        <f t="shared" si="0"/>
        <v>0</v>
      </c>
      <c r="S42" s="32">
        <f t="shared" si="1"/>
        <v>0</v>
      </c>
      <c r="T42" s="33">
        <f t="shared" si="1"/>
        <v>0</v>
      </c>
      <c r="U42" s="32">
        <f t="shared" si="2"/>
        <v>0</v>
      </c>
      <c r="V42" s="34">
        <f t="shared" si="2"/>
        <v>0</v>
      </c>
      <c r="W42" s="35">
        <f t="shared" si="2"/>
        <v>0</v>
      </c>
      <c r="X42" s="36">
        <v>0</v>
      </c>
    </row>
    <row r="43" spans="1:24" ht="17.100000000000001" customHeight="1" x14ac:dyDescent="0.25">
      <c r="A43" s="20">
        <v>10</v>
      </c>
      <c r="B43" s="21"/>
      <c r="C43" s="22"/>
      <c r="D43" s="23"/>
      <c r="E43" s="23"/>
      <c r="F43" s="24"/>
      <c r="G43" s="25"/>
      <c r="H43" s="24"/>
      <c r="I43" s="23"/>
      <c r="J43" s="26"/>
      <c r="K43" s="27"/>
      <c r="L43" s="28"/>
      <c r="M43" s="29">
        <v>-0.03</v>
      </c>
      <c r="N43" s="30">
        <v>-0.08</v>
      </c>
      <c r="O43" s="31">
        <v>-0.1</v>
      </c>
      <c r="Q43" s="20">
        <f t="shared" si="0"/>
        <v>0</v>
      </c>
      <c r="R43" s="32">
        <f t="shared" si="0"/>
        <v>0</v>
      </c>
      <c r="S43" s="32">
        <f t="shared" si="1"/>
        <v>0</v>
      </c>
      <c r="T43" s="33">
        <f t="shared" si="1"/>
        <v>0</v>
      </c>
      <c r="U43" s="32">
        <f t="shared" si="2"/>
        <v>0</v>
      </c>
      <c r="V43" s="34">
        <f t="shared" si="2"/>
        <v>0</v>
      </c>
      <c r="W43" s="35">
        <f t="shared" si="2"/>
        <v>0</v>
      </c>
      <c r="X43" s="36">
        <v>0</v>
      </c>
    </row>
    <row r="44" spans="1:24" ht="17.100000000000001" customHeight="1" x14ac:dyDescent="0.25">
      <c r="A44" s="20">
        <v>11</v>
      </c>
      <c r="B44" s="21"/>
      <c r="C44" s="22"/>
      <c r="D44" s="23"/>
      <c r="E44" s="23"/>
      <c r="F44" s="24"/>
      <c r="G44" s="25"/>
      <c r="H44" s="24"/>
      <c r="I44" s="23"/>
      <c r="J44" s="26"/>
      <c r="K44" s="27"/>
      <c r="L44" s="28"/>
      <c r="M44" s="29">
        <v>-0.03</v>
      </c>
      <c r="N44" s="30">
        <v>-0.08</v>
      </c>
      <c r="O44" s="31">
        <v>-0.1</v>
      </c>
      <c r="Q44" s="20">
        <f t="shared" si="0"/>
        <v>0</v>
      </c>
      <c r="R44" s="32">
        <f t="shared" si="0"/>
        <v>0</v>
      </c>
      <c r="S44" s="32">
        <f t="shared" si="1"/>
        <v>0</v>
      </c>
      <c r="T44" s="33">
        <f t="shared" si="1"/>
        <v>0</v>
      </c>
      <c r="U44" s="32">
        <f t="shared" si="2"/>
        <v>0</v>
      </c>
      <c r="V44" s="34">
        <f t="shared" si="2"/>
        <v>0</v>
      </c>
      <c r="W44" s="35">
        <f t="shared" si="2"/>
        <v>0</v>
      </c>
      <c r="X44" s="36">
        <v>0</v>
      </c>
    </row>
    <row r="45" spans="1:24" ht="17.100000000000001" customHeight="1" x14ac:dyDescent="0.25">
      <c r="A45" s="20">
        <v>12</v>
      </c>
      <c r="B45" s="21"/>
      <c r="C45" s="22"/>
      <c r="D45" s="23"/>
      <c r="E45" s="23"/>
      <c r="F45" s="24"/>
      <c r="G45" s="25"/>
      <c r="H45" s="24"/>
      <c r="I45" s="23"/>
      <c r="J45" s="26"/>
      <c r="K45" s="27"/>
      <c r="L45" s="28"/>
      <c r="M45" s="29">
        <v>-0.03</v>
      </c>
      <c r="N45" s="30">
        <v>-0.08</v>
      </c>
      <c r="O45" s="31">
        <v>-0.1</v>
      </c>
      <c r="Q45" s="20">
        <f t="shared" si="0"/>
        <v>0</v>
      </c>
      <c r="R45" s="32">
        <f t="shared" si="0"/>
        <v>0</v>
      </c>
      <c r="S45" s="32">
        <f t="shared" si="1"/>
        <v>0</v>
      </c>
      <c r="T45" s="33">
        <f t="shared" si="1"/>
        <v>0</v>
      </c>
      <c r="U45" s="32">
        <f t="shared" si="2"/>
        <v>0</v>
      </c>
      <c r="V45" s="34">
        <f t="shared" si="2"/>
        <v>0</v>
      </c>
      <c r="W45" s="35">
        <f t="shared" si="2"/>
        <v>0</v>
      </c>
      <c r="X45" s="36">
        <v>0</v>
      </c>
    </row>
    <row r="46" spans="1:24" ht="17.100000000000001" customHeight="1" x14ac:dyDescent="0.25">
      <c r="A46" s="20">
        <v>13</v>
      </c>
      <c r="B46" s="21"/>
      <c r="C46" s="22"/>
      <c r="D46" s="23"/>
      <c r="E46" s="23"/>
      <c r="F46" s="24"/>
      <c r="G46" s="25"/>
      <c r="H46" s="24"/>
      <c r="I46" s="23"/>
      <c r="J46" s="26"/>
      <c r="K46" s="27"/>
      <c r="L46" s="28"/>
      <c r="M46" s="29">
        <v>-0.03</v>
      </c>
      <c r="N46" s="30">
        <v>-0.08</v>
      </c>
      <c r="O46" s="31">
        <v>-0.1</v>
      </c>
      <c r="Q46" s="20">
        <f t="shared" si="0"/>
        <v>0</v>
      </c>
      <c r="R46" s="32">
        <f t="shared" si="0"/>
        <v>0</v>
      </c>
      <c r="S46" s="32">
        <f t="shared" si="1"/>
        <v>0</v>
      </c>
      <c r="T46" s="33">
        <f t="shared" si="1"/>
        <v>0</v>
      </c>
      <c r="U46" s="32">
        <f t="shared" si="2"/>
        <v>0</v>
      </c>
      <c r="V46" s="34">
        <f t="shared" si="2"/>
        <v>0</v>
      </c>
      <c r="W46" s="35">
        <f t="shared" si="2"/>
        <v>0</v>
      </c>
      <c r="X46" s="36">
        <v>0</v>
      </c>
    </row>
    <row r="47" spans="1:24" ht="17.100000000000001" customHeight="1" x14ac:dyDescent="0.25">
      <c r="A47" s="20">
        <v>14</v>
      </c>
      <c r="B47" s="21"/>
      <c r="C47" s="22"/>
      <c r="D47" s="23"/>
      <c r="E47" s="23"/>
      <c r="F47" s="24"/>
      <c r="G47" s="25"/>
      <c r="H47" s="24"/>
      <c r="I47" s="23"/>
      <c r="J47" s="26"/>
      <c r="K47" s="27"/>
      <c r="L47" s="28"/>
      <c r="M47" s="29">
        <v>-0.03</v>
      </c>
      <c r="N47" s="30">
        <v>-0.08</v>
      </c>
      <c r="O47" s="31">
        <v>-0.1</v>
      </c>
      <c r="Q47" s="20">
        <f t="shared" si="0"/>
        <v>0</v>
      </c>
      <c r="R47" s="32">
        <f t="shared" si="0"/>
        <v>0</v>
      </c>
      <c r="S47" s="32">
        <f t="shared" si="1"/>
        <v>0</v>
      </c>
      <c r="T47" s="33">
        <f t="shared" si="1"/>
        <v>0</v>
      </c>
      <c r="U47" s="32">
        <f t="shared" si="2"/>
        <v>0</v>
      </c>
      <c r="V47" s="34">
        <f t="shared" si="2"/>
        <v>0</v>
      </c>
      <c r="W47" s="35">
        <f t="shared" si="2"/>
        <v>0</v>
      </c>
      <c r="X47" s="36">
        <v>0</v>
      </c>
    </row>
    <row r="48" spans="1:24" ht="17.100000000000001" customHeight="1" x14ac:dyDescent="0.25">
      <c r="A48" s="20">
        <v>15</v>
      </c>
      <c r="B48" s="21"/>
      <c r="C48" s="22"/>
      <c r="D48" s="23"/>
      <c r="E48" s="23"/>
      <c r="F48" s="24"/>
      <c r="G48" s="25"/>
      <c r="H48" s="24"/>
      <c r="I48" s="23"/>
      <c r="J48" s="26"/>
      <c r="K48" s="27"/>
      <c r="L48" s="28"/>
      <c r="M48" s="29">
        <v>-0.03</v>
      </c>
      <c r="N48" s="30">
        <v>-0.08</v>
      </c>
      <c r="O48" s="31">
        <v>-0.1</v>
      </c>
      <c r="Q48" s="20">
        <f t="shared" si="0"/>
        <v>0</v>
      </c>
      <c r="R48" s="32">
        <f t="shared" si="0"/>
        <v>0</v>
      </c>
      <c r="S48" s="32">
        <f t="shared" si="1"/>
        <v>0</v>
      </c>
      <c r="T48" s="33">
        <f t="shared" si="1"/>
        <v>0</v>
      </c>
      <c r="U48" s="32">
        <f t="shared" si="2"/>
        <v>0</v>
      </c>
      <c r="V48" s="34">
        <f t="shared" si="2"/>
        <v>0</v>
      </c>
      <c r="W48" s="35">
        <f t="shared" si="2"/>
        <v>0</v>
      </c>
      <c r="X48" s="36">
        <v>0</v>
      </c>
    </row>
    <row r="49" spans="1:25" ht="17.100000000000001" customHeight="1" x14ac:dyDescent="0.25">
      <c r="A49" s="20">
        <v>16</v>
      </c>
      <c r="B49" s="21"/>
      <c r="C49" s="22"/>
      <c r="D49" s="23"/>
      <c r="E49" s="23"/>
      <c r="F49" s="24"/>
      <c r="G49" s="25"/>
      <c r="H49" s="24"/>
      <c r="I49" s="23"/>
      <c r="J49" s="26"/>
      <c r="K49" s="27"/>
      <c r="L49" s="28"/>
      <c r="M49" s="29">
        <v>-0.03</v>
      </c>
      <c r="N49" s="30">
        <v>-0.08</v>
      </c>
      <c r="O49" s="31">
        <v>-0.1</v>
      </c>
      <c r="Q49" s="20">
        <f t="shared" si="0"/>
        <v>0</v>
      </c>
      <c r="R49" s="32">
        <f t="shared" si="0"/>
        <v>0</v>
      </c>
      <c r="S49" s="32">
        <f t="shared" si="1"/>
        <v>0</v>
      </c>
      <c r="T49" s="33">
        <f t="shared" si="1"/>
        <v>0</v>
      </c>
      <c r="U49" s="32">
        <f t="shared" si="2"/>
        <v>0</v>
      </c>
      <c r="V49" s="34">
        <f t="shared" si="2"/>
        <v>0</v>
      </c>
      <c r="W49" s="35">
        <f t="shared" si="2"/>
        <v>0</v>
      </c>
      <c r="X49" s="36">
        <v>0</v>
      </c>
    </row>
    <row r="50" spans="1:25" ht="17.100000000000001" customHeight="1" x14ac:dyDescent="0.25">
      <c r="A50" s="20">
        <v>17</v>
      </c>
      <c r="B50" s="21"/>
      <c r="C50" s="22"/>
      <c r="D50" s="23"/>
      <c r="E50" s="23"/>
      <c r="F50" s="24"/>
      <c r="G50" s="25"/>
      <c r="H50" s="24"/>
      <c r="I50" s="23"/>
      <c r="J50" s="26"/>
      <c r="K50" s="27"/>
      <c r="L50" s="28"/>
      <c r="M50" s="29">
        <v>-0.03</v>
      </c>
      <c r="N50" s="30">
        <v>-0.08</v>
      </c>
      <c r="O50" s="31">
        <v>-0.1</v>
      </c>
      <c r="Q50" s="20">
        <f t="shared" si="0"/>
        <v>0</v>
      </c>
      <c r="R50" s="32">
        <f t="shared" si="0"/>
        <v>0</v>
      </c>
      <c r="S50" s="32">
        <f t="shared" si="1"/>
        <v>0</v>
      </c>
      <c r="T50" s="33">
        <f t="shared" si="1"/>
        <v>0</v>
      </c>
      <c r="U50" s="32">
        <f t="shared" si="2"/>
        <v>0</v>
      </c>
      <c r="V50" s="34">
        <f t="shared" si="2"/>
        <v>0</v>
      </c>
      <c r="W50" s="35">
        <f t="shared" si="2"/>
        <v>0</v>
      </c>
      <c r="X50" s="36">
        <v>0</v>
      </c>
    </row>
    <row r="51" spans="1:25" ht="17.100000000000001" customHeight="1" x14ac:dyDescent="0.25">
      <c r="A51" s="20">
        <v>18</v>
      </c>
      <c r="B51" s="21"/>
      <c r="C51" s="22"/>
      <c r="D51" s="23"/>
      <c r="E51" s="23"/>
      <c r="F51" s="24"/>
      <c r="G51" s="25"/>
      <c r="H51" s="24"/>
      <c r="I51" s="23"/>
      <c r="J51" s="26"/>
      <c r="K51" s="27"/>
      <c r="L51" s="28"/>
      <c r="M51" s="29">
        <v>-0.03</v>
      </c>
      <c r="N51" s="30">
        <v>-0.08</v>
      </c>
      <c r="O51" s="31">
        <v>-0.1</v>
      </c>
      <c r="Q51" s="20">
        <f t="shared" si="0"/>
        <v>0</v>
      </c>
      <c r="R51" s="32">
        <f t="shared" si="0"/>
        <v>0</v>
      </c>
      <c r="S51" s="32">
        <f t="shared" si="1"/>
        <v>0</v>
      </c>
      <c r="T51" s="33">
        <f t="shared" si="1"/>
        <v>0</v>
      </c>
      <c r="U51" s="32">
        <f t="shared" si="2"/>
        <v>0</v>
      </c>
      <c r="V51" s="34">
        <f t="shared" si="2"/>
        <v>0</v>
      </c>
      <c r="W51" s="35">
        <f t="shared" si="2"/>
        <v>0</v>
      </c>
      <c r="X51" s="36">
        <v>0</v>
      </c>
    </row>
    <row r="52" spans="1:25" ht="17.100000000000001" customHeight="1" x14ac:dyDescent="0.25">
      <c r="A52" s="20">
        <v>19</v>
      </c>
      <c r="B52" s="21"/>
      <c r="C52" s="22"/>
      <c r="D52" s="23"/>
      <c r="E52" s="23"/>
      <c r="F52" s="24"/>
      <c r="G52" s="25"/>
      <c r="H52" s="24"/>
      <c r="I52" s="23"/>
      <c r="J52" s="26"/>
      <c r="K52" s="27"/>
      <c r="L52" s="28"/>
      <c r="M52" s="29">
        <v>-0.03</v>
      </c>
      <c r="N52" s="30">
        <v>-0.08</v>
      </c>
      <c r="O52" s="31">
        <v>-0.1</v>
      </c>
      <c r="Q52" s="20">
        <f t="shared" si="0"/>
        <v>0</v>
      </c>
      <c r="R52" s="32">
        <f t="shared" si="0"/>
        <v>0</v>
      </c>
      <c r="S52" s="32">
        <f t="shared" si="1"/>
        <v>0</v>
      </c>
      <c r="T52" s="33">
        <f t="shared" si="1"/>
        <v>0</v>
      </c>
      <c r="U52" s="32">
        <f t="shared" si="2"/>
        <v>0</v>
      </c>
      <c r="V52" s="34">
        <f t="shared" si="2"/>
        <v>0</v>
      </c>
      <c r="W52" s="35">
        <f t="shared" si="2"/>
        <v>0</v>
      </c>
      <c r="X52" s="36">
        <v>0</v>
      </c>
    </row>
    <row r="53" spans="1:25" ht="17.100000000000001" customHeight="1" x14ac:dyDescent="0.25">
      <c r="A53" s="20">
        <v>20</v>
      </c>
      <c r="B53" s="21"/>
      <c r="C53" s="22"/>
      <c r="D53" s="23"/>
      <c r="E53" s="23"/>
      <c r="F53" s="24"/>
      <c r="G53" s="25"/>
      <c r="H53" s="24"/>
      <c r="I53" s="23"/>
      <c r="J53" s="26"/>
      <c r="K53" s="27"/>
      <c r="L53" s="28"/>
      <c r="M53" s="29">
        <v>-0.03</v>
      </c>
      <c r="N53" s="30">
        <v>-0.08</v>
      </c>
      <c r="O53" s="31">
        <v>-0.1</v>
      </c>
      <c r="Q53" s="20">
        <f t="shared" si="0"/>
        <v>0</v>
      </c>
      <c r="R53" s="32">
        <f t="shared" si="0"/>
        <v>0</v>
      </c>
      <c r="S53" s="32">
        <f t="shared" si="1"/>
        <v>0</v>
      </c>
      <c r="T53" s="33">
        <f t="shared" si="1"/>
        <v>0</v>
      </c>
      <c r="U53" s="32">
        <f t="shared" si="2"/>
        <v>0</v>
      </c>
      <c r="V53" s="34">
        <f t="shared" si="2"/>
        <v>0</v>
      </c>
      <c r="W53" s="35">
        <f t="shared" si="2"/>
        <v>0</v>
      </c>
      <c r="X53" s="36">
        <v>0</v>
      </c>
    </row>
    <row r="54" spans="1:25" ht="17.100000000000001" customHeight="1" x14ac:dyDescent="0.25">
      <c r="A54" s="20">
        <v>21</v>
      </c>
      <c r="B54" s="21"/>
      <c r="C54" s="22"/>
      <c r="D54" s="23"/>
      <c r="E54" s="23"/>
      <c r="F54" s="24"/>
      <c r="G54" s="25"/>
      <c r="H54" s="24"/>
      <c r="I54" s="23"/>
      <c r="J54" s="26"/>
      <c r="K54" s="27"/>
      <c r="L54" s="28"/>
      <c r="M54" s="29">
        <v>-0.03</v>
      </c>
      <c r="N54" s="30">
        <v>-0.08</v>
      </c>
      <c r="O54" s="31">
        <v>-0.1</v>
      </c>
      <c r="Q54" s="20">
        <f t="shared" si="0"/>
        <v>0</v>
      </c>
      <c r="R54" s="32">
        <f t="shared" si="0"/>
        <v>0</v>
      </c>
      <c r="S54" s="32">
        <f t="shared" si="1"/>
        <v>0</v>
      </c>
      <c r="T54" s="33">
        <f t="shared" si="1"/>
        <v>0</v>
      </c>
      <c r="U54" s="32">
        <f t="shared" si="2"/>
        <v>0</v>
      </c>
      <c r="V54" s="34">
        <f t="shared" si="2"/>
        <v>0</v>
      </c>
      <c r="W54" s="35">
        <f t="shared" si="2"/>
        <v>0</v>
      </c>
      <c r="X54" s="36">
        <v>0</v>
      </c>
    </row>
    <row r="55" spans="1:25" ht="17.100000000000001" customHeight="1" x14ac:dyDescent="0.25">
      <c r="A55" s="20">
        <v>22</v>
      </c>
      <c r="B55" s="21"/>
      <c r="C55" s="22"/>
      <c r="D55" s="23"/>
      <c r="E55" s="23"/>
      <c r="F55" s="24"/>
      <c r="G55" s="25"/>
      <c r="H55" s="24"/>
      <c r="I55" s="23"/>
      <c r="J55" s="26"/>
      <c r="K55" s="27"/>
      <c r="L55" s="28"/>
      <c r="M55" s="29">
        <v>-0.03</v>
      </c>
      <c r="N55" s="30">
        <v>-0.08</v>
      </c>
      <c r="O55" s="31">
        <v>-0.1</v>
      </c>
      <c r="Q55" s="20">
        <f t="shared" si="0"/>
        <v>0</v>
      </c>
      <c r="R55" s="32">
        <f t="shared" si="0"/>
        <v>0</v>
      </c>
      <c r="S55" s="32">
        <f t="shared" si="1"/>
        <v>0</v>
      </c>
      <c r="T55" s="33">
        <f t="shared" si="1"/>
        <v>0</v>
      </c>
      <c r="U55" s="32">
        <f t="shared" si="2"/>
        <v>0</v>
      </c>
      <c r="V55" s="34">
        <f t="shared" si="2"/>
        <v>0</v>
      </c>
      <c r="W55" s="35">
        <f t="shared" si="2"/>
        <v>0</v>
      </c>
      <c r="X55" s="36">
        <v>0</v>
      </c>
    </row>
    <row r="56" spans="1:25" ht="17.100000000000001" customHeight="1" x14ac:dyDescent="0.25">
      <c r="A56" s="20">
        <v>23</v>
      </c>
      <c r="B56" s="21"/>
      <c r="C56" s="22"/>
      <c r="D56" s="23"/>
      <c r="E56" s="23"/>
      <c r="F56" s="24"/>
      <c r="G56" s="25"/>
      <c r="H56" s="24"/>
      <c r="I56" s="23"/>
      <c r="J56" s="26"/>
      <c r="K56" s="27"/>
      <c r="L56" s="28"/>
      <c r="M56" s="29">
        <v>-0.03</v>
      </c>
      <c r="N56" s="30">
        <v>-0.08</v>
      </c>
      <c r="O56" s="31">
        <v>-0.1</v>
      </c>
      <c r="Q56" s="20">
        <f t="shared" si="0"/>
        <v>0</v>
      </c>
      <c r="R56" s="32">
        <f t="shared" si="0"/>
        <v>0</v>
      </c>
      <c r="S56" s="32">
        <f t="shared" si="1"/>
        <v>0</v>
      </c>
      <c r="T56" s="33">
        <f t="shared" si="1"/>
        <v>0</v>
      </c>
      <c r="U56" s="32">
        <f t="shared" si="2"/>
        <v>0</v>
      </c>
      <c r="V56" s="34">
        <f t="shared" si="2"/>
        <v>0</v>
      </c>
      <c r="W56" s="35">
        <f t="shared" si="2"/>
        <v>0</v>
      </c>
      <c r="X56" s="36">
        <v>0</v>
      </c>
    </row>
    <row r="57" spans="1:25" ht="17.100000000000001" customHeight="1" x14ac:dyDescent="0.25">
      <c r="A57" s="20">
        <v>24</v>
      </c>
      <c r="B57" s="21"/>
      <c r="C57" s="22"/>
      <c r="D57" s="23"/>
      <c r="E57" s="23"/>
      <c r="F57" s="24"/>
      <c r="G57" s="25"/>
      <c r="H57" s="24"/>
      <c r="I57" s="23"/>
      <c r="J57" s="26"/>
      <c r="K57" s="27"/>
      <c r="L57" s="28"/>
      <c r="M57" s="29">
        <v>-0.03</v>
      </c>
      <c r="N57" s="30">
        <v>-0.08</v>
      </c>
      <c r="O57" s="31">
        <v>-0.1</v>
      </c>
      <c r="Q57" s="20">
        <f t="shared" si="0"/>
        <v>0</v>
      </c>
      <c r="R57" s="32">
        <f t="shared" si="0"/>
        <v>0</v>
      </c>
      <c r="S57" s="32">
        <f t="shared" si="1"/>
        <v>0</v>
      </c>
      <c r="T57" s="33">
        <f t="shared" si="1"/>
        <v>0</v>
      </c>
      <c r="U57" s="32">
        <f t="shared" si="2"/>
        <v>0</v>
      </c>
      <c r="V57" s="34">
        <f t="shared" si="2"/>
        <v>0</v>
      </c>
      <c r="W57" s="35">
        <f t="shared" si="2"/>
        <v>0</v>
      </c>
      <c r="X57" s="36">
        <v>0</v>
      </c>
    </row>
    <row r="58" spans="1:25" ht="17.100000000000001" customHeight="1" x14ac:dyDescent="0.25">
      <c r="A58" s="20">
        <v>25</v>
      </c>
      <c r="B58" s="21"/>
      <c r="C58" s="22"/>
      <c r="D58" s="23"/>
      <c r="E58" s="23"/>
      <c r="F58" s="24"/>
      <c r="G58" s="25"/>
      <c r="H58" s="24"/>
      <c r="I58" s="23"/>
      <c r="J58" s="26"/>
      <c r="K58" s="27"/>
      <c r="L58" s="28"/>
      <c r="M58" s="29">
        <v>-0.03</v>
      </c>
      <c r="N58" s="30">
        <v>-0.08</v>
      </c>
      <c r="O58" s="31">
        <v>-0.1</v>
      </c>
      <c r="Q58" s="20">
        <f t="shared" si="0"/>
        <v>0</v>
      </c>
      <c r="R58" s="32">
        <f t="shared" si="0"/>
        <v>0</v>
      </c>
      <c r="S58" s="32">
        <f t="shared" si="1"/>
        <v>0</v>
      </c>
      <c r="T58" s="33">
        <f t="shared" si="1"/>
        <v>0</v>
      </c>
      <c r="U58" s="32">
        <f t="shared" si="2"/>
        <v>0</v>
      </c>
      <c r="V58" s="34">
        <f t="shared" si="2"/>
        <v>0</v>
      </c>
      <c r="W58" s="35">
        <f t="shared" si="2"/>
        <v>0</v>
      </c>
      <c r="X58" s="36">
        <v>0</v>
      </c>
    </row>
    <row r="60" spans="1:25" ht="21.75" x14ac:dyDescent="0.35">
      <c r="A60" s="48" t="s">
        <v>13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25" s="19" customFormat="1" ht="40.5" customHeight="1" x14ac:dyDescent="0.15">
      <c r="A61" s="37" t="s">
        <v>0</v>
      </c>
      <c r="B61" s="38" t="s">
        <v>1</v>
      </c>
      <c r="C61" s="39" t="s">
        <v>2</v>
      </c>
      <c r="D61" s="40" t="s">
        <v>3</v>
      </c>
      <c r="E61" s="41" t="s">
        <v>17</v>
      </c>
      <c r="F61" s="37" t="s">
        <v>4</v>
      </c>
      <c r="G61" s="41" t="s">
        <v>5</v>
      </c>
      <c r="H61" s="50" t="s">
        <v>18</v>
      </c>
      <c r="I61" s="37" t="s">
        <v>6</v>
      </c>
      <c r="J61" s="37" t="s">
        <v>7</v>
      </c>
      <c r="K61" s="42" t="s">
        <v>8</v>
      </c>
      <c r="L61" s="43" t="s">
        <v>9</v>
      </c>
      <c r="M61" s="50" t="s">
        <v>16</v>
      </c>
      <c r="N61" s="44" t="s">
        <v>10</v>
      </c>
      <c r="O61" s="37" t="s">
        <v>11</v>
      </c>
      <c r="P61" s="45"/>
    </row>
    <row r="62" spans="1:25" ht="17.100000000000001" customHeight="1" x14ac:dyDescent="0.2">
      <c r="A62" s="20">
        <v>1</v>
      </c>
      <c r="B62" s="21"/>
      <c r="C62" s="22"/>
      <c r="D62" s="23"/>
      <c r="E62" s="23"/>
      <c r="F62" s="24"/>
      <c r="G62" s="25"/>
      <c r="H62" s="24"/>
      <c r="I62" s="23"/>
      <c r="J62" s="26"/>
      <c r="K62" s="27"/>
      <c r="L62" s="28"/>
      <c r="M62" s="29">
        <v>-0.03</v>
      </c>
      <c r="N62" s="30">
        <v>-0.08</v>
      </c>
      <c r="O62" s="31">
        <v>-0.1</v>
      </c>
      <c r="Q62" s="5"/>
      <c r="R62" s="5"/>
      <c r="S62" s="5"/>
      <c r="T62" s="5"/>
      <c r="U62" s="5"/>
      <c r="V62" s="5"/>
      <c r="W62" s="5"/>
      <c r="X62" s="5"/>
      <c r="Y62" s="5"/>
    </row>
    <row r="63" spans="1:25" ht="17.100000000000001" customHeight="1" x14ac:dyDescent="0.2">
      <c r="A63" s="20">
        <v>2</v>
      </c>
      <c r="B63" s="21"/>
      <c r="C63" s="22"/>
      <c r="D63" s="23"/>
      <c r="E63" s="23"/>
      <c r="F63" s="24"/>
      <c r="G63" s="25"/>
      <c r="H63" s="24"/>
      <c r="I63" s="23"/>
      <c r="J63" s="26"/>
      <c r="K63" s="27"/>
      <c r="L63" s="28"/>
      <c r="M63" s="29">
        <v>-0.03</v>
      </c>
      <c r="N63" s="30">
        <v>-0.08</v>
      </c>
      <c r="O63" s="31">
        <v>-0.1</v>
      </c>
      <c r="Q63" s="5"/>
      <c r="R63" s="5"/>
      <c r="S63" s="5"/>
      <c r="T63" s="5"/>
      <c r="U63" s="5"/>
      <c r="V63" s="5"/>
      <c r="W63" s="5"/>
      <c r="X63" s="5"/>
      <c r="Y63" s="5"/>
    </row>
    <row r="64" spans="1:25" ht="17.100000000000001" customHeight="1" x14ac:dyDescent="0.2">
      <c r="A64" s="20">
        <v>3</v>
      </c>
      <c r="B64" s="21"/>
      <c r="C64" s="22"/>
      <c r="D64" s="23"/>
      <c r="E64" s="23"/>
      <c r="F64" s="24"/>
      <c r="G64" s="25"/>
      <c r="H64" s="24"/>
      <c r="I64" s="23"/>
      <c r="J64" s="26"/>
      <c r="K64" s="27"/>
      <c r="L64" s="28"/>
      <c r="M64" s="29">
        <v>-0.03</v>
      </c>
      <c r="N64" s="30">
        <v>-0.08</v>
      </c>
      <c r="O64" s="31">
        <v>-0.1</v>
      </c>
      <c r="Q64" s="5"/>
      <c r="R64" s="5"/>
      <c r="S64" s="5"/>
      <c r="T64" s="5"/>
      <c r="U64" s="5"/>
      <c r="V64" s="5"/>
      <c r="W64" s="5"/>
      <c r="X64" s="5"/>
      <c r="Y64" s="5"/>
    </row>
    <row r="65" spans="1:25" ht="17.100000000000001" customHeight="1" x14ac:dyDescent="0.2">
      <c r="A65" s="20">
        <v>4</v>
      </c>
      <c r="B65" s="21"/>
      <c r="C65" s="22"/>
      <c r="D65" s="23"/>
      <c r="E65" s="23"/>
      <c r="F65" s="24"/>
      <c r="G65" s="25"/>
      <c r="H65" s="24"/>
      <c r="I65" s="23"/>
      <c r="J65" s="26"/>
      <c r="K65" s="27"/>
      <c r="L65" s="28"/>
      <c r="M65" s="29">
        <v>-0.03</v>
      </c>
      <c r="N65" s="30">
        <v>-0.08</v>
      </c>
      <c r="O65" s="31">
        <v>-0.1</v>
      </c>
      <c r="Q65" s="5"/>
      <c r="R65" s="5"/>
      <c r="S65" s="5"/>
      <c r="T65" s="5"/>
      <c r="U65" s="5"/>
      <c r="V65" s="5"/>
      <c r="W65" s="5"/>
      <c r="X65" s="5"/>
      <c r="Y65" s="5"/>
    </row>
    <row r="66" spans="1:25" ht="17.100000000000001" customHeight="1" x14ac:dyDescent="0.2">
      <c r="A66" s="20">
        <v>5</v>
      </c>
      <c r="B66" s="21"/>
      <c r="C66" s="22"/>
      <c r="D66" s="23"/>
      <c r="E66" s="23"/>
      <c r="F66" s="24"/>
      <c r="G66" s="25"/>
      <c r="H66" s="24"/>
      <c r="I66" s="23"/>
      <c r="J66" s="26"/>
      <c r="K66" s="27"/>
      <c r="L66" s="28"/>
      <c r="M66" s="29">
        <v>-0.03</v>
      </c>
      <c r="N66" s="30">
        <v>-0.08</v>
      </c>
      <c r="O66" s="31">
        <v>-0.1</v>
      </c>
      <c r="Q66" s="5"/>
      <c r="R66" s="5"/>
      <c r="S66" s="5"/>
      <c r="T66" s="5"/>
      <c r="U66" s="5"/>
      <c r="V66" s="5"/>
      <c r="W66" s="5"/>
      <c r="X66" s="5"/>
      <c r="Y66" s="5"/>
    </row>
    <row r="67" spans="1:25" ht="17.100000000000001" customHeight="1" x14ac:dyDescent="0.2">
      <c r="A67" s="20">
        <v>6</v>
      </c>
      <c r="B67" s="21"/>
      <c r="C67" s="22"/>
      <c r="D67" s="23"/>
      <c r="E67" s="23"/>
      <c r="F67" s="24"/>
      <c r="G67" s="25"/>
      <c r="H67" s="24"/>
      <c r="I67" s="23"/>
      <c r="J67" s="26"/>
      <c r="K67" s="27"/>
      <c r="L67" s="28"/>
      <c r="M67" s="29">
        <v>-0.03</v>
      </c>
      <c r="N67" s="30">
        <v>-0.08</v>
      </c>
      <c r="O67" s="31">
        <v>-0.1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ht="17.100000000000001" customHeight="1" x14ac:dyDescent="0.2">
      <c r="A68" s="20">
        <v>7</v>
      </c>
      <c r="B68" s="21"/>
      <c r="C68" s="22"/>
      <c r="D68" s="23"/>
      <c r="E68" s="23"/>
      <c r="F68" s="24"/>
      <c r="G68" s="25"/>
      <c r="H68" s="24"/>
      <c r="I68" s="23"/>
      <c r="J68" s="26"/>
      <c r="K68" s="27"/>
      <c r="L68" s="28"/>
      <c r="M68" s="29">
        <v>-0.03</v>
      </c>
      <c r="N68" s="30">
        <v>-0.08</v>
      </c>
      <c r="O68" s="31">
        <v>-0.1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ht="17.100000000000001" customHeight="1" x14ac:dyDescent="0.2">
      <c r="A69" s="20">
        <v>8</v>
      </c>
      <c r="B69" s="21"/>
      <c r="C69" s="22"/>
      <c r="D69" s="23"/>
      <c r="E69" s="23"/>
      <c r="F69" s="24"/>
      <c r="G69" s="25"/>
      <c r="H69" s="24"/>
      <c r="I69" s="23"/>
      <c r="J69" s="26"/>
      <c r="K69" s="27"/>
      <c r="L69" s="28"/>
      <c r="M69" s="29">
        <v>-0.03</v>
      </c>
      <c r="N69" s="30">
        <v>-0.08</v>
      </c>
      <c r="O69" s="31">
        <v>-0.1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7.100000000000001" customHeight="1" x14ac:dyDescent="0.2">
      <c r="A70" s="20">
        <v>9</v>
      </c>
      <c r="B70" s="21"/>
      <c r="C70" s="22"/>
      <c r="D70" s="23"/>
      <c r="E70" s="23"/>
      <c r="F70" s="24"/>
      <c r="G70" s="25"/>
      <c r="H70" s="24"/>
      <c r="I70" s="23"/>
      <c r="J70" s="26"/>
      <c r="K70" s="27"/>
      <c r="L70" s="28"/>
      <c r="M70" s="29">
        <v>-0.03</v>
      </c>
      <c r="N70" s="30">
        <v>-0.08</v>
      </c>
      <c r="O70" s="31">
        <v>-0.1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7.100000000000001" customHeight="1" x14ac:dyDescent="0.2">
      <c r="A71" s="20">
        <v>10</v>
      </c>
      <c r="B71" s="21"/>
      <c r="C71" s="22"/>
      <c r="D71" s="23"/>
      <c r="E71" s="23"/>
      <c r="F71" s="24"/>
      <c r="G71" s="25"/>
      <c r="H71" s="24"/>
      <c r="I71" s="23"/>
      <c r="J71" s="26"/>
      <c r="K71" s="27"/>
      <c r="L71" s="28"/>
      <c r="M71" s="29">
        <v>-0.03</v>
      </c>
      <c r="N71" s="30">
        <v>-0.08</v>
      </c>
      <c r="O71" s="31">
        <v>-0.1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7.100000000000001" customHeight="1" x14ac:dyDescent="0.2">
      <c r="A72" s="20">
        <v>11</v>
      </c>
      <c r="B72" s="21"/>
      <c r="C72" s="22"/>
      <c r="D72" s="23"/>
      <c r="E72" s="23"/>
      <c r="F72" s="24"/>
      <c r="G72" s="25"/>
      <c r="H72" s="24"/>
      <c r="I72" s="23"/>
      <c r="J72" s="26"/>
      <c r="K72" s="27"/>
      <c r="L72" s="28"/>
      <c r="M72" s="29">
        <v>-0.03</v>
      </c>
      <c r="N72" s="30">
        <v>-0.08</v>
      </c>
      <c r="O72" s="31">
        <v>-0.1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7.100000000000001" customHeight="1" x14ac:dyDescent="0.2">
      <c r="A73" s="20">
        <v>12</v>
      </c>
      <c r="B73" s="21"/>
      <c r="C73" s="22"/>
      <c r="D73" s="23"/>
      <c r="E73" s="23"/>
      <c r="F73" s="24"/>
      <c r="G73" s="25"/>
      <c r="H73" s="24"/>
      <c r="I73" s="23"/>
      <c r="J73" s="26"/>
      <c r="K73" s="27"/>
      <c r="L73" s="28"/>
      <c r="M73" s="29">
        <v>-0.03</v>
      </c>
      <c r="N73" s="30">
        <v>-0.08</v>
      </c>
      <c r="O73" s="31">
        <v>-0.1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7.100000000000001" customHeight="1" x14ac:dyDescent="0.2">
      <c r="A74" s="20">
        <v>13</v>
      </c>
      <c r="B74" s="21"/>
      <c r="C74" s="22"/>
      <c r="D74" s="23"/>
      <c r="E74" s="23"/>
      <c r="F74" s="24"/>
      <c r="G74" s="25"/>
      <c r="H74" s="24"/>
      <c r="I74" s="23"/>
      <c r="J74" s="26"/>
      <c r="K74" s="27"/>
      <c r="L74" s="28"/>
      <c r="M74" s="29">
        <v>-0.03</v>
      </c>
      <c r="N74" s="30">
        <v>-0.08</v>
      </c>
      <c r="O74" s="31">
        <v>-0.1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7.100000000000001" customHeight="1" x14ac:dyDescent="0.2">
      <c r="A75" s="20">
        <v>14</v>
      </c>
      <c r="B75" s="21"/>
      <c r="C75" s="22"/>
      <c r="D75" s="23"/>
      <c r="E75" s="23"/>
      <c r="F75" s="24"/>
      <c r="G75" s="25"/>
      <c r="H75" s="24"/>
      <c r="I75" s="23"/>
      <c r="J75" s="26"/>
      <c r="K75" s="27"/>
      <c r="L75" s="28"/>
      <c r="M75" s="29">
        <v>-0.03</v>
      </c>
      <c r="N75" s="30">
        <v>-0.08</v>
      </c>
      <c r="O75" s="31">
        <v>-0.1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7.100000000000001" customHeight="1" x14ac:dyDescent="0.2">
      <c r="A76" s="20">
        <v>15</v>
      </c>
      <c r="B76" s="21"/>
      <c r="C76" s="22"/>
      <c r="D76" s="23"/>
      <c r="E76" s="23"/>
      <c r="F76" s="24"/>
      <c r="G76" s="25"/>
      <c r="H76" s="24"/>
      <c r="I76" s="23"/>
      <c r="J76" s="26"/>
      <c r="K76" s="27"/>
      <c r="L76" s="28"/>
      <c r="M76" s="29">
        <v>-0.03</v>
      </c>
      <c r="N76" s="30">
        <v>-0.08</v>
      </c>
      <c r="O76" s="31">
        <v>-0.1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7.100000000000001" customHeight="1" x14ac:dyDescent="0.2">
      <c r="A77" s="20">
        <v>16</v>
      </c>
      <c r="B77" s="21"/>
      <c r="C77" s="22"/>
      <c r="D77" s="23"/>
      <c r="E77" s="23"/>
      <c r="F77" s="24"/>
      <c r="G77" s="25"/>
      <c r="H77" s="24"/>
      <c r="I77" s="23"/>
      <c r="J77" s="26"/>
      <c r="K77" s="27"/>
      <c r="L77" s="28"/>
      <c r="M77" s="29">
        <v>-0.03</v>
      </c>
      <c r="N77" s="30">
        <v>-0.08</v>
      </c>
      <c r="O77" s="31">
        <v>-0.1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7.100000000000001" customHeight="1" x14ac:dyDescent="0.2">
      <c r="A78" s="20">
        <v>17</v>
      </c>
      <c r="B78" s="21"/>
      <c r="C78" s="22"/>
      <c r="D78" s="23"/>
      <c r="E78" s="23"/>
      <c r="F78" s="24"/>
      <c r="G78" s="25"/>
      <c r="H78" s="24"/>
      <c r="I78" s="23"/>
      <c r="J78" s="26"/>
      <c r="K78" s="27"/>
      <c r="L78" s="28"/>
      <c r="M78" s="29">
        <v>-0.03</v>
      </c>
      <c r="N78" s="30">
        <v>-0.08</v>
      </c>
      <c r="O78" s="31">
        <v>-0.1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7.100000000000001" customHeight="1" x14ac:dyDescent="0.2">
      <c r="A79" s="20">
        <v>18</v>
      </c>
      <c r="B79" s="21"/>
      <c r="C79" s="22"/>
      <c r="D79" s="23"/>
      <c r="E79" s="23"/>
      <c r="F79" s="24"/>
      <c r="G79" s="25"/>
      <c r="H79" s="24"/>
      <c r="I79" s="23"/>
      <c r="J79" s="26"/>
      <c r="K79" s="27"/>
      <c r="L79" s="28"/>
      <c r="M79" s="29">
        <v>-0.03</v>
      </c>
      <c r="N79" s="30">
        <v>-0.08</v>
      </c>
      <c r="O79" s="31">
        <v>-0.1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7.100000000000001" customHeight="1" x14ac:dyDescent="0.2">
      <c r="A80" s="20">
        <v>19</v>
      </c>
      <c r="B80" s="21"/>
      <c r="C80" s="22"/>
      <c r="D80" s="23"/>
      <c r="E80" s="23"/>
      <c r="F80" s="24"/>
      <c r="G80" s="25"/>
      <c r="H80" s="24"/>
      <c r="I80" s="23"/>
      <c r="J80" s="26"/>
      <c r="K80" s="27"/>
      <c r="L80" s="28"/>
      <c r="M80" s="29">
        <v>-0.03</v>
      </c>
      <c r="N80" s="30">
        <v>-0.08</v>
      </c>
      <c r="O80" s="31">
        <v>-0.1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7.100000000000001" customHeight="1" x14ac:dyDescent="0.2">
      <c r="A81" s="20">
        <v>20</v>
      </c>
      <c r="B81" s="21"/>
      <c r="C81" s="22"/>
      <c r="D81" s="23"/>
      <c r="E81" s="23"/>
      <c r="F81" s="24"/>
      <c r="G81" s="25"/>
      <c r="H81" s="24"/>
      <c r="I81" s="23"/>
      <c r="J81" s="26"/>
      <c r="K81" s="27"/>
      <c r="L81" s="28"/>
      <c r="M81" s="29">
        <v>-0.03</v>
      </c>
      <c r="N81" s="30">
        <v>-0.08</v>
      </c>
      <c r="O81" s="31">
        <v>-0.1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7.100000000000001" customHeight="1" x14ac:dyDescent="0.2">
      <c r="A82" s="20">
        <v>21</v>
      </c>
      <c r="B82" s="21"/>
      <c r="C82" s="22"/>
      <c r="D82" s="23"/>
      <c r="E82" s="23"/>
      <c r="F82" s="24"/>
      <c r="G82" s="25"/>
      <c r="H82" s="24"/>
      <c r="I82" s="23"/>
      <c r="J82" s="26"/>
      <c r="K82" s="27"/>
      <c r="L82" s="28"/>
      <c r="M82" s="29">
        <v>-0.03</v>
      </c>
      <c r="N82" s="30">
        <v>-0.08</v>
      </c>
      <c r="O82" s="31">
        <v>-0.1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7.100000000000001" customHeight="1" x14ac:dyDescent="0.2">
      <c r="A83" s="20">
        <v>22</v>
      </c>
      <c r="B83" s="21"/>
      <c r="C83" s="22"/>
      <c r="D83" s="23"/>
      <c r="E83" s="23"/>
      <c r="F83" s="24"/>
      <c r="G83" s="25"/>
      <c r="H83" s="24"/>
      <c r="I83" s="23"/>
      <c r="J83" s="26"/>
      <c r="K83" s="27"/>
      <c r="L83" s="28"/>
      <c r="M83" s="29">
        <v>-0.03</v>
      </c>
      <c r="N83" s="30">
        <v>-0.08</v>
      </c>
      <c r="O83" s="31">
        <v>-0.1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7.100000000000001" customHeight="1" x14ac:dyDescent="0.2">
      <c r="A84" s="20">
        <v>23</v>
      </c>
      <c r="B84" s="21"/>
      <c r="C84" s="22"/>
      <c r="D84" s="23"/>
      <c r="E84" s="23"/>
      <c r="F84" s="24"/>
      <c r="G84" s="25"/>
      <c r="H84" s="24"/>
      <c r="I84" s="23"/>
      <c r="J84" s="26"/>
      <c r="K84" s="27"/>
      <c r="L84" s="28"/>
      <c r="M84" s="29">
        <v>-0.03</v>
      </c>
      <c r="N84" s="30">
        <v>-0.08</v>
      </c>
      <c r="O84" s="31">
        <v>-0.1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7.100000000000001" customHeight="1" x14ac:dyDescent="0.2">
      <c r="A85" s="20">
        <v>24</v>
      </c>
      <c r="B85" s="21"/>
      <c r="C85" s="22"/>
      <c r="D85" s="23"/>
      <c r="E85" s="23"/>
      <c r="F85" s="24"/>
      <c r="G85" s="25"/>
      <c r="H85" s="24"/>
      <c r="I85" s="23"/>
      <c r="J85" s="26"/>
      <c r="K85" s="27"/>
      <c r="L85" s="28"/>
      <c r="M85" s="29">
        <v>-0.03</v>
      </c>
      <c r="N85" s="30">
        <v>-0.08</v>
      </c>
      <c r="O85" s="31">
        <v>-0.1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7.100000000000001" customHeight="1" x14ac:dyDescent="0.2">
      <c r="A86" s="20">
        <v>25</v>
      </c>
      <c r="B86" s="21"/>
      <c r="C86" s="22"/>
      <c r="D86" s="23"/>
      <c r="E86" s="23"/>
      <c r="F86" s="24"/>
      <c r="G86" s="25"/>
      <c r="H86" s="24"/>
      <c r="I86" s="23"/>
      <c r="J86" s="26"/>
      <c r="K86" s="27"/>
      <c r="L86" s="28"/>
      <c r="M86" s="29">
        <v>-0.03</v>
      </c>
      <c r="N86" s="30">
        <v>-0.08</v>
      </c>
      <c r="O86" s="31">
        <v>-0.1</v>
      </c>
      <c r="Q86" s="5"/>
      <c r="R86" s="5"/>
      <c r="S86" s="5"/>
      <c r="T86" s="5"/>
      <c r="U86" s="5"/>
      <c r="V86" s="5"/>
      <c r="W86" s="5"/>
      <c r="X86" s="5"/>
      <c r="Y86" s="5"/>
    </row>
    <row r="88" spans="1:25" ht="21.75" x14ac:dyDescent="0.35">
      <c r="A88" s="49" t="s">
        <v>14</v>
      </c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25" ht="36.75" x14ac:dyDescent="0.25">
      <c r="A89" s="37" t="s">
        <v>0</v>
      </c>
      <c r="B89" s="38" t="s">
        <v>1</v>
      </c>
      <c r="C89" s="39" t="s">
        <v>2</v>
      </c>
      <c r="D89" s="40" t="s">
        <v>3</v>
      </c>
      <c r="E89" s="41" t="s">
        <v>17</v>
      </c>
      <c r="F89" s="37" t="s">
        <v>4</v>
      </c>
      <c r="G89" s="41" t="s">
        <v>5</v>
      </c>
      <c r="H89" s="50" t="s">
        <v>18</v>
      </c>
      <c r="I89" s="37" t="s">
        <v>6</v>
      </c>
      <c r="J89" s="37" t="s">
        <v>7</v>
      </c>
      <c r="K89" s="42" t="s">
        <v>8</v>
      </c>
      <c r="L89" s="43" t="s">
        <v>9</v>
      </c>
      <c r="M89" s="50" t="s">
        <v>16</v>
      </c>
      <c r="N89" s="44" t="s">
        <v>10</v>
      </c>
      <c r="O89" s="37" t="s">
        <v>11</v>
      </c>
    </row>
    <row r="90" spans="1:25" x14ac:dyDescent="0.25">
      <c r="A90" s="20">
        <v>1</v>
      </c>
      <c r="B90" s="21"/>
      <c r="C90" s="22"/>
      <c r="D90" s="23"/>
      <c r="E90" s="23"/>
      <c r="F90" s="24"/>
      <c r="G90" s="25"/>
      <c r="H90" s="24"/>
      <c r="I90" s="23"/>
      <c r="J90" s="26"/>
      <c r="K90" s="27"/>
      <c r="L90" s="28"/>
      <c r="M90" s="29">
        <v>-0.03</v>
      </c>
      <c r="N90" s="30">
        <v>-0.08</v>
      </c>
      <c r="O90" s="31">
        <v>-0.1</v>
      </c>
    </row>
    <row r="91" spans="1:25" x14ac:dyDescent="0.25">
      <c r="A91" s="20">
        <v>2</v>
      </c>
      <c r="B91" s="21"/>
      <c r="C91" s="22"/>
      <c r="D91" s="23"/>
      <c r="E91" s="23"/>
      <c r="F91" s="24"/>
      <c r="G91" s="25"/>
      <c r="H91" s="24"/>
      <c r="I91" s="23"/>
      <c r="J91" s="26"/>
      <c r="K91" s="27"/>
      <c r="L91" s="28"/>
      <c r="M91" s="29">
        <v>-0.03</v>
      </c>
      <c r="N91" s="30">
        <v>-0.08</v>
      </c>
      <c r="O91" s="31">
        <v>-0.1</v>
      </c>
    </row>
    <row r="92" spans="1:25" x14ac:dyDescent="0.25">
      <c r="A92" s="20">
        <v>3</v>
      </c>
      <c r="B92" s="21"/>
      <c r="C92" s="22"/>
      <c r="D92" s="23"/>
      <c r="E92" s="23"/>
      <c r="F92" s="24"/>
      <c r="G92" s="25"/>
      <c r="H92" s="24"/>
      <c r="I92" s="23"/>
      <c r="J92" s="26"/>
      <c r="K92" s="27"/>
      <c r="L92" s="28"/>
      <c r="M92" s="29">
        <v>-0.03</v>
      </c>
      <c r="N92" s="30">
        <v>-0.08</v>
      </c>
      <c r="O92" s="31">
        <v>-0.1</v>
      </c>
    </row>
    <row r="93" spans="1:25" x14ac:dyDescent="0.25">
      <c r="A93" s="20">
        <v>4</v>
      </c>
      <c r="B93" s="21"/>
      <c r="C93" s="22"/>
      <c r="D93" s="23"/>
      <c r="E93" s="23"/>
      <c r="F93" s="24"/>
      <c r="G93" s="25"/>
      <c r="H93" s="24"/>
      <c r="I93" s="23"/>
      <c r="J93" s="26"/>
      <c r="K93" s="27"/>
      <c r="L93" s="28"/>
      <c r="M93" s="29">
        <v>-0.03</v>
      </c>
      <c r="N93" s="30">
        <v>-0.08</v>
      </c>
      <c r="O93" s="31">
        <v>-0.1</v>
      </c>
    </row>
    <row r="94" spans="1:25" x14ac:dyDescent="0.25">
      <c r="A94" s="20">
        <v>5</v>
      </c>
      <c r="B94" s="21"/>
      <c r="C94" s="22"/>
      <c r="D94" s="23"/>
      <c r="E94" s="23"/>
      <c r="F94" s="24"/>
      <c r="G94" s="25"/>
      <c r="H94" s="24"/>
      <c r="I94" s="23"/>
      <c r="J94" s="26"/>
      <c r="K94" s="27"/>
      <c r="L94" s="28"/>
      <c r="M94" s="29">
        <v>-0.03</v>
      </c>
      <c r="N94" s="30">
        <v>-0.08</v>
      </c>
      <c r="O94" s="31">
        <v>-0.1</v>
      </c>
    </row>
    <row r="95" spans="1:25" x14ac:dyDescent="0.25">
      <c r="A95" s="20">
        <v>6</v>
      </c>
      <c r="B95" s="21"/>
      <c r="C95" s="22"/>
      <c r="D95" s="23"/>
      <c r="E95" s="23"/>
      <c r="F95" s="24"/>
      <c r="G95" s="25"/>
      <c r="H95" s="24"/>
      <c r="I95" s="23"/>
      <c r="J95" s="26"/>
      <c r="K95" s="27"/>
      <c r="L95" s="28"/>
      <c r="M95" s="29">
        <v>-0.03</v>
      </c>
      <c r="N95" s="30">
        <v>-0.08</v>
      </c>
      <c r="O95" s="31">
        <v>-0.1</v>
      </c>
    </row>
    <row r="96" spans="1:25" x14ac:dyDescent="0.25">
      <c r="A96" s="20">
        <v>7</v>
      </c>
      <c r="B96" s="21"/>
      <c r="C96" s="22"/>
      <c r="D96" s="23"/>
      <c r="E96" s="23"/>
      <c r="F96" s="24"/>
      <c r="G96" s="25"/>
      <c r="H96" s="24"/>
      <c r="I96" s="23"/>
      <c r="J96" s="26"/>
      <c r="K96" s="27"/>
      <c r="L96" s="28"/>
      <c r="M96" s="29">
        <v>-0.03</v>
      </c>
      <c r="N96" s="30">
        <v>-0.08</v>
      </c>
      <c r="O96" s="31">
        <v>-0.1</v>
      </c>
    </row>
    <row r="97" spans="1:15" x14ac:dyDescent="0.25">
      <c r="A97" s="20">
        <v>8</v>
      </c>
      <c r="B97" s="21"/>
      <c r="C97" s="22"/>
      <c r="D97" s="23"/>
      <c r="E97" s="23"/>
      <c r="F97" s="24"/>
      <c r="G97" s="25"/>
      <c r="H97" s="24"/>
      <c r="I97" s="23"/>
      <c r="J97" s="26"/>
      <c r="K97" s="27"/>
      <c r="L97" s="28"/>
      <c r="M97" s="29">
        <v>-0.03</v>
      </c>
      <c r="N97" s="30">
        <v>-0.08</v>
      </c>
      <c r="O97" s="31">
        <v>-0.1</v>
      </c>
    </row>
    <row r="98" spans="1:15" x14ac:dyDescent="0.25">
      <c r="A98" s="20">
        <v>9</v>
      </c>
      <c r="B98" s="21"/>
      <c r="C98" s="22"/>
      <c r="D98" s="23"/>
      <c r="E98" s="23"/>
      <c r="F98" s="24"/>
      <c r="G98" s="25"/>
      <c r="H98" s="24"/>
      <c r="I98" s="23"/>
      <c r="J98" s="26"/>
      <c r="K98" s="27"/>
      <c r="L98" s="28"/>
      <c r="M98" s="29">
        <v>-0.03</v>
      </c>
      <c r="N98" s="30">
        <v>-0.08</v>
      </c>
      <c r="O98" s="31">
        <v>-0.1</v>
      </c>
    </row>
    <row r="99" spans="1:15" x14ac:dyDescent="0.25">
      <c r="A99" s="20">
        <v>10</v>
      </c>
      <c r="B99" s="21"/>
      <c r="C99" s="22"/>
      <c r="D99" s="23"/>
      <c r="E99" s="23"/>
      <c r="F99" s="24"/>
      <c r="G99" s="25"/>
      <c r="H99" s="24"/>
      <c r="I99" s="23"/>
      <c r="J99" s="26"/>
      <c r="K99" s="27"/>
      <c r="L99" s="28"/>
      <c r="M99" s="29">
        <v>-0.03</v>
      </c>
      <c r="N99" s="30">
        <v>-0.08</v>
      </c>
      <c r="O99" s="31">
        <v>-0.1</v>
      </c>
    </row>
    <row r="100" spans="1:15" x14ac:dyDescent="0.25">
      <c r="A100" s="20">
        <v>11</v>
      </c>
      <c r="B100" s="21"/>
      <c r="C100" s="22"/>
      <c r="D100" s="23"/>
      <c r="E100" s="23"/>
      <c r="F100" s="24"/>
      <c r="G100" s="25"/>
      <c r="H100" s="24"/>
      <c r="I100" s="23"/>
      <c r="J100" s="26"/>
      <c r="K100" s="27"/>
      <c r="L100" s="28"/>
      <c r="M100" s="29">
        <v>-0.03</v>
      </c>
      <c r="N100" s="30">
        <v>-0.08</v>
      </c>
      <c r="O100" s="31">
        <v>-0.1</v>
      </c>
    </row>
    <row r="101" spans="1:15" x14ac:dyDescent="0.25">
      <c r="A101" s="20">
        <v>12</v>
      </c>
      <c r="B101" s="21"/>
      <c r="C101" s="22"/>
      <c r="D101" s="23"/>
      <c r="E101" s="23"/>
      <c r="F101" s="24"/>
      <c r="G101" s="25"/>
      <c r="H101" s="24"/>
      <c r="I101" s="23"/>
      <c r="J101" s="26"/>
      <c r="K101" s="27"/>
      <c r="L101" s="28"/>
      <c r="M101" s="29">
        <v>-0.03</v>
      </c>
      <c r="N101" s="30">
        <v>-0.08</v>
      </c>
      <c r="O101" s="31">
        <v>-0.1</v>
      </c>
    </row>
    <row r="102" spans="1:15" x14ac:dyDescent="0.25">
      <c r="A102" s="20">
        <v>13</v>
      </c>
      <c r="B102" s="21"/>
      <c r="C102" s="22"/>
      <c r="D102" s="23"/>
      <c r="E102" s="23"/>
      <c r="F102" s="24"/>
      <c r="G102" s="25"/>
      <c r="H102" s="24"/>
      <c r="I102" s="23"/>
      <c r="J102" s="26"/>
      <c r="K102" s="27"/>
      <c r="L102" s="28"/>
      <c r="M102" s="29">
        <v>-0.03</v>
      </c>
      <c r="N102" s="30">
        <v>-0.08</v>
      </c>
      <c r="O102" s="31">
        <v>-0.1</v>
      </c>
    </row>
    <row r="103" spans="1:15" x14ac:dyDescent="0.25">
      <c r="A103" s="20">
        <v>14</v>
      </c>
      <c r="B103" s="21"/>
      <c r="C103" s="22"/>
      <c r="D103" s="23"/>
      <c r="E103" s="23"/>
      <c r="F103" s="24"/>
      <c r="G103" s="25"/>
      <c r="H103" s="24"/>
      <c r="I103" s="23"/>
      <c r="J103" s="26"/>
      <c r="K103" s="27"/>
      <c r="L103" s="28"/>
      <c r="M103" s="29">
        <v>-0.03</v>
      </c>
      <c r="N103" s="30">
        <v>-0.08</v>
      </c>
      <c r="O103" s="31">
        <v>-0.1</v>
      </c>
    </row>
    <row r="104" spans="1:15" x14ac:dyDescent="0.25">
      <c r="A104" s="20">
        <v>15</v>
      </c>
      <c r="B104" s="21"/>
      <c r="C104" s="22"/>
      <c r="D104" s="23"/>
      <c r="E104" s="23"/>
      <c r="F104" s="24"/>
      <c r="G104" s="25"/>
      <c r="H104" s="24"/>
      <c r="I104" s="23"/>
      <c r="J104" s="26"/>
      <c r="K104" s="27"/>
      <c r="L104" s="28"/>
      <c r="M104" s="29">
        <v>-0.03</v>
      </c>
      <c r="N104" s="30">
        <v>-0.08</v>
      </c>
      <c r="O104" s="31">
        <v>-0.1</v>
      </c>
    </row>
    <row r="105" spans="1:15" x14ac:dyDescent="0.25">
      <c r="A105" s="20">
        <v>16</v>
      </c>
      <c r="B105" s="21"/>
      <c r="C105" s="22"/>
      <c r="D105" s="23"/>
      <c r="E105" s="23"/>
      <c r="F105" s="24"/>
      <c r="G105" s="25"/>
      <c r="H105" s="24"/>
      <c r="I105" s="23"/>
      <c r="J105" s="26"/>
      <c r="K105" s="27"/>
      <c r="L105" s="28"/>
      <c r="M105" s="29">
        <v>-0.03</v>
      </c>
      <c r="N105" s="30">
        <v>-0.08</v>
      </c>
      <c r="O105" s="31">
        <v>-0.1</v>
      </c>
    </row>
    <row r="106" spans="1:15" x14ac:dyDescent="0.25">
      <c r="A106" s="20">
        <v>17</v>
      </c>
      <c r="B106" s="21"/>
      <c r="C106" s="22"/>
      <c r="D106" s="23"/>
      <c r="E106" s="23"/>
      <c r="F106" s="24"/>
      <c r="G106" s="25"/>
      <c r="H106" s="24"/>
      <c r="I106" s="23"/>
      <c r="J106" s="26"/>
      <c r="K106" s="27"/>
      <c r="L106" s="28"/>
      <c r="M106" s="29">
        <v>-0.03</v>
      </c>
      <c r="N106" s="30">
        <v>-0.08</v>
      </c>
      <c r="O106" s="31">
        <v>-0.1</v>
      </c>
    </row>
    <row r="107" spans="1:15" x14ac:dyDescent="0.25">
      <c r="A107" s="20">
        <v>18</v>
      </c>
      <c r="B107" s="21"/>
      <c r="C107" s="22"/>
      <c r="D107" s="23"/>
      <c r="E107" s="23"/>
      <c r="F107" s="24"/>
      <c r="G107" s="25"/>
      <c r="H107" s="24"/>
      <c r="I107" s="23"/>
      <c r="J107" s="26"/>
      <c r="K107" s="27"/>
      <c r="L107" s="28"/>
      <c r="M107" s="29">
        <v>-0.03</v>
      </c>
      <c r="N107" s="30">
        <v>-0.08</v>
      </c>
      <c r="O107" s="31">
        <v>-0.1</v>
      </c>
    </row>
    <row r="108" spans="1:15" x14ac:dyDescent="0.25">
      <c r="A108" s="20">
        <v>19</v>
      </c>
      <c r="B108" s="21"/>
      <c r="C108" s="22"/>
      <c r="D108" s="23"/>
      <c r="E108" s="23"/>
      <c r="F108" s="24"/>
      <c r="G108" s="25"/>
      <c r="H108" s="24"/>
      <c r="I108" s="23"/>
      <c r="J108" s="26"/>
      <c r="K108" s="27"/>
      <c r="L108" s="28"/>
      <c r="M108" s="29">
        <v>-0.03</v>
      </c>
      <c r="N108" s="30">
        <v>-0.08</v>
      </c>
      <c r="O108" s="31">
        <v>-0.1</v>
      </c>
    </row>
    <row r="109" spans="1:15" x14ac:dyDescent="0.25">
      <c r="A109" s="20">
        <v>20</v>
      </c>
      <c r="B109" s="21"/>
      <c r="C109" s="22"/>
      <c r="D109" s="23"/>
      <c r="E109" s="23"/>
      <c r="F109" s="24"/>
      <c r="G109" s="25"/>
      <c r="H109" s="24"/>
      <c r="I109" s="23"/>
      <c r="J109" s="26"/>
      <c r="K109" s="27"/>
      <c r="L109" s="28"/>
      <c r="M109" s="29">
        <v>-0.03</v>
      </c>
      <c r="N109" s="30">
        <v>-0.08</v>
      </c>
      <c r="O109" s="31">
        <v>-0.1</v>
      </c>
    </row>
    <row r="110" spans="1:15" x14ac:dyDescent="0.25">
      <c r="A110" s="20">
        <v>21</v>
      </c>
      <c r="B110" s="21"/>
      <c r="C110" s="22"/>
      <c r="D110" s="23"/>
      <c r="E110" s="23"/>
      <c r="F110" s="24"/>
      <c r="G110" s="25"/>
      <c r="H110" s="24"/>
      <c r="I110" s="23"/>
      <c r="J110" s="26"/>
      <c r="K110" s="27"/>
      <c r="L110" s="28"/>
      <c r="M110" s="29">
        <v>-0.03</v>
      </c>
      <c r="N110" s="30">
        <v>-0.08</v>
      </c>
      <c r="O110" s="31">
        <v>-0.1</v>
      </c>
    </row>
    <row r="111" spans="1:15" x14ac:dyDescent="0.25">
      <c r="A111" s="20">
        <v>22</v>
      </c>
      <c r="B111" s="21"/>
      <c r="C111" s="22"/>
      <c r="D111" s="23"/>
      <c r="E111" s="23"/>
      <c r="F111" s="24"/>
      <c r="G111" s="25"/>
      <c r="H111" s="24"/>
      <c r="I111" s="23"/>
      <c r="J111" s="26"/>
      <c r="K111" s="27"/>
      <c r="L111" s="28"/>
      <c r="M111" s="29">
        <v>-0.03</v>
      </c>
      <c r="N111" s="30">
        <v>-0.08</v>
      </c>
      <c r="O111" s="31">
        <v>-0.1</v>
      </c>
    </row>
    <row r="112" spans="1:15" x14ac:dyDescent="0.25">
      <c r="A112" s="20">
        <v>23</v>
      </c>
      <c r="B112" s="21"/>
      <c r="C112" s="22"/>
      <c r="D112" s="23"/>
      <c r="E112" s="23"/>
      <c r="F112" s="24"/>
      <c r="G112" s="25"/>
      <c r="H112" s="24"/>
      <c r="I112" s="23"/>
      <c r="J112" s="26"/>
      <c r="K112" s="27"/>
      <c r="L112" s="28"/>
      <c r="M112" s="29">
        <v>-0.03</v>
      </c>
      <c r="N112" s="30">
        <v>-0.08</v>
      </c>
      <c r="O112" s="31">
        <v>-0.1</v>
      </c>
    </row>
    <row r="113" spans="1:15" x14ac:dyDescent="0.25">
      <c r="A113" s="20">
        <v>24</v>
      </c>
      <c r="B113" s="21"/>
      <c r="C113" s="22"/>
      <c r="D113" s="23"/>
      <c r="E113" s="23"/>
      <c r="F113" s="24"/>
      <c r="G113" s="25"/>
      <c r="H113" s="24"/>
      <c r="I113" s="23"/>
      <c r="J113" s="26"/>
      <c r="K113" s="27"/>
      <c r="L113" s="28"/>
      <c r="M113" s="29">
        <v>-0.03</v>
      </c>
      <c r="N113" s="30">
        <v>-0.08</v>
      </c>
      <c r="O113" s="31">
        <v>-0.1</v>
      </c>
    </row>
    <row r="114" spans="1:15" x14ac:dyDescent="0.25">
      <c r="A114" s="20">
        <v>25</v>
      </c>
      <c r="B114" s="21"/>
      <c r="C114" s="22"/>
      <c r="D114" s="23"/>
      <c r="E114" s="23"/>
      <c r="F114" s="24"/>
      <c r="G114" s="25"/>
      <c r="H114" s="24"/>
      <c r="I114" s="23"/>
      <c r="J114" s="26"/>
      <c r="K114" s="27"/>
      <c r="L114" s="28"/>
      <c r="M114" s="29">
        <v>-0.03</v>
      </c>
      <c r="N114" s="30">
        <v>-0.08</v>
      </c>
      <c r="O114" s="31">
        <v>-0.1</v>
      </c>
    </row>
    <row r="116" spans="1:15" ht="21.75" x14ac:dyDescent="0.35">
      <c r="A116" s="49" t="s">
        <v>15</v>
      </c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1:15" ht="36.75" x14ac:dyDescent="0.25">
      <c r="A117" s="37" t="s">
        <v>0</v>
      </c>
      <c r="B117" s="38" t="s">
        <v>1</v>
      </c>
      <c r="C117" s="39" t="s">
        <v>2</v>
      </c>
      <c r="D117" s="40" t="s">
        <v>3</v>
      </c>
      <c r="E117" s="41" t="s">
        <v>20</v>
      </c>
      <c r="F117" s="37" t="s">
        <v>4</v>
      </c>
      <c r="G117" s="41" t="s">
        <v>5</v>
      </c>
      <c r="H117" s="50" t="s">
        <v>18</v>
      </c>
      <c r="I117" s="37" t="s">
        <v>6</v>
      </c>
      <c r="J117" s="37" t="s">
        <v>7</v>
      </c>
      <c r="K117" s="42" t="s">
        <v>8</v>
      </c>
      <c r="L117" s="43" t="s">
        <v>9</v>
      </c>
      <c r="M117" s="50" t="s">
        <v>16</v>
      </c>
      <c r="N117" s="44" t="s">
        <v>10</v>
      </c>
      <c r="O117" s="37" t="s">
        <v>11</v>
      </c>
    </row>
    <row r="118" spans="1:15" x14ac:dyDescent="0.25">
      <c r="A118" s="20">
        <v>1</v>
      </c>
      <c r="B118" s="21"/>
      <c r="C118" s="22"/>
      <c r="D118" s="23"/>
      <c r="E118" s="23"/>
      <c r="F118" s="24"/>
      <c r="G118" s="25"/>
      <c r="H118" s="24"/>
      <c r="I118" s="23"/>
      <c r="J118" s="26"/>
      <c r="K118" s="27"/>
      <c r="L118" s="28"/>
      <c r="M118" s="29">
        <v>-0.03</v>
      </c>
      <c r="N118" s="30">
        <v>-0.08</v>
      </c>
      <c r="O118" s="31">
        <v>-0.1</v>
      </c>
    </row>
    <row r="119" spans="1:15" x14ac:dyDescent="0.25">
      <c r="A119" s="20">
        <v>2</v>
      </c>
      <c r="B119" s="21"/>
      <c r="C119" s="22"/>
      <c r="D119" s="23"/>
      <c r="E119" s="23"/>
      <c r="F119" s="24"/>
      <c r="G119" s="25"/>
      <c r="H119" s="24"/>
      <c r="I119" s="23"/>
      <c r="J119" s="26"/>
      <c r="K119" s="27"/>
      <c r="L119" s="28"/>
      <c r="M119" s="29">
        <v>-0.03</v>
      </c>
      <c r="N119" s="30">
        <v>-0.08</v>
      </c>
      <c r="O119" s="31">
        <v>-0.1</v>
      </c>
    </row>
    <row r="120" spans="1:15" x14ac:dyDescent="0.25">
      <c r="A120" s="20">
        <v>3</v>
      </c>
      <c r="B120" s="21"/>
      <c r="C120" s="22"/>
      <c r="D120" s="23"/>
      <c r="E120" s="23"/>
      <c r="F120" s="24"/>
      <c r="G120" s="25"/>
      <c r="H120" s="24"/>
      <c r="I120" s="23"/>
      <c r="J120" s="26"/>
      <c r="K120" s="27"/>
      <c r="L120" s="28"/>
      <c r="M120" s="29">
        <v>-0.03</v>
      </c>
      <c r="N120" s="30">
        <v>-0.08</v>
      </c>
      <c r="O120" s="31">
        <v>-0.1</v>
      </c>
    </row>
    <row r="121" spans="1:15" x14ac:dyDescent="0.25">
      <c r="A121" s="20">
        <v>4</v>
      </c>
      <c r="B121" s="21"/>
      <c r="C121" s="22"/>
      <c r="D121" s="23"/>
      <c r="E121" s="23"/>
      <c r="F121" s="24"/>
      <c r="G121" s="25"/>
      <c r="H121" s="24"/>
      <c r="I121" s="23"/>
      <c r="J121" s="26"/>
      <c r="K121" s="27"/>
      <c r="L121" s="28"/>
      <c r="M121" s="29">
        <v>-0.03</v>
      </c>
      <c r="N121" s="30">
        <v>-0.08</v>
      </c>
      <c r="O121" s="31">
        <v>-0.1</v>
      </c>
    </row>
    <row r="122" spans="1:15" x14ac:dyDescent="0.25">
      <c r="A122" s="20">
        <v>5</v>
      </c>
      <c r="B122" s="21"/>
      <c r="C122" s="22"/>
      <c r="D122" s="23"/>
      <c r="E122" s="23"/>
      <c r="F122" s="24"/>
      <c r="G122" s="25"/>
      <c r="H122" s="24"/>
      <c r="I122" s="23"/>
      <c r="J122" s="26"/>
      <c r="K122" s="27"/>
      <c r="L122" s="28"/>
      <c r="M122" s="29">
        <v>-0.03</v>
      </c>
      <c r="N122" s="30">
        <v>-0.08</v>
      </c>
      <c r="O122" s="31">
        <v>-0.1</v>
      </c>
    </row>
    <row r="123" spans="1:15" x14ac:dyDescent="0.25">
      <c r="A123" s="20">
        <v>6</v>
      </c>
      <c r="B123" s="21"/>
      <c r="C123" s="22"/>
      <c r="D123" s="23"/>
      <c r="E123" s="23"/>
      <c r="F123" s="24"/>
      <c r="G123" s="25"/>
      <c r="H123" s="24"/>
      <c r="I123" s="23"/>
      <c r="J123" s="26"/>
      <c r="K123" s="27"/>
      <c r="L123" s="28"/>
      <c r="M123" s="29">
        <v>-0.03</v>
      </c>
      <c r="N123" s="30">
        <v>-0.08</v>
      </c>
      <c r="O123" s="31">
        <v>-0.1</v>
      </c>
    </row>
    <row r="124" spans="1:15" x14ac:dyDescent="0.25">
      <c r="A124" s="20">
        <v>7</v>
      </c>
      <c r="B124" s="21"/>
      <c r="C124" s="22"/>
      <c r="D124" s="23"/>
      <c r="E124" s="23"/>
      <c r="F124" s="24"/>
      <c r="G124" s="25"/>
      <c r="H124" s="24"/>
      <c r="I124" s="23"/>
      <c r="J124" s="26"/>
      <c r="K124" s="27"/>
      <c r="L124" s="28"/>
      <c r="M124" s="29">
        <v>-0.03</v>
      </c>
      <c r="N124" s="30">
        <v>-0.08</v>
      </c>
      <c r="O124" s="31">
        <v>-0.1</v>
      </c>
    </row>
    <row r="125" spans="1:15" x14ac:dyDescent="0.25">
      <c r="A125" s="20">
        <v>8</v>
      </c>
      <c r="B125" s="21"/>
      <c r="C125" s="22"/>
      <c r="D125" s="23"/>
      <c r="E125" s="23"/>
      <c r="F125" s="24"/>
      <c r="G125" s="25"/>
      <c r="H125" s="24"/>
      <c r="I125" s="23"/>
      <c r="J125" s="26"/>
      <c r="K125" s="27"/>
      <c r="L125" s="28"/>
      <c r="M125" s="29">
        <v>-0.03</v>
      </c>
      <c r="N125" s="30">
        <v>-0.08</v>
      </c>
      <c r="O125" s="31">
        <v>-0.1</v>
      </c>
    </row>
    <row r="126" spans="1:15" x14ac:dyDescent="0.25">
      <c r="A126" s="20">
        <v>9</v>
      </c>
      <c r="B126" s="21"/>
      <c r="C126" s="22"/>
      <c r="D126" s="23"/>
      <c r="E126" s="23"/>
      <c r="F126" s="24"/>
      <c r="G126" s="25"/>
      <c r="H126" s="24"/>
      <c r="I126" s="23"/>
      <c r="J126" s="26"/>
      <c r="K126" s="27"/>
      <c r="L126" s="28"/>
      <c r="M126" s="29">
        <v>-0.03</v>
      </c>
      <c r="N126" s="30">
        <v>-0.08</v>
      </c>
      <c r="O126" s="31">
        <v>-0.1</v>
      </c>
    </row>
    <row r="127" spans="1:15" x14ac:dyDescent="0.25">
      <c r="A127" s="20">
        <v>10</v>
      </c>
      <c r="B127" s="21"/>
      <c r="C127" s="22"/>
      <c r="D127" s="23"/>
      <c r="E127" s="23"/>
      <c r="F127" s="24"/>
      <c r="G127" s="25"/>
      <c r="H127" s="24"/>
      <c r="I127" s="23"/>
      <c r="J127" s="26"/>
      <c r="K127" s="27"/>
      <c r="L127" s="28"/>
      <c r="M127" s="29">
        <v>-0.03</v>
      </c>
      <c r="N127" s="30">
        <v>-0.08</v>
      </c>
      <c r="O127" s="31">
        <v>-0.1</v>
      </c>
    </row>
    <row r="128" spans="1:15" x14ac:dyDescent="0.25">
      <c r="A128" s="20">
        <v>11</v>
      </c>
      <c r="B128" s="21"/>
      <c r="C128" s="22"/>
      <c r="D128" s="23"/>
      <c r="E128" s="23"/>
      <c r="F128" s="24"/>
      <c r="G128" s="25"/>
      <c r="H128" s="24"/>
      <c r="I128" s="23"/>
      <c r="J128" s="26"/>
      <c r="K128" s="27"/>
      <c r="L128" s="28"/>
      <c r="M128" s="29">
        <v>-0.03</v>
      </c>
      <c r="N128" s="30">
        <v>-0.08</v>
      </c>
      <c r="O128" s="31">
        <v>-0.1</v>
      </c>
    </row>
    <row r="129" spans="1:15" x14ac:dyDescent="0.25">
      <c r="A129" s="20">
        <v>12</v>
      </c>
      <c r="B129" s="21"/>
      <c r="C129" s="22"/>
      <c r="D129" s="23"/>
      <c r="E129" s="23"/>
      <c r="F129" s="24"/>
      <c r="G129" s="25"/>
      <c r="H129" s="24"/>
      <c r="I129" s="23"/>
      <c r="J129" s="26"/>
      <c r="K129" s="27"/>
      <c r="L129" s="28"/>
      <c r="M129" s="29">
        <v>-0.03</v>
      </c>
      <c r="N129" s="30">
        <v>-0.08</v>
      </c>
      <c r="O129" s="31">
        <v>-0.1</v>
      </c>
    </row>
    <row r="130" spans="1:15" x14ac:dyDescent="0.25">
      <c r="A130" s="20">
        <v>13</v>
      </c>
      <c r="B130" s="21"/>
      <c r="C130" s="22"/>
      <c r="D130" s="23"/>
      <c r="E130" s="23"/>
      <c r="F130" s="24"/>
      <c r="G130" s="25"/>
      <c r="H130" s="24"/>
      <c r="I130" s="23"/>
      <c r="J130" s="26"/>
      <c r="K130" s="27"/>
      <c r="L130" s="28"/>
      <c r="M130" s="29">
        <v>-0.03</v>
      </c>
      <c r="N130" s="30">
        <v>-0.08</v>
      </c>
      <c r="O130" s="31">
        <v>-0.1</v>
      </c>
    </row>
    <row r="131" spans="1:15" x14ac:dyDescent="0.25">
      <c r="A131" s="20">
        <v>14</v>
      </c>
      <c r="B131" s="21"/>
      <c r="C131" s="22"/>
      <c r="D131" s="23"/>
      <c r="E131" s="23"/>
      <c r="F131" s="24"/>
      <c r="G131" s="25"/>
      <c r="H131" s="24"/>
      <c r="I131" s="23"/>
      <c r="J131" s="26"/>
      <c r="K131" s="27"/>
      <c r="L131" s="28"/>
      <c r="M131" s="29">
        <v>-0.03</v>
      </c>
      <c r="N131" s="30">
        <v>-0.08</v>
      </c>
      <c r="O131" s="31">
        <v>-0.1</v>
      </c>
    </row>
    <row r="132" spans="1:15" x14ac:dyDescent="0.25">
      <c r="A132" s="20">
        <v>15</v>
      </c>
      <c r="B132" s="21"/>
      <c r="C132" s="22"/>
      <c r="D132" s="23"/>
      <c r="E132" s="23"/>
      <c r="F132" s="24"/>
      <c r="G132" s="25"/>
      <c r="H132" s="24"/>
      <c r="I132" s="23"/>
      <c r="J132" s="26"/>
      <c r="K132" s="27"/>
      <c r="L132" s="28"/>
      <c r="M132" s="29">
        <v>-0.03</v>
      </c>
      <c r="N132" s="30">
        <v>-0.08</v>
      </c>
      <c r="O132" s="31">
        <v>-0.1</v>
      </c>
    </row>
    <row r="133" spans="1:15" x14ac:dyDescent="0.25">
      <c r="A133" s="20">
        <v>16</v>
      </c>
      <c r="B133" s="21"/>
      <c r="C133" s="22"/>
      <c r="D133" s="23"/>
      <c r="E133" s="23"/>
      <c r="F133" s="24"/>
      <c r="G133" s="25"/>
      <c r="H133" s="24"/>
      <c r="I133" s="23"/>
      <c r="J133" s="26"/>
      <c r="K133" s="27"/>
      <c r="L133" s="28"/>
      <c r="M133" s="29">
        <v>-0.03</v>
      </c>
      <c r="N133" s="30">
        <v>-0.08</v>
      </c>
      <c r="O133" s="31">
        <v>-0.1</v>
      </c>
    </row>
    <row r="134" spans="1:15" x14ac:dyDescent="0.25">
      <c r="A134" s="20">
        <v>17</v>
      </c>
      <c r="B134" s="21"/>
      <c r="C134" s="22"/>
      <c r="D134" s="23"/>
      <c r="E134" s="23"/>
      <c r="F134" s="24"/>
      <c r="G134" s="25"/>
      <c r="H134" s="24"/>
      <c r="I134" s="23"/>
      <c r="J134" s="26"/>
      <c r="K134" s="27"/>
      <c r="L134" s="28"/>
      <c r="M134" s="29">
        <v>-0.03</v>
      </c>
      <c r="N134" s="30">
        <v>-0.08</v>
      </c>
      <c r="O134" s="31">
        <v>-0.1</v>
      </c>
    </row>
    <row r="135" spans="1:15" x14ac:dyDescent="0.25">
      <c r="A135" s="20">
        <v>18</v>
      </c>
      <c r="B135" s="21"/>
      <c r="C135" s="22"/>
      <c r="D135" s="23"/>
      <c r="E135" s="23"/>
      <c r="F135" s="24"/>
      <c r="G135" s="25"/>
      <c r="H135" s="24"/>
      <c r="I135" s="23"/>
      <c r="J135" s="26"/>
      <c r="K135" s="27"/>
      <c r="L135" s="28"/>
      <c r="M135" s="29">
        <v>-0.03</v>
      </c>
      <c r="N135" s="30">
        <v>-0.08</v>
      </c>
      <c r="O135" s="31">
        <v>-0.1</v>
      </c>
    </row>
    <row r="136" spans="1:15" x14ac:dyDescent="0.25">
      <c r="A136" s="20">
        <v>19</v>
      </c>
      <c r="B136" s="21"/>
      <c r="C136" s="22"/>
      <c r="D136" s="23"/>
      <c r="E136" s="23"/>
      <c r="F136" s="24"/>
      <c r="G136" s="25"/>
      <c r="H136" s="24"/>
      <c r="I136" s="23"/>
      <c r="J136" s="26"/>
      <c r="K136" s="27"/>
      <c r="L136" s="28"/>
      <c r="M136" s="29">
        <v>-0.03</v>
      </c>
      <c r="N136" s="30">
        <v>-0.08</v>
      </c>
      <c r="O136" s="31">
        <v>-0.1</v>
      </c>
    </row>
    <row r="137" spans="1:15" x14ac:dyDescent="0.25">
      <c r="A137" s="20">
        <v>20</v>
      </c>
      <c r="B137" s="21"/>
      <c r="C137" s="22"/>
      <c r="D137" s="23"/>
      <c r="E137" s="23"/>
      <c r="F137" s="24"/>
      <c r="G137" s="25"/>
      <c r="H137" s="24"/>
      <c r="I137" s="23"/>
      <c r="J137" s="26"/>
      <c r="K137" s="27"/>
      <c r="L137" s="28"/>
      <c r="M137" s="29">
        <v>-0.03</v>
      </c>
      <c r="N137" s="30">
        <v>-0.08</v>
      </c>
      <c r="O137" s="31">
        <v>-0.1</v>
      </c>
    </row>
    <row r="138" spans="1:15" x14ac:dyDescent="0.25">
      <c r="A138" s="20">
        <v>21</v>
      </c>
      <c r="B138" s="21"/>
      <c r="C138" s="22"/>
      <c r="D138" s="23"/>
      <c r="E138" s="23"/>
      <c r="F138" s="24"/>
      <c r="G138" s="25"/>
      <c r="H138" s="24"/>
      <c r="I138" s="23"/>
      <c r="J138" s="26"/>
      <c r="K138" s="27"/>
      <c r="L138" s="28"/>
      <c r="M138" s="29">
        <v>-0.03</v>
      </c>
      <c r="N138" s="30">
        <v>-0.08</v>
      </c>
      <c r="O138" s="31">
        <v>-0.1</v>
      </c>
    </row>
    <row r="139" spans="1:15" x14ac:dyDescent="0.25">
      <c r="A139" s="20">
        <v>22</v>
      </c>
      <c r="B139" s="21"/>
      <c r="C139" s="22"/>
      <c r="D139" s="23"/>
      <c r="E139" s="23"/>
      <c r="F139" s="24"/>
      <c r="G139" s="25"/>
      <c r="H139" s="24"/>
      <c r="I139" s="23"/>
      <c r="J139" s="26"/>
      <c r="K139" s="27"/>
      <c r="L139" s="28"/>
      <c r="M139" s="29">
        <v>-0.03</v>
      </c>
      <c r="N139" s="30">
        <v>-0.08</v>
      </c>
      <c r="O139" s="31">
        <v>-0.1</v>
      </c>
    </row>
    <row r="140" spans="1:15" x14ac:dyDescent="0.25">
      <c r="A140" s="20">
        <v>23</v>
      </c>
      <c r="B140" s="21"/>
      <c r="C140" s="22"/>
      <c r="D140" s="23"/>
      <c r="E140" s="23"/>
      <c r="F140" s="24"/>
      <c r="G140" s="25"/>
      <c r="H140" s="24"/>
      <c r="I140" s="23"/>
      <c r="J140" s="26"/>
      <c r="K140" s="27"/>
      <c r="L140" s="28"/>
      <c r="M140" s="29">
        <v>-0.03</v>
      </c>
      <c r="N140" s="30">
        <v>-0.08</v>
      </c>
      <c r="O140" s="31">
        <v>-0.1</v>
      </c>
    </row>
    <row r="141" spans="1:15" x14ac:dyDescent="0.25">
      <c r="A141" s="20">
        <v>24</v>
      </c>
      <c r="B141" s="21"/>
      <c r="C141" s="22"/>
      <c r="D141" s="23"/>
      <c r="E141" s="23"/>
      <c r="F141" s="24"/>
      <c r="G141" s="25"/>
      <c r="H141" s="24"/>
      <c r="I141" s="23"/>
      <c r="J141" s="26"/>
      <c r="K141" s="27"/>
      <c r="L141" s="28"/>
      <c r="M141" s="29">
        <v>-0.03</v>
      </c>
      <c r="N141" s="30">
        <v>-0.08</v>
      </c>
      <c r="O141" s="31">
        <v>-0.1</v>
      </c>
    </row>
    <row r="142" spans="1:15" x14ac:dyDescent="0.25">
      <c r="A142" s="20">
        <v>25</v>
      </c>
      <c r="B142" s="21"/>
      <c r="C142" s="22"/>
      <c r="D142" s="23"/>
      <c r="E142" s="23"/>
      <c r="F142" s="24"/>
      <c r="G142" s="25"/>
      <c r="H142" s="24"/>
      <c r="I142" s="23"/>
      <c r="J142" s="26"/>
      <c r="K142" s="27"/>
      <c r="L142" s="28"/>
      <c r="M142" s="29">
        <v>-0.03</v>
      </c>
      <c r="N142" s="30">
        <v>-0.08</v>
      </c>
      <c r="O142" s="31">
        <v>-0.1</v>
      </c>
    </row>
  </sheetData>
  <mergeCells count="3">
    <mergeCell ref="A60:O60"/>
    <mergeCell ref="A88:O88"/>
    <mergeCell ref="A116:O116"/>
  </mergeCells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Summary</vt:lpstr>
      <vt:lpstr>Subject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2017-09-21T02:53:24Z</dcterms:modified>
</cp:coreProperties>
</file>