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905"/>
  <workbookPr autoCompressPictures="0"/>
  <bookViews>
    <workbookView xWindow="0" yWindow="-460" windowWidth="38400" windowHeight="240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3" i="2"/>
</calcChain>
</file>

<file path=xl/sharedStrings.xml><?xml version="1.0" encoding="utf-8"?>
<sst xmlns="http://schemas.openxmlformats.org/spreadsheetml/2006/main" count="157" uniqueCount="106">
  <si>
    <t>Illinois</t>
  </si>
  <si>
    <t>Montana</t>
  </si>
  <si>
    <t>Pennsylvania</t>
  </si>
  <si>
    <t>Wyoming</t>
  </si>
  <si>
    <t>AL</t>
  </si>
  <si>
    <t>MT</t>
  </si>
  <si>
    <t>AK</t>
  </si>
  <si>
    <t>Nebraska</t>
  </si>
  <si>
    <t>NE</t>
  </si>
  <si>
    <t>AZ</t>
  </si>
  <si>
    <t>Nevada</t>
  </si>
  <si>
    <t>NV</t>
  </si>
  <si>
    <t>Arkansas</t>
  </si>
  <si>
    <t>AR</t>
  </si>
  <si>
    <t>New Hampshire</t>
  </si>
  <si>
    <t>NH</t>
  </si>
  <si>
    <t>California</t>
  </si>
  <si>
    <t>CA</t>
  </si>
  <si>
    <t>New Jersey</t>
  </si>
  <si>
    <t>NJ</t>
  </si>
  <si>
    <t>Colorado</t>
  </si>
  <si>
    <t>CO</t>
  </si>
  <si>
    <t>New Mexico</t>
  </si>
  <si>
    <t>NM</t>
  </si>
  <si>
    <t>Connecticut</t>
  </si>
  <si>
    <t>CT</t>
  </si>
  <si>
    <t>New York</t>
  </si>
  <si>
    <t>NY</t>
  </si>
  <si>
    <t>Delaware</t>
  </si>
  <si>
    <t>DE</t>
  </si>
  <si>
    <t>North Carolina</t>
  </si>
  <si>
    <t>NC</t>
  </si>
  <si>
    <t>Florida</t>
  </si>
  <si>
    <t>FL</t>
  </si>
  <si>
    <t>North Dakota</t>
  </si>
  <si>
    <t>ND</t>
  </si>
  <si>
    <t>Georgia</t>
  </si>
  <si>
    <t>GA</t>
  </si>
  <si>
    <t>Ohio</t>
  </si>
  <si>
    <t>OH</t>
  </si>
  <si>
    <t>Hawaii</t>
  </si>
  <si>
    <t>HI</t>
  </si>
  <si>
    <t>Oklahoma</t>
  </si>
  <si>
    <t>OK</t>
  </si>
  <si>
    <t>Idaho</t>
  </si>
  <si>
    <t>ID</t>
  </si>
  <si>
    <t>Oregon</t>
  </si>
  <si>
    <t>OR</t>
  </si>
  <si>
    <t>IL</t>
  </si>
  <si>
    <t>PA</t>
  </si>
  <si>
    <t>Indiana</t>
  </si>
  <si>
    <t>IN</t>
  </si>
  <si>
    <t>Rhode Island</t>
  </si>
  <si>
    <t>RI</t>
  </si>
  <si>
    <t>Iowa</t>
  </si>
  <si>
    <t>IA</t>
  </si>
  <si>
    <t>South Carolina</t>
  </si>
  <si>
    <t>SC</t>
  </si>
  <si>
    <t>Kansas</t>
  </si>
  <si>
    <t>KS</t>
  </si>
  <si>
    <t>South Dakota</t>
  </si>
  <si>
    <t>SD</t>
  </si>
  <si>
    <t>Kentucky</t>
  </si>
  <si>
    <t>KY</t>
  </si>
  <si>
    <t>Tennessee</t>
  </si>
  <si>
    <t>TN</t>
  </si>
  <si>
    <t>Louisiana</t>
  </si>
  <si>
    <t>LA</t>
  </si>
  <si>
    <t>Texas</t>
  </si>
  <si>
    <t>TX</t>
  </si>
  <si>
    <t>Maine</t>
  </si>
  <si>
    <t>ME</t>
  </si>
  <si>
    <t>Utah</t>
  </si>
  <si>
    <t>UT</t>
  </si>
  <si>
    <t>Maryland</t>
  </si>
  <si>
    <t>MD</t>
  </si>
  <si>
    <t>Vermont</t>
  </si>
  <si>
    <t>VT</t>
  </si>
  <si>
    <t>Massachusetts</t>
  </si>
  <si>
    <t>MA</t>
  </si>
  <si>
    <t>Virginia</t>
  </si>
  <si>
    <t>VA</t>
  </si>
  <si>
    <t>Michigan</t>
  </si>
  <si>
    <t>MI</t>
  </si>
  <si>
    <t>Washington</t>
  </si>
  <si>
    <t>WA</t>
  </si>
  <si>
    <t>Minnesota</t>
  </si>
  <si>
    <t>MN</t>
  </si>
  <si>
    <t>West Virginia</t>
  </si>
  <si>
    <t>WV</t>
  </si>
  <si>
    <t>Mississippi</t>
  </si>
  <si>
    <t>MS</t>
  </si>
  <si>
    <t>Wisconsin</t>
  </si>
  <si>
    <t>WI</t>
  </si>
  <si>
    <t>Missouri</t>
  </si>
  <si>
    <t>MO</t>
  </si>
  <si>
    <t>WY</t>
  </si>
  <si>
    <t>Abb</t>
  </si>
  <si>
    <t>Data</t>
  </si>
  <si>
    <t>StateName</t>
  </si>
  <si>
    <t>alabama</t>
  </si>
  <si>
    <t>alaska</t>
  </si>
  <si>
    <t>state</t>
  </si>
  <si>
    <t>Latitude</t>
  </si>
  <si>
    <t>Longitude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</si>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</sst>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StateData" displayName="StateData" ref="A1:E51" totalsRowShown="0">
  <autoFilter ref="A1:E51"/>
  <tableColumns count="5">
    <tableColumn id="1" name="StateName"/>
    <tableColumn id="4" name="state" dataDxfId="2">
      <calculatedColumnFormula>LOWER(StateData[[#This Row],[StateName]])</calculatedColumnFormula>
    </tableColumn>
    <tableColumn id="2" name="Abb"/>
    <tableColumn id="5" name="Latitude" dataDxfId="1"/>
    <tableColumn id="6" name="Longitud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K34" sqref="K34"/>
    </sheetView>
  </sheetViews>
  <sheetFormatPr baseColWidth="10" defaultColWidth="8.83203125" defaultRowHeight="14" x14ac:dyDescent="0"/>
  <cols>
    <col min="1" max="1" width="13" bestFit="1" customWidth="1"/>
    <col min="2" max="2" width="14.83203125" bestFit="1" customWidth="1"/>
    <col min="3" max="3" width="6.83203125" bestFit="1" customWidth="1"/>
    <col min="4" max="4" width="12.33203125" customWidth="1"/>
    <col min="5" max="5" width="15.33203125" customWidth="1"/>
  </cols>
  <sheetData>
    <row r="1" spans="1:5">
      <c r="A1" t="s">
        <v>99</v>
      </c>
      <c r="B1" t="s">
        <v>102</v>
      </c>
      <c r="C1" t="s">
        <v>97</v>
      </c>
      <c r="D1" t="s">
        <v>103</v>
      </c>
      <c r="E1" t="s">
        <v>104</v>
      </c>
    </row>
    <row r="2" spans="1:5">
      <c r="A2" t="s">
        <v>100</v>
      </c>
      <c r="B2" t="str">
        <f>LOWER(StateData[[#This Row],[StateName]])</f>
        <v>alabama</v>
      </c>
      <c r="C2" t="s">
        <v>4</v>
      </c>
      <c r="D2">
        <v>32.798999999999999</v>
      </c>
      <c r="E2">
        <v>-86.807299999999998</v>
      </c>
    </row>
    <row r="3" spans="1:5">
      <c r="A3" t="s">
        <v>101</v>
      </c>
      <c r="B3" t="str">
        <f>LOWER(StateData[[#This Row],[StateName]])</f>
        <v>alaska</v>
      </c>
      <c r="C3" t="s">
        <v>6</v>
      </c>
      <c r="D3">
        <v>61.384999999999998</v>
      </c>
      <c r="E3">
        <v>-152.26830000000001</v>
      </c>
    </row>
    <row r="4" spans="1:5">
      <c r="A4" t="s">
        <v>105</v>
      </c>
      <c r="B4" t="str">
        <f>LOWER(StateData[[#This Row],[StateName]])</f>
        <v>arizona</v>
      </c>
      <c r="C4" t="s">
        <v>9</v>
      </c>
      <c r="D4">
        <v>33.7712</v>
      </c>
      <c r="E4">
        <v>-111.3877</v>
      </c>
    </row>
    <row r="5" spans="1:5">
      <c r="A5" t="s">
        <v>12</v>
      </c>
      <c r="B5" t="str">
        <f>LOWER(StateData[[#This Row],[StateName]])</f>
        <v>arkansas</v>
      </c>
      <c r="C5" t="s">
        <v>13</v>
      </c>
      <c r="D5">
        <v>34.951300000000003</v>
      </c>
      <c r="E5">
        <v>-92.380899999999997</v>
      </c>
    </row>
    <row r="6" spans="1:5">
      <c r="A6" t="s">
        <v>16</v>
      </c>
      <c r="B6" t="str">
        <f>LOWER(StateData[[#This Row],[StateName]])</f>
        <v>california</v>
      </c>
      <c r="C6" t="s">
        <v>17</v>
      </c>
      <c r="D6">
        <v>36.17</v>
      </c>
      <c r="E6">
        <v>-119.7462</v>
      </c>
    </row>
    <row r="7" spans="1:5">
      <c r="A7" t="s">
        <v>20</v>
      </c>
      <c r="B7" t="str">
        <f>LOWER(StateData[[#This Row],[StateName]])</f>
        <v>colorado</v>
      </c>
      <c r="C7" t="s">
        <v>21</v>
      </c>
      <c r="D7">
        <v>39.064599999999999</v>
      </c>
      <c r="E7">
        <v>-105.3272</v>
      </c>
    </row>
    <row r="8" spans="1:5">
      <c r="A8" t="s">
        <v>24</v>
      </c>
      <c r="B8" t="str">
        <f>LOWER(StateData[[#This Row],[StateName]])</f>
        <v>connecticut</v>
      </c>
      <c r="C8" t="s">
        <v>25</v>
      </c>
      <c r="D8">
        <v>41.583399999999997</v>
      </c>
      <c r="E8">
        <v>-72.762200000000007</v>
      </c>
    </row>
    <row r="9" spans="1:5">
      <c r="A9" t="s">
        <v>28</v>
      </c>
      <c r="B9" t="str">
        <f>LOWER(StateData[[#This Row],[StateName]])</f>
        <v>delaware</v>
      </c>
      <c r="C9" t="s">
        <v>29</v>
      </c>
      <c r="D9">
        <v>39.349800000000002</v>
      </c>
      <c r="E9">
        <v>-75.514799999999994</v>
      </c>
    </row>
    <row r="10" spans="1:5">
      <c r="A10" t="s">
        <v>32</v>
      </c>
      <c r="B10" t="str">
        <f>LOWER(StateData[[#This Row],[StateName]])</f>
        <v>florida</v>
      </c>
      <c r="C10" t="s">
        <v>33</v>
      </c>
      <c r="D10">
        <v>27.833300000000001</v>
      </c>
      <c r="E10">
        <v>-81.716999999999999</v>
      </c>
    </row>
    <row r="11" spans="1:5">
      <c r="A11" t="s">
        <v>36</v>
      </c>
      <c r="B11" t="str">
        <f>LOWER(StateData[[#This Row],[StateName]])</f>
        <v>georgia</v>
      </c>
      <c r="C11" t="s">
        <v>37</v>
      </c>
      <c r="D11">
        <v>32.986600000000003</v>
      </c>
      <c r="E11">
        <v>-83.648700000000005</v>
      </c>
    </row>
    <row r="12" spans="1:5">
      <c r="A12" t="s">
        <v>40</v>
      </c>
      <c r="B12" t="str">
        <f>LOWER(StateData[[#This Row],[StateName]])</f>
        <v>hawaii</v>
      </c>
      <c r="C12" t="s">
        <v>41</v>
      </c>
      <c r="D12">
        <v>21.1098</v>
      </c>
      <c r="E12">
        <v>-157.53110000000001</v>
      </c>
    </row>
    <row r="13" spans="1:5">
      <c r="A13" t="s">
        <v>44</v>
      </c>
      <c r="B13" t="str">
        <f>LOWER(StateData[[#This Row],[StateName]])</f>
        <v>idaho</v>
      </c>
      <c r="C13" t="s">
        <v>45</v>
      </c>
      <c r="D13">
        <v>44.239400000000003</v>
      </c>
      <c r="E13">
        <v>-114.5103</v>
      </c>
    </row>
    <row r="14" spans="1:5">
      <c r="A14" t="s">
        <v>0</v>
      </c>
      <c r="B14" t="str">
        <f>LOWER(StateData[[#This Row],[StateName]])</f>
        <v>illinois</v>
      </c>
      <c r="C14" t="s">
        <v>48</v>
      </c>
      <c r="D14">
        <v>40.336300000000001</v>
      </c>
      <c r="E14">
        <v>-89.002200000000002</v>
      </c>
    </row>
    <row r="15" spans="1:5">
      <c r="A15" t="s">
        <v>50</v>
      </c>
      <c r="B15" t="str">
        <f>LOWER(StateData[[#This Row],[StateName]])</f>
        <v>indiana</v>
      </c>
      <c r="C15" t="s">
        <v>51</v>
      </c>
      <c r="D15">
        <v>39.864699999999999</v>
      </c>
      <c r="E15">
        <v>-86.260400000000004</v>
      </c>
    </row>
    <row r="16" spans="1:5">
      <c r="A16" t="s">
        <v>54</v>
      </c>
      <c r="B16" t="str">
        <f>LOWER(StateData[[#This Row],[StateName]])</f>
        <v>iowa</v>
      </c>
      <c r="C16" t="s">
        <v>55</v>
      </c>
      <c r="D16">
        <v>42.004600000000003</v>
      </c>
      <c r="E16">
        <v>-93.213999999999999</v>
      </c>
    </row>
    <row r="17" spans="1:5">
      <c r="A17" t="s">
        <v>58</v>
      </c>
      <c r="B17" t="str">
        <f>LOWER(StateData[[#This Row],[StateName]])</f>
        <v>kansas</v>
      </c>
      <c r="C17" t="s">
        <v>59</v>
      </c>
      <c r="D17">
        <v>38.511099999999999</v>
      </c>
      <c r="E17">
        <v>-96.8005</v>
      </c>
    </row>
    <row r="18" spans="1:5">
      <c r="A18" t="s">
        <v>62</v>
      </c>
      <c r="B18" t="str">
        <f>LOWER(StateData[[#This Row],[StateName]])</f>
        <v>kentucky</v>
      </c>
      <c r="C18" t="s">
        <v>63</v>
      </c>
      <c r="D18">
        <v>37.668999999999997</v>
      </c>
      <c r="E18">
        <v>-84.651399999999995</v>
      </c>
    </row>
    <row r="19" spans="1:5">
      <c r="A19" t="s">
        <v>66</v>
      </c>
      <c r="B19" t="str">
        <f>LOWER(StateData[[#This Row],[StateName]])</f>
        <v>louisiana</v>
      </c>
      <c r="C19" t="s">
        <v>67</v>
      </c>
      <c r="D19">
        <v>31.180099999999999</v>
      </c>
      <c r="E19">
        <v>-91.874899999999997</v>
      </c>
    </row>
    <row r="20" spans="1:5">
      <c r="A20" t="s">
        <v>70</v>
      </c>
      <c r="B20" t="str">
        <f>LOWER(StateData[[#This Row],[StateName]])</f>
        <v>maine</v>
      </c>
      <c r="C20" t="s">
        <v>71</v>
      </c>
      <c r="D20">
        <v>44.607399999999998</v>
      </c>
      <c r="E20">
        <v>-69.3977</v>
      </c>
    </row>
    <row r="21" spans="1:5">
      <c r="A21" t="s">
        <v>74</v>
      </c>
      <c r="B21" t="str">
        <f>LOWER(StateData[[#This Row],[StateName]])</f>
        <v>maryland</v>
      </c>
      <c r="C21" t="s">
        <v>75</v>
      </c>
      <c r="D21">
        <v>39.072400000000002</v>
      </c>
      <c r="E21">
        <v>-76.790199999999999</v>
      </c>
    </row>
    <row r="22" spans="1:5">
      <c r="A22" t="s">
        <v>78</v>
      </c>
      <c r="B22" t="str">
        <f>LOWER(StateData[[#This Row],[StateName]])</f>
        <v>massachusetts</v>
      </c>
      <c r="C22" t="s">
        <v>79</v>
      </c>
      <c r="D22">
        <v>42.237299999999998</v>
      </c>
      <c r="E22">
        <v>-71.531400000000005</v>
      </c>
    </row>
    <row r="23" spans="1:5">
      <c r="A23" t="s">
        <v>82</v>
      </c>
      <c r="B23" t="str">
        <f>LOWER(StateData[[#This Row],[StateName]])</f>
        <v>michigan</v>
      </c>
      <c r="C23" t="s">
        <v>83</v>
      </c>
      <c r="D23">
        <v>43.3504</v>
      </c>
      <c r="E23">
        <v>-84.560299999999998</v>
      </c>
    </row>
    <row r="24" spans="1:5">
      <c r="A24" t="s">
        <v>86</v>
      </c>
      <c r="B24" t="str">
        <f>LOWER(StateData[[#This Row],[StateName]])</f>
        <v>minnesota</v>
      </c>
      <c r="C24" t="s">
        <v>87</v>
      </c>
      <c r="D24">
        <v>45.732599999999998</v>
      </c>
      <c r="E24">
        <v>-93.919600000000003</v>
      </c>
    </row>
    <row r="25" spans="1:5">
      <c r="A25" t="s">
        <v>90</v>
      </c>
      <c r="B25" t="str">
        <f>LOWER(StateData[[#This Row],[StateName]])</f>
        <v>mississippi</v>
      </c>
      <c r="C25" t="s">
        <v>91</v>
      </c>
      <c r="D25">
        <v>32.767299999999999</v>
      </c>
      <c r="E25">
        <v>-89.681200000000004</v>
      </c>
    </row>
    <row r="26" spans="1:5">
      <c r="A26" t="s">
        <v>94</v>
      </c>
      <c r="B26" t="str">
        <f>LOWER(StateData[[#This Row],[StateName]])</f>
        <v>missouri</v>
      </c>
      <c r="C26" t="s">
        <v>95</v>
      </c>
      <c r="D26">
        <v>38.462299999999999</v>
      </c>
      <c r="E26">
        <v>-92.302000000000007</v>
      </c>
    </row>
    <row r="27" spans="1:5">
      <c r="A27" t="s">
        <v>1</v>
      </c>
      <c r="B27" t="str">
        <f>LOWER(StateData[[#This Row],[StateName]])</f>
        <v>montana</v>
      </c>
      <c r="C27" t="s">
        <v>5</v>
      </c>
      <c r="D27">
        <v>46.904800000000002</v>
      </c>
      <c r="E27">
        <v>-110.3261</v>
      </c>
    </row>
    <row r="28" spans="1:5">
      <c r="A28" t="s">
        <v>7</v>
      </c>
      <c r="B28" t="str">
        <f>LOWER(StateData[[#This Row],[StateName]])</f>
        <v>nebraska</v>
      </c>
      <c r="C28" t="s">
        <v>8</v>
      </c>
      <c r="D28">
        <v>41.128900000000002</v>
      </c>
      <c r="E28">
        <v>-98.288300000000007</v>
      </c>
    </row>
    <row r="29" spans="1:5">
      <c r="A29" t="s">
        <v>10</v>
      </c>
      <c r="B29" t="str">
        <f>LOWER(StateData[[#This Row],[StateName]])</f>
        <v>nevada</v>
      </c>
      <c r="C29" t="s">
        <v>11</v>
      </c>
      <c r="D29">
        <v>38.419899999999998</v>
      </c>
      <c r="E29">
        <v>-117.1219</v>
      </c>
    </row>
    <row r="30" spans="1:5">
      <c r="A30" t="s">
        <v>14</v>
      </c>
      <c r="B30" t="str">
        <f>LOWER(StateData[[#This Row],[StateName]])</f>
        <v>new hampshire</v>
      </c>
      <c r="C30" t="s">
        <v>15</v>
      </c>
      <c r="D30">
        <v>43.410800000000002</v>
      </c>
      <c r="E30">
        <v>-71.565299999999993</v>
      </c>
    </row>
    <row r="31" spans="1:5">
      <c r="A31" t="s">
        <v>18</v>
      </c>
      <c r="B31" t="str">
        <f>LOWER(StateData[[#This Row],[StateName]])</f>
        <v>new jersey</v>
      </c>
      <c r="C31" t="s">
        <v>19</v>
      </c>
      <c r="D31">
        <v>40.314</v>
      </c>
      <c r="E31">
        <v>-74.508899999999997</v>
      </c>
    </row>
    <row r="32" spans="1:5">
      <c r="A32" t="s">
        <v>22</v>
      </c>
      <c r="B32" t="str">
        <f>LOWER(StateData[[#This Row],[StateName]])</f>
        <v>new mexico</v>
      </c>
      <c r="C32" t="s">
        <v>23</v>
      </c>
      <c r="D32">
        <v>34.837499999999999</v>
      </c>
      <c r="E32">
        <v>-106.2371</v>
      </c>
    </row>
    <row r="33" spans="1:5">
      <c r="A33" t="s">
        <v>26</v>
      </c>
      <c r="B33" t="str">
        <f>LOWER(StateData[[#This Row],[StateName]])</f>
        <v>new york</v>
      </c>
      <c r="C33" t="s">
        <v>27</v>
      </c>
      <c r="D33">
        <v>42.149700000000003</v>
      </c>
      <c r="E33">
        <v>-74.938400000000001</v>
      </c>
    </row>
    <row r="34" spans="1:5">
      <c r="A34" t="s">
        <v>30</v>
      </c>
      <c r="B34" t="str">
        <f>LOWER(StateData[[#This Row],[StateName]])</f>
        <v>north carolina</v>
      </c>
      <c r="C34" t="s">
        <v>31</v>
      </c>
      <c r="D34">
        <v>35.641100000000002</v>
      </c>
      <c r="E34">
        <v>-79.843100000000007</v>
      </c>
    </row>
    <row r="35" spans="1:5">
      <c r="A35" t="s">
        <v>34</v>
      </c>
      <c r="B35" t="str">
        <f>LOWER(StateData[[#This Row],[StateName]])</f>
        <v>north dakota</v>
      </c>
      <c r="C35" t="s">
        <v>35</v>
      </c>
      <c r="D35">
        <v>47.536200000000001</v>
      </c>
      <c r="E35">
        <v>-99.793000000000006</v>
      </c>
    </row>
    <row r="36" spans="1:5">
      <c r="A36" t="s">
        <v>38</v>
      </c>
      <c r="B36" t="str">
        <f>LOWER(StateData[[#This Row],[StateName]])</f>
        <v>ohio</v>
      </c>
      <c r="C36" t="s">
        <v>39</v>
      </c>
      <c r="D36">
        <v>40.373600000000003</v>
      </c>
      <c r="E36">
        <v>-82.775499999999994</v>
      </c>
    </row>
    <row r="37" spans="1:5">
      <c r="A37" t="s">
        <v>42</v>
      </c>
      <c r="B37" t="str">
        <f>LOWER(StateData[[#This Row],[StateName]])</f>
        <v>oklahoma</v>
      </c>
      <c r="C37" t="s">
        <v>43</v>
      </c>
      <c r="D37">
        <v>35.537599999999998</v>
      </c>
      <c r="E37">
        <v>-96.924700000000001</v>
      </c>
    </row>
    <row r="38" spans="1:5">
      <c r="A38" t="s">
        <v>46</v>
      </c>
      <c r="B38" t="str">
        <f>LOWER(StateData[[#This Row],[StateName]])</f>
        <v>oregon</v>
      </c>
      <c r="C38" t="s">
        <v>47</v>
      </c>
      <c r="D38">
        <v>44.5672</v>
      </c>
      <c r="E38">
        <v>-122.12690000000001</v>
      </c>
    </row>
    <row r="39" spans="1:5">
      <c r="A39" t="s">
        <v>2</v>
      </c>
      <c r="B39" t="str">
        <f>LOWER(StateData[[#This Row],[StateName]])</f>
        <v>pennsylvania</v>
      </c>
      <c r="C39" t="s">
        <v>49</v>
      </c>
      <c r="D39">
        <v>40.577300000000001</v>
      </c>
      <c r="E39">
        <v>-77.263999999999996</v>
      </c>
    </row>
    <row r="40" spans="1:5">
      <c r="A40" t="s">
        <v>52</v>
      </c>
      <c r="B40" t="str">
        <f>LOWER(StateData[[#This Row],[StateName]])</f>
        <v>rhode island</v>
      </c>
      <c r="C40" t="s">
        <v>53</v>
      </c>
      <c r="D40">
        <v>41.677199999999999</v>
      </c>
      <c r="E40">
        <v>-71.510099999999994</v>
      </c>
    </row>
    <row r="41" spans="1:5">
      <c r="A41" t="s">
        <v>56</v>
      </c>
      <c r="B41" t="str">
        <f>LOWER(StateData[[#This Row],[StateName]])</f>
        <v>south carolina</v>
      </c>
      <c r="C41" t="s">
        <v>57</v>
      </c>
      <c r="D41">
        <v>33.819099999999999</v>
      </c>
      <c r="E41">
        <v>-80.906599999999997</v>
      </c>
    </row>
    <row r="42" spans="1:5">
      <c r="A42" t="s">
        <v>60</v>
      </c>
      <c r="B42" t="str">
        <f>LOWER(StateData[[#This Row],[StateName]])</f>
        <v>south dakota</v>
      </c>
      <c r="C42" t="s">
        <v>61</v>
      </c>
      <c r="D42">
        <v>44.285299999999999</v>
      </c>
      <c r="E42">
        <v>-99.463200000000001</v>
      </c>
    </row>
    <row r="43" spans="1:5">
      <c r="A43" t="s">
        <v>64</v>
      </c>
      <c r="B43" t="str">
        <f>LOWER(StateData[[#This Row],[StateName]])</f>
        <v>tennessee</v>
      </c>
      <c r="C43" t="s">
        <v>65</v>
      </c>
      <c r="D43">
        <v>35.744900000000001</v>
      </c>
      <c r="E43">
        <v>-86.748900000000006</v>
      </c>
    </row>
    <row r="44" spans="1:5">
      <c r="A44" t="s">
        <v>68</v>
      </c>
      <c r="B44" t="str">
        <f>LOWER(StateData[[#This Row],[StateName]])</f>
        <v>texas</v>
      </c>
      <c r="C44" t="s">
        <v>69</v>
      </c>
      <c r="D44">
        <v>31.106000000000002</v>
      </c>
      <c r="E44">
        <v>-97.647499999999994</v>
      </c>
    </row>
    <row r="45" spans="1:5">
      <c r="A45" t="s">
        <v>72</v>
      </c>
      <c r="B45" t="str">
        <f>LOWER(StateData[[#This Row],[StateName]])</f>
        <v>utah</v>
      </c>
      <c r="C45" t="s">
        <v>73</v>
      </c>
      <c r="D45">
        <v>40.113500000000002</v>
      </c>
      <c r="E45">
        <v>-111.8535</v>
      </c>
    </row>
    <row r="46" spans="1:5">
      <c r="A46" t="s">
        <v>76</v>
      </c>
      <c r="B46" t="str">
        <f>LOWER(StateData[[#This Row],[StateName]])</f>
        <v>vermont</v>
      </c>
      <c r="C46" t="s">
        <v>77</v>
      </c>
      <c r="D46">
        <v>44.040700000000001</v>
      </c>
      <c r="E46">
        <v>-72.709299999999999</v>
      </c>
    </row>
    <row r="47" spans="1:5">
      <c r="A47" t="s">
        <v>80</v>
      </c>
      <c r="B47" t="str">
        <f>LOWER(StateData[[#This Row],[StateName]])</f>
        <v>virginia</v>
      </c>
      <c r="C47" t="s">
        <v>81</v>
      </c>
      <c r="D47">
        <v>37.768000000000001</v>
      </c>
      <c r="E47">
        <v>-78.205699999999993</v>
      </c>
    </row>
    <row r="48" spans="1:5">
      <c r="A48" t="s">
        <v>84</v>
      </c>
      <c r="B48" t="str">
        <f>LOWER(StateData[[#This Row],[StateName]])</f>
        <v>washington</v>
      </c>
      <c r="C48" t="s">
        <v>85</v>
      </c>
      <c r="D48">
        <v>47.3917</v>
      </c>
      <c r="E48">
        <v>-121.57080000000001</v>
      </c>
    </row>
    <row r="49" spans="1:5">
      <c r="A49" t="s">
        <v>88</v>
      </c>
      <c r="B49" t="str">
        <f>LOWER(StateData[[#This Row],[StateName]])</f>
        <v>west virginia</v>
      </c>
      <c r="C49" t="s">
        <v>89</v>
      </c>
      <c r="D49">
        <v>38.468000000000004</v>
      </c>
      <c r="E49">
        <v>-80.9696</v>
      </c>
    </row>
    <row r="50" spans="1:5">
      <c r="A50" t="s">
        <v>92</v>
      </c>
      <c r="B50" t="str">
        <f>LOWER(StateData[[#This Row],[StateName]])</f>
        <v>wisconsin</v>
      </c>
      <c r="C50" t="s">
        <v>93</v>
      </c>
      <c r="D50">
        <v>44.256300000000003</v>
      </c>
      <c r="E50">
        <v>-89.638499999999993</v>
      </c>
    </row>
    <row r="51" spans="1:5">
      <c r="A51" t="s">
        <v>3</v>
      </c>
      <c r="B51" t="str">
        <f>LOWER(StateData[[#This Row],[StateName]])</f>
        <v>wyoming</v>
      </c>
      <c r="C51" t="s">
        <v>96</v>
      </c>
      <c r="D51">
        <v>42.747500000000002</v>
      </c>
      <c r="E51">
        <v>-107.2085</v>
      </c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2"/>
  <sheetViews>
    <sheetView workbookViewId="0">
      <selection activeCell="E2" sqref="E2"/>
    </sheetView>
  </sheetViews>
  <sheetFormatPr baseColWidth="10" defaultColWidth="8.83203125" defaultRowHeight="14" x14ac:dyDescent="0"/>
  <sheetData>
    <row r="2" spans="2:3">
      <c r="B2" t="s">
        <v>97</v>
      </c>
      <c r="C2" t="s">
        <v>98</v>
      </c>
    </row>
    <row r="3" spans="2:3">
      <c r="B3" t="s">
        <v>4</v>
      </c>
      <c r="C3">
        <f ca="1">RANDBETWEEN(200,400)</f>
        <v>356</v>
      </c>
    </row>
    <row r="4" spans="2:3">
      <c r="B4" t="s">
        <v>6</v>
      </c>
      <c r="C4">
        <f t="shared" ref="C4:C52" ca="1" si="0">RANDBETWEEN(200,400)</f>
        <v>391</v>
      </c>
    </row>
    <row r="5" spans="2:3">
      <c r="B5" t="s">
        <v>9</v>
      </c>
      <c r="C5">
        <f t="shared" ca="1" si="0"/>
        <v>353</v>
      </c>
    </row>
    <row r="6" spans="2:3">
      <c r="B6" t="s">
        <v>13</v>
      </c>
      <c r="C6">
        <f t="shared" ca="1" si="0"/>
        <v>373</v>
      </c>
    </row>
    <row r="7" spans="2:3">
      <c r="B7" t="s">
        <v>17</v>
      </c>
      <c r="C7">
        <f t="shared" ca="1" si="0"/>
        <v>274</v>
      </c>
    </row>
    <row r="8" spans="2:3">
      <c r="B8" t="s">
        <v>21</v>
      </c>
      <c r="C8">
        <f t="shared" ca="1" si="0"/>
        <v>383</v>
      </c>
    </row>
    <row r="9" spans="2:3">
      <c r="B9" t="s">
        <v>25</v>
      </c>
      <c r="C9">
        <f t="shared" ca="1" si="0"/>
        <v>274</v>
      </c>
    </row>
    <row r="10" spans="2:3">
      <c r="B10" t="s">
        <v>29</v>
      </c>
      <c r="C10">
        <f t="shared" ca="1" si="0"/>
        <v>343</v>
      </c>
    </row>
    <row r="11" spans="2:3">
      <c r="B11" t="s">
        <v>33</v>
      </c>
      <c r="C11">
        <f t="shared" ca="1" si="0"/>
        <v>385</v>
      </c>
    </row>
    <row r="12" spans="2:3">
      <c r="B12" t="s">
        <v>37</v>
      </c>
      <c r="C12">
        <f t="shared" ca="1" si="0"/>
        <v>251</v>
      </c>
    </row>
    <row r="13" spans="2:3">
      <c r="B13" t="s">
        <v>41</v>
      </c>
      <c r="C13">
        <f t="shared" ca="1" si="0"/>
        <v>360</v>
      </c>
    </row>
    <row r="14" spans="2:3">
      <c r="B14" t="s">
        <v>45</v>
      </c>
      <c r="C14">
        <f t="shared" ca="1" si="0"/>
        <v>264</v>
      </c>
    </row>
    <row r="15" spans="2:3">
      <c r="B15" t="s">
        <v>48</v>
      </c>
      <c r="C15">
        <f t="shared" ca="1" si="0"/>
        <v>364</v>
      </c>
    </row>
    <row r="16" spans="2:3">
      <c r="B16" t="s">
        <v>51</v>
      </c>
      <c r="C16">
        <f t="shared" ca="1" si="0"/>
        <v>381</v>
      </c>
    </row>
    <row r="17" spans="2:3">
      <c r="B17" t="s">
        <v>55</v>
      </c>
      <c r="C17">
        <f t="shared" ca="1" si="0"/>
        <v>380</v>
      </c>
    </row>
    <row r="18" spans="2:3">
      <c r="B18" t="s">
        <v>59</v>
      </c>
      <c r="C18">
        <f t="shared" ca="1" si="0"/>
        <v>306</v>
      </c>
    </row>
    <row r="19" spans="2:3">
      <c r="B19" t="s">
        <v>63</v>
      </c>
      <c r="C19">
        <f t="shared" ca="1" si="0"/>
        <v>293</v>
      </c>
    </row>
    <row r="20" spans="2:3">
      <c r="B20" t="s">
        <v>67</v>
      </c>
      <c r="C20">
        <f t="shared" ca="1" si="0"/>
        <v>253</v>
      </c>
    </row>
    <row r="21" spans="2:3">
      <c r="B21" t="s">
        <v>71</v>
      </c>
      <c r="C21">
        <f t="shared" ca="1" si="0"/>
        <v>264</v>
      </c>
    </row>
    <row r="22" spans="2:3">
      <c r="B22" t="s">
        <v>75</v>
      </c>
      <c r="C22">
        <f t="shared" ca="1" si="0"/>
        <v>254</v>
      </c>
    </row>
    <row r="23" spans="2:3">
      <c r="B23" t="s">
        <v>79</v>
      </c>
      <c r="C23">
        <f t="shared" ca="1" si="0"/>
        <v>294</v>
      </c>
    </row>
    <row r="24" spans="2:3">
      <c r="B24" t="s">
        <v>83</v>
      </c>
      <c r="C24">
        <f t="shared" ca="1" si="0"/>
        <v>244</v>
      </c>
    </row>
    <row r="25" spans="2:3">
      <c r="B25" t="s">
        <v>87</v>
      </c>
      <c r="C25">
        <f t="shared" ca="1" si="0"/>
        <v>267</v>
      </c>
    </row>
    <row r="26" spans="2:3">
      <c r="B26" t="s">
        <v>91</v>
      </c>
      <c r="C26">
        <f t="shared" ca="1" si="0"/>
        <v>263</v>
      </c>
    </row>
    <row r="27" spans="2:3">
      <c r="B27" t="s">
        <v>95</v>
      </c>
      <c r="C27">
        <f t="shared" ca="1" si="0"/>
        <v>371</v>
      </c>
    </row>
    <row r="28" spans="2:3">
      <c r="B28" t="s">
        <v>5</v>
      </c>
      <c r="C28">
        <f t="shared" ca="1" si="0"/>
        <v>362</v>
      </c>
    </row>
    <row r="29" spans="2:3">
      <c r="B29" t="s">
        <v>8</v>
      </c>
      <c r="C29">
        <f t="shared" ca="1" si="0"/>
        <v>236</v>
      </c>
    </row>
    <row r="30" spans="2:3">
      <c r="B30" t="s">
        <v>11</v>
      </c>
      <c r="C30">
        <f t="shared" ca="1" si="0"/>
        <v>202</v>
      </c>
    </row>
    <row r="31" spans="2:3">
      <c r="B31" t="s">
        <v>15</v>
      </c>
      <c r="C31">
        <f t="shared" ca="1" si="0"/>
        <v>217</v>
      </c>
    </row>
    <row r="32" spans="2:3">
      <c r="B32" t="s">
        <v>19</v>
      </c>
      <c r="C32">
        <f t="shared" ca="1" si="0"/>
        <v>259</v>
      </c>
    </row>
    <row r="33" spans="2:3">
      <c r="B33" t="s">
        <v>23</v>
      </c>
      <c r="C33">
        <f t="shared" ca="1" si="0"/>
        <v>329</v>
      </c>
    </row>
    <row r="34" spans="2:3">
      <c r="B34" t="s">
        <v>27</v>
      </c>
      <c r="C34">
        <f t="shared" ca="1" si="0"/>
        <v>338</v>
      </c>
    </row>
    <row r="35" spans="2:3">
      <c r="B35" t="s">
        <v>31</v>
      </c>
      <c r="C35">
        <f t="shared" ca="1" si="0"/>
        <v>314</v>
      </c>
    </row>
    <row r="36" spans="2:3">
      <c r="B36" t="s">
        <v>35</v>
      </c>
      <c r="C36">
        <f t="shared" ca="1" si="0"/>
        <v>394</v>
      </c>
    </row>
    <row r="37" spans="2:3">
      <c r="B37" t="s">
        <v>39</v>
      </c>
      <c r="C37">
        <f t="shared" ca="1" si="0"/>
        <v>341</v>
      </c>
    </row>
    <row r="38" spans="2:3">
      <c r="B38" t="s">
        <v>43</v>
      </c>
      <c r="C38">
        <f t="shared" ca="1" si="0"/>
        <v>273</v>
      </c>
    </row>
    <row r="39" spans="2:3">
      <c r="B39" t="s">
        <v>47</v>
      </c>
      <c r="C39">
        <f t="shared" ca="1" si="0"/>
        <v>267</v>
      </c>
    </row>
    <row r="40" spans="2:3">
      <c r="B40" t="s">
        <v>49</v>
      </c>
      <c r="C40">
        <f t="shared" ca="1" si="0"/>
        <v>231</v>
      </c>
    </row>
    <row r="41" spans="2:3">
      <c r="B41" t="s">
        <v>53</v>
      </c>
      <c r="C41">
        <f t="shared" ca="1" si="0"/>
        <v>377</v>
      </c>
    </row>
    <row r="42" spans="2:3">
      <c r="B42" t="s">
        <v>57</v>
      </c>
      <c r="C42">
        <f t="shared" ca="1" si="0"/>
        <v>240</v>
      </c>
    </row>
    <row r="43" spans="2:3">
      <c r="B43" t="s">
        <v>61</v>
      </c>
      <c r="C43">
        <f t="shared" ca="1" si="0"/>
        <v>256</v>
      </c>
    </row>
    <row r="44" spans="2:3">
      <c r="B44" t="s">
        <v>65</v>
      </c>
      <c r="C44">
        <f t="shared" ca="1" si="0"/>
        <v>278</v>
      </c>
    </row>
    <row r="45" spans="2:3">
      <c r="B45" t="s">
        <v>69</v>
      </c>
      <c r="C45">
        <f t="shared" ca="1" si="0"/>
        <v>249</v>
      </c>
    </row>
    <row r="46" spans="2:3">
      <c r="B46" t="s">
        <v>73</v>
      </c>
      <c r="C46">
        <f t="shared" ca="1" si="0"/>
        <v>308</v>
      </c>
    </row>
    <row r="47" spans="2:3">
      <c r="B47" t="s">
        <v>77</v>
      </c>
      <c r="C47">
        <f t="shared" ca="1" si="0"/>
        <v>352</v>
      </c>
    </row>
    <row r="48" spans="2:3">
      <c r="B48" t="s">
        <v>81</v>
      </c>
      <c r="C48">
        <f t="shared" ca="1" si="0"/>
        <v>306</v>
      </c>
    </row>
    <row r="49" spans="2:3">
      <c r="B49" t="s">
        <v>85</v>
      </c>
      <c r="C49">
        <f t="shared" ca="1" si="0"/>
        <v>245</v>
      </c>
    </row>
    <row r="50" spans="2:3">
      <c r="B50" t="s">
        <v>89</v>
      </c>
      <c r="C50">
        <f t="shared" ca="1" si="0"/>
        <v>256</v>
      </c>
    </row>
    <row r="51" spans="2:3">
      <c r="B51" t="s">
        <v>93</v>
      </c>
      <c r="C51">
        <f t="shared" ca="1" si="0"/>
        <v>202</v>
      </c>
    </row>
    <row r="52" spans="2:3">
      <c r="B52" t="s">
        <v>96</v>
      </c>
      <c r="C52">
        <f t="shared" ca="1" si="0"/>
        <v>337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44F0265E-097A-49C9-B01A-A2079A39503A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Johnson Controls,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 Carlo</dc:creator>
  <cp:lastModifiedBy>ml ml</cp:lastModifiedBy>
  <dcterms:created xsi:type="dcterms:W3CDTF">2016-10-03T20:33:40Z</dcterms:created>
  <dcterms:modified xsi:type="dcterms:W3CDTF">2019-02-10T16:00:10Z</dcterms:modified>
</cp:coreProperties>
</file>