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meo\Documents\"/>
    </mc:Choice>
  </mc:AlternateContent>
  <xr:revisionPtr revIDLastSave="0" documentId="13_ncr:1_{09C3A8C4-E03C-4C22-A7BB-C6565E2EF57B}" xr6:coauthVersionLast="47" xr6:coauthVersionMax="47" xr10:uidLastSave="{00000000-0000-0000-0000-000000000000}"/>
  <bookViews>
    <workbookView xWindow="-120" yWindow="-120" windowWidth="29040" windowHeight="15720" activeTab="2" xr2:uid="{363CEA54-576F-4B51-BF78-C2ACDD453A29}"/>
  </bookViews>
  <sheets>
    <sheet name="Medii EN &quot;HORIA HULUBEI 2024" sheetId="2" r:id="rId1"/>
    <sheet name="Medii provizorii" sheetId="1" r:id="rId2"/>
    <sheet name="Statistici EN 2024 &quot;H. HULUBEI&quot;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6" i="2" l="1"/>
  <c r="M7" i="2"/>
  <c r="M10" i="2"/>
  <c r="M46" i="2"/>
  <c r="M50" i="2"/>
  <c r="M53" i="2"/>
  <c r="M56" i="2"/>
  <c r="M58" i="2"/>
  <c r="M69" i="2"/>
  <c r="M71" i="2"/>
  <c r="M93" i="2"/>
  <c r="M100" i="2"/>
  <c r="M104" i="2"/>
  <c r="M111" i="2"/>
  <c r="M117" i="2"/>
  <c r="M125" i="2"/>
  <c r="M145" i="2"/>
  <c r="M3" i="2"/>
  <c r="L7" i="2"/>
  <c r="L10" i="2"/>
  <c r="L14" i="2"/>
  <c r="L21" i="2"/>
  <c r="L50" i="2"/>
  <c r="L53" i="2"/>
  <c r="L56" i="2"/>
  <c r="L58" i="2"/>
  <c r="L69" i="2"/>
  <c r="L71" i="2"/>
  <c r="L72" i="2"/>
  <c r="L73" i="2"/>
  <c r="L85" i="2"/>
  <c r="L93" i="2"/>
  <c r="L94" i="2"/>
  <c r="L108" i="2"/>
  <c r="L110" i="2"/>
  <c r="L111" i="2"/>
  <c r="L114" i="2"/>
  <c r="L122" i="2"/>
  <c r="L123" i="2"/>
  <c r="L145" i="2"/>
  <c r="L3" i="2"/>
  <c r="F161" i="2"/>
  <c r="F158" i="2"/>
  <c r="B161" i="2"/>
  <c r="B158" i="2"/>
  <c r="B155" i="2"/>
  <c r="F155" i="2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3" i="2"/>
  <c r="J13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3" i="1"/>
  <c r="G160" i="1"/>
  <c r="K160" i="1" s="1"/>
  <c r="G157" i="1"/>
  <c r="K157" i="1" s="1"/>
  <c r="G154" i="1"/>
  <c r="K154" i="1" s="1"/>
</calcChain>
</file>

<file path=xl/sharedStrings.xml><?xml version="1.0" encoding="utf-8"?>
<sst xmlns="http://schemas.openxmlformats.org/spreadsheetml/2006/main" count="1493" uniqueCount="184">
  <si>
    <t>IF10012199</t>
  </si>
  <si>
    <t>-</t>
  </si>
  <si>
    <t>IF10018306</t>
  </si>
  <si>
    <t>IF10018342</t>
  </si>
  <si>
    <t>IF10018433</t>
  </si>
  <si>
    <t>IF10018551</t>
  </si>
  <si>
    <t>IF10018649</t>
  </si>
  <si>
    <t>IF10018703</t>
  </si>
  <si>
    <t>IF10018820</t>
  </si>
  <si>
    <t>IF10018869</t>
  </si>
  <si>
    <t>IF10018922</t>
  </si>
  <si>
    <t>IF10018964</t>
  </si>
  <si>
    <t>IF10019020</t>
  </si>
  <si>
    <t>IF10019029</t>
  </si>
  <si>
    <t>IF10019086</t>
  </si>
  <si>
    <t>IF10019174</t>
  </si>
  <si>
    <t>IF10019265</t>
  </si>
  <si>
    <t>IF10019306</t>
  </si>
  <si>
    <t>IF10019358</t>
  </si>
  <si>
    <t>IF10045621</t>
  </si>
  <si>
    <t>IF10048508</t>
  </si>
  <si>
    <t>Index</t>
  </si>
  <si>
    <t>Codul candidatului </t>
  </si>
  <si>
    <t>Limba şi literatura română</t>
  </si>
  <si>
    <t>Matematică</t>
  </si>
  <si>
    <t>Media la evaluarea națională</t>
  </si>
  <si>
    <t>Notă</t>
  </si>
  <si>
    <t>Contestație</t>
  </si>
  <si>
    <t>Notă finală</t>
  </si>
  <si>
    <t>IF10095300</t>
  </si>
  <si>
    <t>IF10099579</t>
  </si>
  <si>
    <t>IF10102046</t>
  </si>
  <si>
    <t>IF10104890</t>
  </si>
  <si>
    <t>IF10105249</t>
  </si>
  <si>
    <t>IF10106367</t>
  </si>
  <si>
    <t>IF10106741</t>
  </si>
  <si>
    <t>IF10106828</t>
  </si>
  <si>
    <t>IF10106927</t>
  </si>
  <si>
    <t>IF10107669</t>
  </si>
  <si>
    <t>IF10107787</t>
  </si>
  <si>
    <t>IF10109632</t>
  </si>
  <si>
    <t>IF10109763</t>
  </si>
  <si>
    <t>IF10109884</t>
  </si>
  <si>
    <t>IF10110300</t>
  </si>
  <si>
    <t>IF10110723</t>
  </si>
  <si>
    <t>IF10111188</t>
  </si>
  <si>
    <t>IF10114284</t>
  </si>
  <si>
    <t>IF10114941</t>
  </si>
  <si>
    <t>IF10114997</t>
  </si>
  <si>
    <t>IF10116028</t>
  </si>
  <si>
    <t>IF10116606</t>
  </si>
  <si>
    <t>IF10116775</t>
  </si>
  <si>
    <t>IF10117015</t>
  </si>
  <si>
    <t>IF10117151</t>
  </si>
  <si>
    <t>IF10117254</t>
  </si>
  <si>
    <t>IF10160758</t>
  </si>
  <si>
    <t>IF10161661</t>
  </si>
  <si>
    <t>IF10173284</t>
  </si>
  <si>
    <t>IF10310326</t>
  </si>
  <si>
    <t>IF10349224</t>
  </si>
  <si>
    <t>IF10372809</t>
  </si>
  <si>
    <t>IF10532210</t>
  </si>
  <si>
    <t>IF10539531</t>
  </si>
  <si>
    <t>IF10556027</t>
  </si>
  <si>
    <t>IF10602553</t>
  </si>
  <si>
    <t>IF10710472</t>
  </si>
  <si>
    <t>IF10800405</t>
  </si>
  <si>
    <t>IF10929593</t>
  </si>
  <si>
    <t>IF10958091</t>
  </si>
  <si>
    <t>IF10964430</t>
  </si>
  <si>
    <t>IF11088492</t>
  </si>
  <si>
    <t>IF11093564</t>
  </si>
  <si>
    <t>IF11171966</t>
  </si>
  <si>
    <t>IF11187473</t>
  </si>
  <si>
    <t>IF11188098</t>
  </si>
  <si>
    <t>IF11188466</t>
  </si>
  <si>
    <t>IF11192231</t>
  </si>
  <si>
    <t>IF11194241</t>
  </si>
  <si>
    <t>IF11195799</t>
  </si>
  <si>
    <t>IF11197530</t>
  </si>
  <si>
    <t>IF11200716</t>
  </si>
  <si>
    <t>IF12244773</t>
  </si>
  <si>
    <t>IF12470405</t>
  </si>
  <si>
    <t>IF13402930</t>
  </si>
  <si>
    <t>IF2354951</t>
  </si>
  <si>
    <t>IF281751</t>
  </si>
  <si>
    <t>IF281901</t>
  </si>
  <si>
    <t>IF285801</t>
  </si>
  <si>
    <t>IF290401</t>
  </si>
  <si>
    <t>IF290551</t>
  </si>
  <si>
    <t>IF8241703</t>
  </si>
  <si>
    <t>IF8287196</t>
  </si>
  <si>
    <t>IF8310745</t>
  </si>
  <si>
    <t>IF8698054</t>
  </si>
  <si>
    <t>IF8720876</t>
  </si>
  <si>
    <t>IF9633620</t>
  </si>
  <si>
    <t>IF9669836</t>
  </si>
  <si>
    <t>IF9736821</t>
  </si>
  <si>
    <t>IF9743202</t>
  </si>
  <si>
    <t>IF9797068</t>
  </si>
  <si>
    <t>IF9816030</t>
  </si>
  <si>
    <t>IF9840877</t>
  </si>
  <si>
    <t>IF9876458</t>
  </si>
  <si>
    <t>IF9877091</t>
  </si>
  <si>
    <t>IF9878989</t>
  </si>
  <si>
    <t>IF9883585</t>
  </si>
  <si>
    <t>IF9883971</t>
  </si>
  <si>
    <t>IF9884023</t>
  </si>
  <si>
    <t>IF9884076</t>
  </si>
  <si>
    <t>IF9884093</t>
  </si>
  <si>
    <t>IF9884192</t>
  </si>
  <si>
    <t>IF9884238</t>
  </si>
  <si>
    <t>IF9884536</t>
  </si>
  <si>
    <t>IF9884629</t>
  </si>
  <si>
    <t>IF9889030</t>
  </si>
  <si>
    <t>IF9889149</t>
  </si>
  <si>
    <t>IF9889213</t>
  </si>
  <si>
    <t>IF9889245</t>
  </si>
  <si>
    <t>IF9889256</t>
  </si>
  <si>
    <t>IF9889304</t>
  </si>
  <si>
    <t>IF9889369</t>
  </si>
  <si>
    <t>IF9889378</t>
  </si>
  <si>
    <t>IF9889468</t>
  </si>
  <si>
    <t>IF9889491</t>
  </si>
  <si>
    <t>IF9889518</t>
  </si>
  <si>
    <t>IF9889655</t>
  </si>
  <si>
    <t>IF9889704</t>
  </si>
  <si>
    <t>IF9889781</t>
  </si>
  <si>
    <t>IF9889855</t>
  </si>
  <si>
    <t>IF9889907</t>
  </si>
  <si>
    <t>IF9890001</t>
  </si>
  <si>
    <t>IF9890025</t>
  </si>
  <si>
    <t>IF9890037</t>
  </si>
  <si>
    <t>IF9890074</t>
  </si>
  <si>
    <t>IF9890118</t>
  </si>
  <si>
    <t>IF9890128</t>
  </si>
  <si>
    <t>IF9890178</t>
  </si>
  <si>
    <t>IF9890246</t>
  </si>
  <si>
    <t>IF9890256</t>
  </si>
  <si>
    <t>IF9890371</t>
  </si>
  <si>
    <t>IF9891102</t>
  </si>
  <si>
    <t>IF9891280</t>
  </si>
  <si>
    <t>IF9891905</t>
  </si>
  <si>
    <t>IF9930204</t>
  </si>
  <si>
    <t>IF9936240</t>
  </si>
  <si>
    <t>IF9945441</t>
  </si>
  <si>
    <t>IF9951844</t>
  </si>
  <si>
    <t>IF9951904</t>
  </si>
  <si>
    <t>IF9951962</t>
  </si>
  <si>
    <t>IF9952057</t>
  </si>
  <si>
    <t>IF9952149</t>
  </si>
  <si>
    <t>IF9952204</t>
  </si>
  <si>
    <t>IF9952331</t>
  </si>
  <si>
    <t>IF9952539</t>
  </si>
  <si>
    <t>IF9952550</t>
  </si>
  <si>
    <t>IF9983968</t>
  </si>
  <si>
    <t>IF9988476</t>
  </si>
  <si>
    <t>Total medii combinate</t>
  </si>
  <si>
    <t>Medie scoala</t>
  </si>
  <si>
    <t>Total medii c. Romana</t>
  </si>
  <si>
    <t>Total medii c. Mate.</t>
  </si>
  <si>
    <t>Medie s. Mate</t>
  </si>
  <si>
    <t>Medie s. LRO</t>
  </si>
  <si>
    <t>Daca media este mai mica decat 8, atunci:</t>
  </si>
  <si>
    <t>Procentaj medii mari</t>
  </si>
  <si>
    <t>26,35%</t>
  </si>
  <si>
    <t>Procentaj medii mici</t>
  </si>
  <si>
    <t>Promovat/Nepromovat</t>
  </si>
  <si>
    <t>Procentaj nepromovabilitate</t>
  </si>
  <si>
    <t>Procentaj promovabilitate</t>
  </si>
  <si>
    <t>14,19%</t>
  </si>
  <si>
    <t>D. SPATARU</t>
  </si>
  <si>
    <t>S. Bratu</t>
  </si>
  <si>
    <t>Vanesa</t>
  </si>
  <si>
    <t>Mentiuni</t>
  </si>
  <si>
    <t>D. Spataru</t>
  </si>
  <si>
    <t>STATISTICI INAINTE DE CONTESTATII</t>
  </si>
  <si>
    <t>STATISTICI DUPA DE CONTESTATII</t>
  </si>
  <si>
    <t>Medie mica/mare (Medie&gt;8)</t>
  </si>
  <si>
    <t>Diferenta contestatie RO</t>
  </si>
  <si>
    <t>Diferenta contestatie MATE</t>
  </si>
  <si>
    <t>27,03%</t>
  </si>
  <si>
    <t>72,97%</t>
  </si>
  <si>
    <t>15,54%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</si>
</sst>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333333"/>
      <name val="Verdana"/>
      <family val="2"/>
    </font>
    <font>
      <b/>
      <sz val="8"/>
      <color rgb="FFCCCCCC"/>
      <name val="Verdana"/>
      <family val="2"/>
    </font>
    <font>
      <sz val="10"/>
      <color theme="0"/>
      <name val="Verdana"/>
      <family val="2"/>
    </font>
    <font>
      <sz val="8"/>
      <color theme="0"/>
      <name val="Verdana"/>
      <family val="2"/>
    </font>
    <font>
      <sz val="12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FFFF"/>
        <bgColor indexed="64"/>
      </patternFill>
    </fill>
    <fill>
      <patternFill patternType="solid">
        <fgColor rgb="FFCCEB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8">
    <xf numFmtId="0" fontId="0" fillId="0" borderId="0" xfId="0"/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0" fontId="2" fillId="3" borderId="0" xfId="2"/>
    <xf numFmtId="0" fontId="1" fillId="2" borderId="0" xfId="1"/>
    <xf numFmtId="0" fontId="2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10" fontId="2" fillId="3" borderId="0" xfId="2" applyNumberFormat="1"/>
    <xf numFmtId="0" fontId="1" fillId="2" borderId="0" xfId="1" applyAlignment="1">
      <alignment horizontal="right"/>
    </xf>
    <xf numFmtId="0" fontId="3" fillId="4" borderId="0" xfId="3"/>
    <xf numFmtId="0" fontId="4" fillId="5" borderId="0" xfId="4"/>
    <xf numFmtId="10" fontId="3" fillId="4" borderId="0" xfId="3" applyNumberFormat="1"/>
    <xf numFmtId="0" fontId="4" fillId="5" borderId="0" xfId="4" applyAlignment="1">
      <alignment horizontal="right"/>
    </xf>
    <xf numFmtId="0" fontId="0" fillId="10" borderId="0" xfId="0" applyFill="1"/>
    <xf numFmtId="0" fontId="6" fillId="10" borderId="0" xfId="0" applyFont="1" applyFill="1" applyAlignment="1">
      <alignment horizontal="center" vertical="center"/>
    </xf>
    <xf numFmtId="0" fontId="4" fillId="11" borderId="0" xfId="0" applyFont="1" applyFill="1"/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4" fillId="5" borderId="0" xfId="4" applyAlignment="1">
      <alignment horizontal="center"/>
    </xf>
    <xf numFmtId="0" fontId="7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vertical="center"/>
    </xf>
    <xf numFmtId="0" fontId="5" fillId="12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vertical="center"/>
    </xf>
    <xf numFmtId="0" fontId="4" fillId="13" borderId="0" xfId="0" applyFont="1" applyFill="1"/>
    <xf numFmtId="0" fontId="5" fillId="14" borderId="0" xfId="0" applyFont="1" applyFill="1" applyAlignment="1">
      <alignment horizontal="center" vertical="center" wrapText="1"/>
    </xf>
    <xf numFmtId="0" fontId="5" fillId="14" borderId="0" xfId="0" applyFont="1" applyFill="1" applyAlignment="1">
      <alignment vertical="center"/>
    </xf>
    <xf numFmtId="0" fontId="6" fillId="9" borderId="2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10" borderId="7" xfId="0" applyFill="1" applyBorder="1" applyAlignment="1">
      <alignment horizontal="center"/>
    </xf>
    <xf numFmtId="0" fontId="8" fillId="10" borderId="7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2" fillId="3" borderId="0" xfId="2" applyAlignment="1">
      <alignment horizontal="center"/>
    </xf>
    <xf numFmtId="0" fontId="4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1" borderId="0" xfId="0" applyFill="1"/>
    <xf numFmtId="0" fontId="3" fillId="4" borderId="0" xfId="3" applyAlignment="1">
      <alignment horizontal="center" vertical="center" wrapText="1"/>
    </xf>
    <xf numFmtId="0" fontId="2" fillId="11" borderId="0" xfId="2" applyFill="1"/>
    <xf numFmtId="0" fontId="4" fillId="11" borderId="0" xfId="4" applyFill="1"/>
    <xf numFmtId="0" fontId="4" fillId="11" borderId="0" xfId="4" applyFill="1" applyAlignment="1">
      <alignment horizontal="right"/>
    </xf>
    <xf numFmtId="10" fontId="2" fillId="11" borderId="0" xfId="2" applyNumberFormat="1" applyFill="1"/>
    <xf numFmtId="0" fontId="3" fillId="11" borderId="0" xfId="3" applyFill="1"/>
    <xf numFmtId="10" fontId="3" fillId="11" borderId="0" xfId="3" applyNumberFormat="1" applyFill="1"/>
    <xf numFmtId="0" fontId="1" fillId="11" borderId="0" xfId="1" applyFill="1" applyAlignment="1">
      <alignment horizontal="right"/>
    </xf>
    <xf numFmtId="0" fontId="2" fillId="3" borderId="0" xfId="2" applyAlignment="1">
      <alignment horizontal="right"/>
    </xf>
  </cellXfs>
  <cellStyles count="5">
    <cellStyle name="Accent2" xfId="4" builtinId="33"/>
    <cellStyle name="Bun" xfId="1" builtinId="26"/>
    <cellStyle name="Eronat" xfId="2" builtinId="27"/>
    <cellStyle name="Neutru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194C-E04F-4D7C-B649-6381662841BD}">
  <dimension ref="A1:S180"/>
  <sheetViews>
    <sheetView topLeftCell="A149" zoomScaleNormal="100" workbookViewId="0">
      <selection activeCell="K165" sqref="K165"/>
    </sheetView>
  </sheetViews>
  <sheetFormatPr defaultRowHeight="15" x14ac:dyDescent="0.25"/>
  <cols>
    <col min="1" max="1" width="6.28515625" customWidth="1"/>
    <col min="2" max="2" width="21.85546875" customWidth="1"/>
    <col min="4" max="4" width="12.7109375" customWidth="1"/>
    <col min="5" max="5" width="10.42578125" customWidth="1"/>
    <col min="6" max="6" width="12.28515625" customWidth="1"/>
    <col min="7" max="7" width="12.42578125" customWidth="1"/>
    <col min="8" max="8" width="12.5703125" customWidth="1"/>
    <col min="9" max="9" width="13.42578125" customWidth="1"/>
    <col min="10" max="10" width="28" customWidth="1"/>
    <col min="11" max="11" width="27" customWidth="1"/>
    <col min="12" max="12" width="25.5703125" customWidth="1"/>
    <col min="13" max="13" width="25.85546875" customWidth="1"/>
    <col min="14" max="14" width="12.7109375" customWidth="1"/>
    <col min="15" max="15" width="33.140625" customWidth="1"/>
    <col min="16" max="16" width="11.7109375" customWidth="1"/>
  </cols>
  <sheetData>
    <row r="1" spans="1:19" ht="36.75" customHeight="1" thickBot="1" x14ac:dyDescent="0.3">
      <c r="A1" s="32" t="s">
        <v>21</v>
      </c>
      <c r="B1" s="37" t="s">
        <v>22</v>
      </c>
      <c r="C1" s="34" t="s">
        <v>23</v>
      </c>
      <c r="D1" s="35"/>
      <c r="E1" s="36"/>
      <c r="F1" s="34" t="s">
        <v>24</v>
      </c>
      <c r="G1" s="35"/>
      <c r="H1" s="36"/>
      <c r="I1" s="32" t="s">
        <v>25</v>
      </c>
      <c r="J1" s="42" t="s">
        <v>167</v>
      </c>
      <c r="K1" s="47" t="s">
        <v>178</v>
      </c>
      <c r="L1" s="45" t="s">
        <v>179</v>
      </c>
      <c r="M1" s="45" t="s">
        <v>180</v>
      </c>
      <c r="N1" s="40" t="s">
        <v>174</v>
      </c>
      <c r="O1" s="48"/>
      <c r="P1" s="48"/>
      <c r="Q1" s="48"/>
      <c r="R1" s="48"/>
      <c r="S1" s="48"/>
    </row>
    <row r="2" spans="1:19" ht="15.75" thickBot="1" x14ac:dyDescent="0.3">
      <c r="A2" s="33"/>
      <c r="B2" s="38"/>
      <c r="C2" s="7" t="s">
        <v>26</v>
      </c>
      <c r="D2" s="7" t="s">
        <v>27</v>
      </c>
      <c r="E2" s="7" t="s">
        <v>28</v>
      </c>
      <c r="F2" s="7" t="s">
        <v>26</v>
      </c>
      <c r="G2" s="7" t="s">
        <v>27</v>
      </c>
      <c r="H2" s="7" t="s">
        <v>28</v>
      </c>
      <c r="I2" s="33"/>
      <c r="J2" s="41"/>
      <c r="K2" s="46"/>
      <c r="L2" s="43"/>
      <c r="M2" s="43"/>
      <c r="N2" s="40"/>
      <c r="O2" s="48"/>
      <c r="P2" s="48"/>
      <c r="Q2" s="48"/>
      <c r="R2" s="48"/>
      <c r="S2" s="48"/>
    </row>
    <row r="3" spans="1:19" x14ac:dyDescent="0.25">
      <c r="A3" s="1">
        <v>1</v>
      </c>
      <c r="B3" s="2" t="s">
        <v>0</v>
      </c>
      <c r="C3" s="1">
        <v>6.65</v>
      </c>
      <c r="D3" s="49">
        <v>6.2</v>
      </c>
      <c r="E3" s="1">
        <v>6.2</v>
      </c>
      <c r="F3" s="1">
        <v>3.7</v>
      </c>
      <c r="G3" s="49">
        <v>3.75</v>
      </c>
      <c r="H3" s="1">
        <v>3.75</v>
      </c>
      <c r="I3" s="1">
        <v>4.97</v>
      </c>
      <c r="J3" s="23" t="str">
        <f>IF(I3&lt;5, "NEPROMOVAT", "PROMOVAT")</f>
        <v>NEPROMOVAT</v>
      </c>
      <c r="K3" s="44" t="str">
        <f>IF(I3&lt;8, "Medie mica", "Medie mare")</f>
        <v>Medie mica</v>
      </c>
      <c r="L3" s="21">
        <f>E3-C3</f>
        <v>-0.45000000000000018</v>
      </c>
      <c r="M3" s="21">
        <f>H3-F3</f>
        <v>4.9999999999999822E-2</v>
      </c>
      <c r="O3" s="48"/>
      <c r="P3" s="48"/>
      <c r="Q3" s="48"/>
      <c r="R3" s="48"/>
      <c r="S3" s="48"/>
    </row>
    <row r="4" spans="1:19" x14ac:dyDescent="0.25">
      <c r="A4" s="30">
        <v>2</v>
      </c>
      <c r="B4" s="31" t="s">
        <v>2</v>
      </c>
      <c r="C4" s="30">
        <v>9.35</v>
      </c>
      <c r="D4" s="30" t="s">
        <v>1</v>
      </c>
      <c r="E4" s="30">
        <v>9.35</v>
      </c>
      <c r="F4" s="30">
        <v>7.5</v>
      </c>
      <c r="G4" s="30" t="s">
        <v>1</v>
      </c>
      <c r="H4" s="30">
        <v>7.5</v>
      </c>
      <c r="I4" s="30">
        <v>8.42</v>
      </c>
      <c r="J4" s="22" t="str">
        <f t="shared" ref="J4:J67" si="0">IF(I4&lt;5, "NEPROMOVAT", "PROMOVAT")</f>
        <v>PROMOVAT</v>
      </c>
      <c r="K4" s="22" t="str">
        <f t="shared" ref="K4:K67" si="1">IF(I4&lt;8, "Medie mica", "Medie mare")</f>
        <v>Medie mare</v>
      </c>
      <c r="L4" s="39" t="s">
        <v>1</v>
      </c>
      <c r="M4" s="39" t="s">
        <v>1</v>
      </c>
      <c r="N4" t="s">
        <v>172</v>
      </c>
      <c r="O4" s="48"/>
      <c r="P4" s="48"/>
      <c r="Q4" s="48"/>
      <c r="R4" s="48"/>
      <c r="S4" s="48"/>
    </row>
    <row r="5" spans="1:19" x14ac:dyDescent="0.25">
      <c r="A5" s="1">
        <v>3</v>
      </c>
      <c r="B5" s="2" t="s">
        <v>3</v>
      </c>
      <c r="C5" s="1">
        <v>6.1</v>
      </c>
      <c r="D5" s="1" t="s">
        <v>1</v>
      </c>
      <c r="E5" s="1">
        <v>6.1</v>
      </c>
      <c r="F5" s="1">
        <v>6.45</v>
      </c>
      <c r="G5" s="1" t="s">
        <v>1</v>
      </c>
      <c r="H5" s="1">
        <v>6.45</v>
      </c>
      <c r="I5" s="1">
        <v>6.27</v>
      </c>
      <c r="J5" s="21" t="str">
        <f t="shared" si="0"/>
        <v>PROMOVAT</v>
      </c>
      <c r="K5" s="44" t="str">
        <f t="shared" si="1"/>
        <v>Medie mica</v>
      </c>
      <c r="L5" s="39" t="s">
        <v>1</v>
      </c>
      <c r="M5" s="39" t="s">
        <v>1</v>
      </c>
      <c r="O5" s="48"/>
      <c r="P5" s="48"/>
      <c r="Q5" s="48"/>
      <c r="R5" s="48"/>
      <c r="S5" s="48"/>
    </row>
    <row r="6" spans="1:19" x14ac:dyDescent="0.25">
      <c r="A6" s="5">
        <v>4</v>
      </c>
      <c r="B6" s="6" t="s">
        <v>4</v>
      </c>
      <c r="C6" s="5">
        <v>8.6999999999999993</v>
      </c>
      <c r="D6" s="5" t="s">
        <v>1</v>
      </c>
      <c r="E6" s="5">
        <v>8.6999999999999993</v>
      </c>
      <c r="F6" s="5">
        <v>6.85</v>
      </c>
      <c r="G6" s="5" t="s">
        <v>1</v>
      </c>
      <c r="H6" s="5">
        <v>6.85</v>
      </c>
      <c r="I6" s="5">
        <v>7.77</v>
      </c>
      <c r="J6" s="21" t="str">
        <f t="shared" si="0"/>
        <v>PROMOVAT</v>
      </c>
      <c r="K6" s="44" t="str">
        <f t="shared" si="1"/>
        <v>Medie mica</v>
      </c>
      <c r="L6" s="39" t="s">
        <v>1</v>
      </c>
      <c r="M6" s="39" t="s">
        <v>1</v>
      </c>
      <c r="O6" s="48"/>
      <c r="P6" s="48"/>
      <c r="Q6" s="48"/>
      <c r="R6" s="48"/>
      <c r="S6" s="48"/>
    </row>
    <row r="7" spans="1:19" x14ac:dyDescent="0.25">
      <c r="A7" s="1">
        <v>5</v>
      </c>
      <c r="B7" s="2" t="s">
        <v>5</v>
      </c>
      <c r="C7" s="1">
        <v>7.35</v>
      </c>
      <c r="D7" s="49">
        <v>7.75</v>
      </c>
      <c r="E7" s="1">
        <v>7.75</v>
      </c>
      <c r="F7" s="1">
        <v>7.8</v>
      </c>
      <c r="G7" s="49">
        <v>8.25</v>
      </c>
      <c r="H7" s="1">
        <v>8.25</v>
      </c>
      <c r="I7" s="1">
        <v>8</v>
      </c>
      <c r="J7" s="22" t="str">
        <f t="shared" si="0"/>
        <v>PROMOVAT</v>
      </c>
      <c r="K7" s="22" t="str">
        <f t="shared" si="1"/>
        <v>Medie mare</v>
      </c>
      <c r="L7" s="21">
        <f t="shared" ref="L4:L67" si="2">E7-C7</f>
        <v>0.40000000000000036</v>
      </c>
      <c r="M7" s="21">
        <f t="shared" ref="M4:M67" si="3">H7-F7</f>
        <v>0.45000000000000018</v>
      </c>
      <c r="O7" s="48"/>
      <c r="P7" s="48"/>
      <c r="Q7" s="48"/>
      <c r="R7" s="48"/>
      <c r="S7" s="48"/>
    </row>
    <row r="8" spans="1:19" x14ac:dyDescent="0.25">
      <c r="A8" s="5">
        <v>6</v>
      </c>
      <c r="B8" s="6" t="s">
        <v>6</v>
      </c>
      <c r="C8" s="5">
        <v>7.7</v>
      </c>
      <c r="D8" s="5" t="s">
        <v>1</v>
      </c>
      <c r="E8" s="5">
        <v>7.7</v>
      </c>
      <c r="F8" s="5">
        <v>5.9</v>
      </c>
      <c r="G8" s="5" t="s">
        <v>1</v>
      </c>
      <c r="H8" s="5">
        <v>5.9</v>
      </c>
      <c r="I8" s="5">
        <v>6.8</v>
      </c>
      <c r="J8" s="21" t="str">
        <f t="shared" si="0"/>
        <v>PROMOVAT</v>
      </c>
      <c r="K8" s="44" t="str">
        <f t="shared" si="1"/>
        <v>Medie mica</v>
      </c>
      <c r="L8" s="39" t="s">
        <v>1</v>
      </c>
      <c r="M8" s="39" t="s">
        <v>1</v>
      </c>
      <c r="O8" s="48"/>
      <c r="P8" s="48"/>
      <c r="Q8" s="48"/>
      <c r="R8" s="48"/>
      <c r="S8" s="48"/>
    </row>
    <row r="9" spans="1:19" x14ac:dyDescent="0.25">
      <c r="A9" s="1">
        <v>7</v>
      </c>
      <c r="B9" s="2" t="s">
        <v>7</v>
      </c>
      <c r="C9" s="1">
        <v>2.2000000000000002</v>
      </c>
      <c r="D9" s="1" t="s">
        <v>1</v>
      </c>
      <c r="E9" s="1">
        <v>2.2000000000000002</v>
      </c>
      <c r="F9" s="1">
        <v>4.5</v>
      </c>
      <c r="G9" s="1" t="s">
        <v>1</v>
      </c>
      <c r="H9" s="1">
        <v>4.5</v>
      </c>
      <c r="I9" s="1">
        <v>3.35</v>
      </c>
      <c r="J9" s="23" t="str">
        <f t="shared" si="0"/>
        <v>NEPROMOVAT</v>
      </c>
      <c r="K9" s="44" t="str">
        <f t="shared" si="1"/>
        <v>Medie mica</v>
      </c>
      <c r="L9" s="39" t="s">
        <v>1</v>
      </c>
      <c r="M9" s="39" t="s">
        <v>1</v>
      </c>
      <c r="O9" s="48"/>
      <c r="P9" s="48"/>
      <c r="Q9" s="48"/>
      <c r="R9" s="48"/>
      <c r="S9" s="48"/>
    </row>
    <row r="10" spans="1:19" x14ac:dyDescent="0.25">
      <c r="A10" s="5">
        <v>8</v>
      </c>
      <c r="B10" s="6" t="s">
        <v>8</v>
      </c>
      <c r="C10" s="5">
        <v>8.6</v>
      </c>
      <c r="D10" s="49">
        <v>8.4499999999999993</v>
      </c>
      <c r="E10" s="5">
        <v>8.4499999999999993</v>
      </c>
      <c r="F10" s="5">
        <v>7.4</v>
      </c>
      <c r="G10" s="49">
        <v>7.55</v>
      </c>
      <c r="H10" s="5">
        <v>7.55</v>
      </c>
      <c r="I10" s="5">
        <v>8</v>
      </c>
      <c r="J10" s="22" t="str">
        <f t="shared" si="0"/>
        <v>PROMOVAT</v>
      </c>
      <c r="K10" s="22" t="str">
        <f t="shared" si="1"/>
        <v>Medie mare</v>
      </c>
      <c r="L10" s="21">
        <f t="shared" si="2"/>
        <v>-0.15000000000000036</v>
      </c>
      <c r="M10" s="21">
        <f t="shared" si="3"/>
        <v>0.14999999999999947</v>
      </c>
      <c r="O10" s="48"/>
      <c r="P10" s="48"/>
      <c r="Q10" s="48"/>
      <c r="R10" s="48"/>
      <c r="S10" s="48"/>
    </row>
    <row r="11" spans="1:19" x14ac:dyDescent="0.25">
      <c r="A11" s="1">
        <v>9</v>
      </c>
      <c r="B11" s="2" t="s">
        <v>9</v>
      </c>
      <c r="C11" s="1">
        <v>6.85</v>
      </c>
      <c r="D11" s="1" t="s">
        <v>1</v>
      </c>
      <c r="E11" s="1">
        <v>6.85</v>
      </c>
      <c r="F11" s="1">
        <v>4.2</v>
      </c>
      <c r="G11" s="1" t="s">
        <v>1</v>
      </c>
      <c r="H11" s="1">
        <v>4.2</v>
      </c>
      <c r="I11" s="1">
        <v>5.52</v>
      </c>
      <c r="J11" s="21" t="str">
        <f t="shared" si="0"/>
        <v>PROMOVAT</v>
      </c>
      <c r="K11" s="44" t="str">
        <f t="shared" si="1"/>
        <v>Medie mica</v>
      </c>
      <c r="L11" s="39" t="s">
        <v>1</v>
      </c>
      <c r="M11" s="39" t="s">
        <v>1</v>
      </c>
      <c r="O11" s="48"/>
      <c r="P11" s="48"/>
      <c r="Q11" s="48"/>
      <c r="R11" s="48"/>
      <c r="S11" s="48"/>
    </row>
    <row r="12" spans="1:19" x14ac:dyDescent="0.25">
      <c r="A12" s="5">
        <v>10</v>
      </c>
      <c r="B12" s="6" t="s">
        <v>10</v>
      </c>
      <c r="C12" s="5">
        <v>5.25</v>
      </c>
      <c r="D12" s="5" t="s">
        <v>1</v>
      </c>
      <c r="E12" s="5">
        <v>5.25</v>
      </c>
      <c r="F12" s="5">
        <v>5.5</v>
      </c>
      <c r="G12" s="5" t="s">
        <v>1</v>
      </c>
      <c r="H12" s="5">
        <v>5.5</v>
      </c>
      <c r="I12" s="5">
        <v>5.37</v>
      </c>
      <c r="J12" s="21" t="str">
        <f t="shared" si="0"/>
        <v>PROMOVAT</v>
      </c>
      <c r="K12" s="44" t="str">
        <f t="shared" si="1"/>
        <v>Medie mica</v>
      </c>
      <c r="L12" s="39" t="s">
        <v>1</v>
      </c>
      <c r="M12" s="39" t="s">
        <v>1</v>
      </c>
      <c r="O12" s="48"/>
      <c r="P12" s="48"/>
      <c r="Q12" s="48"/>
      <c r="R12" s="48"/>
      <c r="S12" s="48"/>
    </row>
    <row r="13" spans="1:19" x14ac:dyDescent="0.25">
      <c r="A13" s="1">
        <v>11</v>
      </c>
      <c r="B13" s="2" t="s">
        <v>11</v>
      </c>
      <c r="C13" s="1">
        <v>9</v>
      </c>
      <c r="D13" s="1" t="s">
        <v>1</v>
      </c>
      <c r="E13" s="1">
        <v>9</v>
      </c>
      <c r="F13" s="1">
        <v>5.55</v>
      </c>
      <c r="G13" s="1" t="s">
        <v>1</v>
      </c>
      <c r="H13" s="1">
        <v>5.55</v>
      </c>
      <c r="I13" s="1">
        <v>7.27</v>
      </c>
      <c r="J13" s="21" t="str">
        <f t="shared" si="0"/>
        <v>PROMOVAT</v>
      </c>
      <c r="K13" s="44" t="str">
        <f t="shared" si="1"/>
        <v>Medie mica</v>
      </c>
      <c r="L13" s="39" t="s">
        <v>1</v>
      </c>
      <c r="M13" s="39" t="s">
        <v>1</v>
      </c>
      <c r="O13" s="48"/>
      <c r="P13" s="48"/>
      <c r="Q13" s="48"/>
      <c r="R13" s="48"/>
      <c r="S13" s="48"/>
    </row>
    <row r="14" spans="1:19" x14ac:dyDescent="0.25">
      <c r="A14" s="5">
        <v>12</v>
      </c>
      <c r="B14" s="6" t="s">
        <v>12</v>
      </c>
      <c r="C14" s="5">
        <v>3.8</v>
      </c>
      <c r="D14" s="49">
        <v>4</v>
      </c>
      <c r="E14" s="5">
        <v>4</v>
      </c>
      <c r="F14" s="5">
        <v>4.5</v>
      </c>
      <c r="G14" s="49">
        <v>4.5</v>
      </c>
      <c r="H14" s="5">
        <v>4.5</v>
      </c>
      <c r="I14" s="5">
        <v>4.25</v>
      </c>
      <c r="J14" s="23" t="str">
        <f t="shared" si="0"/>
        <v>NEPROMOVAT</v>
      </c>
      <c r="K14" s="44" t="str">
        <f t="shared" si="1"/>
        <v>Medie mica</v>
      </c>
      <c r="L14" s="21">
        <f t="shared" si="2"/>
        <v>0.20000000000000018</v>
      </c>
      <c r="M14" s="21">
        <v>0</v>
      </c>
      <c r="O14" s="48"/>
      <c r="P14" s="50"/>
      <c r="Q14" s="48"/>
      <c r="R14" s="48"/>
      <c r="S14" s="48"/>
    </row>
    <row r="15" spans="1:19" x14ac:dyDescent="0.25">
      <c r="A15" s="1">
        <v>13</v>
      </c>
      <c r="B15" s="2" t="s">
        <v>13</v>
      </c>
      <c r="C15" s="1">
        <v>6</v>
      </c>
      <c r="D15" s="1" t="s">
        <v>1</v>
      </c>
      <c r="E15" s="1">
        <v>6</v>
      </c>
      <c r="F15" s="1">
        <v>4.7</v>
      </c>
      <c r="G15" s="1" t="s">
        <v>1</v>
      </c>
      <c r="H15" s="1">
        <v>4.7</v>
      </c>
      <c r="I15" s="1">
        <v>5.35</v>
      </c>
      <c r="J15" s="21" t="str">
        <f t="shared" si="0"/>
        <v>PROMOVAT</v>
      </c>
      <c r="K15" s="44" t="str">
        <f t="shared" si="1"/>
        <v>Medie mica</v>
      </c>
      <c r="L15" s="39" t="s">
        <v>1</v>
      </c>
      <c r="M15" s="39" t="s">
        <v>1</v>
      </c>
      <c r="O15" s="48"/>
      <c r="P15" s="48"/>
      <c r="Q15" s="48"/>
      <c r="R15" s="48"/>
      <c r="S15" s="48"/>
    </row>
    <row r="16" spans="1:19" x14ac:dyDescent="0.25">
      <c r="A16" s="5">
        <v>14</v>
      </c>
      <c r="B16" s="6" t="s">
        <v>14</v>
      </c>
      <c r="C16" s="5">
        <v>8.25</v>
      </c>
      <c r="D16" s="49">
        <v>8.25</v>
      </c>
      <c r="E16" s="5">
        <v>8.25</v>
      </c>
      <c r="F16" s="5">
        <v>5.4</v>
      </c>
      <c r="G16" s="5" t="s">
        <v>1</v>
      </c>
      <c r="H16" s="5">
        <v>5.4</v>
      </c>
      <c r="I16" s="5">
        <v>6.82</v>
      </c>
      <c r="J16" s="21" t="str">
        <f t="shared" si="0"/>
        <v>PROMOVAT</v>
      </c>
      <c r="K16" s="44" t="str">
        <f t="shared" si="1"/>
        <v>Medie mica</v>
      </c>
      <c r="L16" s="21">
        <v>0</v>
      </c>
      <c r="M16" s="39" t="s">
        <v>1</v>
      </c>
      <c r="O16" s="50"/>
      <c r="P16" s="48"/>
      <c r="Q16" s="48"/>
      <c r="R16" s="48"/>
      <c r="S16" s="48"/>
    </row>
    <row r="17" spans="1:19" x14ac:dyDescent="0.25">
      <c r="A17" s="1">
        <v>15</v>
      </c>
      <c r="B17" s="2" t="s">
        <v>15</v>
      </c>
      <c r="C17" s="1">
        <v>8.85</v>
      </c>
      <c r="D17" s="1" t="s">
        <v>1</v>
      </c>
      <c r="E17" s="1">
        <v>8.85</v>
      </c>
      <c r="F17" s="1">
        <v>9</v>
      </c>
      <c r="G17" s="1" t="s">
        <v>1</v>
      </c>
      <c r="H17" s="1">
        <v>9</v>
      </c>
      <c r="I17" s="1">
        <v>8.92</v>
      </c>
      <c r="J17" s="22" t="str">
        <f t="shared" si="0"/>
        <v>PROMOVAT</v>
      </c>
      <c r="K17" s="22" t="str">
        <f t="shared" si="1"/>
        <v>Medie mare</v>
      </c>
      <c r="L17" s="39" t="s">
        <v>1</v>
      </c>
      <c r="M17" s="39" t="s">
        <v>1</v>
      </c>
      <c r="O17" s="48"/>
      <c r="P17" s="48"/>
      <c r="Q17" s="48"/>
      <c r="R17" s="48"/>
      <c r="S17" s="48"/>
    </row>
    <row r="18" spans="1:19" x14ac:dyDescent="0.25">
      <c r="A18" s="5">
        <v>16</v>
      </c>
      <c r="B18" s="6" t="s">
        <v>16</v>
      </c>
      <c r="C18" s="5">
        <v>7.45</v>
      </c>
      <c r="D18" s="5" t="s">
        <v>1</v>
      </c>
      <c r="E18" s="5">
        <v>7.45</v>
      </c>
      <c r="F18" s="5">
        <v>6.55</v>
      </c>
      <c r="G18" s="5" t="s">
        <v>1</v>
      </c>
      <c r="H18" s="5">
        <v>6.55</v>
      </c>
      <c r="I18" s="5">
        <v>7</v>
      </c>
      <c r="J18" s="21" t="str">
        <f t="shared" si="0"/>
        <v>PROMOVAT</v>
      </c>
      <c r="K18" s="44" t="str">
        <f t="shared" si="1"/>
        <v>Medie mica</v>
      </c>
      <c r="L18" s="39" t="s">
        <v>1</v>
      </c>
      <c r="M18" s="39" t="s">
        <v>1</v>
      </c>
      <c r="O18" s="48"/>
      <c r="P18" s="48"/>
      <c r="Q18" s="48"/>
      <c r="R18" s="48"/>
      <c r="S18" s="48"/>
    </row>
    <row r="19" spans="1:19" x14ac:dyDescent="0.25">
      <c r="A19" s="1">
        <v>17</v>
      </c>
      <c r="B19" s="2" t="s">
        <v>17</v>
      </c>
      <c r="C19" s="1">
        <v>8.9499999999999993</v>
      </c>
      <c r="D19" s="1" t="s">
        <v>1</v>
      </c>
      <c r="E19" s="1">
        <v>8.9499999999999993</v>
      </c>
      <c r="F19" s="1">
        <v>7.35</v>
      </c>
      <c r="G19" s="1" t="s">
        <v>1</v>
      </c>
      <c r="H19" s="1">
        <v>7.35</v>
      </c>
      <c r="I19" s="1">
        <v>8.15</v>
      </c>
      <c r="J19" s="22" t="str">
        <f t="shared" si="0"/>
        <v>PROMOVAT</v>
      </c>
      <c r="K19" s="22" t="str">
        <f t="shared" si="1"/>
        <v>Medie mare</v>
      </c>
      <c r="L19" s="39" t="s">
        <v>1</v>
      </c>
      <c r="M19" s="39" t="s">
        <v>1</v>
      </c>
      <c r="O19" s="48"/>
      <c r="P19" s="48"/>
      <c r="Q19" s="48"/>
      <c r="R19" s="48"/>
      <c r="S19" s="48"/>
    </row>
    <row r="20" spans="1:19" x14ac:dyDescent="0.25">
      <c r="A20" s="5">
        <v>18</v>
      </c>
      <c r="B20" s="6" t="s">
        <v>18</v>
      </c>
      <c r="C20" s="5">
        <v>8.6</v>
      </c>
      <c r="D20" s="5" t="s">
        <v>1</v>
      </c>
      <c r="E20" s="5">
        <v>8.6</v>
      </c>
      <c r="F20" s="5">
        <v>4.3499999999999996</v>
      </c>
      <c r="G20" s="5" t="s">
        <v>1</v>
      </c>
      <c r="H20" s="5">
        <v>4.3499999999999996</v>
      </c>
      <c r="I20" s="5">
        <v>6.47</v>
      </c>
      <c r="J20" s="21" t="str">
        <f t="shared" si="0"/>
        <v>PROMOVAT</v>
      </c>
      <c r="K20" s="44" t="str">
        <f t="shared" si="1"/>
        <v>Medie mica</v>
      </c>
      <c r="L20" s="39" t="s">
        <v>1</v>
      </c>
      <c r="M20" s="39" t="s">
        <v>1</v>
      </c>
      <c r="O20" s="48"/>
      <c r="P20" s="48"/>
      <c r="Q20" s="48"/>
      <c r="R20" s="48"/>
      <c r="S20" s="48"/>
    </row>
    <row r="21" spans="1:19" x14ac:dyDescent="0.25">
      <c r="A21" s="1">
        <v>19</v>
      </c>
      <c r="B21" s="2" t="s">
        <v>19</v>
      </c>
      <c r="C21" s="1">
        <v>7.4</v>
      </c>
      <c r="D21" s="49">
        <v>7.7</v>
      </c>
      <c r="E21" s="1">
        <v>7.7</v>
      </c>
      <c r="F21" s="1">
        <v>7.5</v>
      </c>
      <c r="G21" s="1" t="s">
        <v>1</v>
      </c>
      <c r="H21" s="1">
        <v>7.5</v>
      </c>
      <c r="I21" s="1">
        <v>7.6</v>
      </c>
      <c r="J21" s="21" t="str">
        <f t="shared" si="0"/>
        <v>PROMOVAT</v>
      </c>
      <c r="K21" s="44" t="str">
        <f t="shared" si="1"/>
        <v>Medie mica</v>
      </c>
      <c r="L21" s="21">
        <f t="shared" si="2"/>
        <v>0.29999999999999982</v>
      </c>
      <c r="M21" s="39" t="s">
        <v>1</v>
      </c>
      <c r="O21" s="48"/>
      <c r="P21" s="48"/>
      <c r="Q21" s="48"/>
      <c r="R21" s="48"/>
      <c r="S21" s="48"/>
    </row>
    <row r="22" spans="1:19" x14ac:dyDescent="0.25">
      <c r="A22" s="5">
        <v>20</v>
      </c>
      <c r="B22" s="6" t="s">
        <v>20</v>
      </c>
      <c r="C22" s="5">
        <v>8.3000000000000007</v>
      </c>
      <c r="D22" s="5" t="s">
        <v>1</v>
      </c>
      <c r="E22" s="5">
        <v>8.3000000000000007</v>
      </c>
      <c r="F22" s="5">
        <v>7.5</v>
      </c>
      <c r="G22" s="5" t="s">
        <v>1</v>
      </c>
      <c r="H22" s="5">
        <v>7.5</v>
      </c>
      <c r="I22" s="5">
        <v>7.9</v>
      </c>
      <c r="J22" s="21" t="str">
        <f t="shared" si="0"/>
        <v>PROMOVAT</v>
      </c>
      <c r="K22" s="44" t="str">
        <f t="shared" si="1"/>
        <v>Medie mica</v>
      </c>
      <c r="L22" s="39" t="s">
        <v>1</v>
      </c>
      <c r="M22" s="39" t="s">
        <v>1</v>
      </c>
      <c r="O22" s="48"/>
      <c r="P22" s="48"/>
      <c r="Q22" s="48"/>
      <c r="R22" s="48"/>
      <c r="S22" s="48"/>
    </row>
    <row r="23" spans="1:19" ht="15" customHeight="1" x14ac:dyDescent="0.25">
      <c r="A23" s="1">
        <v>21</v>
      </c>
      <c r="B23" s="2" t="s">
        <v>29</v>
      </c>
      <c r="C23" s="1">
        <v>5.45</v>
      </c>
      <c r="D23" s="1" t="s">
        <v>1</v>
      </c>
      <c r="E23" s="1">
        <v>5.45</v>
      </c>
      <c r="F23" s="1">
        <v>5.3</v>
      </c>
      <c r="G23" s="1" t="s">
        <v>1</v>
      </c>
      <c r="H23" s="1">
        <v>5.3</v>
      </c>
      <c r="I23" s="1">
        <v>5.37</v>
      </c>
      <c r="J23" s="21" t="str">
        <f t="shared" si="0"/>
        <v>PROMOVAT</v>
      </c>
      <c r="K23" s="44" t="str">
        <f t="shared" si="1"/>
        <v>Medie mica</v>
      </c>
      <c r="L23" s="39" t="s">
        <v>1</v>
      </c>
      <c r="M23" s="39" t="s">
        <v>1</v>
      </c>
      <c r="O23" s="48"/>
      <c r="P23" s="48"/>
      <c r="Q23" s="48"/>
      <c r="R23" s="48"/>
      <c r="S23" s="48"/>
    </row>
    <row r="24" spans="1:19" x14ac:dyDescent="0.25">
      <c r="A24" s="5">
        <v>22</v>
      </c>
      <c r="B24" s="6" t="s">
        <v>30</v>
      </c>
      <c r="C24" s="5">
        <v>9.4</v>
      </c>
      <c r="D24" s="5" t="s">
        <v>1</v>
      </c>
      <c r="E24" s="5">
        <v>9.4</v>
      </c>
      <c r="F24" s="5">
        <v>9.0500000000000007</v>
      </c>
      <c r="G24" s="5" t="s">
        <v>1</v>
      </c>
      <c r="H24" s="5">
        <v>9.0500000000000007</v>
      </c>
      <c r="I24" s="5">
        <v>9.2200000000000006</v>
      </c>
      <c r="J24" s="22" t="str">
        <f t="shared" si="0"/>
        <v>PROMOVAT</v>
      </c>
      <c r="K24" s="22" t="str">
        <f t="shared" si="1"/>
        <v>Medie mare</v>
      </c>
      <c r="L24" s="39" t="s">
        <v>1</v>
      </c>
      <c r="M24" s="39" t="s">
        <v>1</v>
      </c>
      <c r="O24" s="48"/>
      <c r="P24" s="48"/>
      <c r="Q24" s="48"/>
      <c r="R24" s="48"/>
      <c r="S24" s="48"/>
    </row>
    <row r="25" spans="1:19" x14ac:dyDescent="0.25">
      <c r="A25" s="1">
        <v>23</v>
      </c>
      <c r="B25" s="2" t="s">
        <v>31</v>
      </c>
      <c r="C25" s="1">
        <v>9.4499999999999993</v>
      </c>
      <c r="D25" s="1" t="s">
        <v>1</v>
      </c>
      <c r="E25" s="1">
        <v>9.4499999999999993</v>
      </c>
      <c r="F25" s="1">
        <v>9.35</v>
      </c>
      <c r="G25" s="1" t="s">
        <v>1</v>
      </c>
      <c r="H25" s="1">
        <v>9.35</v>
      </c>
      <c r="I25" s="1">
        <v>9.4</v>
      </c>
      <c r="J25" s="22" t="str">
        <f t="shared" si="0"/>
        <v>PROMOVAT</v>
      </c>
      <c r="K25" s="22" t="str">
        <f t="shared" si="1"/>
        <v>Medie mare</v>
      </c>
      <c r="L25" s="39" t="s">
        <v>1</v>
      </c>
      <c r="M25" s="39" t="s">
        <v>1</v>
      </c>
      <c r="O25" s="48"/>
      <c r="P25" s="48"/>
      <c r="Q25" s="48"/>
      <c r="R25" s="48"/>
      <c r="S25" s="48"/>
    </row>
    <row r="26" spans="1:19" x14ac:dyDescent="0.25">
      <c r="A26" s="5">
        <v>24</v>
      </c>
      <c r="B26" s="6" t="s">
        <v>32</v>
      </c>
      <c r="C26" s="5">
        <v>4.45</v>
      </c>
      <c r="D26" s="5" t="s">
        <v>1</v>
      </c>
      <c r="E26" s="5">
        <v>4.45</v>
      </c>
      <c r="F26" s="5">
        <v>4.75</v>
      </c>
      <c r="G26" s="5" t="s">
        <v>1</v>
      </c>
      <c r="H26" s="5">
        <v>4.75</v>
      </c>
      <c r="I26" s="5">
        <v>4.5999999999999996</v>
      </c>
      <c r="J26" s="23" t="str">
        <f t="shared" si="0"/>
        <v>NEPROMOVAT</v>
      </c>
      <c r="K26" s="44" t="str">
        <f t="shared" si="1"/>
        <v>Medie mica</v>
      </c>
      <c r="L26" s="39" t="s">
        <v>1</v>
      </c>
      <c r="M26" s="39" t="s">
        <v>1</v>
      </c>
      <c r="O26" s="48"/>
      <c r="P26" s="48"/>
      <c r="Q26" s="48"/>
      <c r="R26" s="48"/>
      <c r="S26" s="48"/>
    </row>
    <row r="27" spans="1:19" x14ac:dyDescent="0.25">
      <c r="A27" s="1">
        <v>25</v>
      </c>
      <c r="B27" s="2" t="s">
        <v>33</v>
      </c>
      <c r="C27" s="1">
        <v>3.65</v>
      </c>
      <c r="D27" s="1" t="s">
        <v>1</v>
      </c>
      <c r="E27" s="1">
        <v>3.65</v>
      </c>
      <c r="F27" s="1">
        <v>6.5</v>
      </c>
      <c r="G27" s="1" t="s">
        <v>1</v>
      </c>
      <c r="H27" s="1">
        <v>6.5</v>
      </c>
      <c r="I27" s="1">
        <v>5.07</v>
      </c>
      <c r="J27" s="21" t="str">
        <f t="shared" si="0"/>
        <v>PROMOVAT</v>
      </c>
      <c r="K27" s="44" t="str">
        <f t="shared" si="1"/>
        <v>Medie mica</v>
      </c>
      <c r="L27" s="39" t="s">
        <v>1</v>
      </c>
      <c r="M27" s="39" t="s">
        <v>1</v>
      </c>
      <c r="O27" s="48"/>
      <c r="P27" s="48"/>
      <c r="Q27" s="48"/>
      <c r="R27" s="48"/>
      <c r="S27" s="48"/>
    </row>
    <row r="28" spans="1:19" x14ac:dyDescent="0.25">
      <c r="A28" s="5">
        <v>26</v>
      </c>
      <c r="B28" s="6" t="s">
        <v>34</v>
      </c>
      <c r="C28" s="5">
        <v>5.6</v>
      </c>
      <c r="D28" s="5" t="s">
        <v>1</v>
      </c>
      <c r="E28" s="5">
        <v>5.6</v>
      </c>
      <c r="F28" s="5">
        <v>2.5</v>
      </c>
      <c r="G28" s="5" t="s">
        <v>1</v>
      </c>
      <c r="H28" s="5">
        <v>2.5</v>
      </c>
      <c r="I28" s="5">
        <v>4.05</v>
      </c>
      <c r="J28" s="23" t="str">
        <f t="shared" si="0"/>
        <v>NEPROMOVAT</v>
      </c>
      <c r="K28" s="44" t="str">
        <f t="shared" si="1"/>
        <v>Medie mica</v>
      </c>
      <c r="L28" s="39" t="s">
        <v>1</v>
      </c>
      <c r="M28" s="39" t="s">
        <v>1</v>
      </c>
      <c r="O28" s="48"/>
      <c r="P28" s="48"/>
      <c r="Q28" s="48"/>
      <c r="R28" s="48"/>
      <c r="S28" s="48"/>
    </row>
    <row r="29" spans="1:19" x14ac:dyDescent="0.25">
      <c r="A29" s="1">
        <v>27</v>
      </c>
      <c r="B29" s="2" t="s">
        <v>35</v>
      </c>
      <c r="C29" s="1">
        <v>4.6500000000000004</v>
      </c>
      <c r="D29" s="1" t="s">
        <v>1</v>
      </c>
      <c r="E29" s="1">
        <v>4.6500000000000004</v>
      </c>
      <c r="F29" s="1">
        <v>5</v>
      </c>
      <c r="G29" s="1" t="s">
        <v>1</v>
      </c>
      <c r="H29" s="1">
        <v>5</v>
      </c>
      <c r="I29" s="1">
        <v>4.82</v>
      </c>
      <c r="J29" s="23" t="str">
        <f t="shared" si="0"/>
        <v>NEPROMOVAT</v>
      </c>
      <c r="K29" s="44" t="str">
        <f t="shared" si="1"/>
        <v>Medie mica</v>
      </c>
      <c r="L29" s="39" t="s">
        <v>1</v>
      </c>
      <c r="M29" s="39" t="s">
        <v>1</v>
      </c>
      <c r="O29" s="48"/>
      <c r="P29" s="48"/>
      <c r="Q29" s="48"/>
      <c r="R29" s="48"/>
      <c r="S29" s="48"/>
    </row>
    <row r="30" spans="1:19" x14ac:dyDescent="0.25">
      <c r="A30" s="5">
        <v>28</v>
      </c>
      <c r="B30" s="6" t="s">
        <v>36</v>
      </c>
      <c r="C30" s="5">
        <v>5.85</v>
      </c>
      <c r="D30" s="5" t="s">
        <v>1</v>
      </c>
      <c r="E30" s="5">
        <v>5.85</v>
      </c>
      <c r="F30" s="5">
        <v>6.3</v>
      </c>
      <c r="G30" s="5" t="s">
        <v>1</v>
      </c>
      <c r="H30" s="5">
        <v>6.3</v>
      </c>
      <c r="I30" s="5">
        <v>6.07</v>
      </c>
      <c r="J30" s="21" t="str">
        <f t="shared" si="0"/>
        <v>PROMOVAT</v>
      </c>
      <c r="K30" s="44" t="str">
        <f t="shared" si="1"/>
        <v>Medie mica</v>
      </c>
      <c r="L30" s="39" t="s">
        <v>1</v>
      </c>
      <c r="M30" s="39" t="s">
        <v>1</v>
      </c>
      <c r="O30" s="48"/>
      <c r="P30" s="48"/>
      <c r="Q30" s="48"/>
      <c r="R30" s="48"/>
      <c r="S30" s="48"/>
    </row>
    <row r="31" spans="1:19" x14ac:dyDescent="0.25">
      <c r="A31" s="1">
        <v>29</v>
      </c>
      <c r="B31" s="2" t="s">
        <v>37</v>
      </c>
      <c r="C31" s="1">
        <v>6.2</v>
      </c>
      <c r="D31" s="1" t="s">
        <v>1</v>
      </c>
      <c r="E31" s="1">
        <v>6.2</v>
      </c>
      <c r="F31" s="1">
        <v>4.7</v>
      </c>
      <c r="G31" s="1" t="s">
        <v>1</v>
      </c>
      <c r="H31" s="1">
        <v>4.7</v>
      </c>
      <c r="I31" s="1">
        <v>5.45</v>
      </c>
      <c r="J31" s="21" t="str">
        <f t="shared" si="0"/>
        <v>PROMOVAT</v>
      </c>
      <c r="K31" s="44" t="str">
        <f t="shared" si="1"/>
        <v>Medie mica</v>
      </c>
      <c r="L31" s="39" t="s">
        <v>1</v>
      </c>
      <c r="M31" s="39" t="s">
        <v>1</v>
      </c>
      <c r="O31" s="48"/>
      <c r="P31" s="48"/>
      <c r="Q31" s="48"/>
      <c r="R31" s="48"/>
      <c r="S31" s="48"/>
    </row>
    <row r="32" spans="1:19" x14ac:dyDescent="0.25">
      <c r="A32" s="5">
        <v>30</v>
      </c>
      <c r="B32" s="6" t="s">
        <v>38</v>
      </c>
      <c r="C32" s="5">
        <v>5.95</v>
      </c>
      <c r="D32" s="5" t="s">
        <v>1</v>
      </c>
      <c r="E32" s="5">
        <v>5.95</v>
      </c>
      <c r="F32" s="5">
        <v>6.25</v>
      </c>
      <c r="G32" s="5" t="s">
        <v>1</v>
      </c>
      <c r="H32" s="5">
        <v>6.25</v>
      </c>
      <c r="I32" s="5">
        <v>6.1</v>
      </c>
      <c r="J32" s="21" t="str">
        <f t="shared" si="0"/>
        <v>PROMOVAT</v>
      </c>
      <c r="K32" s="44" t="str">
        <f t="shared" si="1"/>
        <v>Medie mica</v>
      </c>
      <c r="L32" s="39" t="s">
        <v>1</v>
      </c>
      <c r="M32" s="39" t="s">
        <v>1</v>
      </c>
      <c r="O32" s="48"/>
      <c r="P32" s="48"/>
      <c r="Q32" s="48"/>
      <c r="R32" s="48"/>
      <c r="S32" s="48"/>
    </row>
    <row r="33" spans="1:19" x14ac:dyDescent="0.25">
      <c r="A33" s="1">
        <v>31</v>
      </c>
      <c r="B33" s="2" t="s">
        <v>39</v>
      </c>
      <c r="C33" s="1">
        <v>5.0999999999999996</v>
      </c>
      <c r="D33" s="1" t="s">
        <v>1</v>
      </c>
      <c r="E33" s="1">
        <v>5.0999999999999996</v>
      </c>
      <c r="F33" s="1">
        <v>5.7</v>
      </c>
      <c r="G33" s="1" t="s">
        <v>1</v>
      </c>
      <c r="H33" s="1">
        <v>5.7</v>
      </c>
      <c r="I33" s="1">
        <v>5.4</v>
      </c>
      <c r="J33" s="21" t="str">
        <f t="shared" si="0"/>
        <v>PROMOVAT</v>
      </c>
      <c r="K33" s="44" t="str">
        <f t="shared" si="1"/>
        <v>Medie mica</v>
      </c>
      <c r="L33" s="39" t="s">
        <v>1</v>
      </c>
      <c r="M33" s="39" t="s">
        <v>1</v>
      </c>
      <c r="O33" s="48"/>
      <c r="P33" s="48"/>
      <c r="Q33" s="48"/>
      <c r="R33" s="48"/>
      <c r="S33" s="48"/>
    </row>
    <row r="34" spans="1:19" x14ac:dyDescent="0.25">
      <c r="A34" s="5">
        <v>32</v>
      </c>
      <c r="B34" s="6" t="s">
        <v>40</v>
      </c>
      <c r="C34" s="5">
        <v>9.25</v>
      </c>
      <c r="D34" s="5" t="s">
        <v>1</v>
      </c>
      <c r="E34" s="5">
        <v>9.25</v>
      </c>
      <c r="F34" s="5">
        <v>8.75</v>
      </c>
      <c r="G34" s="5" t="s">
        <v>1</v>
      </c>
      <c r="H34" s="5">
        <v>8.75</v>
      </c>
      <c r="I34" s="5">
        <v>9</v>
      </c>
      <c r="J34" s="22" t="str">
        <f t="shared" si="0"/>
        <v>PROMOVAT</v>
      </c>
      <c r="K34" s="22" t="str">
        <f t="shared" si="1"/>
        <v>Medie mare</v>
      </c>
      <c r="L34" s="39" t="s">
        <v>1</v>
      </c>
      <c r="M34" s="39" t="s">
        <v>1</v>
      </c>
      <c r="O34" s="48"/>
      <c r="P34" s="48"/>
      <c r="Q34" s="48"/>
      <c r="R34" s="48"/>
      <c r="S34" s="48"/>
    </row>
    <row r="35" spans="1:19" x14ac:dyDescent="0.25">
      <c r="A35" s="1">
        <v>33</v>
      </c>
      <c r="B35" s="2" t="s">
        <v>41</v>
      </c>
      <c r="C35" s="1">
        <v>9.8000000000000007</v>
      </c>
      <c r="D35" s="1" t="s">
        <v>1</v>
      </c>
      <c r="E35" s="1">
        <v>9.8000000000000007</v>
      </c>
      <c r="F35" s="1">
        <v>7.95</v>
      </c>
      <c r="G35" s="49">
        <v>7.95</v>
      </c>
      <c r="H35" s="1">
        <v>7.95</v>
      </c>
      <c r="I35" s="1">
        <v>8.8699999999999992</v>
      </c>
      <c r="J35" s="22" t="str">
        <f t="shared" si="0"/>
        <v>PROMOVAT</v>
      </c>
      <c r="K35" s="22" t="str">
        <f t="shared" si="1"/>
        <v>Medie mare</v>
      </c>
      <c r="L35" s="39" t="s">
        <v>1</v>
      </c>
      <c r="M35" s="21">
        <v>0</v>
      </c>
      <c r="O35" s="48"/>
      <c r="P35" s="50"/>
      <c r="Q35" s="48"/>
      <c r="R35" s="48"/>
      <c r="S35" s="48"/>
    </row>
    <row r="36" spans="1:19" x14ac:dyDescent="0.25">
      <c r="A36" s="5">
        <v>34</v>
      </c>
      <c r="B36" s="6" t="s">
        <v>42</v>
      </c>
      <c r="C36" s="5">
        <v>5.85</v>
      </c>
      <c r="D36" s="5" t="s">
        <v>1</v>
      </c>
      <c r="E36" s="5">
        <v>5.85</v>
      </c>
      <c r="F36" s="5">
        <v>4.05</v>
      </c>
      <c r="G36" s="5" t="s">
        <v>1</v>
      </c>
      <c r="H36" s="5">
        <v>4.05</v>
      </c>
      <c r="I36" s="5">
        <v>4.95</v>
      </c>
      <c r="J36" s="23" t="str">
        <f t="shared" si="0"/>
        <v>NEPROMOVAT</v>
      </c>
      <c r="K36" s="44" t="str">
        <f t="shared" si="1"/>
        <v>Medie mica</v>
      </c>
      <c r="L36" s="39" t="s">
        <v>1</v>
      </c>
      <c r="M36" s="39" t="s">
        <v>1</v>
      </c>
      <c r="O36" s="48"/>
      <c r="P36" s="48"/>
      <c r="Q36" s="48"/>
      <c r="R36" s="48"/>
      <c r="S36" s="48"/>
    </row>
    <row r="37" spans="1:19" x14ac:dyDescent="0.25">
      <c r="A37" s="1">
        <v>35</v>
      </c>
      <c r="B37" s="2" t="s">
        <v>43</v>
      </c>
      <c r="C37" s="1">
        <v>7.05</v>
      </c>
      <c r="D37" s="1" t="s">
        <v>1</v>
      </c>
      <c r="E37" s="1">
        <v>7.05</v>
      </c>
      <c r="F37" s="1">
        <v>6.1</v>
      </c>
      <c r="G37" s="1" t="s">
        <v>1</v>
      </c>
      <c r="H37" s="1">
        <v>6.1</v>
      </c>
      <c r="I37" s="1">
        <v>6.57</v>
      </c>
      <c r="J37" s="21" t="str">
        <f t="shared" si="0"/>
        <v>PROMOVAT</v>
      </c>
      <c r="K37" s="44" t="str">
        <f t="shared" si="1"/>
        <v>Medie mica</v>
      </c>
      <c r="L37" s="39" t="s">
        <v>1</v>
      </c>
      <c r="M37" s="39" t="s">
        <v>1</v>
      </c>
      <c r="O37" s="48"/>
      <c r="P37" s="48"/>
      <c r="Q37" s="48"/>
      <c r="R37" s="48"/>
      <c r="S37" s="48"/>
    </row>
    <row r="38" spans="1:19" x14ac:dyDescent="0.25">
      <c r="A38" s="5">
        <v>36</v>
      </c>
      <c r="B38" s="6" t="s">
        <v>44</v>
      </c>
      <c r="C38" s="5">
        <v>5.95</v>
      </c>
      <c r="D38" s="5" t="s">
        <v>1</v>
      </c>
      <c r="E38" s="5">
        <v>5.95</v>
      </c>
      <c r="F38" s="5">
        <v>4.5999999999999996</v>
      </c>
      <c r="G38" s="5" t="s">
        <v>1</v>
      </c>
      <c r="H38" s="5">
        <v>4.5999999999999996</v>
      </c>
      <c r="I38" s="5">
        <v>5.27</v>
      </c>
      <c r="J38" s="21" t="str">
        <f t="shared" si="0"/>
        <v>PROMOVAT</v>
      </c>
      <c r="K38" s="44" t="str">
        <f t="shared" si="1"/>
        <v>Medie mica</v>
      </c>
      <c r="L38" s="39" t="s">
        <v>1</v>
      </c>
      <c r="M38" s="39" t="s">
        <v>1</v>
      </c>
      <c r="O38" s="48"/>
      <c r="P38" s="48"/>
      <c r="Q38" s="48"/>
      <c r="R38" s="48"/>
      <c r="S38" s="48"/>
    </row>
    <row r="39" spans="1:19" x14ac:dyDescent="0.25">
      <c r="A39" s="1">
        <v>37</v>
      </c>
      <c r="B39" s="2" t="s">
        <v>45</v>
      </c>
      <c r="C39" s="1">
        <v>5.25</v>
      </c>
      <c r="D39" s="1" t="s">
        <v>1</v>
      </c>
      <c r="E39" s="1">
        <v>5.25</v>
      </c>
      <c r="F39" s="1">
        <v>3.5</v>
      </c>
      <c r="G39" s="1" t="s">
        <v>1</v>
      </c>
      <c r="H39" s="1">
        <v>3.5</v>
      </c>
      <c r="I39" s="1">
        <v>4.37</v>
      </c>
      <c r="J39" s="23" t="str">
        <f t="shared" si="0"/>
        <v>NEPROMOVAT</v>
      </c>
      <c r="K39" s="44" t="str">
        <f t="shared" si="1"/>
        <v>Medie mica</v>
      </c>
      <c r="L39" s="39" t="s">
        <v>1</v>
      </c>
      <c r="M39" s="39" t="s">
        <v>1</v>
      </c>
      <c r="O39" s="48"/>
      <c r="P39" s="48"/>
      <c r="Q39" s="48"/>
      <c r="R39" s="48"/>
      <c r="S39" s="48"/>
    </row>
    <row r="40" spans="1:19" x14ac:dyDescent="0.25">
      <c r="A40" s="5">
        <v>38</v>
      </c>
      <c r="B40" s="6" t="s">
        <v>46</v>
      </c>
      <c r="C40" s="5">
        <v>4.1500000000000004</v>
      </c>
      <c r="D40" s="5" t="s">
        <v>1</v>
      </c>
      <c r="E40" s="5">
        <v>4.1500000000000004</v>
      </c>
      <c r="F40" s="5">
        <v>2.5</v>
      </c>
      <c r="G40" s="5" t="s">
        <v>1</v>
      </c>
      <c r="H40" s="5">
        <v>2.5</v>
      </c>
      <c r="I40" s="5">
        <v>3.32</v>
      </c>
      <c r="J40" s="23" t="str">
        <f t="shared" si="0"/>
        <v>NEPROMOVAT</v>
      </c>
      <c r="K40" s="44" t="str">
        <f t="shared" si="1"/>
        <v>Medie mica</v>
      </c>
      <c r="L40" s="39" t="s">
        <v>1</v>
      </c>
      <c r="M40" s="39" t="s">
        <v>1</v>
      </c>
      <c r="O40" s="48"/>
      <c r="P40" s="48"/>
      <c r="Q40" s="48"/>
      <c r="R40" s="48"/>
      <c r="S40" s="48"/>
    </row>
    <row r="41" spans="1:19" x14ac:dyDescent="0.25">
      <c r="A41" s="1">
        <v>39</v>
      </c>
      <c r="B41" s="2" t="s">
        <v>47</v>
      </c>
      <c r="C41" s="1">
        <v>8.3000000000000007</v>
      </c>
      <c r="D41" s="1" t="s">
        <v>1</v>
      </c>
      <c r="E41" s="1">
        <v>8.3000000000000007</v>
      </c>
      <c r="F41" s="1">
        <v>5.9</v>
      </c>
      <c r="G41" s="1" t="s">
        <v>1</v>
      </c>
      <c r="H41" s="1">
        <v>5.9</v>
      </c>
      <c r="I41" s="1">
        <v>7.1</v>
      </c>
      <c r="J41" s="21" t="str">
        <f t="shared" si="0"/>
        <v>PROMOVAT</v>
      </c>
      <c r="K41" s="44" t="str">
        <f t="shared" si="1"/>
        <v>Medie mica</v>
      </c>
      <c r="L41" s="39" t="s">
        <v>1</v>
      </c>
      <c r="M41" s="39" t="s">
        <v>1</v>
      </c>
      <c r="O41" s="48"/>
      <c r="P41" s="48"/>
      <c r="Q41" s="48"/>
      <c r="R41" s="48"/>
      <c r="S41" s="48"/>
    </row>
    <row r="42" spans="1:19" x14ac:dyDescent="0.25">
      <c r="A42" s="5">
        <v>40</v>
      </c>
      <c r="B42" s="6" t="s">
        <v>48</v>
      </c>
      <c r="C42" s="5">
        <v>7.7</v>
      </c>
      <c r="D42" s="5" t="s">
        <v>1</v>
      </c>
      <c r="E42" s="5">
        <v>7.7</v>
      </c>
      <c r="F42" s="5">
        <v>3.55</v>
      </c>
      <c r="G42" s="5" t="s">
        <v>1</v>
      </c>
      <c r="H42" s="5">
        <v>3.55</v>
      </c>
      <c r="I42" s="5">
        <v>5.62</v>
      </c>
      <c r="J42" s="21" t="str">
        <f t="shared" si="0"/>
        <v>PROMOVAT</v>
      </c>
      <c r="K42" s="44" t="str">
        <f t="shared" si="1"/>
        <v>Medie mica</v>
      </c>
      <c r="L42" s="39" t="s">
        <v>1</v>
      </c>
      <c r="M42" s="39" t="s">
        <v>1</v>
      </c>
      <c r="O42" s="48"/>
      <c r="P42" s="48"/>
      <c r="Q42" s="48"/>
      <c r="R42" s="48"/>
      <c r="S42" s="48"/>
    </row>
    <row r="43" spans="1:19" x14ac:dyDescent="0.25">
      <c r="A43" s="1">
        <v>41</v>
      </c>
      <c r="B43" s="2" t="s">
        <v>49</v>
      </c>
      <c r="C43" s="1">
        <v>5.7</v>
      </c>
      <c r="D43" s="1" t="s">
        <v>1</v>
      </c>
      <c r="E43" s="1">
        <v>5.7</v>
      </c>
      <c r="F43" s="1">
        <v>6.7</v>
      </c>
      <c r="G43" s="1" t="s">
        <v>1</v>
      </c>
      <c r="H43" s="1">
        <v>6.7</v>
      </c>
      <c r="I43" s="1">
        <v>6.2</v>
      </c>
      <c r="J43" s="21" t="str">
        <f t="shared" si="0"/>
        <v>PROMOVAT</v>
      </c>
      <c r="K43" s="44" t="str">
        <f t="shared" si="1"/>
        <v>Medie mica</v>
      </c>
      <c r="L43" s="39" t="s">
        <v>1</v>
      </c>
      <c r="M43" s="39" t="s">
        <v>1</v>
      </c>
      <c r="O43" s="48"/>
      <c r="P43" s="48"/>
      <c r="Q43" s="48"/>
      <c r="R43" s="48"/>
      <c r="S43" s="48"/>
    </row>
    <row r="44" spans="1:19" x14ac:dyDescent="0.25">
      <c r="A44" s="5">
        <v>42</v>
      </c>
      <c r="B44" s="6" t="s">
        <v>50</v>
      </c>
      <c r="C44" s="5">
        <v>9.3000000000000007</v>
      </c>
      <c r="D44" s="5" t="s">
        <v>1</v>
      </c>
      <c r="E44" s="5">
        <v>9.3000000000000007</v>
      </c>
      <c r="F44" s="5">
        <v>6</v>
      </c>
      <c r="G44" s="5" t="s">
        <v>1</v>
      </c>
      <c r="H44" s="5">
        <v>6</v>
      </c>
      <c r="I44" s="5">
        <v>7.65</v>
      </c>
      <c r="J44" s="21" t="str">
        <f t="shared" si="0"/>
        <v>PROMOVAT</v>
      </c>
      <c r="K44" s="44" t="str">
        <f t="shared" si="1"/>
        <v>Medie mica</v>
      </c>
      <c r="L44" s="39" t="s">
        <v>1</v>
      </c>
      <c r="M44" s="39" t="s">
        <v>1</v>
      </c>
      <c r="O44" s="48"/>
      <c r="P44" s="48"/>
      <c r="Q44" s="48"/>
      <c r="R44" s="48"/>
      <c r="S44" s="48"/>
    </row>
    <row r="45" spans="1:19" ht="15" customHeight="1" x14ac:dyDescent="0.25">
      <c r="A45" s="1">
        <v>43</v>
      </c>
      <c r="B45" s="2" t="s">
        <v>51</v>
      </c>
      <c r="C45" s="1">
        <v>6.5</v>
      </c>
      <c r="D45" s="1" t="s">
        <v>1</v>
      </c>
      <c r="E45" s="1">
        <v>6.5</v>
      </c>
      <c r="F45" s="1">
        <v>3.5</v>
      </c>
      <c r="G45" s="1" t="s">
        <v>1</v>
      </c>
      <c r="H45" s="1">
        <v>3.5</v>
      </c>
      <c r="I45" s="1">
        <v>5</v>
      </c>
      <c r="J45" s="21" t="str">
        <f t="shared" si="0"/>
        <v>PROMOVAT</v>
      </c>
      <c r="K45" s="44" t="str">
        <f t="shared" si="1"/>
        <v>Medie mica</v>
      </c>
      <c r="L45" s="39" t="s">
        <v>1</v>
      </c>
      <c r="M45" s="39" t="s">
        <v>1</v>
      </c>
      <c r="O45" s="48"/>
      <c r="P45" s="48"/>
      <c r="Q45" s="48"/>
      <c r="R45" s="48"/>
      <c r="S45" s="48"/>
    </row>
    <row r="46" spans="1:19" x14ac:dyDescent="0.25">
      <c r="A46" s="5">
        <v>44</v>
      </c>
      <c r="B46" s="6" t="s">
        <v>52</v>
      </c>
      <c r="C46" s="5">
        <v>6.9</v>
      </c>
      <c r="D46" s="5" t="s">
        <v>1</v>
      </c>
      <c r="E46" s="5">
        <v>6.9</v>
      </c>
      <c r="F46" s="5">
        <v>3.15</v>
      </c>
      <c r="G46" s="49">
        <v>3</v>
      </c>
      <c r="H46" s="5">
        <v>3</v>
      </c>
      <c r="I46" s="5">
        <v>4.95</v>
      </c>
      <c r="J46" s="23" t="str">
        <f t="shared" si="0"/>
        <v>NEPROMOVAT</v>
      </c>
      <c r="K46" s="44" t="str">
        <f t="shared" si="1"/>
        <v>Medie mica</v>
      </c>
      <c r="L46" s="39" t="s">
        <v>1</v>
      </c>
      <c r="M46" s="21">
        <f t="shared" si="3"/>
        <v>-0.14999999999999991</v>
      </c>
      <c r="O46" s="48"/>
      <c r="P46" s="48"/>
      <c r="Q46" s="48"/>
      <c r="R46" s="48"/>
      <c r="S46" s="48"/>
    </row>
    <row r="47" spans="1:19" x14ac:dyDescent="0.25">
      <c r="A47" s="1">
        <v>45</v>
      </c>
      <c r="B47" s="2" t="s">
        <v>53</v>
      </c>
      <c r="C47" s="1">
        <v>3.45</v>
      </c>
      <c r="D47" s="1" t="s">
        <v>1</v>
      </c>
      <c r="E47" s="1">
        <v>3.45</v>
      </c>
      <c r="F47" s="1">
        <v>3</v>
      </c>
      <c r="G47" s="1" t="s">
        <v>1</v>
      </c>
      <c r="H47" s="1">
        <v>3</v>
      </c>
      <c r="I47" s="1">
        <v>3.22</v>
      </c>
      <c r="J47" s="23" t="str">
        <f t="shared" si="0"/>
        <v>NEPROMOVAT</v>
      </c>
      <c r="K47" s="44" t="str">
        <f t="shared" si="1"/>
        <v>Medie mica</v>
      </c>
      <c r="L47" s="39" t="s">
        <v>1</v>
      </c>
      <c r="M47" s="39" t="s">
        <v>1</v>
      </c>
      <c r="O47" s="48"/>
      <c r="P47" s="48"/>
      <c r="Q47" s="48"/>
      <c r="R47" s="48"/>
      <c r="S47" s="48"/>
    </row>
    <row r="48" spans="1:19" x14ac:dyDescent="0.25">
      <c r="A48" s="5">
        <v>46</v>
      </c>
      <c r="B48" s="6" t="s">
        <v>54</v>
      </c>
      <c r="C48" s="5">
        <v>6.65</v>
      </c>
      <c r="D48" s="5" t="s">
        <v>1</v>
      </c>
      <c r="E48" s="5">
        <v>6.65</v>
      </c>
      <c r="F48" s="5">
        <v>3.95</v>
      </c>
      <c r="G48" s="5" t="s">
        <v>1</v>
      </c>
      <c r="H48" s="5">
        <v>3.95</v>
      </c>
      <c r="I48" s="5">
        <v>5.3</v>
      </c>
      <c r="J48" s="21" t="str">
        <f t="shared" si="0"/>
        <v>PROMOVAT</v>
      </c>
      <c r="K48" s="44" t="str">
        <f t="shared" si="1"/>
        <v>Medie mica</v>
      </c>
      <c r="L48" s="39" t="s">
        <v>1</v>
      </c>
      <c r="M48" s="39" t="s">
        <v>1</v>
      </c>
      <c r="O48" s="48"/>
      <c r="P48" s="48"/>
      <c r="Q48" s="48"/>
      <c r="R48" s="48"/>
      <c r="S48" s="48"/>
    </row>
    <row r="49" spans="1:19" x14ac:dyDescent="0.25">
      <c r="A49" s="1">
        <v>47</v>
      </c>
      <c r="B49" s="2" t="s">
        <v>55</v>
      </c>
      <c r="C49" s="1">
        <v>7.75</v>
      </c>
      <c r="D49" s="1" t="s">
        <v>1</v>
      </c>
      <c r="E49" s="1">
        <v>7.75</v>
      </c>
      <c r="F49" s="1">
        <v>7.5</v>
      </c>
      <c r="G49" t="s">
        <v>1</v>
      </c>
      <c r="H49" s="1">
        <v>7.5</v>
      </c>
      <c r="I49" s="1">
        <v>7.62</v>
      </c>
      <c r="J49" s="21" t="str">
        <f t="shared" si="0"/>
        <v>PROMOVAT</v>
      </c>
      <c r="K49" s="44" t="str">
        <f t="shared" si="1"/>
        <v>Medie mica</v>
      </c>
      <c r="L49" s="39" t="s">
        <v>1</v>
      </c>
      <c r="M49" s="39" t="s">
        <v>1</v>
      </c>
      <c r="O49" s="48"/>
      <c r="P49" s="48"/>
      <c r="Q49" s="48"/>
      <c r="R49" s="48"/>
      <c r="S49" s="48"/>
    </row>
    <row r="50" spans="1:19" x14ac:dyDescent="0.25">
      <c r="A50" s="5">
        <v>48</v>
      </c>
      <c r="B50" s="6" t="s">
        <v>56</v>
      </c>
      <c r="C50" s="5">
        <v>7.6</v>
      </c>
      <c r="D50" s="49">
        <v>7.95</v>
      </c>
      <c r="E50" s="5">
        <v>7.95</v>
      </c>
      <c r="F50" s="5">
        <v>6.3</v>
      </c>
      <c r="G50" s="49">
        <v>6.7</v>
      </c>
      <c r="H50" s="5">
        <v>6.7</v>
      </c>
      <c r="I50" s="5">
        <v>7.32</v>
      </c>
      <c r="J50" s="21" t="str">
        <f t="shared" si="0"/>
        <v>PROMOVAT</v>
      </c>
      <c r="K50" s="44" t="str">
        <f t="shared" si="1"/>
        <v>Medie mica</v>
      </c>
      <c r="L50" s="21">
        <f t="shared" si="2"/>
        <v>0.35000000000000053</v>
      </c>
      <c r="M50" s="21">
        <f t="shared" si="3"/>
        <v>0.40000000000000036</v>
      </c>
      <c r="O50" s="48"/>
      <c r="P50" s="48"/>
      <c r="Q50" s="48"/>
      <c r="R50" s="48"/>
      <c r="S50" s="48"/>
    </row>
    <row r="51" spans="1:19" x14ac:dyDescent="0.25">
      <c r="A51" s="1">
        <v>49</v>
      </c>
      <c r="B51" s="2" t="s">
        <v>57</v>
      </c>
      <c r="C51" s="1">
        <v>9.1</v>
      </c>
      <c r="D51" s="1" t="s">
        <v>1</v>
      </c>
      <c r="E51" s="1">
        <v>9.1</v>
      </c>
      <c r="F51" s="1">
        <v>7.5</v>
      </c>
      <c r="G51" s="1" t="s">
        <v>1</v>
      </c>
      <c r="H51" s="1">
        <v>7.5</v>
      </c>
      <c r="I51" s="1">
        <v>8.3000000000000007</v>
      </c>
      <c r="J51" s="22" t="str">
        <f t="shared" si="0"/>
        <v>PROMOVAT</v>
      </c>
      <c r="K51" s="22" t="str">
        <f t="shared" si="1"/>
        <v>Medie mare</v>
      </c>
      <c r="L51" s="39" t="s">
        <v>1</v>
      </c>
      <c r="M51" s="39" t="s">
        <v>1</v>
      </c>
      <c r="O51" s="48"/>
      <c r="P51" s="48"/>
      <c r="Q51" s="48"/>
      <c r="R51" s="48"/>
      <c r="S51" s="48"/>
    </row>
    <row r="52" spans="1:19" x14ac:dyDescent="0.25">
      <c r="A52" s="5">
        <v>50</v>
      </c>
      <c r="B52" s="6" t="s">
        <v>58</v>
      </c>
      <c r="C52" s="5">
        <v>8.75</v>
      </c>
      <c r="D52" s="5" t="s">
        <v>1</v>
      </c>
      <c r="E52" s="5">
        <v>8.75</v>
      </c>
      <c r="F52" s="5">
        <v>7.85</v>
      </c>
      <c r="G52" s="5" t="s">
        <v>1</v>
      </c>
      <c r="H52" s="5">
        <v>7.85</v>
      </c>
      <c r="I52" s="5">
        <v>8.3000000000000007</v>
      </c>
      <c r="J52" s="22" t="str">
        <f t="shared" si="0"/>
        <v>PROMOVAT</v>
      </c>
      <c r="K52" s="22" t="str">
        <f t="shared" si="1"/>
        <v>Medie mare</v>
      </c>
      <c r="L52" s="39" t="s">
        <v>1</v>
      </c>
      <c r="M52" s="39" t="s">
        <v>1</v>
      </c>
      <c r="O52" s="48"/>
      <c r="P52" s="48"/>
      <c r="Q52" s="48"/>
      <c r="R52" s="48"/>
      <c r="S52" s="48"/>
    </row>
    <row r="53" spans="1:19" x14ac:dyDescent="0.25">
      <c r="A53" s="1">
        <v>51</v>
      </c>
      <c r="B53" s="2" t="s">
        <v>59</v>
      </c>
      <c r="C53" s="1">
        <v>8.9</v>
      </c>
      <c r="D53" s="49">
        <v>9.35</v>
      </c>
      <c r="E53" s="1">
        <v>9.35</v>
      </c>
      <c r="F53" s="1">
        <v>8.6</v>
      </c>
      <c r="G53" s="49">
        <v>8.65</v>
      </c>
      <c r="H53" s="1">
        <v>8.65</v>
      </c>
      <c r="I53" s="1">
        <v>9</v>
      </c>
      <c r="J53" s="22" t="str">
        <f t="shared" si="0"/>
        <v>PROMOVAT</v>
      </c>
      <c r="K53" s="22" t="str">
        <f t="shared" si="1"/>
        <v>Medie mare</v>
      </c>
      <c r="L53" s="21">
        <f t="shared" si="2"/>
        <v>0.44999999999999929</v>
      </c>
      <c r="M53" s="21">
        <f t="shared" si="3"/>
        <v>5.0000000000000711E-2</v>
      </c>
      <c r="O53" s="48"/>
      <c r="P53" s="48"/>
      <c r="Q53" s="48"/>
      <c r="R53" s="48"/>
      <c r="S53" s="48"/>
    </row>
    <row r="54" spans="1:19" x14ac:dyDescent="0.25">
      <c r="A54" s="5">
        <v>52</v>
      </c>
      <c r="B54" s="6" t="s">
        <v>60</v>
      </c>
      <c r="C54" s="5">
        <v>9.65</v>
      </c>
      <c r="D54" s="5" t="s">
        <v>1</v>
      </c>
      <c r="E54" s="5">
        <v>9.65</v>
      </c>
      <c r="F54" s="5">
        <v>9.0500000000000007</v>
      </c>
      <c r="G54" s="5" t="s">
        <v>1</v>
      </c>
      <c r="H54" s="5">
        <v>9.0500000000000007</v>
      </c>
      <c r="I54" s="5">
        <v>9.35</v>
      </c>
      <c r="J54" s="22" t="str">
        <f t="shared" si="0"/>
        <v>PROMOVAT</v>
      </c>
      <c r="K54" s="22" t="str">
        <f t="shared" si="1"/>
        <v>Medie mare</v>
      </c>
      <c r="L54" s="39" t="s">
        <v>1</v>
      </c>
      <c r="M54" s="39" t="s">
        <v>1</v>
      </c>
      <c r="O54" s="48"/>
      <c r="P54" s="48"/>
      <c r="Q54" s="48"/>
      <c r="R54" s="48"/>
      <c r="S54" s="48"/>
    </row>
    <row r="55" spans="1:19" x14ac:dyDescent="0.25">
      <c r="A55" s="1">
        <v>53</v>
      </c>
      <c r="B55" s="2" t="s">
        <v>61</v>
      </c>
      <c r="C55" s="1">
        <v>8.1</v>
      </c>
      <c r="D55" s="1" t="s">
        <v>1</v>
      </c>
      <c r="E55" s="1">
        <v>8.1</v>
      </c>
      <c r="F55" s="1">
        <v>6.75</v>
      </c>
      <c r="G55" t="s">
        <v>1</v>
      </c>
      <c r="H55" s="1">
        <v>6.75</v>
      </c>
      <c r="I55" s="1">
        <v>7.42</v>
      </c>
      <c r="J55" s="21" t="str">
        <f t="shared" si="0"/>
        <v>PROMOVAT</v>
      </c>
      <c r="K55" s="44" t="str">
        <f t="shared" si="1"/>
        <v>Medie mica</v>
      </c>
      <c r="L55" s="39" t="s">
        <v>1</v>
      </c>
      <c r="M55" s="39" t="s">
        <v>1</v>
      </c>
      <c r="O55" s="48"/>
      <c r="P55" s="48"/>
      <c r="Q55" s="48"/>
      <c r="R55" s="48"/>
      <c r="S55" s="48"/>
    </row>
    <row r="56" spans="1:19" x14ac:dyDescent="0.25">
      <c r="A56" s="5">
        <v>54</v>
      </c>
      <c r="B56" s="6" t="s">
        <v>62</v>
      </c>
      <c r="C56" s="5">
        <v>4.9000000000000004</v>
      </c>
      <c r="D56" s="49">
        <v>5.0999999999999996</v>
      </c>
      <c r="E56" s="5">
        <v>5.0999999999999996</v>
      </c>
      <c r="F56" s="5">
        <v>4.0999999999999996</v>
      </c>
      <c r="G56" s="49">
        <v>4</v>
      </c>
      <c r="H56" s="5">
        <v>4</v>
      </c>
      <c r="I56" s="5">
        <v>4.55</v>
      </c>
      <c r="J56" s="23" t="str">
        <f t="shared" si="0"/>
        <v>NEPROMOVAT</v>
      </c>
      <c r="K56" s="44" t="str">
        <f t="shared" si="1"/>
        <v>Medie mica</v>
      </c>
      <c r="L56" s="21">
        <f t="shared" si="2"/>
        <v>0.19999999999999929</v>
      </c>
      <c r="M56" s="21">
        <f t="shared" si="3"/>
        <v>-9.9999999999999645E-2</v>
      </c>
      <c r="O56" s="48"/>
      <c r="P56" s="48"/>
      <c r="Q56" s="48"/>
      <c r="R56" s="48"/>
      <c r="S56" s="48"/>
    </row>
    <row r="57" spans="1:19" x14ac:dyDescent="0.25">
      <c r="A57" s="1">
        <v>55</v>
      </c>
      <c r="B57" s="2" t="s">
        <v>63</v>
      </c>
      <c r="C57" s="1">
        <v>9.0500000000000007</v>
      </c>
      <c r="D57" t="s">
        <v>1</v>
      </c>
      <c r="E57" s="1">
        <v>9.0500000000000007</v>
      </c>
      <c r="F57" s="1">
        <v>8.35</v>
      </c>
      <c r="G57" s="1" t="s">
        <v>1</v>
      </c>
      <c r="H57" s="1">
        <v>8.35</v>
      </c>
      <c r="I57" s="1">
        <v>8.6999999999999993</v>
      </c>
      <c r="J57" s="22" t="str">
        <f t="shared" si="0"/>
        <v>PROMOVAT</v>
      </c>
      <c r="K57" s="22" t="str">
        <f t="shared" si="1"/>
        <v>Medie mare</v>
      </c>
      <c r="L57" s="39" t="s">
        <v>1</v>
      </c>
      <c r="M57" s="39" t="s">
        <v>1</v>
      </c>
      <c r="O57" s="48"/>
      <c r="P57" s="48"/>
      <c r="Q57" s="48"/>
      <c r="R57" s="48"/>
      <c r="S57" s="48"/>
    </row>
    <row r="58" spans="1:19" x14ac:dyDescent="0.25">
      <c r="A58" s="5">
        <v>56</v>
      </c>
      <c r="B58" s="6" t="s">
        <v>64</v>
      </c>
      <c r="C58" s="5">
        <v>8</v>
      </c>
      <c r="D58" s="49">
        <v>8.3000000000000007</v>
      </c>
      <c r="E58" s="5">
        <v>8.3000000000000007</v>
      </c>
      <c r="F58" s="5">
        <v>9.25</v>
      </c>
      <c r="G58" s="49">
        <v>8.9</v>
      </c>
      <c r="H58" s="5">
        <v>8.9</v>
      </c>
      <c r="I58" s="5">
        <v>8.6</v>
      </c>
      <c r="J58" s="22" t="str">
        <f t="shared" si="0"/>
        <v>PROMOVAT</v>
      </c>
      <c r="K58" s="22" t="str">
        <f t="shared" si="1"/>
        <v>Medie mare</v>
      </c>
      <c r="L58" s="21">
        <f t="shared" si="2"/>
        <v>0.30000000000000071</v>
      </c>
      <c r="M58" s="21">
        <f t="shared" si="3"/>
        <v>-0.34999999999999964</v>
      </c>
      <c r="O58" s="48"/>
      <c r="P58" s="48"/>
      <c r="Q58" s="48"/>
      <c r="R58" s="48"/>
      <c r="S58" s="48"/>
    </row>
    <row r="59" spans="1:19" x14ac:dyDescent="0.25">
      <c r="A59" s="1">
        <v>57</v>
      </c>
      <c r="B59" s="2" t="s">
        <v>65</v>
      </c>
      <c r="C59" s="1">
        <v>6.75</v>
      </c>
      <c r="D59" s="1" t="s">
        <v>1</v>
      </c>
      <c r="E59" s="1">
        <v>6.75</v>
      </c>
      <c r="F59" s="1">
        <v>5.7</v>
      </c>
      <c r="G59" s="1" t="s">
        <v>1</v>
      </c>
      <c r="H59" s="1">
        <v>5.7</v>
      </c>
      <c r="I59" s="1">
        <v>6.22</v>
      </c>
      <c r="J59" s="21" t="str">
        <f t="shared" si="0"/>
        <v>PROMOVAT</v>
      </c>
      <c r="K59" s="44" t="str">
        <f t="shared" si="1"/>
        <v>Medie mica</v>
      </c>
      <c r="L59" s="39" t="s">
        <v>1</v>
      </c>
      <c r="M59" s="39" t="s">
        <v>1</v>
      </c>
      <c r="O59" s="48"/>
      <c r="P59" s="48"/>
      <c r="Q59" s="48"/>
      <c r="R59" s="48"/>
      <c r="S59" s="48"/>
    </row>
    <row r="60" spans="1:19" x14ac:dyDescent="0.25">
      <c r="A60" s="5">
        <v>58</v>
      </c>
      <c r="B60" s="6" t="s">
        <v>66</v>
      </c>
      <c r="C60" s="5">
        <v>4.0999999999999996</v>
      </c>
      <c r="D60" s="5" t="s">
        <v>1</v>
      </c>
      <c r="E60" s="5">
        <v>4.0999999999999996</v>
      </c>
      <c r="F60" s="5">
        <v>4.05</v>
      </c>
      <c r="G60" s="5" t="s">
        <v>1</v>
      </c>
      <c r="H60" s="5">
        <v>4.05</v>
      </c>
      <c r="I60" s="5">
        <v>4.07</v>
      </c>
      <c r="J60" s="23" t="str">
        <f t="shared" si="0"/>
        <v>NEPROMOVAT</v>
      </c>
      <c r="K60" s="44" t="str">
        <f t="shared" si="1"/>
        <v>Medie mica</v>
      </c>
      <c r="L60" s="39" t="s">
        <v>1</v>
      </c>
      <c r="M60" s="39" t="s">
        <v>1</v>
      </c>
      <c r="O60" s="48"/>
      <c r="P60" s="48"/>
      <c r="Q60" s="48"/>
      <c r="R60" s="48"/>
      <c r="S60" s="48"/>
    </row>
    <row r="61" spans="1:19" x14ac:dyDescent="0.25">
      <c r="A61" s="1">
        <v>59</v>
      </c>
      <c r="B61" s="2" t="s">
        <v>67</v>
      </c>
      <c r="C61" s="1">
        <v>8.15</v>
      </c>
      <c r="D61" s="1" t="s">
        <v>1</v>
      </c>
      <c r="E61" s="1">
        <v>8.15</v>
      </c>
      <c r="F61" s="1">
        <v>6.35</v>
      </c>
      <c r="G61" s="1" t="s">
        <v>1</v>
      </c>
      <c r="H61" s="1">
        <v>6.35</v>
      </c>
      <c r="I61" s="1">
        <v>7.25</v>
      </c>
      <c r="J61" s="21" t="str">
        <f t="shared" si="0"/>
        <v>PROMOVAT</v>
      </c>
      <c r="K61" s="44" t="str">
        <f t="shared" si="1"/>
        <v>Medie mica</v>
      </c>
      <c r="L61" s="39" t="s">
        <v>1</v>
      </c>
      <c r="M61" s="39" t="s">
        <v>1</v>
      </c>
      <c r="O61" s="48"/>
      <c r="P61" s="48"/>
      <c r="Q61" s="48"/>
      <c r="R61" s="48"/>
      <c r="S61" s="48"/>
    </row>
    <row r="62" spans="1:19" x14ac:dyDescent="0.25">
      <c r="A62" s="5">
        <v>60</v>
      </c>
      <c r="B62" s="6" t="s">
        <v>68</v>
      </c>
      <c r="C62" s="5">
        <v>9.4</v>
      </c>
      <c r="D62" s="5" t="s">
        <v>1</v>
      </c>
      <c r="E62" s="5">
        <v>9.4</v>
      </c>
      <c r="F62" s="5">
        <v>7.05</v>
      </c>
      <c r="G62" s="5" t="s">
        <v>1</v>
      </c>
      <c r="H62" s="5">
        <v>7.05</v>
      </c>
      <c r="I62" s="5">
        <v>8.2200000000000006</v>
      </c>
      <c r="J62" s="22" t="str">
        <f t="shared" si="0"/>
        <v>PROMOVAT</v>
      </c>
      <c r="K62" s="22" t="str">
        <f t="shared" si="1"/>
        <v>Medie mare</v>
      </c>
      <c r="L62" s="39" t="s">
        <v>1</v>
      </c>
      <c r="M62" s="39" t="s">
        <v>1</v>
      </c>
      <c r="O62" s="48"/>
      <c r="P62" s="48"/>
      <c r="Q62" s="48"/>
      <c r="R62" s="48"/>
      <c r="S62" s="48"/>
    </row>
    <row r="63" spans="1:19" x14ac:dyDescent="0.25">
      <c r="A63" s="1">
        <v>61</v>
      </c>
      <c r="B63" s="2" t="s">
        <v>69</v>
      </c>
      <c r="C63" s="1">
        <v>9.15</v>
      </c>
      <c r="D63" s="1" t="s">
        <v>1</v>
      </c>
      <c r="E63" s="1">
        <v>9.15</v>
      </c>
      <c r="F63" s="1">
        <v>7.2</v>
      </c>
      <c r="G63" s="1" t="s">
        <v>1</v>
      </c>
      <c r="H63" s="1">
        <v>7.2</v>
      </c>
      <c r="I63" s="1">
        <v>8.17</v>
      </c>
      <c r="J63" s="22" t="str">
        <f t="shared" si="0"/>
        <v>PROMOVAT</v>
      </c>
      <c r="K63" s="22" t="str">
        <f t="shared" si="1"/>
        <v>Medie mare</v>
      </c>
      <c r="L63" s="39" t="s">
        <v>1</v>
      </c>
      <c r="M63" s="39" t="s">
        <v>1</v>
      </c>
      <c r="O63" s="48"/>
      <c r="P63" s="48"/>
      <c r="Q63" s="48"/>
      <c r="R63" s="48"/>
      <c r="S63" s="48"/>
    </row>
    <row r="64" spans="1:19" x14ac:dyDescent="0.25">
      <c r="A64" s="5">
        <v>62</v>
      </c>
      <c r="B64" s="6" t="s">
        <v>70</v>
      </c>
      <c r="C64" s="5">
        <v>7.65</v>
      </c>
      <c r="D64" s="5" t="s">
        <v>1</v>
      </c>
      <c r="E64" s="5">
        <v>7.65</v>
      </c>
      <c r="F64" s="5">
        <v>8.0500000000000007</v>
      </c>
      <c r="G64" s="5" t="s">
        <v>1</v>
      </c>
      <c r="H64" s="5">
        <v>8.0500000000000007</v>
      </c>
      <c r="I64" s="5">
        <v>7.85</v>
      </c>
      <c r="J64" s="21" t="str">
        <f t="shared" si="0"/>
        <v>PROMOVAT</v>
      </c>
      <c r="K64" s="44" t="str">
        <f t="shared" si="1"/>
        <v>Medie mica</v>
      </c>
      <c r="L64" s="39" t="s">
        <v>1</v>
      </c>
      <c r="M64" s="39" t="s">
        <v>1</v>
      </c>
      <c r="O64" s="48"/>
      <c r="P64" s="48"/>
      <c r="Q64" s="48"/>
      <c r="R64" s="48"/>
      <c r="S64" s="48"/>
    </row>
    <row r="65" spans="1:19" x14ac:dyDescent="0.25">
      <c r="A65" s="1">
        <v>63</v>
      </c>
      <c r="B65" s="2" t="s">
        <v>71</v>
      </c>
      <c r="C65" s="1">
        <v>7.35</v>
      </c>
      <c r="D65" s="1" t="s">
        <v>1</v>
      </c>
      <c r="E65" s="1">
        <v>7.35</v>
      </c>
      <c r="F65" s="1">
        <v>7.65</v>
      </c>
      <c r="G65" s="1" t="s">
        <v>1</v>
      </c>
      <c r="H65" s="1">
        <v>7.65</v>
      </c>
      <c r="I65" s="1">
        <v>7.5</v>
      </c>
      <c r="J65" s="21" t="str">
        <f t="shared" si="0"/>
        <v>PROMOVAT</v>
      </c>
      <c r="K65" s="44" t="str">
        <f t="shared" si="1"/>
        <v>Medie mica</v>
      </c>
      <c r="L65" s="39" t="s">
        <v>1</v>
      </c>
      <c r="M65" s="39" t="s">
        <v>1</v>
      </c>
      <c r="O65" s="48"/>
      <c r="P65" s="48"/>
      <c r="Q65" s="48"/>
      <c r="R65" s="48"/>
      <c r="S65" s="48"/>
    </row>
    <row r="66" spans="1:19" x14ac:dyDescent="0.25">
      <c r="A66" s="5">
        <v>64</v>
      </c>
      <c r="B66" s="6" t="s">
        <v>72</v>
      </c>
      <c r="C66" s="5">
        <v>6.35</v>
      </c>
      <c r="D66" s="5" t="s">
        <v>1</v>
      </c>
      <c r="E66" s="5">
        <v>6.35</v>
      </c>
      <c r="F66" s="5">
        <v>5.2</v>
      </c>
      <c r="G66" s="5" t="s">
        <v>1</v>
      </c>
      <c r="H66" s="5">
        <v>5.2</v>
      </c>
      <c r="I66" s="5">
        <v>5.77</v>
      </c>
      <c r="J66" s="21" t="str">
        <f t="shared" si="0"/>
        <v>PROMOVAT</v>
      </c>
      <c r="K66" s="44" t="str">
        <f t="shared" si="1"/>
        <v>Medie mica</v>
      </c>
      <c r="L66" s="39" t="s">
        <v>1</v>
      </c>
      <c r="M66" s="39" t="s">
        <v>1</v>
      </c>
      <c r="O66" s="48"/>
      <c r="P66" s="48"/>
      <c r="Q66" s="48"/>
      <c r="R66" s="48"/>
      <c r="S66" s="48"/>
    </row>
    <row r="67" spans="1:19" ht="15" customHeight="1" x14ac:dyDescent="0.25">
      <c r="A67" s="1">
        <v>65</v>
      </c>
      <c r="B67" s="2" t="s">
        <v>73</v>
      </c>
      <c r="C67" s="1">
        <v>9.15</v>
      </c>
      <c r="D67" s="1" t="s">
        <v>1</v>
      </c>
      <c r="E67" s="1">
        <v>9.15</v>
      </c>
      <c r="F67" s="1">
        <v>8.9</v>
      </c>
      <c r="G67" s="1" t="s">
        <v>1</v>
      </c>
      <c r="H67" s="1">
        <v>8.9</v>
      </c>
      <c r="I67" s="1">
        <v>9.02</v>
      </c>
      <c r="J67" s="22" t="str">
        <f t="shared" si="0"/>
        <v>PROMOVAT</v>
      </c>
      <c r="K67" s="22" t="str">
        <f t="shared" si="1"/>
        <v>Medie mare</v>
      </c>
      <c r="L67" s="39" t="s">
        <v>1</v>
      </c>
      <c r="M67" s="39" t="s">
        <v>1</v>
      </c>
      <c r="O67" s="48"/>
      <c r="P67" s="48"/>
      <c r="Q67" s="48"/>
      <c r="R67" s="48"/>
      <c r="S67" s="48"/>
    </row>
    <row r="68" spans="1:19" x14ac:dyDescent="0.25">
      <c r="A68" s="5">
        <v>66</v>
      </c>
      <c r="B68" s="6" t="s">
        <v>74</v>
      </c>
      <c r="C68" s="5">
        <v>8.6</v>
      </c>
      <c r="D68" s="5" t="s">
        <v>1</v>
      </c>
      <c r="E68" s="5">
        <v>8.6</v>
      </c>
      <c r="F68" s="5">
        <v>7.35</v>
      </c>
      <c r="G68" s="5" t="s">
        <v>1</v>
      </c>
      <c r="H68" s="5">
        <v>7.35</v>
      </c>
      <c r="I68" s="5">
        <v>7.97</v>
      </c>
      <c r="J68" s="21" t="str">
        <f t="shared" ref="J68:J131" si="4">IF(I68&lt;5, "NEPROMOVAT", "PROMOVAT")</f>
        <v>PROMOVAT</v>
      </c>
      <c r="K68" s="44" t="str">
        <f t="shared" ref="K68:K131" si="5">IF(I68&lt;8, "Medie mica", "Medie mare")</f>
        <v>Medie mica</v>
      </c>
      <c r="L68" s="39" t="s">
        <v>1</v>
      </c>
      <c r="M68" s="39" t="s">
        <v>1</v>
      </c>
      <c r="O68" s="48"/>
      <c r="P68" s="48"/>
      <c r="Q68" s="48"/>
      <c r="R68" s="48"/>
      <c r="S68" s="48"/>
    </row>
    <row r="69" spans="1:19" x14ac:dyDescent="0.25">
      <c r="A69" s="1">
        <v>67</v>
      </c>
      <c r="B69" s="2" t="s">
        <v>75</v>
      </c>
      <c r="C69" s="1">
        <v>6.65</v>
      </c>
      <c r="D69" s="49">
        <v>6.9</v>
      </c>
      <c r="E69" s="1">
        <v>6.9</v>
      </c>
      <c r="F69" s="1">
        <v>4.95</v>
      </c>
      <c r="G69" s="49">
        <v>4.5999999999999996</v>
      </c>
      <c r="H69" s="1">
        <v>4.5999999999999996</v>
      </c>
      <c r="I69" s="1">
        <v>5.75</v>
      </c>
      <c r="J69" s="21" t="str">
        <f t="shared" si="4"/>
        <v>PROMOVAT</v>
      </c>
      <c r="K69" s="44" t="str">
        <f t="shared" si="5"/>
        <v>Medie mica</v>
      </c>
      <c r="L69" s="21">
        <f t="shared" ref="L68:L131" si="6">E69-C69</f>
        <v>0.25</v>
      </c>
      <c r="M69" s="21">
        <f t="shared" ref="M68:M131" si="7">H69-F69</f>
        <v>-0.35000000000000053</v>
      </c>
      <c r="O69" s="48"/>
      <c r="P69" s="48"/>
      <c r="Q69" s="48"/>
      <c r="R69" s="48"/>
      <c r="S69" s="48"/>
    </row>
    <row r="70" spans="1:19" x14ac:dyDescent="0.25">
      <c r="A70" s="5">
        <v>68</v>
      </c>
      <c r="B70" s="6" t="s">
        <v>76</v>
      </c>
      <c r="C70" s="5">
        <v>7.5</v>
      </c>
      <c r="D70" s="5" t="s">
        <v>1</v>
      </c>
      <c r="E70" s="5">
        <v>7.5</v>
      </c>
      <c r="F70" s="5">
        <v>5.8</v>
      </c>
      <c r="G70" s="5" t="s">
        <v>1</v>
      </c>
      <c r="H70" s="5">
        <v>5.8</v>
      </c>
      <c r="I70" s="5">
        <v>6.65</v>
      </c>
      <c r="J70" s="21" t="str">
        <f t="shared" si="4"/>
        <v>PROMOVAT</v>
      </c>
      <c r="K70" s="44" t="str">
        <f t="shared" si="5"/>
        <v>Medie mica</v>
      </c>
      <c r="L70" s="39" t="s">
        <v>1</v>
      </c>
      <c r="M70" s="39" t="s">
        <v>1</v>
      </c>
      <c r="O70" s="48"/>
      <c r="P70" s="48"/>
      <c r="Q70" s="48"/>
      <c r="R70" s="48"/>
      <c r="S70" s="48"/>
    </row>
    <row r="71" spans="1:19" x14ac:dyDescent="0.25">
      <c r="A71" s="1">
        <v>69</v>
      </c>
      <c r="B71" s="2" t="s">
        <v>77</v>
      </c>
      <c r="C71" s="1">
        <v>5.35</v>
      </c>
      <c r="D71" s="49">
        <v>5.6</v>
      </c>
      <c r="E71" s="1">
        <v>5.6</v>
      </c>
      <c r="F71" s="1">
        <v>3</v>
      </c>
      <c r="G71" s="49">
        <v>3.1</v>
      </c>
      <c r="H71" s="1">
        <v>3.1</v>
      </c>
      <c r="I71" s="1">
        <v>4.3499999999999996</v>
      </c>
      <c r="J71" s="23" t="str">
        <f t="shared" si="4"/>
        <v>NEPROMOVAT</v>
      </c>
      <c r="K71" s="44" t="str">
        <f t="shared" si="5"/>
        <v>Medie mica</v>
      </c>
      <c r="L71" s="21">
        <f t="shared" si="6"/>
        <v>0.25</v>
      </c>
      <c r="M71" s="21">
        <f t="shared" si="7"/>
        <v>0.10000000000000009</v>
      </c>
      <c r="O71" s="48"/>
      <c r="P71" s="48"/>
      <c r="Q71" s="48"/>
      <c r="R71" s="48"/>
      <c r="S71" s="48"/>
    </row>
    <row r="72" spans="1:19" x14ac:dyDescent="0.25">
      <c r="A72" s="5">
        <v>70</v>
      </c>
      <c r="B72" s="6" t="s">
        <v>78</v>
      </c>
      <c r="C72" s="5">
        <v>6.95</v>
      </c>
      <c r="D72" s="49">
        <v>6.8</v>
      </c>
      <c r="E72" s="5">
        <v>6.8</v>
      </c>
      <c r="F72" s="5">
        <v>6.65</v>
      </c>
      <c r="G72" s="5" t="s">
        <v>1</v>
      </c>
      <c r="H72" s="5">
        <v>6.65</v>
      </c>
      <c r="I72" s="5">
        <v>6.72</v>
      </c>
      <c r="J72" s="21" t="str">
        <f t="shared" si="4"/>
        <v>PROMOVAT</v>
      </c>
      <c r="K72" s="44" t="str">
        <f t="shared" si="5"/>
        <v>Medie mica</v>
      </c>
      <c r="L72" s="21">
        <f t="shared" si="6"/>
        <v>-0.15000000000000036</v>
      </c>
      <c r="M72" s="39" t="s">
        <v>1</v>
      </c>
      <c r="O72" s="48"/>
      <c r="P72" s="48"/>
      <c r="Q72" s="48"/>
      <c r="R72" s="48"/>
      <c r="S72" s="48"/>
    </row>
    <row r="73" spans="1:19" x14ac:dyDescent="0.25">
      <c r="A73" s="1">
        <v>71</v>
      </c>
      <c r="B73" s="2" t="s">
        <v>79</v>
      </c>
      <c r="C73" s="1">
        <v>7.45</v>
      </c>
      <c r="D73" s="49">
        <v>7.05</v>
      </c>
      <c r="E73" s="1">
        <v>7.05</v>
      </c>
      <c r="F73" s="1">
        <v>7.2</v>
      </c>
      <c r="G73" s="1" t="s">
        <v>1</v>
      </c>
      <c r="H73" s="1">
        <v>7.2</v>
      </c>
      <c r="I73" s="1">
        <v>7.12</v>
      </c>
      <c r="J73" s="21" t="str">
        <f t="shared" si="4"/>
        <v>PROMOVAT</v>
      </c>
      <c r="K73" s="44" t="str">
        <f t="shared" si="5"/>
        <v>Medie mica</v>
      </c>
      <c r="L73" s="21">
        <f t="shared" si="6"/>
        <v>-0.40000000000000036</v>
      </c>
      <c r="M73" s="39" t="s">
        <v>1</v>
      </c>
      <c r="O73" s="48"/>
      <c r="P73" s="48"/>
      <c r="Q73" s="48"/>
      <c r="R73" s="48"/>
      <c r="S73" s="48"/>
    </row>
    <row r="74" spans="1:19" x14ac:dyDescent="0.25">
      <c r="A74" s="5">
        <v>72</v>
      </c>
      <c r="B74" s="6" t="s">
        <v>80</v>
      </c>
      <c r="C74" s="5">
        <v>4.6500000000000004</v>
      </c>
      <c r="D74" s="5" t="s">
        <v>1</v>
      </c>
      <c r="E74" s="5">
        <v>4.6500000000000004</v>
      </c>
      <c r="F74" s="5">
        <v>5.65</v>
      </c>
      <c r="G74" s="5" t="s">
        <v>1</v>
      </c>
      <c r="H74" s="5">
        <v>5.65</v>
      </c>
      <c r="I74" s="5">
        <v>5.15</v>
      </c>
      <c r="J74" s="21" t="str">
        <f t="shared" si="4"/>
        <v>PROMOVAT</v>
      </c>
      <c r="K74" s="44" t="str">
        <f t="shared" si="5"/>
        <v>Medie mica</v>
      </c>
      <c r="L74" s="39" t="s">
        <v>1</v>
      </c>
      <c r="M74" s="39" t="s">
        <v>1</v>
      </c>
      <c r="O74" s="48"/>
      <c r="P74" s="48"/>
      <c r="Q74" s="48"/>
      <c r="R74" s="48"/>
      <c r="S74" s="48"/>
    </row>
    <row r="75" spans="1:19" x14ac:dyDescent="0.25">
      <c r="A75" s="1">
        <v>73</v>
      </c>
      <c r="B75" s="2" t="s">
        <v>81</v>
      </c>
      <c r="C75" s="1">
        <v>5.35</v>
      </c>
      <c r="D75" s="1" t="s">
        <v>1</v>
      </c>
      <c r="E75" s="1">
        <v>5.35</v>
      </c>
      <c r="F75" s="1">
        <v>4</v>
      </c>
      <c r="G75" s="1" t="s">
        <v>1</v>
      </c>
      <c r="H75" s="1">
        <v>4</v>
      </c>
      <c r="I75" s="1">
        <v>4.67</v>
      </c>
      <c r="J75" s="23" t="str">
        <f t="shared" si="4"/>
        <v>NEPROMOVAT</v>
      </c>
      <c r="K75" s="44" t="str">
        <f t="shared" si="5"/>
        <v>Medie mica</v>
      </c>
      <c r="L75" s="39" t="s">
        <v>1</v>
      </c>
      <c r="M75" s="39" t="s">
        <v>1</v>
      </c>
      <c r="O75" s="48"/>
      <c r="P75" s="48"/>
      <c r="Q75" s="48"/>
      <c r="R75" s="48"/>
      <c r="S75" s="48"/>
    </row>
    <row r="76" spans="1:19" x14ac:dyDescent="0.25">
      <c r="A76" s="5">
        <v>74</v>
      </c>
      <c r="B76" s="6" t="s">
        <v>82</v>
      </c>
      <c r="C76" s="5">
        <v>6.7</v>
      </c>
      <c r="D76" s="5" t="s">
        <v>1</v>
      </c>
      <c r="E76" s="5">
        <v>6.7</v>
      </c>
      <c r="F76" s="5">
        <v>8</v>
      </c>
      <c r="G76" s="5" t="s">
        <v>1</v>
      </c>
      <c r="H76" s="5">
        <v>8</v>
      </c>
      <c r="I76" s="5">
        <v>7.35</v>
      </c>
      <c r="J76" s="21" t="str">
        <f>IF(I76&lt;5, "NEPROMOVAT", "PROMOVAT")</f>
        <v>PROMOVAT</v>
      </c>
      <c r="K76" s="44" t="str">
        <f t="shared" si="5"/>
        <v>Medie mica</v>
      </c>
      <c r="L76" s="39" t="s">
        <v>1</v>
      </c>
      <c r="M76" s="39" t="s">
        <v>1</v>
      </c>
      <c r="O76" s="48"/>
      <c r="P76" s="48"/>
      <c r="Q76" s="48"/>
      <c r="R76" s="48"/>
      <c r="S76" s="48"/>
    </row>
    <row r="77" spans="1:19" x14ac:dyDescent="0.25">
      <c r="A77" s="1">
        <v>75</v>
      </c>
      <c r="B77" s="2" t="s">
        <v>83</v>
      </c>
      <c r="C77" s="1">
        <v>7.3</v>
      </c>
      <c r="D77" s="1" t="s">
        <v>1</v>
      </c>
      <c r="E77" s="1">
        <v>7.3</v>
      </c>
      <c r="F77" s="1">
        <v>7.8</v>
      </c>
      <c r="G77" s="1" t="s">
        <v>1</v>
      </c>
      <c r="H77" s="1">
        <v>7.8</v>
      </c>
      <c r="I77" s="1">
        <v>7.55</v>
      </c>
      <c r="J77" s="21" t="str">
        <f t="shared" si="4"/>
        <v>PROMOVAT</v>
      </c>
      <c r="K77" s="44" t="str">
        <f t="shared" si="5"/>
        <v>Medie mica</v>
      </c>
      <c r="L77" s="39" t="s">
        <v>1</v>
      </c>
      <c r="M77" s="39" t="s">
        <v>1</v>
      </c>
      <c r="O77" s="48"/>
      <c r="P77" s="48"/>
      <c r="Q77" s="48"/>
      <c r="R77" s="48"/>
      <c r="S77" s="48"/>
    </row>
    <row r="78" spans="1:19" x14ac:dyDescent="0.25">
      <c r="A78" s="5">
        <v>76</v>
      </c>
      <c r="B78" s="6" t="s">
        <v>84</v>
      </c>
      <c r="C78" s="5">
        <v>7.5</v>
      </c>
      <c r="D78" s="5" t="s">
        <v>1</v>
      </c>
      <c r="E78" s="5">
        <v>7.5</v>
      </c>
      <c r="F78" s="5">
        <v>7.15</v>
      </c>
      <c r="G78" s="5" t="s">
        <v>1</v>
      </c>
      <c r="H78" s="5">
        <v>7.15</v>
      </c>
      <c r="I78" s="5">
        <v>7.32</v>
      </c>
      <c r="J78" s="21" t="str">
        <f t="shared" si="4"/>
        <v>PROMOVAT</v>
      </c>
      <c r="K78" s="44" t="str">
        <f t="shared" si="5"/>
        <v>Medie mica</v>
      </c>
      <c r="L78" s="39" t="s">
        <v>1</v>
      </c>
      <c r="M78" s="39" t="s">
        <v>1</v>
      </c>
      <c r="O78" s="48"/>
      <c r="P78" s="48"/>
      <c r="Q78" s="48"/>
      <c r="R78" s="48"/>
      <c r="S78" s="48"/>
    </row>
    <row r="79" spans="1:19" x14ac:dyDescent="0.25">
      <c r="A79" s="1">
        <v>77</v>
      </c>
      <c r="B79" s="2" t="s">
        <v>85</v>
      </c>
      <c r="C79" s="1">
        <v>8</v>
      </c>
      <c r="D79" s="1" t="s">
        <v>1</v>
      </c>
      <c r="E79" s="1">
        <v>8</v>
      </c>
      <c r="F79" s="1">
        <v>7.35</v>
      </c>
      <c r="G79" s="1" t="s">
        <v>1</v>
      </c>
      <c r="H79" s="1">
        <v>7.35</v>
      </c>
      <c r="I79" s="1">
        <v>7.67</v>
      </c>
      <c r="J79" s="21" t="str">
        <f t="shared" si="4"/>
        <v>PROMOVAT</v>
      </c>
      <c r="K79" s="44" t="str">
        <f t="shared" si="5"/>
        <v>Medie mica</v>
      </c>
      <c r="L79" s="39" t="s">
        <v>1</v>
      </c>
      <c r="M79" s="39" t="s">
        <v>1</v>
      </c>
      <c r="O79" s="48"/>
      <c r="P79" s="48"/>
      <c r="Q79" s="48"/>
      <c r="R79" s="48"/>
      <c r="S79" s="48"/>
    </row>
    <row r="80" spans="1:19" x14ac:dyDescent="0.25">
      <c r="A80" s="5">
        <v>78</v>
      </c>
      <c r="B80" s="6" t="s">
        <v>86</v>
      </c>
      <c r="C80" s="5">
        <v>5.95</v>
      </c>
      <c r="D80" s="5" t="s">
        <v>1</v>
      </c>
      <c r="E80" s="5">
        <v>5.95</v>
      </c>
      <c r="F80" s="5">
        <v>6.25</v>
      </c>
      <c r="G80" s="5" t="s">
        <v>1</v>
      </c>
      <c r="H80" s="5">
        <v>6.25</v>
      </c>
      <c r="I80" s="5">
        <v>6.1</v>
      </c>
      <c r="J80" s="21" t="str">
        <f t="shared" si="4"/>
        <v>PROMOVAT</v>
      </c>
      <c r="K80" s="44" t="str">
        <f t="shared" si="5"/>
        <v>Medie mica</v>
      </c>
      <c r="L80" s="39" t="s">
        <v>1</v>
      </c>
      <c r="M80" s="39" t="s">
        <v>1</v>
      </c>
      <c r="O80" s="48"/>
      <c r="P80" s="48"/>
      <c r="Q80" s="48"/>
      <c r="R80" s="48"/>
      <c r="S80" s="48"/>
    </row>
    <row r="81" spans="1:19" x14ac:dyDescent="0.25">
      <c r="A81" s="1">
        <v>79</v>
      </c>
      <c r="B81" s="2" t="s">
        <v>87</v>
      </c>
      <c r="C81" s="1">
        <v>6.15</v>
      </c>
      <c r="D81" s="1" t="s">
        <v>1</v>
      </c>
      <c r="E81" s="1">
        <v>6.15</v>
      </c>
      <c r="F81" s="1">
        <v>7.5</v>
      </c>
      <c r="G81" s="1" t="s">
        <v>1</v>
      </c>
      <c r="H81" s="1">
        <v>7.5</v>
      </c>
      <c r="I81" s="1">
        <v>6.82</v>
      </c>
      <c r="J81" s="21" t="str">
        <f t="shared" si="4"/>
        <v>PROMOVAT</v>
      </c>
      <c r="K81" s="44" t="str">
        <f t="shared" si="5"/>
        <v>Medie mica</v>
      </c>
      <c r="L81" s="39" t="s">
        <v>1</v>
      </c>
      <c r="M81" s="39" t="s">
        <v>1</v>
      </c>
      <c r="O81" s="48"/>
      <c r="P81" s="48"/>
      <c r="Q81" s="48"/>
      <c r="R81" s="48"/>
      <c r="S81" s="48"/>
    </row>
    <row r="82" spans="1:19" x14ac:dyDescent="0.25">
      <c r="A82" s="5">
        <v>80</v>
      </c>
      <c r="B82" s="6" t="s">
        <v>88</v>
      </c>
      <c r="C82" s="5">
        <v>6.9</v>
      </c>
      <c r="D82" s="5" t="s">
        <v>1</v>
      </c>
      <c r="E82" s="5">
        <v>6.9</v>
      </c>
      <c r="F82" s="5">
        <v>5.2</v>
      </c>
      <c r="G82" s="5" t="s">
        <v>1</v>
      </c>
      <c r="H82" s="5">
        <v>5.2</v>
      </c>
      <c r="I82" s="5">
        <v>6.05</v>
      </c>
      <c r="J82" s="21" t="str">
        <f t="shared" si="4"/>
        <v>PROMOVAT</v>
      </c>
      <c r="K82" s="44" t="str">
        <f t="shared" si="5"/>
        <v>Medie mica</v>
      </c>
      <c r="L82" s="39" t="s">
        <v>1</v>
      </c>
      <c r="M82" s="39" t="s">
        <v>1</v>
      </c>
      <c r="O82" s="48"/>
      <c r="P82" s="48"/>
      <c r="Q82" s="48"/>
      <c r="R82" s="48"/>
      <c r="S82" s="48"/>
    </row>
    <row r="83" spans="1:19" x14ac:dyDescent="0.25">
      <c r="A83" s="1">
        <v>81</v>
      </c>
      <c r="B83" s="2" t="s">
        <v>89</v>
      </c>
      <c r="C83" s="1">
        <v>6.9</v>
      </c>
      <c r="D83" s="1" t="s">
        <v>1</v>
      </c>
      <c r="E83" s="1">
        <v>6.9</v>
      </c>
      <c r="F83" s="1">
        <v>6.55</v>
      </c>
      <c r="G83" s="1" t="s">
        <v>1</v>
      </c>
      <c r="H83" s="1">
        <v>6.55</v>
      </c>
      <c r="I83" s="1">
        <v>6.72</v>
      </c>
      <c r="J83" s="21" t="str">
        <f t="shared" si="4"/>
        <v>PROMOVAT</v>
      </c>
      <c r="K83" s="44" t="str">
        <f t="shared" si="5"/>
        <v>Medie mica</v>
      </c>
      <c r="L83" s="39" t="s">
        <v>1</v>
      </c>
      <c r="M83" s="39" t="s">
        <v>1</v>
      </c>
      <c r="O83" s="48"/>
      <c r="P83" s="48"/>
      <c r="Q83" s="48"/>
      <c r="R83" s="48"/>
      <c r="S83" s="48"/>
    </row>
    <row r="84" spans="1:19" x14ac:dyDescent="0.25">
      <c r="A84" s="5">
        <v>82</v>
      </c>
      <c r="B84" s="6" t="s">
        <v>90</v>
      </c>
      <c r="C84" s="5">
        <v>4.3</v>
      </c>
      <c r="D84" s="5" t="s">
        <v>1</v>
      </c>
      <c r="E84" s="5">
        <v>4.3</v>
      </c>
      <c r="F84" s="5">
        <v>5.5</v>
      </c>
      <c r="G84" s="5" t="s">
        <v>1</v>
      </c>
      <c r="H84" s="5">
        <v>5.5</v>
      </c>
      <c r="I84" s="5">
        <v>4.9000000000000004</v>
      </c>
      <c r="J84" s="23" t="str">
        <f t="shared" si="4"/>
        <v>NEPROMOVAT</v>
      </c>
      <c r="K84" s="44" t="str">
        <f t="shared" si="5"/>
        <v>Medie mica</v>
      </c>
      <c r="L84" s="39" t="s">
        <v>1</v>
      </c>
      <c r="M84" s="39" t="s">
        <v>1</v>
      </c>
      <c r="O84" s="48"/>
      <c r="P84" s="48"/>
      <c r="Q84" s="48"/>
      <c r="R84" s="48"/>
      <c r="S84" s="48"/>
    </row>
    <row r="85" spans="1:19" x14ac:dyDescent="0.25">
      <c r="A85" s="1">
        <v>83</v>
      </c>
      <c r="B85" s="2" t="s">
        <v>91</v>
      </c>
      <c r="C85" s="1">
        <v>1.6</v>
      </c>
      <c r="D85" s="49">
        <v>1.8</v>
      </c>
      <c r="E85" s="1">
        <v>1.8</v>
      </c>
      <c r="F85" s="1">
        <v>2</v>
      </c>
      <c r="G85" s="49">
        <v>2</v>
      </c>
      <c r="H85" s="1">
        <v>2</v>
      </c>
      <c r="I85" s="1">
        <v>1.9</v>
      </c>
      <c r="J85" s="23" t="str">
        <f t="shared" si="4"/>
        <v>NEPROMOVAT</v>
      </c>
      <c r="K85" s="44" t="str">
        <f t="shared" si="5"/>
        <v>Medie mica</v>
      </c>
      <c r="L85" s="21">
        <f t="shared" si="6"/>
        <v>0.19999999999999996</v>
      </c>
      <c r="M85" s="21">
        <v>0</v>
      </c>
      <c r="O85" s="48"/>
      <c r="P85" s="50"/>
      <c r="Q85" s="48"/>
      <c r="R85" s="48"/>
      <c r="S85" s="48"/>
    </row>
    <row r="86" spans="1:19" x14ac:dyDescent="0.25">
      <c r="A86" s="5">
        <v>84</v>
      </c>
      <c r="B86" s="6" t="s">
        <v>92</v>
      </c>
      <c r="C86" s="5">
        <v>9.8000000000000007</v>
      </c>
      <c r="D86" s="5" t="s">
        <v>1</v>
      </c>
      <c r="E86" s="5">
        <v>9.8000000000000007</v>
      </c>
      <c r="F86" s="5">
        <v>10</v>
      </c>
      <c r="G86" s="5" t="s">
        <v>1</v>
      </c>
      <c r="H86" s="5">
        <v>10</v>
      </c>
      <c r="I86" s="5">
        <v>9.9</v>
      </c>
      <c r="J86" s="22" t="str">
        <f t="shared" si="4"/>
        <v>PROMOVAT</v>
      </c>
      <c r="K86" s="22" t="str">
        <f t="shared" si="5"/>
        <v>Medie mare</v>
      </c>
      <c r="L86" s="39" t="s">
        <v>1</v>
      </c>
      <c r="M86" s="39" t="s">
        <v>1</v>
      </c>
      <c r="O86" s="48"/>
      <c r="P86" s="48"/>
      <c r="Q86" s="48"/>
      <c r="R86" s="48"/>
      <c r="S86" s="48"/>
    </row>
    <row r="87" spans="1:19" x14ac:dyDescent="0.25">
      <c r="A87" s="1">
        <v>85</v>
      </c>
      <c r="B87" s="2" t="s">
        <v>93</v>
      </c>
      <c r="C87" s="1">
        <v>8.1</v>
      </c>
      <c r="D87" s="1" t="s">
        <v>1</v>
      </c>
      <c r="E87" s="1">
        <v>8.1</v>
      </c>
      <c r="F87" s="1">
        <v>7.35</v>
      </c>
      <c r="G87" s="1" t="s">
        <v>1</v>
      </c>
      <c r="H87" s="1">
        <v>7.35</v>
      </c>
      <c r="I87" s="1">
        <v>7.72</v>
      </c>
      <c r="J87" s="21" t="str">
        <f t="shared" si="4"/>
        <v>PROMOVAT</v>
      </c>
      <c r="K87" s="44" t="str">
        <f t="shared" si="5"/>
        <v>Medie mica</v>
      </c>
      <c r="L87" s="39" t="s">
        <v>1</v>
      </c>
      <c r="M87" s="39" t="s">
        <v>1</v>
      </c>
      <c r="O87" s="48"/>
      <c r="P87" s="48"/>
      <c r="Q87" s="48"/>
      <c r="R87" s="48"/>
      <c r="S87" s="48"/>
    </row>
    <row r="88" spans="1:19" x14ac:dyDescent="0.25">
      <c r="A88" s="5">
        <v>86</v>
      </c>
      <c r="B88" s="6" t="s">
        <v>94</v>
      </c>
      <c r="C88" s="5">
        <v>6.55</v>
      </c>
      <c r="D88" s="5" t="s">
        <v>1</v>
      </c>
      <c r="E88" s="5">
        <v>6.55</v>
      </c>
      <c r="F88" s="5">
        <v>5.3</v>
      </c>
      <c r="G88" s="5" t="s">
        <v>1</v>
      </c>
      <c r="H88" s="5">
        <v>5.3</v>
      </c>
      <c r="I88" s="5">
        <v>5.92</v>
      </c>
      <c r="J88" s="21" t="str">
        <f t="shared" si="4"/>
        <v>PROMOVAT</v>
      </c>
      <c r="K88" s="44" t="str">
        <f t="shared" si="5"/>
        <v>Medie mica</v>
      </c>
      <c r="L88" s="39" t="s">
        <v>1</v>
      </c>
      <c r="M88" s="39" t="s">
        <v>1</v>
      </c>
      <c r="O88" s="48"/>
      <c r="P88" s="48"/>
      <c r="Q88" s="48"/>
      <c r="R88" s="48"/>
      <c r="S88" s="48"/>
    </row>
    <row r="89" spans="1:19" ht="15" customHeight="1" x14ac:dyDescent="0.25">
      <c r="A89" s="1">
        <v>87</v>
      </c>
      <c r="B89" s="2" t="s">
        <v>95</v>
      </c>
      <c r="C89" s="1">
        <v>8.1</v>
      </c>
      <c r="D89" s="1" t="s">
        <v>1</v>
      </c>
      <c r="E89" s="1">
        <v>8.1</v>
      </c>
      <c r="F89" s="1">
        <v>6.5</v>
      </c>
      <c r="G89" s="1" t="s">
        <v>1</v>
      </c>
      <c r="H89" s="1">
        <v>6.5</v>
      </c>
      <c r="I89" s="1">
        <v>7.3</v>
      </c>
      <c r="J89" s="21" t="str">
        <f t="shared" si="4"/>
        <v>PROMOVAT</v>
      </c>
      <c r="K89" s="44" t="str">
        <f t="shared" si="5"/>
        <v>Medie mica</v>
      </c>
      <c r="L89" s="39" t="s">
        <v>1</v>
      </c>
      <c r="M89" s="39" t="s">
        <v>1</v>
      </c>
      <c r="O89" s="48"/>
      <c r="P89" s="48"/>
      <c r="Q89" s="48"/>
      <c r="R89" s="48"/>
      <c r="S89" s="48"/>
    </row>
    <row r="90" spans="1:19" x14ac:dyDescent="0.25">
      <c r="A90" s="5">
        <v>88</v>
      </c>
      <c r="B90" s="6" t="s">
        <v>96</v>
      </c>
      <c r="C90" s="5">
        <v>4.75</v>
      </c>
      <c r="D90" s="5" t="s">
        <v>1</v>
      </c>
      <c r="E90" s="5">
        <v>4.75</v>
      </c>
      <c r="F90" s="5">
        <v>2.75</v>
      </c>
      <c r="G90" s="5" t="s">
        <v>1</v>
      </c>
      <c r="H90" s="5">
        <v>2.75</v>
      </c>
      <c r="I90" s="5">
        <v>3.75</v>
      </c>
      <c r="J90" s="23" t="str">
        <f t="shared" si="4"/>
        <v>NEPROMOVAT</v>
      </c>
      <c r="K90" s="44" t="str">
        <f t="shared" si="5"/>
        <v>Medie mica</v>
      </c>
      <c r="L90" s="39" t="s">
        <v>1</v>
      </c>
      <c r="M90" s="39" t="s">
        <v>1</v>
      </c>
      <c r="O90" s="48"/>
      <c r="P90" s="48"/>
      <c r="Q90" s="48"/>
      <c r="R90" s="48"/>
      <c r="S90" s="48"/>
    </row>
    <row r="91" spans="1:19" x14ac:dyDescent="0.25">
      <c r="A91" s="1">
        <v>89</v>
      </c>
      <c r="B91" s="2" t="s">
        <v>97</v>
      </c>
      <c r="C91" s="1">
        <v>8.0500000000000007</v>
      </c>
      <c r="D91" s="1" t="s">
        <v>1</v>
      </c>
      <c r="E91" s="1">
        <v>8.0500000000000007</v>
      </c>
      <c r="F91" s="1">
        <v>7.7</v>
      </c>
      <c r="G91" s="1" t="s">
        <v>1</v>
      </c>
      <c r="H91" s="1">
        <v>7.7</v>
      </c>
      <c r="I91" s="1">
        <v>7.87</v>
      </c>
      <c r="J91" s="21" t="str">
        <f t="shared" si="4"/>
        <v>PROMOVAT</v>
      </c>
      <c r="K91" s="44" t="str">
        <f t="shared" si="5"/>
        <v>Medie mica</v>
      </c>
      <c r="L91" s="39" t="s">
        <v>1</v>
      </c>
      <c r="M91" s="39" t="s">
        <v>1</v>
      </c>
      <c r="O91" s="48"/>
      <c r="P91" s="48"/>
      <c r="Q91" s="48"/>
      <c r="R91" s="48"/>
      <c r="S91" s="48"/>
    </row>
    <row r="92" spans="1:19" x14ac:dyDescent="0.25">
      <c r="A92" s="5">
        <v>90</v>
      </c>
      <c r="B92" s="6" t="s">
        <v>98</v>
      </c>
      <c r="C92" s="5">
        <v>5.3</v>
      </c>
      <c r="D92" s="5" t="s">
        <v>1</v>
      </c>
      <c r="E92" s="5">
        <v>5.3</v>
      </c>
      <c r="F92" s="5">
        <v>5.0999999999999996</v>
      </c>
      <c r="G92" s="5" t="s">
        <v>1</v>
      </c>
      <c r="H92" s="5">
        <v>5.0999999999999996</v>
      </c>
      <c r="I92" s="5">
        <v>5.2</v>
      </c>
      <c r="J92" s="21" t="str">
        <f t="shared" si="4"/>
        <v>PROMOVAT</v>
      </c>
      <c r="K92" s="44" t="str">
        <f t="shared" si="5"/>
        <v>Medie mica</v>
      </c>
      <c r="L92" s="39" t="s">
        <v>1</v>
      </c>
      <c r="M92" s="39" t="s">
        <v>1</v>
      </c>
      <c r="O92" s="48"/>
      <c r="P92" s="48"/>
      <c r="Q92" s="48"/>
      <c r="R92" s="48"/>
      <c r="S92" s="48"/>
    </row>
    <row r="93" spans="1:19" x14ac:dyDescent="0.25">
      <c r="A93" s="1">
        <v>91</v>
      </c>
      <c r="B93" s="2" t="s">
        <v>99</v>
      </c>
      <c r="C93" s="1">
        <v>8.9</v>
      </c>
      <c r="D93" s="49">
        <v>9</v>
      </c>
      <c r="E93" s="1">
        <v>9</v>
      </c>
      <c r="F93" s="1">
        <v>7.85</v>
      </c>
      <c r="G93" s="49">
        <v>8.0500000000000007</v>
      </c>
      <c r="H93" s="1">
        <v>8.0500000000000007</v>
      </c>
      <c r="I93" s="1">
        <v>8.52</v>
      </c>
      <c r="J93" s="22" t="str">
        <f t="shared" si="4"/>
        <v>PROMOVAT</v>
      </c>
      <c r="K93" s="22" t="str">
        <f t="shared" si="5"/>
        <v>Medie mare</v>
      </c>
      <c r="L93" s="21">
        <f t="shared" si="6"/>
        <v>9.9999999999999645E-2</v>
      </c>
      <c r="M93" s="21">
        <f t="shared" si="7"/>
        <v>0.20000000000000107</v>
      </c>
      <c r="O93" s="48"/>
      <c r="P93" s="48"/>
      <c r="Q93" s="48"/>
      <c r="R93" s="48"/>
      <c r="S93" s="48"/>
    </row>
    <row r="94" spans="1:19" x14ac:dyDescent="0.25">
      <c r="A94" s="5">
        <v>92</v>
      </c>
      <c r="B94" s="6" t="s">
        <v>100</v>
      </c>
      <c r="C94" s="5">
        <v>7.8</v>
      </c>
      <c r="D94" s="49">
        <v>7.25</v>
      </c>
      <c r="E94" s="5">
        <v>7.25</v>
      </c>
      <c r="F94" s="5">
        <v>7.6</v>
      </c>
      <c r="G94" s="5" t="s">
        <v>1</v>
      </c>
      <c r="H94" s="5">
        <v>7.6</v>
      </c>
      <c r="I94" s="5">
        <v>7.42</v>
      </c>
      <c r="J94" s="21" t="str">
        <f t="shared" si="4"/>
        <v>PROMOVAT</v>
      </c>
      <c r="K94" s="44" t="str">
        <f t="shared" si="5"/>
        <v>Medie mica</v>
      </c>
      <c r="L94" s="21">
        <f t="shared" si="6"/>
        <v>-0.54999999999999982</v>
      </c>
      <c r="M94" s="39" t="s">
        <v>1</v>
      </c>
      <c r="O94" s="48"/>
      <c r="P94" s="48"/>
      <c r="Q94" s="48"/>
      <c r="R94" s="48"/>
      <c r="S94" s="48"/>
    </row>
    <row r="95" spans="1:19" x14ac:dyDescent="0.25">
      <c r="A95" s="1">
        <v>93</v>
      </c>
      <c r="B95" s="2" t="s">
        <v>101</v>
      </c>
      <c r="C95" s="1">
        <v>5.15</v>
      </c>
      <c r="D95" s="1" t="s">
        <v>1</v>
      </c>
      <c r="E95" s="1">
        <v>5.15</v>
      </c>
      <c r="F95" s="1">
        <v>4.55</v>
      </c>
      <c r="G95" s="1" t="s">
        <v>1</v>
      </c>
      <c r="H95" s="1">
        <v>4.55</v>
      </c>
      <c r="I95" s="1">
        <v>4.8499999999999996</v>
      </c>
      <c r="J95" s="23" t="str">
        <f t="shared" si="4"/>
        <v>NEPROMOVAT</v>
      </c>
      <c r="K95" s="44" t="str">
        <f t="shared" si="5"/>
        <v>Medie mica</v>
      </c>
      <c r="L95" s="39" t="s">
        <v>1</v>
      </c>
      <c r="M95" s="39" t="s">
        <v>1</v>
      </c>
      <c r="O95" s="48"/>
      <c r="P95" s="48"/>
      <c r="Q95" s="48"/>
      <c r="R95" s="48"/>
      <c r="S95" s="48"/>
    </row>
    <row r="96" spans="1:19" x14ac:dyDescent="0.25">
      <c r="A96" s="5">
        <v>94</v>
      </c>
      <c r="B96" s="6" t="s">
        <v>102</v>
      </c>
      <c r="C96" s="5">
        <v>9.65</v>
      </c>
      <c r="D96" s="5" t="s">
        <v>1</v>
      </c>
      <c r="E96" s="5">
        <v>9.65</v>
      </c>
      <c r="F96" s="5">
        <v>9.4499999999999993</v>
      </c>
      <c r="G96" s="5" t="s">
        <v>1</v>
      </c>
      <c r="H96" s="5">
        <v>9.4499999999999993</v>
      </c>
      <c r="I96" s="5">
        <v>9.5500000000000007</v>
      </c>
      <c r="J96" s="22" t="str">
        <f t="shared" si="4"/>
        <v>PROMOVAT</v>
      </c>
      <c r="K96" s="22" t="str">
        <f t="shared" si="5"/>
        <v>Medie mare</v>
      </c>
      <c r="L96" s="39" t="s">
        <v>1</v>
      </c>
      <c r="M96" s="39" t="s">
        <v>1</v>
      </c>
      <c r="O96" s="48"/>
      <c r="P96" s="48"/>
      <c r="Q96" s="48"/>
      <c r="R96" s="48"/>
      <c r="S96" s="48"/>
    </row>
    <row r="97" spans="1:19" x14ac:dyDescent="0.25">
      <c r="A97" s="1">
        <v>95</v>
      </c>
      <c r="B97" s="2" t="s">
        <v>103</v>
      </c>
      <c r="C97" s="1">
        <v>6.5</v>
      </c>
      <c r="D97" s="1" t="s">
        <v>1</v>
      </c>
      <c r="E97" s="1">
        <v>6.5</v>
      </c>
      <c r="F97" s="1">
        <v>6.2</v>
      </c>
      <c r="G97" s="1" t="s">
        <v>1</v>
      </c>
      <c r="H97" s="1">
        <v>6.2</v>
      </c>
      <c r="I97" s="1">
        <v>6.35</v>
      </c>
      <c r="J97" s="21" t="str">
        <f t="shared" si="4"/>
        <v>PROMOVAT</v>
      </c>
      <c r="K97" s="44" t="str">
        <f t="shared" si="5"/>
        <v>Medie mica</v>
      </c>
      <c r="L97" s="39" t="s">
        <v>1</v>
      </c>
      <c r="M97" s="39" t="s">
        <v>1</v>
      </c>
      <c r="O97" s="48"/>
      <c r="P97" s="48"/>
      <c r="Q97" s="48"/>
      <c r="R97" s="48"/>
      <c r="S97" s="48"/>
    </row>
    <row r="98" spans="1:19" x14ac:dyDescent="0.25">
      <c r="A98" s="5">
        <v>96</v>
      </c>
      <c r="B98" s="6" t="s">
        <v>104</v>
      </c>
      <c r="C98" s="5">
        <v>7.8</v>
      </c>
      <c r="D98" s="5" t="s">
        <v>1</v>
      </c>
      <c r="E98" s="5">
        <v>7.8</v>
      </c>
      <c r="F98" s="5">
        <v>6.85</v>
      </c>
      <c r="G98" s="5" t="s">
        <v>1</v>
      </c>
      <c r="H98" s="5">
        <v>6.85</v>
      </c>
      <c r="I98" s="5">
        <v>7.32</v>
      </c>
      <c r="J98" s="21" t="str">
        <f t="shared" si="4"/>
        <v>PROMOVAT</v>
      </c>
      <c r="K98" s="44" t="str">
        <f t="shared" si="5"/>
        <v>Medie mica</v>
      </c>
      <c r="L98" s="39" t="s">
        <v>1</v>
      </c>
      <c r="M98" s="39" t="s">
        <v>1</v>
      </c>
      <c r="O98" s="48"/>
      <c r="P98" s="48"/>
      <c r="Q98" s="48"/>
      <c r="R98" s="48"/>
      <c r="S98" s="48"/>
    </row>
    <row r="99" spans="1:19" x14ac:dyDescent="0.25">
      <c r="A99" s="1">
        <v>97</v>
      </c>
      <c r="B99" s="2" t="s">
        <v>105</v>
      </c>
      <c r="C99" s="1">
        <v>6.5</v>
      </c>
      <c r="D99" s="1" t="s">
        <v>1</v>
      </c>
      <c r="E99" s="1">
        <v>6.5</v>
      </c>
      <c r="F99" s="1">
        <v>7.15</v>
      </c>
      <c r="G99" s="1" t="s">
        <v>1</v>
      </c>
      <c r="H99" s="1">
        <v>7.15</v>
      </c>
      <c r="I99" s="1">
        <v>6.82</v>
      </c>
      <c r="J99" s="21" t="str">
        <f t="shared" si="4"/>
        <v>PROMOVAT</v>
      </c>
      <c r="K99" s="44" t="str">
        <f t="shared" si="5"/>
        <v>Medie mica</v>
      </c>
      <c r="L99" s="39" t="s">
        <v>1</v>
      </c>
      <c r="M99" s="39" t="s">
        <v>1</v>
      </c>
      <c r="O99" s="48"/>
      <c r="P99" s="48"/>
      <c r="Q99" s="48"/>
      <c r="R99" s="48"/>
      <c r="S99" s="48"/>
    </row>
    <row r="100" spans="1:19" x14ac:dyDescent="0.25">
      <c r="A100" s="5">
        <v>98</v>
      </c>
      <c r="B100" s="6" t="s">
        <v>106</v>
      </c>
      <c r="C100" s="5">
        <v>9.5</v>
      </c>
      <c r="D100" s="5" t="s">
        <v>1</v>
      </c>
      <c r="E100" s="5">
        <v>9.5</v>
      </c>
      <c r="F100" s="5">
        <v>8.4499999999999993</v>
      </c>
      <c r="G100" s="49">
        <v>8.75</v>
      </c>
      <c r="H100" s="5">
        <v>8.75</v>
      </c>
      <c r="I100" s="5">
        <v>9.1199999999999992</v>
      </c>
      <c r="J100" s="22" t="str">
        <f t="shared" si="4"/>
        <v>PROMOVAT</v>
      </c>
      <c r="K100" s="22" t="str">
        <f t="shared" si="5"/>
        <v>Medie mare</v>
      </c>
      <c r="L100" s="39" t="s">
        <v>1</v>
      </c>
      <c r="M100" s="21">
        <f t="shared" si="7"/>
        <v>0.30000000000000071</v>
      </c>
      <c r="O100" s="48"/>
      <c r="P100" s="48"/>
      <c r="Q100" s="48"/>
      <c r="R100" s="48"/>
      <c r="S100" s="48"/>
    </row>
    <row r="101" spans="1:19" x14ac:dyDescent="0.25">
      <c r="A101" s="1">
        <v>99</v>
      </c>
      <c r="B101" s="2" t="s">
        <v>107</v>
      </c>
      <c r="C101" s="1">
        <v>5.15</v>
      </c>
      <c r="D101" s="1" t="s">
        <v>1</v>
      </c>
      <c r="E101" s="1">
        <v>5.15</v>
      </c>
      <c r="F101" s="1">
        <v>6.3</v>
      </c>
      <c r="G101" s="1" t="s">
        <v>1</v>
      </c>
      <c r="H101" s="1">
        <v>6.3</v>
      </c>
      <c r="I101" s="1">
        <v>5.72</v>
      </c>
      <c r="J101" s="21" t="str">
        <f t="shared" si="4"/>
        <v>PROMOVAT</v>
      </c>
      <c r="K101" s="44" t="str">
        <f t="shared" si="5"/>
        <v>Medie mica</v>
      </c>
      <c r="L101" s="39" t="s">
        <v>1</v>
      </c>
      <c r="M101" s="39" t="s">
        <v>1</v>
      </c>
      <c r="O101" s="48"/>
      <c r="P101" s="48"/>
      <c r="Q101" s="48"/>
      <c r="R101" s="48"/>
      <c r="S101" s="48"/>
    </row>
    <row r="102" spans="1:19" x14ac:dyDescent="0.25">
      <c r="A102" s="5">
        <v>100</v>
      </c>
      <c r="B102" s="6" t="s">
        <v>108</v>
      </c>
      <c r="C102" s="5">
        <v>10</v>
      </c>
      <c r="D102" s="5" t="s">
        <v>1</v>
      </c>
      <c r="E102" s="5">
        <v>10</v>
      </c>
      <c r="F102" s="5">
        <v>9.85</v>
      </c>
      <c r="G102" s="5" t="s">
        <v>1</v>
      </c>
      <c r="H102" s="5">
        <v>9.85</v>
      </c>
      <c r="I102" s="5">
        <v>9.92</v>
      </c>
      <c r="J102" s="22" t="str">
        <f t="shared" si="4"/>
        <v>PROMOVAT</v>
      </c>
      <c r="K102" s="22" t="str">
        <f t="shared" si="5"/>
        <v>Medie mare</v>
      </c>
      <c r="L102" s="39" t="s">
        <v>1</v>
      </c>
      <c r="M102" s="39" t="s">
        <v>1</v>
      </c>
      <c r="O102" s="48"/>
      <c r="P102" s="48"/>
      <c r="Q102" s="48"/>
      <c r="R102" s="48"/>
      <c r="S102" s="48"/>
    </row>
    <row r="103" spans="1:19" x14ac:dyDescent="0.25">
      <c r="A103" s="1">
        <v>101</v>
      </c>
      <c r="B103" s="2" t="s">
        <v>109</v>
      </c>
      <c r="C103" s="1">
        <v>5.05</v>
      </c>
      <c r="D103" s="1" t="s">
        <v>1</v>
      </c>
      <c r="E103" s="1">
        <v>5.05</v>
      </c>
      <c r="F103" s="1">
        <v>5.8</v>
      </c>
      <c r="G103" s="1" t="s">
        <v>1</v>
      </c>
      <c r="H103" s="1">
        <v>5.8</v>
      </c>
      <c r="I103" s="1">
        <v>5.42</v>
      </c>
      <c r="J103" s="21" t="str">
        <f t="shared" si="4"/>
        <v>PROMOVAT</v>
      </c>
      <c r="K103" s="44" t="str">
        <f t="shared" si="5"/>
        <v>Medie mica</v>
      </c>
      <c r="L103" s="39" t="s">
        <v>1</v>
      </c>
      <c r="M103" s="39" t="s">
        <v>1</v>
      </c>
      <c r="O103" s="48"/>
      <c r="P103" s="48"/>
      <c r="Q103" s="48"/>
      <c r="R103" s="48"/>
      <c r="S103" s="48"/>
    </row>
    <row r="104" spans="1:19" x14ac:dyDescent="0.25">
      <c r="A104" s="5">
        <v>102</v>
      </c>
      <c r="B104" s="6" t="s">
        <v>110</v>
      </c>
      <c r="C104" s="5">
        <v>9.4</v>
      </c>
      <c r="D104" s="5" t="s">
        <v>1</v>
      </c>
      <c r="E104" s="5">
        <v>9.4</v>
      </c>
      <c r="F104" s="5">
        <v>7.75</v>
      </c>
      <c r="G104" s="49">
        <v>7.9</v>
      </c>
      <c r="H104" s="5">
        <v>7.9</v>
      </c>
      <c r="I104" s="5">
        <v>8.65</v>
      </c>
      <c r="J104" s="22" t="str">
        <f t="shared" si="4"/>
        <v>PROMOVAT</v>
      </c>
      <c r="K104" s="22" t="str">
        <f t="shared" si="5"/>
        <v>Medie mare</v>
      </c>
      <c r="L104" s="39" t="s">
        <v>1</v>
      </c>
      <c r="M104" s="21">
        <f t="shared" si="7"/>
        <v>0.15000000000000036</v>
      </c>
      <c r="O104" s="48"/>
      <c r="P104" s="48"/>
      <c r="Q104" s="48"/>
      <c r="R104" s="48"/>
      <c r="S104" s="48"/>
    </row>
    <row r="105" spans="1:19" x14ac:dyDescent="0.25">
      <c r="A105" s="1">
        <v>103</v>
      </c>
      <c r="B105" s="2" t="s">
        <v>111</v>
      </c>
      <c r="C105" s="1">
        <v>5.65</v>
      </c>
      <c r="D105" s="1" t="s">
        <v>1</v>
      </c>
      <c r="E105" s="1">
        <v>5.65</v>
      </c>
      <c r="F105" s="1">
        <v>5.3</v>
      </c>
      <c r="G105" s="1" t="s">
        <v>1</v>
      </c>
      <c r="H105" s="1">
        <v>5.3</v>
      </c>
      <c r="I105" s="1">
        <v>5.47</v>
      </c>
      <c r="J105" s="21" t="str">
        <f t="shared" si="4"/>
        <v>PROMOVAT</v>
      </c>
      <c r="K105" s="44" t="str">
        <f t="shared" si="5"/>
        <v>Medie mica</v>
      </c>
      <c r="L105" s="39" t="s">
        <v>1</v>
      </c>
      <c r="M105" s="39" t="s">
        <v>1</v>
      </c>
      <c r="O105" s="48"/>
      <c r="P105" s="48"/>
      <c r="Q105" s="48"/>
      <c r="R105" s="48"/>
      <c r="S105" s="48"/>
    </row>
    <row r="106" spans="1:19" x14ac:dyDescent="0.25">
      <c r="A106" s="5">
        <v>104</v>
      </c>
      <c r="B106" s="6" t="s">
        <v>112</v>
      </c>
      <c r="C106" s="5">
        <v>7.95</v>
      </c>
      <c r="D106" s="5" t="s">
        <v>1</v>
      </c>
      <c r="E106" s="5">
        <v>7.95</v>
      </c>
      <c r="F106" s="5">
        <v>6.8</v>
      </c>
      <c r="G106" s="5" t="s">
        <v>1</v>
      </c>
      <c r="H106" s="5">
        <v>6.8</v>
      </c>
      <c r="I106" s="5">
        <v>7.37</v>
      </c>
      <c r="J106" s="21" t="str">
        <f t="shared" si="4"/>
        <v>PROMOVAT</v>
      </c>
      <c r="K106" s="44" t="str">
        <f t="shared" si="5"/>
        <v>Medie mica</v>
      </c>
      <c r="L106" s="39" t="s">
        <v>1</v>
      </c>
      <c r="M106" s="39" t="s">
        <v>1</v>
      </c>
      <c r="O106" s="48"/>
      <c r="P106" s="48"/>
      <c r="Q106" s="48"/>
      <c r="R106" s="48"/>
      <c r="S106" s="48"/>
    </row>
    <row r="107" spans="1:19" x14ac:dyDescent="0.25">
      <c r="A107" s="1">
        <v>105</v>
      </c>
      <c r="B107" s="2" t="s">
        <v>113</v>
      </c>
      <c r="C107" s="1">
        <v>8.35</v>
      </c>
      <c r="D107" s="1" t="s">
        <v>1</v>
      </c>
      <c r="E107" s="1">
        <v>8.35</v>
      </c>
      <c r="F107" s="1">
        <v>7.85</v>
      </c>
      <c r="G107" s="1" t="s">
        <v>1</v>
      </c>
      <c r="H107" s="1">
        <v>7.85</v>
      </c>
      <c r="I107" s="1">
        <v>8.1</v>
      </c>
      <c r="J107" s="22" t="str">
        <f t="shared" si="4"/>
        <v>PROMOVAT</v>
      </c>
      <c r="K107" s="22" t="str">
        <f t="shared" si="5"/>
        <v>Medie mare</v>
      </c>
      <c r="L107" s="39" t="s">
        <v>1</v>
      </c>
      <c r="M107" s="39" t="s">
        <v>1</v>
      </c>
      <c r="O107" s="48"/>
      <c r="P107" s="48"/>
      <c r="Q107" s="48"/>
      <c r="R107" s="48"/>
      <c r="S107" s="48"/>
    </row>
    <row r="108" spans="1:19" x14ac:dyDescent="0.25">
      <c r="A108" s="5">
        <v>106</v>
      </c>
      <c r="B108" s="6" t="s">
        <v>114</v>
      </c>
      <c r="C108" s="5">
        <v>8.8000000000000007</v>
      </c>
      <c r="D108" s="49">
        <v>9.15</v>
      </c>
      <c r="E108" s="5">
        <v>9.15</v>
      </c>
      <c r="F108" s="5">
        <v>8</v>
      </c>
      <c r="G108" s="49">
        <v>8</v>
      </c>
      <c r="H108" s="5">
        <v>8</v>
      </c>
      <c r="I108" s="5">
        <v>8.57</v>
      </c>
      <c r="J108" s="22" t="str">
        <f t="shared" si="4"/>
        <v>PROMOVAT</v>
      </c>
      <c r="K108" s="22" t="str">
        <f t="shared" si="5"/>
        <v>Medie mare</v>
      </c>
      <c r="L108" s="21">
        <f t="shared" si="6"/>
        <v>0.34999999999999964</v>
      </c>
      <c r="M108" s="21">
        <v>0</v>
      </c>
      <c r="O108" s="48"/>
      <c r="P108" s="50"/>
      <c r="Q108" s="48"/>
      <c r="R108" s="48"/>
      <c r="S108" s="48"/>
    </row>
    <row r="109" spans="1:19" x14ac:dyDescent="0.25">
      <c r="A109" s="1">
        <v>107</v>
      </c>
      <c r="B109" s="2" t="s">
        <v>115</v>
      </c>
      <c r="C109" s="1">
        <v>8.1999999999999993</v>
      </c>
      <c r="D109" s="1" t="s">
        <v>1</v>
      </c>
      <c r="E109" s="1">
        <v>8.1999999999999993</v>
      </c>
      <c r="F109" s="1">
        <v>6.95</v>
      </c>
      <c r="G109" s="1" t="s">
        <v>1</v>
      </c>
      <c r="H109" s="1">
        <v>6.95</v>
      </c>
      <c r="I109" s="1">
        <v>7.57</v>
      </c>
      <c r="J109" s="21" t="str">
        <f t="shared" si="4"/>
        <v>PROMOVAT</v>
      </c>
      <c r="K109" s="44" t="str">
        <f t="shared" si="5"/>
        <v>Medie mica</v>
      </c>
      <c r="L109" s="39" t="s">
        <v>1</v>
      </c>
      <c r="M109" s="39" t="s">
        <v>1</v>
      </c>
      <c r="O109" s="48"/>
      <c r="P109" s="48"/>
      <c r="Q109" s="48"/>
      <c r="R109" s="48"/>
      <c r="S109" s="48"/>
    </row>
    <row r="110" spans="1:19" x14ac:dyDescent="0.25">
      <c r="A110" s="5">
        <v>108</v>
      </c>
      <c r="B110" s="6" t="s">
        <v>116</v>
      </c>
      <c r="C110" s="5">
        <v>4</v>
      </c>
      <c r="D110" s="49">
        <v>4.3</v>
      </c>
      <c r="E110" s="5">
        <v>4.3</v>
      </c>
      <c r="F110" s="5">
        <v>5.5</v>
      </c>
      <c r="G110" s="5" t="s">
        <v>1</v>
      </c>
      <c r="H110" s="5">
        <v>5.5</v>
      </c>
      <c r="I110" s="5">
        <v>4.9000000000000004</v>
      </c>
      <c r="J110" s="23" t="str">
        <f t="shared" si="4"/>
        <v>NEPROMOVAT</v>
      </c>
      <c r="K110" s="44" t="str">
        <f t="shared" si="5"/>
        <v>Medie mica</v>
      </c>
      <c r="L110" s="21">
        <f t="shared" si="6"/>
        <v>0.29999999999999982</v>
      </c>
      <c r="M110" s="39" t="s">
        <v>1</v>
      </c>
      <c r="O110" s="48"/>
      <c r="P110" s="48"/>
      <c r="Q110" s="48"/>
      <c r="R110" s="48"/>
      <c r="S110" s="48"/>
    </row>
    <row r="111" spans="1:19" ht="15" customHeight="1" x14ac:dyDescent="0.25">
      <c r="A111" s="1">
        <v>109</v>
      </c>
      <c r="B111" s="2" t="s">
        <v>117</v>
      </c>
      <c r="C111" s="1">
        <v>5.45</v>
      </c>
      <c r="D111" s="49">
        <v>6.3</v>
      </c>
      <c r="E111" s="1">
        <v>6.3</v>
      </c>
      <c r="F111" s="1">
        <v>4.9000000000000004</v>
      </c>
      <c r="G111" s="49">
        <v>4.95</v>
      </c>
      <c r="H111" s="1">
        <v>4.95</v>
      </c>
      <c r="I111" s="1">
        <v>5.62</v>
      </c>
      <c r="J111" s="21" t="str">
        <f t="shared" si="4"/>
        <v>PROMOVAT</v>
      </c>
      <c r="K111" s="44" t="str">
        <f t="shared" si="5"/>
        <v>Medie mica</v>
      </c>
      <c r="L111" s="21">
        <f t="shared" si="6"/>
        <v>0.84999999999999964</v>
      </c>
      <c r="M111" s="21">
        <f t="shared" si="7"/>
        <v>4.9999999999999822E-2</v>
      </c>
      <c r="O111" s="48"/>
      <c r="P111" s="48"/>
      <c r="Q111" s="48"/>
      <c r="R111" s="48"/>
      <c r="S111" s="48"/>
    </row>
    <row r="112" spans="1:19" x14ac:dyDescent="0.25">
      <c r="A112" s="5">
        <v>110</v>
      </c>
      <c r="B112" s="6" t="s">
        <v>118</v>
      </c>
      <c r="C112" s="5">
        <v>9.1</v>
      </c>
      <c r="D112" s="5" t="s">
        <v>1</v>
      </c>
      <c r="E112" s="5">
        <v>9.1</v>
      </c>
      <c r="F112" s="5">
        <v>9</v>
      </c>
      <c r="G112" s="5" t="s">
        <v>1</v>
      </c>
      <c r="H112" s="5">
        <v>9</v>
      </c>
      <c r="I112" s="5">
        <v>9.0500000000000007</v>
      </c>
      <c r="J112" s="22" t="str">
        <f t="shared" si="4"/>
        <v>PROMOVAT</v>
      </c>
      <c r="K112" s="22" t="str">
        <f t="shared" si="5"/>
        <v>Medie mare</v>
      </c>
      <c r="L112" s="39" t="s">
        <v>1</v>
      </c>
      <c r="M112" s="39" t="s">
        <v>1</v>
      </c>
      <c r="O112" s="48"/>
      <c r="P112" s="48"/>
      <c r="Q112" s="48"/>
      <c r="R112" s="48"/>
      <c r="S112" s="48"/>
    </row>
    <row r="113" spans="1:19" x14ac:dyDescent="0.25">
      <c r="A113" s="1">
        <v>111</v>
      </c>
      <c r="B113" s="2" t="s">
        <v>119</v>
      </c>
      <c r="C113" s="1">
        <v>9.5</v>
      </c>
      <c r="D113" s="1" t="s">
        <v>1</v>
      </c>
      <c r="E113" s="1">
        <v>9.5</v>
      </c>
      <c r="F113" s="1">
        <v>8.0500000000000007</v>
      </c>
      <c r="G113" s="1" t="s">
        <v>1</v>
      </c>
      <c r="H113" s="1">
        <v>8.0500000000000007</v>
      </c>
      <c r="I113" s="1">
        <v>8.77</v>
      </c>
      <c r="J113" s="22" t="str">
        <f t="shared" si="4"/>
        <v>PROMOVAT</v>
      </c>
      <c r="K113" s="22" t="str">
        <f t="shared" si="5"/>
        <v>Medie mare</v>
      </c>
      <c r="L113" s="39" t="s">
        <v>1</v>
      </c>
      <c r="M113" s="39" t="s">
        <v>1</v>
      </c>
      <c r="O113" s="48"/>
      <c r="P113" s="48"/>
      <c r="Q113" s="48"/>
      <c r="R113" s="48"/>
      <c r="S113" s="48"/>
    </row>
    <row r="114" spans="1:19" x14ac:dyDescent="0.25">
      <c r="A114" s="5">
        <v>112</v>
      </c>
      <c r="B114" s="6" t="s">
        <v>120</v>
      </c>
      <c r="C114" s="5">
        <v>7.1</v>
      </c>
      <c r="D114" s="49">
        <v>6.4</v>
      </c>
      <c r="E114" s="5">
        <v>6.4</v>
      </c>
      <c r="F114" s="5">
        <v>6.9</v>
      </c>
      <c r="G114" s="5" t="s">
        <v>1</v>
      </c>
      <c r="H114" s="5">
        <v>6.9</v>
      </c>
      <c r="I114" s="5">
        <v>6.65</v>
      </c>
      <c r="J114" s="21" t="str">
        <f t="shared" si="4"/>
        <v>PROMOVAT</v>
      </c>
      <c r="K114" s="44" t="str">
        <f t="shared" si="5"/>
        <v>Medie mica</v>
      </c>
      <c r="L114" s="21">
        <f t="shared" si="6"/>
        <v>-0.69999999999999929</v>
      </c>
      <c r="M114" s="39" t="s">
        <v>1</v>
      </c>
      <c r="O114" s="48"/>
      <c r="P114" s="48"/>
      <c r="Q114" s="48"/>
      <c r="R114" s="48"/>
      <c r="S114" s="48"/>
    </row>
    <row r="115" spans="1:19" x14ac:dyDescent="0.25">
      <c r="A115" s="1">
        <v>113</v>
      </c>
      <c r="B115" s="2" t="s">
        <v>121</v>
      </c>
      <c r="C115" s="1">
        <v>9</v>
      </c>
      <c r="D115" s="1" t="s">
        <v>1</v>
      </c>
      <c r="E115" s="1">
        <v>9</v>
      </c>
      <c r="F115" s="1">
        <v>6.2</v>
      </c>
      <c r="G115" s="1" t="s">
        <v>1</v>
      </c>
      <c r="H115" s="1">
        <v>6.2</v>
      </c>
      <c r="I115" s="1">
        <v>7.6</v>
      </c>
      <c r="J115" s="21" t="str">
        <f t="shared" si="4"/>
        <v>PROMOVAT</v>
      </c>
      <c r="K115" s="44" t="str">
        <f t="shared" si="5"/>
        <v>Medie mica</v>
      </c>
      <c r="L115" s="39" t="s">
        <v>1</v>
      </c>
      <c r="M115" s="39" t="s">
        <v>1</v>
      </c>
      <c r="O115" s="48"/>
      <c r="P115" s="48"/>
      <c r="Q115" s="48"/>
      <c r="R115" s="48"/>
      <c r="S115" s="48"/>
    </row>
    <row r="116" spans="1:19" x14ac:dyDescent="0.25">
      <c r="A116" s="30">
        <v>114</v>
      </c>
      <c r="B116" s="31" t="s">
        <v>122</v>
      </c>
      <c r="C116" s="30">
        <v>3.8</v>
      </c>
      <c r="D116" s="30" t="s">
        <v>1</v>
      </c>
      <c r="E116" s="30">
        <v>3.8</v>
      </c>
      <c r="F116" s="30">
        <v>6.9</v>
      </c>
      <c r="G116" s="30" t="s">
        <v>1</v>
      </c>
      <c r="H116" s="30">
        <v>6.9</v>
      </c>
      <c r="I116" s="30">
        <v>5.35</v>
      </c>
      <c r="J116" s="21" t="str">
        <f t="shared" si="4"/>
        <v>PROMOVAT</v>
      </c>
      <c r="K116" s="44" t="str">
        <f t="shared" si="5"/>
        <v>Medie mica</v>
      </c>
      <c r="L116" s="39" t="s">
        <v>1</v>
      </c>
      <c r="M116" s="39" t="s">
        <v>1</v>
      </c>
      <c r="N116" t="s">
        <v>175</v>
      </c>
      <c r="O116" s="48"/>
      <c r="P116" s="48"/>
      <c r="Q116" s="48"/>
      <c r="R116" s="48"/>
      <c r="S116" s="48"/>
    </row>
    <row r="117" spans="1:19" x14ac:dyDescent="0.25">
      <c r="A117" s="30">
        <v>115</v>
      </c>
      <c r="B117" s="31" t="s">
        <v>123</v>
      </c>
      <c r="C117" s="30">
        <v>9</v>
      </c>
      <c r="D117" s="30" t="s">
        <v>1</v>
      </c>
      <c r="E117" s="30">
        <v>9</v>
      </c>
      <c r="F117" s="30">
        <v>8.1</v>
      </c>
      <c r="G117" s="49">
        <v>8.15</v>
      </c>
      <c r="H117" s="30">
        <v>8.15</v>
      </c>
      <c r="I117" s="30">
        <v>8.57</v>
      </c>
      <c r="J117" s="22" t="str">
        <f t="shared" si="4"/>
        <v>PROMOVAT</v>
      </c>
      <c r="K117" s="22" t="str">
        <f t="shared" si="5"/>
        <v>Medie mare</v>
      </c>
      <c r="L117" s="39" t="s">
        <v>1</v>
      </c>
      <c r="M117" s="21">
        <f t="shared" si="7"/>
        <v>5.0000000000000711E-2</v>
      </c>
      <c r="N117" t="s">
        <v>173</v>
      </c>
      <c r="O117" s="48"/>
      <c r="P117" s="48"/>
      <c r="Q117" s="48"/>
      <c r="R117" s="48"/>
      <c r="S117" s="48"/>
    </row>
    <row r="118" spans="1:19" x14ac:dyDescent="0.25">
      <c r="A118" s="5">
        <v>116</v>
      </c>
      <c r="B118" s="6" t="s">
        <v>124</v>
      </c>
      <c r="C118" s="5">
        <v>6.3</v>
      </c>
      <c r="D118" s="5" t="s">
        <v>1</v>
      </c>
      <c r="E118" s="5">
        <v>6.3</v>
      </c>
      <c r="F118" s="5">
        <v>4.55</v>
      </c>
      <c r="G118" s="5" t="s">
        <v>1</v>
      </c>
      <c r="H118" s="5">
        <v>4.55</v>
      </c>
      <c r="I118" s="5">
        <v>5.42</v>
      </c>
      <c r="J118" s="21" t="str">
        <f t="shared" si="4"/>
        <v>PROMOVAT</v>
      </c>
      <c r="K118" s="44" t="str">
        <f t="shared" si="5"/>
        <v>Medie mica</v>
      </c>
      <c r="L118" s="39" t="s">
        <v>1</v>
      </c>
      <c r="M118" s="39" t="s">
        <v>1</v>
      </c>
      <c r="O118" s="48"/>
      <c r="P118" s="48"/>
      <c r="Q118" s="48"/>
      <c r="R118" s="48"/>
      <c r="S118" s="48"/>
    </row>
    <row r="119" spans="1:19" x14ac:dyDescent="0.25">
      <c r="A119" s="1">
        <v>117</v>
      </c>
      <c r="B119" s="2" t="s">
        <v>125</v>
      </c>
      <c r="C119" s="1">
        <v>9.6</v>
      </c>
      <c r="D119" s="1" t="s">
        <v>1</v>
      </c>
      <c r="E119" s="1">
        <v>9.6</v>
      </c>
      <c r="F119" s="1">
        <v>8</v>
      </c>
      <c r="G119" s="1" t="s">
        <v>1</v>
      </c>
      <c r="H119" s="1">
        <v>8</v>
      </c>
      <c r="I119" s="1">
        <v>8.8000000000000007</v>
      </c>
      <c r="J119" s="22" t="str">
        <f t="shared" si="4"/>
        <v>PROMOVAT</v>
      </c>
      <c r="K119" s="22" t="str">
        <f t="shared" si="5"/>
        <v>Medie mare</v>
      </c>
      <c r="L119" s="39" t="s">
        <v>1</v>
      </c>
      <c r="M119" s="39" t="s">
        <v>1</v>
      </c>
      <c r="O119" s="48"/>
      <c r="P119" s="48"/>
      <c r="Q119" s="48"/>
      <c r="R119" s="48"/>
      <c r="S119" s="48"/>
    </row>
    <row r="120" spans="1:19" x14ac:dyDescent="0.25">
      <c r="A120" s="5">
        <v>118</v>
      </c>
      <c r="B120" s="6" t="s">
        <v>126</v>
      </c>
      <c r="C120" s="5">
        <v>3.95</v>
      </c>
      <c r="D120" s="5" t="s">
        <v>1</v>
      </c>
      <c r="E120" s="5">
        <v>3.95</v>
      </c>
      <c r="F120" s="5">
        <v>3</v>
      </c>
      <c r="G120" s="5" t="s">
        <v>1</v>
      </c>
      <c r="H120" s="5">
        <v>3</v>
      </c>
      <c r="I120" s="5">
        <v>3.47</v>
      </c>
      <c r="J120" s="23" t="str">
        <f t="shared" si="4"/>
        <v>NEPROMOVAT</v>
      </c>
      <c r="K120" s="44" t="str">
        <f t="shared" si="5"/>
        <v>Medie mica</v>
      </c>
      <c r="L120" s="39" t="s">
        <v>1</v>
      </c>
      <c r="M120" s="39" t="s">
        <v>1</v>
      </c>
      <c r="O120" s="48"/>
      <c r="P120" s="48"/>
      <c r="Q120" s="48"/>
      <c r="R120" s="48"/>
      <c r="S120" s="48"/>
    </row>
    <row r="121" spans="1:19" x14ac:dyDescent="0.25">
      <c r="A121" s="1">
        <v>119</v>
      </c>
      <c r="B121" s="2" t="s">
        <v>127</v>
      </c>
      <c r="C121" s="1">
        <v>8.0500000000000007</v>
      </c>
      <c r="D121" s="1" t="s">
        <v>1</v>
      </c>
      <c r="E121" s="1">
        <v>8.0500000000000007</v>
      </c>
      <c r="F121" s="1">
        <v>7.4</v>
      </c>
      <c r="G121" s="1" t="s">
        <v>1</v>
      </c>
      <c r="H121" s="1">
        <v>7.4</v>
      </c>
      <c r="I121" s="1">
        <v>7.72</v>
      </c>
      <c r="J121" s="21" t="str">
        <f t="shared" si="4"/>
        <v>PROMOVAT</v>
      </c>
      <c r="K121" s="44" t="str">
        <f t="shared" si="5"/>
        <v>Medie mica</v>
      </c>
      <c r="L121" s="39" t="s">
        <v>1</v>
      </c>
      <c r="M121" s="39" t="s">
        <v>1</v>
      </c>
      <c r="O121" s="48"/>
      <c r="P121" s="48"/>
      <c r="Q121" s="48"/>
      <c r="R121" s="48"/>
      <c r="S121" s="48"/>
    </row>
    <row r="122" spans="1:19" x14ac:dyDescent="0.25">
      <c r="A122" s="5">
        <v>120</v>
      </c>
      <c r="B122" s="6" t="s">
        <v>128</v>
      </c>
      <c r="C122" s="5">
        <v>5.5</v>
      </c>
      <c r="D122" s="49">
        <v>5.15</v>
      </c>
      <c r="E122" s="5">
        <v>5.15</v>
      </c>
      <c r="F122" s="5">
        <v>4.95</v>
      </c>
      <c r="G122" s="5" t="s">
        <v>1</v>
      </c>
      <c r="H122" s="5">
        <v>4.95</v>
      </c>
      <c r="I122" s="5">
        <v>5.05</v>
      </c>
      <c r="J122" s="21" t="str">
        <f t="shared" si="4"/>
        <v>PROMOVAT</v>
      </c>
      <c r="K122" s="44" t="str">
        <f t="shared" si="5"/>
        <v>Medie mica</v>
      </c>
      <c r="L122" s="21">
        <f t="shared" si="6"/>
        <v>-0.34999999999999964</v>
      </c>
      <c r="M122" s="39" t="s">
        <v>1</v>
      </c>
      <c r="O122" s="48"/>
      <c r="P122" s="48"/>
      <c r="Q122" s="48"/>
      <c r="R122" s="48"/>
      <c r="S122" s="48"/>
    </row>
    <row r="123" spans="1:19" x14ac:dyDescent="0.25">
      <c r="A123" s="1">
        <v>121</v>
      </c>
      <c r="B123" s="2" t="s">
        <v>129</v>
      </c>
      <c r="C123" s="1">
        <v>8.0500000000000007</v>
      </c>
      <c r="D123" s="49">
        <v>8</v>
      </c>
      <c r="E123" s="1">
        <v>8</v>
      </c>
      <c r="F123" s="1">
        <v>7.05</v>
      </c>
      <c r="G123" s="1" t="s">
        <v>1</v>
      </c>
      <c r="H123" s="1">
        <v>7.05</v>
      </c>
      <c r="I123" s="1">
        <v>7.52</v>
      </c>
      <c r="J123" s="21" t="str">
        <f t="shared" si="4"/>
        <v>PROMOVAT</v>
      </c>
      <c r="K123" s="44" t="str">
        <f t="shared" si="5"/>
        <v>Medie mica</v>
      </c>
      <c r="L123" s="21">
        <f t="shared" si="6"/>
        <v>-5.0000000000000711E-2</v>
      </c>
      <c r="M123" s="39" t="s">
        <v>1</v>
      </c>
      <c r="O123" s="48"/>
      <c r="P123" s="48"/>
      <c r="Q123" s="48"/>
      <c r="R123" s="48"/>
      <c r="S123" s="48"/>
    </row>
    <row r="124" spans="1:19" x14ac:dyDescent="0.25">
      <c r="A124" s="5">
        <v>122</v>
      </c>
      <c r="B124" s="6" t="s">
        <v>130</v>
      </c>
      <c r="C124" s="5">
        <v>5.95</v>
      </c>
      <c r="D124" s="5" t="s">
        <v>1</v>
      </c>
      <c r="E124" s="5">
        <v>5.95</v>
      </c>
      <c r="F124" s="5">
        <v>5</v>
      </c>
      <c r="G124" s="5" t="s">
        <v>1</v>
      </c>
      <c r="H124" s="5">
        <v>5</v>
      </c>
      <c r="I124" s="5">
        <v>5.47</v>
      </c>
      <c r="J124" s="21" t="str">
        <f t="shared" si="4"/>
        <v>PROMOVAT</v>
      </c>
      <c r="K124" s="44" t="str">
        <f t="shared" si="5"/>
        <v>Medie mica</v>
      </c>
      <c r="L124" s="39" t="s">
        <v>1</v>
      </c>
      <c r="M124" s="39" t="s">
        <v>1</v>
      </c>
      <c r="O124" s="48"/>
      <c r="P124" s="48"/>
      <c r="Q124" s="48"/>
      <c r="R124" s="48"/>
      <c r="S124" s="48"/>
    </row>
    <row r="125" spans="1:19" x14ac:dyDescent="0.25">
      <c r="A125" s="1">
        <v>123</v>
      </c>
      <c r="B125" s="2" t="s">
        <v>131</v>
      </c>
      <c r="C125" s="1">
        <v>9.75</v>
      </c>
      <c r="D125" s="1" t="s">
        <v>1</v>
      </c>
      <c r="E125" s="1">
        <v>9.75</v>
      </c>
      <c r="F125" s="1">
        <v>9.5</v>
      </c>
      <c r="G125" s="49">
        <v>9.75</v>
      </c>
      <c r="H125" s="1">
        <v>9.75</v>
      </c>
      <c r="I125" s="1">
        <v>9.75</v>
      </c>
      <c r="J125" s="22" t="str">
        <f t="shared" si="4"/>
        <v>PROMOVAT</v>
      </c>
      <c r="K125" s="22" t="str">
        <f t="shared" si="5"/>
        <v>Medie mare</v>
      </c>
      <c r="L125" s="39" t="s">
        <v>1</v>
      </c>
      <c r="M125" s="21">
        <f t="shared" si="7"/>
        <v>0.25</v>
      </c>
      <c r="O125" s="48"/>
      <c r="P125" s="48"/>
      <c r="Q125" s="48"/>
      <c r="R125" s="48"/>
      <c r="S125" s="48"/>
    </row>
    <row r="126" spans="1:19" x14ac:dyDescent="0.25">
      <c r="A126" s="5">
        <v>124</v>
      </c>
      <c r="B126" s="6" t="s">
        <v>132</v>
      </c>
      <c r="C126" s="5">
        <v>3.9</v>
      </c>
      <c r="D126" s="5" t="s">
        <v>1</v>
      </c>
      <c r="E126" s="5">
        <v>3.9</v>
      </c>
      <c r="F126" s="5">
        <v>5</v>
      </c>
      <c r="G126" s="5" t="s">
        <v>1</v>
      </c>
      <c r="H126" s="5">
        <v>5</v>
      </c>
      <c r="I126" s="5">
        <v>4.45</v>
      </c>
      <c r="J126" s="23" t="str">
        <f t="shared" si="4"/>
        <v>NEPROMOVAT</v>
      </c>
      <c r="K126" s="44" t="str">
        <f t="shared" si="5"/>
        <v>Medie mica</v>
      </c>
      <c r="L126" s="39" t="s">
        <v>1</v>
      </c>
      <c r="M126" s="39" t="s">
        <v>1</v>
      </c>
      <c r="O126" s="48"/>
      <c r="P126" s="48"/>
      <c r="Q126" s="48"/>
      <c r="R126" s="48"/>
      <c r="S126" s="48"/>
    </row>
    <row r="127" spans="1:19" x14ac:dyDescent="0.25">
      <c r="A127" s="1">
        <v>125</v>
      </c>
      <c r="B127" s="2" t="s">
        <v>133</v>
      </c>
      <c r="C127" s="1">
        <v>8.8000000000000007</v>
      </c>
      <c r="D127" s="1" t="s">
        <v>1</v>
      </c>
      <c r="E127" s="1">
        <v>8.8000000000000007</v>
      </c>
      <c r="F127" s="1">
        <v>8.15</v>
      </c>
      <c r="G127" s="1" t="s">
        <v>1</v>
      </c>
      <c r="H127" s="1">
        <v>8.15</v>
      </c>
      <c r="I127" s="1">
        <v>8.4700000000000006</v>
      </c>
      <c r="J127" s="22" t="str">
        <f t="shared" si="4"/>
        <v>PROMOVAT</v>
      </c>
      <c r="K127" s="22" t="str">
        <f t="shared" si="5"/>
        <v>Medie mare</v>
      </c>
      <c r="L127" s="39" t="s">
        <v>1</v>
      </c>
      <c r="M127" s="39" t="s">
        <v>1</v>
      </c>
      <c r="O127" s="48"/>
      <c r="P127" s="48"/>
      <c r="Q127" s="48"/>
      <c r="R127" s="48"/>
      <c r="S127" s="48"/>
    </row>
    <row r="128" spans="1:19" x14ac:dyDescent="0.25">
      <c r="A128" s="5">
        <v>126</v>
      </c>
      <c r="B128" s="6" t="s">
        <v>134</v>
      </c>
      <c r="C128" s="5">
        <v>8.75</v>
      </c>
      <c r="D128" s="5" t="s">
        <v>1</v>
      </c>
      <c r="E128" s="5">
        <v>8.75</v>
      </c>
      <c r="F128" s="5">
        <v>7.7</v>
      </c>
      <c r="G128" s="5" t="s">
        <v>1</v>
      </c>
      <c r="H128" s="5">
        <v>7.7</v>
      </c>
      <c r="I128" s="5">
        <v>8.2200000000000006</v>
      </c>
      <c r="J128" s="22" t="str">
        <f t="shared" si="4"/>
        <v>PROMOVAT</v>
      </c>
      <c r="K128" s="22" t="str">
        <f t="shared" si="5"/>
        <v>Medie mare</v>
      </c>
      <c r="L128" s="39" t="s">
        <v>1</v>
      </c>
      <c r="M128" s="39" t="s">
        <v>1</v>
      </c>
      <c r="O128" s="48"/>
      <c r="P128" s="48"/>
      <c r="Q128" s="48"/>
      <c r="R128" s="48"/>
      <c r="S128" s="48"/>
    </row>
    <row r="129" spans="1:19" x14ac:dyDescent="0.25">
      <c r="A129" s="1">
        <v>127</v>
      </c>
      <c r="B129" s="2" t="s">
        <v>135</v>
      </c>
      <c r="C129" s="1">
        <v>7.2</v>
      </c>
      <c r="D129" s="1" t="s">
        <v>1</v>
      </c>
      <c r="E129" s="1">
        <v>7.2</v>
      </c>
      <c r="F129" s="1">
        <v>4.7</v>
      </c>
      <c r="G129" s="1" t="s">
        <v>1</v>
      </c>
      <c r="H129" s="1">
        <v>4.7</v>
      </c>
      <c r="I129" s="1">
        <v>5.95</v>
      </c>
      <c r="J129" s="21" t="str">
        <f t="shared" si="4"/>
        <v>PROMOVAT</v>
      </c>
      <c r="K129" s="44" t="str">
        <f t="shared" si="5"/>
        <v>Medie mica</v>
      </c>
      <c r="L129" s="39" t="s">
        <v>1</v>
      </c>
      <c r="M129" s="39" t="s">
        <v>1</v>
      </c>
      <c r="O129" s="48"/>
      <c r="P129" s="48"/>
      <c r="Q129" s="48"/>
      <c r="R129" s="48"/>
      <c r="S129" s="48"/>
    </row>
    <row r="130" spans="1:19" x14ac:dyDescent="0.25">
      <c r="A130" s="5">
        <v>128</v>
      </c>
      <c r="B130" s="6" t="s">
        <v>136</v>
      </c>
      <c r="C130" s="5">
        <v>8.1</v>
      </c>
      <c r="D130" s="5" t="s">
        <v>1</v>
      </c>
      <c r="E130" s="5">
        <v>8.1</v>
      </c>
      <c r="F130" s="5">
        <v>6</v>
      </c>
      <c r="G130" s="5" t="s">
        <v>1</v>
      </c>
      <c r="H130" s="5">
        <v>6</v>
      </c>
      <c r="I130" s="5">
        <v>7.05</v>
      </c>
      <c r="J130" s="21" t="str">
        <f t="shared" si="4"/>
        <v>PROMOVAT</v>
      </c>
      <c r="K130" s="44" t="str">
        <f t="shared" si="5"/>
        <v>Medie mica</v>
      </c>
      <c r="L130" s="39" t="s">
        <v>1</v>
      </c>
      <c r="M130" s="39" t="s">
        <v>1</v>
      </c>
      <c r="O130" s="48"/>
      <c r="P130" s="48"/>
      <c r="Q130" s="48"/>
      <c r="R130" s="48"/>
      <c r="S130" s="48"/>
    </row>
    <row r="131" spans="1:19" x14ac:dyDescent="0.25">
      <c r="A131" s="1">
        <v>129</v>
      </c>
      <c r="B131" s="2" t="s">
        <v>137</v>
      </c>
      <c r="C131" s="1">
        <v>8.35</v>
      </c>
      <c r="D131" s="1" t="s">
        <v>1</v>
      </c>
      <c r="E131" s="1">
        <v>8.35</v>
      </c>
      <c r="F131" s="1">
        <v>8.8000000000000007</v>
      </c>
      <c r="G131" s="1" t="s">
        <v>1</v>
      </c>
      <c r="H131" s="1">
        <v>8.8000000000000007</v>
      </c>
      <c r="I131" s="1">
        <v>8.57</v>
      </c>
      <c r="J131" s="22" t="str">
        <f t="shared" si="4"/>
        <v>PROMOVAT</v>
      </c>
      <c r="K131" s="22" t="str">
        <f t="shared" si="5"/>
        <v>Medie mare</v>
      </c>
      <c r="L131" s="39" t="s">
        <v>1</v>
      </c>
      <c r="M131" s="39" t="s">
        <v>1</v>
      </c>
      <c r="O131" s="48"/>
      <c r="P131" s="48"/>
      <c r="Q131" s="48"/>
      <c r="R131" s="48"/>
      <c r="S131" s="48"/>
    </row>
    <row r="132" spans="1:19" x14ac:dyDescent="0.25">
      <c r="A132" s="5">
        <v>130</v>
      </c>
      <c r="B132" s="6" t="s">
        <v>138</v>
      </c>
      <c r="C132" s="5">
        <v>6.5</v>
      </c>
      <c r="D132" s="5" t="s">
        <v>1</v>
      </c>
      <c r="E132" s="5">
        <v>6.5</v>
      </c>
      <c r="F132" s="5">
        <v>3.8</v>
      </c>
      <c r="G132" s="5" t="s">
        <v>1</v>
      </c>
      <c r="H132" s="5">
        <v>3.8</v>
      </c>
      <c r="I132" s="5">
        <v>5.15</v>
      </c>
      <c r="J132" s="21" t="str">
        <f t="shared" ref="J132:J150" si="8">IF(I132&lt;5, "NEPROMOVAT", "PROMOVAT")</f>
        <v>PROMOVAT</v>
      </c>
      <c r="K132" s="44" t="str">
        <f t="shared" ref="K132:K150" si="9">IF(I132&lt;8, "Medie mica", "Medie mare")</f>
        <v>Medie mica</v>
      </c>
      <c r="L132" s="39" t="s">
        <v>1</v>
      </c>
      <c r="M132" s="39" t="s">
        <v>1</v>
      </c>
      <c r="O132" s="48"/>
      <c r="P132" s="48"/>
      <c r="Q132" s="48"/>
      <c r="R132" s="48"/>
      <c r="S132" s="48"/>
    </row>
    <row r="133" spans="1:19" ht="15" customHeight="1" x14ac:dyDescent="0.25">
      <c r="A133" s="1">
        <v>131</v>
      </c>
      <c r="B133" s="2" t="s">
        <v>139</v>
      </c>
      <c r="C133" s="1">
        <v>9.35</v>
      </c>
      <c r="D133" s="1" t="s">
        <v>1</v>
      </c>
      <c r="E133" s="1">
        <v>9.35</v>
      </c>
      <c r="F133" s="1">
        <v>9.15</v>
      </c>
      <c r="G133" s="1" t="s">
        <v>1</v>
      </c>
      <c r="H133" s="1">
        <v>9.15</v>
      </c>
      <c r="I133" s="1">
        <v>9.25</v>
      </c>
      <c r="J133" s="22" t="str">
        <f t="shared" si="8"/>
        <v>PROMOVAT</v>
      </c>
      <c r="K133" s="22" t="str">
        <f t="shared" si="9"/>
        <v>Medie mare</v>
      </c>
      <c r="L133" s="39" t="s">
        <v>1</v>
      </c>
      <c r="M133" s="39" t="s">
        <v>1</v>
      </c>
      <c r="O133" s="48"/>
      <c r="P133" s="48"/>
      <c r="Q133" s="48"/>
      <c r="R133" s="48"/>
      <c r="S133" s="48"/>
    </row>
    <row r="134" spans="1:19" x14ac:dyDescent="0.25">
      <c r="A134" s="5">
        <v>132</v>
      </c>
      <c r="B134" s="6" t="s">
        <v>140</v>
      </c>
      <c r="C134" s="5">
        <v>8.25</v>
      </c>
      <c r="D134" s="5" t="s">
        <v>1</v>
      </c>
      <c r="E134" s="5">
        <v>8.25</v>
      </c>
      <c r="F134" s="5">
        <v>7.95</v>
      </c>
      <c r="G134" s="5" t="s">
        <v>1</v>
      </c>
      <c r="H134" s="5">
        <v>7.95</v>
      </c>
      <c r="I134" s="5">
        <v>8.1</v>
      </c>
      <c r="J134" s="22" t="str">
        <f t="shared" si="8"/>
        <v>PROMOVAT</v>
      </c>
      <c r="K134" s="22" t="str">
        <f t="shared" si="9"/>
        <v>Medie mare</v>
      </c>
      <c r="L134" s="39" t="s">
        <v>1</v>
      </c>
      <c r="M134" s="39" t="s">
        <v>1</v>
      </c>
      <c r="O134" s="48"/>
      <c r="P134" s="48"/>
      <c r="Q134" s="48"/>
      <c r="R134" s="48"/>
      <c r="S134" s="48"/>
    </row>
    <row r="135" spans="1:19" x14ac:dyDescent="0.25">
      <c r="A135" s="1">
        <v>133</v>
      </c>
      <c r="B135" s="2" t="s">
        <v>141</v>
      </c>
      <c r="C135" s="1">
        <v>4.95</v>
      </c>
      <c r="D135" s="1" t="s">
        <v>1</v>
      </c>
      <c r="E135" s="1">
        <v>4.95</v>
      </c>
      <c r="F135" s="1">
        <v>5.15</v>
      </c>
      <c r="G135" s="1" t="s">
        <v>1</v>
      </c>
      <c r="H135" s="1">
        <v>5.15</v>
      </c>
      <c r="I135" s="1">
        <v>5.05</v>
      </c>
      <c r="J135" s="21" t="str">
        <f t="shared" si="8"/>
        <v>PROMOVAT</v>
      </c>
      <c r="K135" s="44" t="str">
        <f t="shared" si="9"/>
        <v>Medie mica</v>
      </c>
      <c r="L135" s="39" t="s">
        <v>1</v>
      </c>
      <c r="M135" s="39" t="s">
        <v>1</v>
      </c>
      <c r="O135" s="48"/>
      <c r="P135" s="48"/>
      <c r="Q135" s="48"/>
      <c r="R135" s="48"/>
      <c r="S135" s="48"/>
    </row>
    <row r="136" spans="1:19" x14ac:dyDescent="0.25">
      <c r="A136" s="5">
        <v>134</v>
      </c>
      <c r="B136" s="6" t="s">
        <v>142</v>
      </c>
      <c r="C136" s="5">
        <v>4.8499999999999996</v>
      </c>
      <c r="D136" s="5" t="s">
        <v>1</v>
      </c>
      <c r="E136" s="5">
        <v>4.8499999999999996</v>
      </c>
      <c r="F136" s="5">
        <v>4.5</v>
      </c>
      <c r="G136" s="5" t="s">
        <v>1</v>
      </c>
      <c r="H136" s="5">
        <v>4.5</v>
      </c>
      <c r="I136" s="5">
        <v>4.67</v>
      </c>
      <c r="J136" s="23" t="str">
        <f t="shared" si="8"/>
        <v>NEPROMOVAT</v>
      </c>
      <c r="K136" s="44" t="str">
        <f t="shared" si="9"/>
        <v>Medie mica</v>
      </c>
      <c r="L136" s="39" t="s">
        <v>1</v>
      </c>
      <c r="M136" s="39" t="s">
        <v>1</v>
      </c>
      <c r="O136" s="48"/>
      <c r="P136" s="48"/>
      <c r="Q136" s="48"/>
      <c r="R136" s="48"/>
      <c r="S136" s="48"/>
    </row>
    <row r="137" spans="1:19" x14ac:dyDescent="0.25">
      <c r="A137" s="1">
        <v>135</v>
      </c>
      <c r="B137" s="2" t="s">
        <v>143</v>
      </c>
      <c r="C137" s="1">
        <v>4.8499999999999996</v>
      </c>
      <c r="D137" s="1" t="s">
        <v>1</v>
      </c>
      <c r="E137" s="1">
        <v>4.8499999999999996</v>
      </c>
      <c r="F137" s="1">
        <v>6.45</v>
      </c>
      <c r="G137" s="1" t="s">
        <v>1</v>
      </c>
      <c r="H137" s="1">
        <v>6.45</v>
      </c>
      <c r="I137" s="1">
        <v>5.65</v>
      </c>
      <c r="J137" s="21" t="str">
        <f t="shared" si="8"/>
        <v>PROMOVAT</v>
      </c>
      <c r="K137" s="44" t="str">
        <f t="shared" si="9"/>
        <v>Medie mica</v>
      </c>
      <c r="L137" s="39" t="s">
        <v>1</v>
      </c>
      <c r="M137" s="39" t="s">
        <v>1</v>
      </c>
      <c r="O137" s="48"/>
      <c r="P137" s="48"/>
      <c r="Q137" s="48"/>
      <c r="R137" s="48"/>
      <c r="S137" s="48"/>
    </row>
    <row r="138" spans="1:19" x14ac:dyDescent="0.25">
      <c r="A138" s="5">
        <v>136</v>
      </c>
      <c r="B138" s="6" t="s">
        <v>144</v>
      </c>
      <c r="C138" s="5">
        <v>6.75</v>
      </c>
      <c r="D138" s="5" t="s">
        <v>1</v>
      </c>
      <c r="E138" s="5">
        <v>6.75</v>
      </c>
      <c r="F138" s="5">
        <v>4.95</v>
      </c>
      <c r="G138" s="5" t="s">
        <v>1</v>
      </c>
      <c r="H138" s="5">
        <v>4.95</v>
      </c>
      <c r="I138" s="5">
        <v>5.85</v>
      </c>
      <c r="J138" s="21" t="str">
        <f t="shared" si="8"/>
        <v>PROMOVAT</v>
      </c>
      <c r="K138" s="44" t="str">
        <f t="shared" si="9"/>
        <v>Medie mica</v>
      </c>
      <c r="L138" s="39" t="s">
        <v>1</v>
      </c>
      <c r="M138" s="39" t="s">
        <v>1</v>
      </c>
      <c r="O138" s="48"/>
      <c r="P138" s="48"/>
      <c r="Q138" s="48"/>
      <c r="R138" s="48"/>
      <c r="S138" s="48"/>
    </row>
    <row r="139" spans="1:19" x14ac:dyDescent="0.25">
      <c r="A139" s="1">
        <v>137</v>
      </c>
      <c r="B139" s="2" t="s">
        <v>145</v>
      </c>
      <c r="C139" s="1">
        <v>5.05</v>
      </c>
      <c r="D139" s="1" t="s">
        <v>1</v>
      </c>
      <c r="E139" s="1">
        <v>5.05</v>
      </c>
      <c r="F139" s="1">
        <v>5.35</v>
      </c>
      <c r="G139" s="1" t="s">
        <v>1</v>
      </c>
      <c r="H139" s="1">
        <v>5.35</v>
      </c>
      <c r="I139" s="1">
        <v>5.2</v>
      </c>
      <c r="J139" s="21" t="str">
        <f t="shared" si="8"/>
        <v>PROMOVAT</v>
      </c>
      <c r="K139" s="44" t="str">
        <f t="shared" si="9"/>
        <v>Medie mica</v>
      </c>
      <c r="L139" s="39" t="s">
        <v>1</v>
      </c>
      <c r="M139" s="39" t="s">
        <v>1</v>
      </c>
      <c r="O139" s="48"/>
      <c r="P139" s="48"/>
      <c r="Q139" s="48"/>
      <c r="R139" s="48"/>
      <c r="S139" s="48"/>
    </row>
    <row r="140" spans="1:19" x14ac:dyDescent="0.25">
      <c r="A140" s="5">
        <v>138</v>
      </c>
      <c r="B140" s="6" t="s">
        <v>146</v>
      </c>
      <c r="C140" s="5">
        <v>6.6</v>
      </c>
      <c r="D140" s="5" t="s">
        <v>1</v>
      </c>
      <c r="E140" s="5">
        <v>6.6</v>
      </c>
      <c r="F140" s="5">
        <v>4.2</v>
      </c>
      <c r="G140" s="5" t="s">
        <v>1</v>
      </c>
      <c r="H140" s="5">
        <v>4.2</v>
      </c>
      <c r="I140" s="5">
        <v>5.4</v>
      </c>
      <c r="J140" s="21" t="str">
        <f t="shared" si="8"/>
        <v>PROMOVAT</v>
      </c>
      <c r="K140" s="44" t="str">
        <f t="shared" si="9"/>
        <v>Medie mica</v>
      </c>
      <c r="L140" s="39" t="s">
        <v>1</v>
      </c>
      <c r="M140" s="39" t="s">
        <v>1</v>
      </c>
      <c r="O140" s="48"/>
      <c r="P140" s="48"/>
      <c r="Q140" s="48"/>
      <c r="R140" s="48"/>
      <c r="S140" s="48"/>
    </row>
    <row r="141" spans="1:19" x14ac:dyDescent="0.25">
      <c r="A141" s="1">
        <v>139</v>
      </c>
      <c r="B141" s="2" t="s">
        <v>147</v>
      </c>
      <c r="C141" s="1">
        <v>9.0500000000000007</v>
      </c>
      <c r="D141" s="1" t="s">
        <v>1</v>
      </c>
      <c r="E141" s="1">
        <v>9.0500000000000007</v>
      </c>
      <c r="F141" s="1">
        <v>9.85</v>
      </c>
      <c r="G141" s="1" t="s">
        <v>1</v>
      </c>
      <c r="H141" s="1">
        <v>9.85</v>
      </c>
      <c r="I141" s="1">
        <v>9.4499999999999993</v>
      </c>
      <c r="J141" s="22" t="str">
        <f t="shared" si="8"/>
        <v>PROMOVAT</v>
      </c>
      <c r="K141" s="22" t="str">
        <f t="shared" si="9"/>
        <v>Medie mare</v>
      </c>
      <c r="L141" s="39" t="s">
        <v>1</v>
      </c>
      <c r="M141" s="39" t="s">
        <v>1</v>
      </c>
      <c r="O141" s="48"/>
      <c r="P141" s="48"/>
      <c r="Q141" s="48"/>
      <c r="R141" s="48"/>
      <c r="S141" s="48"/>
    </row>
    <row r="142" spans="1:19" x14ac:dyDescent="0.25">
      <c r="A142" s="5">
        <v>140</v>
      </c>
      <c r="B142" s="6" t="s">
        <v>148</v>
      </c>
      <c r="C142" s="5">
        <v>4.9000000000000004</v>
      </c>
      <c r="D142" s="5" t="s">
        <v>1</v>
      </c>
      <c r="E142" s="5">
        <v>4.9000000000000004</v>
      </c>
      <c r="F142" s="5">
        <v>5.8</v>
      </c>
      <c r="G142" s="5" t="s">
        <v>1</v>
      </c>
      <c r="H142" s="5">
        <v>5.8</v>
      </c>
      <c r="I142" s="5">
        <v>5.35</v>
      </c>
      <c r="J142" s="21" t="str">
        <f t="shared" si="8"/>
        <v>PROMOVAT</v>
      </c>
      <c r="K142" s="44" t="str">
        <f t="shared" si="9"/>
        <v>Medie mica</v>
      </c>
      <c r="L142" s="39" t="s">
        <v>1</v>
      </c>
      <c r="M142" s="39" t="s">
        <v>1</v>
      </c>
      <c r="O142" s="48"/>
      <c r="P142" s="48"/>
      <c r="Q142" s="48"/>
      <c r="R142" s="48"/>
      <c r="S142" s="48"/>
    </row>
    <row r="143" spans="1:19" x14ac:dyDescent="0.25">
      <c r="A143" s="1">
        <v>141</v>
      </c>
      <c r="B143" s="2" t="s">
        <v>149</v>
      </c>
      <c r="C143" s="1">
        <v>9.15</v>
      </c>
      <c r="D143" s="1" t="s">
        <v>1</v>
      </c>
      <c r="E143" s="1">
        <v>9.15</v>
      </c>
      <c r="F143" s="1">
        <v>8.5500000000000007</v>
      </c>
      <c r="G143" s="1" t="s">
        <v>1</v>
      </c>
      <c r="H143" s="1">
        <v>8.5500000000000007</v>
      </c>
      <c r="I143" s="1">
        <v>8.85</v>
      </c>
      <c r="J143" s="22" t="str">
        <f t="shared" si="8"/>
        <v>PROMOVAT</v>
      </c>
      <c r="K143" s="22" t="str">
        <f t="shared" si="9"/>
        <v>Medie mare</v>
      </c>
      <c r="L143" s="39" t="s">
        <v>1</v>
      </c>
      <c r="M143" s="39" t="s">
        <v>1</v>
      </c>
      <c r="O143" s="48"/>
      <c r="P143" s="48"/>
      <c r="Q143" s="48"/>
      <c r="R143" s="48"/>
      <c r="S143" s="48"/>
    </row>
    <row r="144" spans="1:19" x14ac:dyDescent="0.25">
      <c r="A144" s="5">
        <v>142</v>
      </c>
      <c r="B144" s="6" t="s">
        <v>150</v>
      </c>
      <c r="C144" s="5">
        <v>9.8000000000000007</v>
      </c>
      <c r="D144" s="5" t="s">
        <v>1</v>
      </c>
      <c r="E144" s="5">
        <v>9.8000000000000007</v>
      </c>
      <c r="F144" s="5">
        <v>8.6999999999999993</v>
      </c>
      <c r="G144" s="5" t="s">
        <v>1</v>
      </c>
      <c r="H144" s="5">
        <v>8.6999999999999993</v>
      </c>
      <c r="I144" s="5">
        <v>9.25</v>
      </c>
      <c r="J144" s="22" t="str">
        <f t="shared" si="8"/>
        <v>PROMOVAT</v>
      </c>
      <c r="K144" s="22" t="str">
        <f t="shared" si="9"/>
        <v>Medie mare</v>
      </c>
      <c r="L144" s="39" t="s">
        <v>1</v>
      </c>
      <c r="M144" s="39" t="s">
        <v>1</v>
      </c>
      <c r="O144" s="48"/>
      <c r="P144" s="48"/>
      <c r="Q144" s="48"/>
      <c r="R144" s="48"/>
      <c r="S144" s="48"/>
    </row>
    <row r="145" spans="1:19" x14ac:dyDescent="0.25">
      <c r="A145" s="1">
        <v>143</v>
      </c>
      <c r="B145" s="2" t="s">
        <v>151</v>
      </c>
      <c r="C145" s="1">
        <v>8.1999999999999993</v>
      </c>
      <c r="D145" s="49">
        <v>8.0500000000000007</v>
      </c>
      <c r="E145" s="1">
        <v>8.0500000000000007</v>
      </c>
      <c r="F145" s="1">
        <v>7.9</v>
      </c>
      <c r="G145" s="49">
        <v>8.15</v>
      </c>
      <c r="H145" s="1">
        <v>8.15</v>
      </c>
      <c r="I145" s="1">
        <v>8.1</v>
      </c>
      <c r="J145" s="22" t="str">
        <f t="shared" si="8"/>
        <v>PROMOVAT</v>
      </c>
      <c r="K145" s="22" t="str">
        <f t="shared" si="9"/>
        <v>Medie mare</v>
      </c>
      <c r="L145" s="21">
        <f t="shared" ref="L132:L150" si="10">E145-C145</f>
        <v>-0.14999999999999858</v>
      </c>
      <c r="M145" s="21">
        <f t="shared" ref="M132:M150" si="11">H145-F145</f>
        <v>0.25</v>
      </c>
      <c r="O145" s="48"/>
      <c r="P145" s="48"/>
      <c r="Q145" s="48"/>
      <c r="R145" s="48"/>
      <c r="S145" s="48"/>
    </row>
    <row r="146" spans="1:19" x14ac:dyDescent="0.25">
      <c r="A146" s="5">
        <v>144</v>
      </c>
      <c r="B146" s="6" t="s">
        <v>152</v>
      </c>
      <c r="C146" s="5">
        <v>6.55</v>
      </c>
      <c r="D146" s="5" t="s">
        <v>1</v>
      </c>
      <c r="E146" s="5">
        <v>6.55</v>
      </c>
      <c r="F146" s="5">
        <v>3.8</v>
      </c>
      <c r="G146" s="5" t="s">
        <v>1</v>
      </c>
      <c r="H146" s="5">
        <v>3.8</v>
      </c>
      <c r="I146" s="5">
        <v>5.17</v>
      </c>
      <c r="J146" s="21" t="str">
        <f t="shared" si="8"/>
        <v>PROMOVAT</v>
      </c>
      <c r="K146" s="44" t="str">
        <f t="shared" si="9"/>
        <v>Medie mica</v>
      </c>
      <c r="L146" s="39" t="s">
        <v>1</v>
      </c>
      <c r="M146" s="39" t="s">
        <v>1</v>
      </c>
      <c r="O146" s="48"/>
      <c r="P146" s="48"/>
      <c r="Q146" s="48"/>
      <c r="R146" s="48"/>
      <c r="S146" s="48"/>
    </row>
    <row r="147" spans="1:19" x14ac:dyDescent="0.25">
      <c r="A147" s="1">
        <v>145</v>
      </c>
      <c r="B147" s="2" t="s">
        <v>153</v>
      </c>
      <c r="C147" s="1">
        <v>5.0999999999999996</v>
      </c>
      <c r="D147" s="1" t="s">
        <v>1</v>
      </c>
      <c r="E147" s="1">
        <v>5.0999999999999996</v>
      </c>
      <c r="F147" s="1">
        <v>6.5</v>
      </c>
      <c r="G147" s="1" t="s">
        <v>1</v>
      </c>
      <c r="H147" s="1">
        <v>6.5</v>
      </c>
      <c r="I147" s="1">
        <v>5.8</v>
      </c>
      <c r="J147" s="21" t="str">
        <f t="shared" si="8"/>
        <v>PROMOVAT</v>
      </c>
      <c r="K147" s="44" t="str">
        <f t="shared" si="9"/>
        <v>Medie mica</v>
      </c>
      <c r="L147" s="39" t="s">
        <v>1</v>
      </c>
      <c r="M147" s="39" t="s">
        <v>1</v>
      </c>
      <c r="O147" s="48"/>
      <c r="P147" s="48"/>
      <c r="Q147" s="48"/>
      <c r="R147" s="48"/>
      <c r="S147" s="48"/>
    </row>
    <row r="148" spans="1:19" x14ac:dyDescent="0.25">
      <c r="A148" s="5">
        <v>146</v>
      </c>
      <c r="B148" s="6" t="s">
        <v>154</v>
      </c>
      <c r="C148" s="5">
        <v>8.85</v>
      </c>
      <c r="D148" s="5" t="s">
        <v>1</v>
      </c>
      <c r="E148" s="5">
        <v>8.85</v>
      </c>
      <c r="F148" s="5">
        <v>7.1</v>
      </c>
      <c r="G148" s="5" t="s">
        <v>1</v>
      </c>
      <c r="H148" s="5">
        <v>7.1</v>
      </c>
      <c r="I148" s="5">
        <v>7.97</v>
      </c>
      <c r="J148" s="21" t="str">
        <f t="shared" si="8"/>
        <v>PROMOVAT</v>
      </c>
      <c r="K148" s="44" t="str">
        <f t="shared" si="9"/>
        <v>Medie mica</v>
      </c>
      <c r="L148" s="39" t="s">
        <v>1</v>
      </c>
      <c r="M148" s="39" t="s">
        <v>1</v>
      </c>
      <c r="O148" s="48"/>
      <c r="P148" s="48"/>
      <c r="Q148" s="48"/>
      <c r="R148" s="48"/>
      <c r="S148" s="48"/>
    </row>
    <row r="149" spans="1:19" x14ac:dyDescent="0.25">
      <c r="A149" s="1">
        <v>147</v>
      </c>
      <c r="B149" s="2" t="s">
        <v>155</v>
      </c>
      <c r="C149" s="1">
        <v>6.6</v>
      </c>
      <c r="D149" s="1" t="s">
        <v>1</v>
      </c>
      <c r="E149" s="1">
        <v>6.6</v>
      </c>
      <c r="F149" s="1">
        <v>5.3</v>
      </c>
      <c r="G149" s="1" t="s">
        <v>1</v>
      </c>
      <c r="H149" s="1">
        <v>5.3</v>
      </c>
      <c r="I149" s="1">
        <v>5.95</v>
      </c>
      <c r="J149" s="21" t="str">
        <f t="shared" si="8"/>
        <v>PROMOVAT</v>
      </c>
      <c r="K149" s="44" t="str">
        <f t="shared" si="9"/>
        <v>Medie mica</v>
      </c>
      <c r="L149" s="39" t="s">
        <v>1</v>
      </c>
      <c r="M149" s="39" t="s">
        <v>1</v>
      </c>
      <c r="O149" s="48"/>
      <c r="P149" s="48"/>
      <c r="Q149" s="48"/>
      <c r="R149" s="48"/>
      <c r="S149" s="48"/>
    </row>
    <row r="150" spans="1:19" x14ac:dyDescent="0.25">
      <c r="A150" s="5">
        <v>148</v>
      </c>
      <c r="B150" s="6" t="s">
        <v>156</v>
      </c>
      <c r="C150" s="5">
        <v>8.6999999999999993</v>
      </c>
      <c r="D150" s="5" t="s">
        <v>1</v>
      </c>
      <c r="E150" s="5">
        <v>8.6999999999999993</v>
      </c>
      <c r="F150" s="5">
        <v>6.65</v>
      </c>
      <c r="G150" s="5" t="s">
        <v>1</v>
      </c>
      <c r="H150" s="5">
        <v>6.65</v>
      </c>
      <c r="I150" s="5">
        <v>7.67</v>
      </c>
      <c r="J150" s="21" t="str">
        <f t="shared" si="8"/>
        <v>PROMOVAT</v>
      </c>
      <c r="K150" s="44" t="str">
        <f t="shared" si="9"/>
        <v>Medie mica</v>
      </c>
      <c r="L150" s="39" t="s">
        <v>1</v>
      </c>
      <c r="M150" s="39" t="s">
        <v>1</v>
      </c>
      <c r="O150" s="48"/>
      <c r="P150" s="48"/>
      <c r="Q150" s="48"/>
      <c r="R150" s="48"/>
      <c r="S150" s="48"/>
    </row>
    <row r="151" spans="1:19" x14ac:dyDescent="0.25">
      <c r="O151" s="48"/>
      <c r="P151" s="48"/>
      <c r="Q151" s="48"/>
      <c r="R151" s="48"/>
      <c r="S151" s="48"/>
    </row>
    <row r="152" spans="1:19" x14ac:dyDescent="0.25">
      <c r="A152" s="45" t="s">
        <v>177</v>
      </c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8"/>
      <c r="M152" s="48"/>
      <c r="N152" s="48"/>
      <c r="O152" s="48"/>
      <c r="P152" s="48"/>
      <c r="Q152" s="48"/>
      <c r="R152" s="48"/>
      <c r="S152" s="48"/>
    </row>
    <row r="153" spans="1:19" x14ac:dyDescent="0.25">
      <c r="A153" s="20"/>
      <c r="B153" s="48"/>
      <c r="C153" s="48"/>
      <c r="D153" s="48"/>
      <c r="E153" s="48"/>
      <c r="F153" s="48"/>
      <c r="G153" s="48"/>
      <c r="H153" s="48"/>
      <c r="I153" s="51"/>
      <c r="J153" s="50"/>
      <c r="K153" s="48"/>
      <c r="L153" s="48"/>
      <c r="M153" s="48"/>
      <c r="N153" s="48"/>
      <c r="O153" s="48"/>
      <c r="P153" s="48"/>
      <c r="Q153" s="48"/>
      <c r="R153" s="48"/>
      <c r="S153" s="48"/>
    </row>
    <row r="154" spans="1:19" x14ac:dyDescent="0.25">
      <c r="A154" s="20"/>
      <c r="B154" s="8" t="s">
        <v>157</v>
      </c>
      <c r="C154" s="48"/>
      <c r="D154" s="48"/>
      <c r="E154" s="48"/>
      <c r="F154" s="9" t="s">
        <v>158</v>
      </c>
      <c r="G154" s="48"/>
      <c r="H154" s="48"/>
      <c r="I154" s="52"/>
      <c r="J154" s="15" t="s">
        <v>168</v>
      </c>
      <c r="K154" s="8" t="s">
        <v>166</v>
      </c>
      <c r="M154" s="48"/>
      <c r="N154" s="48"/>
      <c r="O154" s="48"/>
      <c r="P154" s="48"/>
      <c r="Q154" s="48"/>
      <c r="R154" s="48"/>
      <c r="S154" s="48"/>
    </row>
    <row r="155" spans="1:19" ht="15" customHeight="1" x14ac:dyDescent="0.25">
      <c r="A155" s="20"/>
      <c r="B155">
        <f>SUM(I3:I150)</f>
        <v>995.83000000000038</v>
      </c>
      <c r="C155" s="48"/>
      <c r="D155" s="48"/>
      <c r="E155" s="48"/>
      <c r="F155">
        <f>B155/A150</f>
        <v>6.7285810810810833</v>
      </c>
      <c r="G155" s="48"/>
      <c r="H155" s="48"/>
      <c r="I155" s="48"/>
      <c r="J155" s="17" t="s">
        <v>183</v>
      </c>
      <c r="K155" s="57" t="s">
        <v>182</v>
      </c>
      <c r="L155" s="48"/>
      <c r="M155" s="48"/>
      <c r="N155" s="48"/>
      <c r="O155" s="48"/>
      <c r="P155" s="48"/>
      <c r="Q155" s="48"/>
      <c r="R155" s="48"/>
      <c r="S155" s="48"/>
    </row>
    <row r="156" spans="1:19" x14ac:dyDescent="0.25">
      <c r="A156" s="20"/>
      <c r="C156" s="48"/>
      <c r="D156" s="48"/>
      <c r="E156" s="48"/>
      <c r="G156" s="48"/>
      <c r="H156" s="48"/>
      <c r="I156" s="54"/>
      <c r="J156" s="55"/>
      <c r="K156" s="56"/>
      <c r="L156" s="48"/>
      <c r="M156" s="48"/>
      <c r="N156" s="48"/>
      <c r="O156" s="48"/>
      <c r="P156" s="48"/>
      <c r="Q156" s="48"/>
      <c r="R156" s="48"/>
      <c r="S156" s="48"/>
    </row>
    <row r="157" spans="1:19" x14ac:dyDescent="0.25">
      <c r="A157" s="20"/>
      <c r="B157" s="8" t="s">
        <v>160</v>
      </c>
      <c r="C157" s="48"/>
      <c r="D157" s="48"/>
      <c r="E157" s="48"/>
      <c r="F157" s="9" t="s">
        <v>161</v>
      </c>
      <c r="G157" s="48"/>
      <c r="H157" s="48"/>
      <c r="I157" s="55"/>
      <c r="J157" s="14" t="s">
        <v>169</v>
      </c>
      <c r="K157" s="9" t="s">
        <v>164</v>
      </c>
      <c r="L157" s="48"/>
      <c r="M157" s="48"/>
      <c r="N157" s="48"/>
      <c r="O157" s="48"/>
      <c r="P157" s="48"/>
      <c r="Q157" s="48"/>
      <c r="R157" s="48"/>
      <c r="S157" s="48"/>
    </row>
    <row r="158" spans="1:19" x14ac:dyDescent="0.25">
      <c r="A158" s="20"/>
      <c r="B158">
        <f>SUM(H3:H150)</f>
        <v>939.99999999999989</v>
      </c>
      <c r="C158" s="48"/>
      <c r="D158" s="48"/>
      <c r="E158" s="48"/>
      <c r="F158">
        <f>B158/A150</f>
        <v>6.3513513513513509</v>
      </c>
      <c r="G158" s="48"/>
      <c r="H158" s="48"/>
      <c r="I158" s="48"/>
      <c r="J158" s="16">
        <v>0.84460000000000002</v>
      </c>
      <c r="K158" s="13" t="s">
        <v>181</v>
      </c>
      <c r="L158" s="48"/>
      <c r="M158" s="48"/>
      <c r="N158" s="48"/>
      <c r="O158" s="48"/>
      <c r="P158" s="48"/>
      <c r="Q158" s="48"/>
      <c r="R158" s="48"/>
      <c r="S158" s="48"/>
    </row>
    <row r="159" spans="1:19" x14ac:dyDescent="0.25">
      <c r="A159" s="20"/>
      <c r="C159" s="48"/>
      <c r="D159" s="48"/>
      <c r="E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</row>
    <row r="160" spans="1:19" x14ac:dyDescent="0.25">
      <c r="A160" s="20"/>
      <c r="B160" s="8" t="s">
        <v>159</v>
      </c>
      <c r="C160" s="48"/>
      <c r="D160" s="48"/>
      <c r="E160" s="48"/>
      <c r="F160" s="9" t="s">
        <v>162</v>
      </c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</row>
    <row r="161" spans="1:19" x14ac:dyDescent="0.25">
      <c r="A161" s="20"/>
      <c r="B161">
        <f>SUM(E3:E150)</f>
        <v>1052.3499999999992</v>
      </c>
      <c r="C161" s="48"/>
      <c r="D161" s="48"/>
      <c r="E161" s="48"/>
      <c r="F161">
        <f>B161/A150</f>
        <v>7.1104729729729677</v>
      </c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</row>
    <row r="162" spans="1:19" x14ac:dyDescent="0.25">
      <c r="A162" s="20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</row>
    <row r="163" spans="1:19" x14ac:dyDescent="0.25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</row>
    <row r="164" spans="1:19" x14ac:dyDescent="0.25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</row>
    <row r="165" spans="1:19" x14ac:dyDescent="0.2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</row>
    <row r="166" spans="1:19" x14ac:dyDescent="0.25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</row>
    <row r="167" spans="1:19" x14ac:dyDescent="0.25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</row>
    <row r="168" spans="1:19" x14ac:dyDescent="0.25">
      <c r="A168" s="45" t="s">
        <v>176</v>
      </c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8"/>
      <c r="M168" s="48"/>
      <c r="N168" s="48"/>
      <c r="O168" s="48"/>
      <c r="P168" s="48"/>
      <c r="Q168" s="48"/>
      <c r="R168" s="48"/>
      <c r="S168" s="48"/>
    </row>
    <row r="169" spans="1:19" x14ac:dyDescent="0.25">
      <c r="A169" s="48"/>
      <c r="C169" s="48"/>
      <c r="D169" s="48"/>
      <c r="E169" s="48"/>
      <c r="G169" s="48"/>
      <c r="H169" s="48"/>
      <c r="I169" s="15" t="s">
        <v>168</v>
      </c>
      <c r="J169" s="8" t="s">
        <v>166</v>
      </c>
      <c r="K169" s="48"/>
      <c r="L169" s="48"/>
      <c r="M169" s="48"/>
      <c r="N169" s="48"/>
      <c r="O169" s="48"/>
      <c r="P169" s="48"/>
      <c r="Q169" s="48"/>
      <c r="R169" s="48"/>
      <c r="S169" s="48"/>
    </row>
    <row r="170" spans="1:19" x14ac:dyDescent="0.25">
      <c r="A170" s="48"/>
      <c r="B170" s="8" t="s">
        <v>157</v>
      </c>
      <c r="C170" s="48"/>
      <c r="D170" s="48"/>
      <c r="E170" s="48"/>
      <c r="F170" s="9" t="s">
        <v>158</v>
      </c>
      <c r="G170" s="48"/>
      <c r="H170" s="48"/>
      <c r="I170" s="17" t="s">
        <v>170</v>
      </c>
      <c r="J170" s="12">
        <v>0.73650000000000004</v>
      </c>
      <c r="K170" s="48"/>
      <c r="L170" s="48"/>
      <c r="M170" s="48"/>
      <c r="N170" s="48"/>
      <c r="O170" s="48"/>
      <c r="P170" s="48"/>
      <c r="Q170" s="48"/>
      <c r="R170" s="48"/>
      <c r="S170" s="48"/>
    </row>
    <row r="171" spans="1:19" x14ac:dyDescent="0.25">
      <c r="A171" s="48"/>
      <c r="B171">
        <v>994.3</v>
      </c>
      <c r="C171" s="48"/>
      <c r="D171" s="48"/>
      <c r="E171" s="48"/>
      <c r="F171">
        <v>6.71</v>
      </c>
      <c r="G171" s="48"/>
      <c r="H171" s="48"/>
      <c r="K171" s="48"/>
      <c r="L171" s="48"/>
      <c r="M171" s="48"/>
      <c r="N171" s="48"/>
      <c r="O171" s="48"/>
      <c r="P171" s="48"/>
      <c r="Q171" s="48"/>
      <c r="R171" s="48"/>
      <c r="S171" s="48"/>
    </row>
    <row r="172" spans="1:19" x14ac:dyDescent="0.25">
      <c r="A172" s="48"/>
      <c r="C172" s="48"/>
      <c r="D172" s="48"/>
      <c r="E172" s="48"/>
      <c r="G172" s="48"/>
      <c r="H172" s="48"/>
      <c r="I172" s="14" t="s">
        <v>169</v>
      </c>
      <c r="J172" s="9" t="s">
        <v>164</v>
      </c>
      <c r="K172" s="48"/>
      <c r="L172" s="48"/>
      <c r="M172" s="48"/>
      <c r="N172" s="48"/>
      <c r="O172" s="48"/>
      <c r="P172" s="48"/>
      <c r="Q172" s="48"/>
      <c r="R172" s="48"/>
      <c r="S172" s="48"/>
    </row>
    <row r="173" spans="1:19" x14ac:dyDescent="0.25">
      <c r="A173" s="48"/>
      <c r="B173" s="8" t="s">
        <v>160</v>
      </c>
      <c r="C173" s="48"/>
      <c r="D173" s="48"/>
      <c r="E173" s="48"/>
      <c r="F173" s="9" t="s">
        <v>161</v>
      </c>
      <c r="G173" s="48"/>
      <c r="H173" s="48"/>
      <c r="I173" s="16">
        <v>0.85809999999999997</v>
      </c>
      <c r="J173" s="13" t="s">
        <v>165</v>
      </c>
      <c r="K173" s="48"/>
      <c r="L173" s="48"/>
      <c r="M173" s="48"/>
      <c r="N173" s="48"/>
      <c r="O173" s="48"/>
      <c r="P173" s="48"/>
      <c r="Q173" s="48"/>
      <c r="R173" s="48"/>
      <c r="S173" s="48"/>
    </row>
    <row r="174" spans="1:19" x14ac:dyDescent="0.25">
      <c r="A174" s="48"/>
      <c r="B174">
        <v>938.5</v>
      </c>
      <c r="C174" s="48"/>
      <c r="D174" s="48"/>
      <c r="E174" s="48"/>
      <c r="F174">
        <v>6.34</v>
      </c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</row>
    <row r="175" spans="1:19" x14ac:dyDescent="0.25">
      <c r="A175" s="48"/>
      <c r="C175" s="48"/>
      <c r="D175" s="48"/>
      <c r="E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</row>
    <row r="176" spans="1:19" x14ac:dyDescent="0.25">
      <c r="A176" s="48"/>
      <c r="B176" s="8" t="s">
        <v>159</v>
      </c>
      <c r="C176" s="48"/>
      <c r="D176" s="48"/>
      <c r="E176" s="48"/>
      <c r="F176" s="9" t="s">
        <v>162</v>
      </c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</row>
    <row r="177" spans="1:19" x14ac:dyDescent="0.25">
      <c r="A177" s="48"/>
      <c r="B177">
        <v>1050.8</v>
      </c>
      <c r="C177" s="48"/>
      <c r="D177" s="48"/>
      <c r="E177" s="48"/>
      <c r="F177">
        <v>7.1</v>
      </c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</row>
    <row r="178" spans="1:19" x14ac:dyDescent="0.25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</row>
    <row r="179" spans="1:19" x14ac:dyDescent="0.25">
      <c r="L179" s="48"/>
      <c r="M179" s="48"/>
      <c r="N179" s="48"/>
      <c r="O179" s="48"/>
      <c r="P179" s="48"/>
      <c r="Q179" s="48"/>
      <c r="R179" s="48"/>
      <c r="S179" s="48"/>
    </row>
    <row r="180" spans="1:19" x14ac:dyDescent="0.25">
      <c r="O180" s="48"/>
      <c r="P180" s="48"/>
      <c r="Q180" s="48"/>
      <c r="R180" s="48"/>
      <c r="S180" s="48"/>
    </row>
  </sheetData>
  <mergeCells count="12">
    <mergeCell ref="J1:J2"/>
    <mergeCell ref="K1:K2"/>
    <mergeCell ref="N1:N2"/>
    <mergeCell ref="A168:K168"/>
    <mergeCell ref="A152:K152"/>
    <mergeCell ref="L1:L2"/>
    <mergeCell ref="M1:M2"/>
    <mergeCell ref="A1:A2"/>
    <mergeCell ref="B1:B2"/>
    <mergeCell ref="C1:E1"/>
    <mergeCell ref="F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0AA1-F93D-4C4E-93B8-B8B1F7E22A0E}">
  <dimension ref="A1:M165"/>
  <sheetViews>
    <sheetView topLeftCell="A137" zoomScaleNormal="100" workbookViewId="0">
      <selection activeCell="M157" sqref="M157"/>
    </sheetView>
  </sheetViews>
  <sheetFormatPr defaultRowHeight="15" x14ac:dyDescent="0.25"/>
  <cols>
    <col min="2" max="2" width="21.85546875" customWidth="1"/>
    <col min="4" max="4" width="11.28515625" customWidth="1"/>
    <col min="5" max="5" width="12.140625" customWidth="1"/>
    <col min="6" max="6" width="13.42578125" customWidth="1"/>
    <col min="7" max="7" width="20.28515625" customWidth="1"/>
    <col min="8" max="8" width="11.42578125" customWidth="1"/>
    <col min="9" max="9" width="13.28515625" customWidth="1"/>
    <col min="10" max="10" width="25.85546875" customWidth="1"/>
    <col min="11" max="11" width="42.42578125" customWidth="1"/>
    <col min="12" max="12" width="15" customWidth="1"/>
    <col min="13" max="13" width="22.85546875" customWidth="1"/>
    <col min="14" max="14" width="26.5703125" customWidth="1"/>
    <col min="15" max="15" width="48" customWidth="1"/>
    <col min="16" max="16" width="13.7109375" customWidth="1"/>
  </cols>
  <sheetData>
    <row r="1" spans="1:13" ht="36.75" customHeight="1" thickBot="1" x14ac:dyDescent="0.3">
      <c r="A1" s="32" t="s">
        <v>21</v>
      </c>
      <c r="B1" s="37" t="s">
        <v>22</v>
      </c>
      <c r="C1" s="34" t="s">
        <v>23</v>
      </c>
      <c r="D1" s="35"/>
      <c r="E1" s="36"/>
      <c r="F1" s="34" t="s">
        <v>24</v>
      </c>
      <c r="G1" s="35"/>
      <c r="H1" s="36"/>
      <c r="I1" s="32" t="s">
        <v>25</v>
      </c>
      <c r="J1" s="24" t="s">
        <v>167</v>
      </c>
      <c r="K1" s="24" t="s">
        <v>163</v>
      </c>
      <c r="L1" s="29" t="s">
        <v>174</v>
      </c>
      <c r="M1" s="20"/>
    </row>
    <row r="2" spans="1:13" ht="15.75" thickBot="1" x14ac:dyDescent="0.3">
      <c r="A2" s="33"/>
      <c r="B2" s="38"/>
      <c r="C2" s="7" t="s">
        <v>26</v>
      </c>
      <c r="D2" s="7" t="s">
        <v>27</v>
      </c>
      <c r="E2" s="7" t="s">
        <v>28</v>
      </c>
      <c r="F2" s="7" t="s">
        <v>26</v>
      </c>
      <c r="G2" s="7" t="s">
        <v>27</v>
      </c>
      <c r="H2" s="7" t="s">
        <v>28</v>
      </c>
      <c r="I2" s="33"/>
      <c r="J2" s="18"/>
      <c r="K2" s="19"/>
      <c r="L2" s="29"/>
      <c r="M2" s="20"/>
    </row>
    <row r="3" spans="1:13" x14ac:dyDescent="0.25">
      <c r="A3" s="1">
        <v>1</v>
      </c>
      <c r="B3" s="2" t="s">
        <v>0</v>
      </c>
      <c r="C3" s="1">
        <v>6.65</v>
      </c>
      <c r="D3" s="1" t="s">
        <v>1</v>
      </c>
      <c r="E3" s="1" t="s">
        <v>1</v>
      </c>
      <c r="F3" s="1">
        <v>3.7</v>
      </c>
      <c r="G3" s="1" t="s">
        <v>1</v>
      </c>
      <c r="H3" s="1" t="s">
        <v>1</v>
      </c>
      <c r="I3" s="1">
        <v>5.17</v>
      </c>
      <c r="J3" s="21" t="str">
        <f>IF(I3&lt;5, "NEPROMOVAT", "PROMOVAT")</f>
        <v>PROMOVAT</v>
      </c>
      <c r="K3" s="10" t="str">
        <f t="shared" ref="K3:K34" si="0">IF(I3&lt;8, "Medie mica", "Medie mare")</f>
        <v>Medie mica</v>
      </c>
      <c r="L3" s="20"/>
      <c r="M3" s="20"/>
    </row>
    <row r="4" spans="1:13" x14ac:dyDescent="0.25">
      <c r="A4" s="3">
        <v>2</v>
      </c>
      <c r="B4" s="4" t="s">
        <v>2</v>
      </c>
      <c r="C4" s="3">
        <v>9.35</v>
      </c>
      <c r="D4" s="3" t="s">
        <v>1</v>
      </c>
      <c r="E4" s="3" t="s">
        <v>1</v>
      </c>
      <c r="F4" s="3">
        <v>7.5</v>
      </c>
      <c r="G4" s="3" t="s">
        <v>1</v>
      </c>
      <c r="H4" s="3" t="s">
        <v>1</v>
      </c>
      <c r="I4" s="3">
        <v>8.42</v>
      </c>
      <c r="J4" s="22" t="str">
        <f t="shared" ref="J4:J67" si="1">IF(I4&lt;5, "NEPROMOVAT", "PROMOVAT")</f>
        <v>PROMOVAT</v>
      </c>
      <c r="K4" s="11" t="str">
        <f t="shared" si="0"/>
        <v>Medie mare</v>
      </c>
      <c r="L4" t="s">
        <v>172</v>
      </c>
    </row>
    <row r="5" spans="1:13" x14ac:dyDescent="0.25">
      <c r="A5" s="1">
        <v>3</v>
      </c>
      <c r="B5" s="2" t="s">
        <v>3</v>
      </c>
      <c r="C5" s="1">
        <v>6.1</v>
      </c>
      <c r="D5" s="1" t="s">
        <v>1</v>
      </c>
      <c r="E5" s="1" t="s">
        <v>1</v>
      </c>
      <c r="F5" s="1">
        <v>6.45</v>
      </c>
      <c r="G5" s="1" t="s">
        <v>1</v>
      </c>
      <c r="H5" s="1" t="s">
        <v>1</v>
      </c>
      <c r="I5" s="1">
        <v>6.27</v>
      </c>
      <c r="J5" s="21" t="str">
        <f t="shared" si="1"/>
        <v>PROMOVAT</v>
      </c>
      <c r="K5" s="10" t="str">
        <f t="shared" si="0"/>
        <v>Medie mica</v>
      </c>
    </row>
    <row r="6" spans="1:13" x14ac:dyDescent="0.25">
      <c r="A6" s="5">
        <v>4</v>
      </c>
      <c r="B6" s="6" t="s">
        <v>4</v>
      </c>
      <c r="C6" s="5">
        <v>8.6999999999999993</v>
      </c>
      <c r="D6" s="5" t="s">
        <v>1</v>
      </c>
      <c r="E6" s="5" t="s">
        <v>1</v>
      </c>
      <c r="F6" s="5">
        <v>6.85</v>
      </c>
      <c r="G6" s="5" t="s">
        <v>1</v>
      </c>
      <c r="H6" s="5" t="s">
        <v>1</v>
      </c>
      <c r="I6" s="5">
        <v>7.77</v>
      </c>
      <c r="J6" s="21" t="str">
        <f t="shared" si="1"/>
        <v>PROMOVAT</v>
      </c>
      <c r="K6" s="10" t="str">
        <f t="shared" si="0"/>
        <v>Medie mica</v>
      </c>
    </row>
    <row r="7" spans="1:13" x14ac:dyDescent="0.25">
      <c r="A7" s="1">
        <v>5</v>
      </c>
      <c r="B7" s="2" t="s">
        <v>5</v>
      </c>
      <c r="C7" s="1">
        <v>7.35</v>
      </c>
      <c r="D7" s="1" t="s">
        <v>1</v>
      </c>
      <c r="E7" s="1" t="s">
        <v>1</v>
      </c>
      <c r="F7" s="1">
        <v>7.8</v>
      </c>
      <c r="G7" s="1" t="s">
        <v>1</v>
      </c>
      <c r="H7" s="1" t="s">
        <v>1</v>
      </c>
      <c r="I7" s="1">
        <v>7.57</v>
      </c>
      <c r="J7" s="21" t="str">
        <f t="shared" si="1"/>
        <v>PROMOVAT</v>
      </c>
      <c r="K7" s="10" t="str">
        <f t="shared" si="0"/>
        <v>Medie mica</v>
      </c>
    </row>
    <row r="8" spans="1:13" x14ac:dyDescent="0.25">
      <c r="A8" s="5">
        <v>6</v>
      </c>
      <c r="B8" s="6" t="s">
        <v>6</v>
      </c>
      <c r="C8" s="5">
        <v>7.7</v>
      </c>
      <c r="D8" s="5" t="s">
        <v>1</v>
      </c>
      <c r="E8" s="5" t="s">
        <v>1</v>
      </c>
      <c r="F8" s="5">
        <v>5.9</v>
      </c>
      <c r="G8" s="5" t="s">
        <v>1</v>
      </c>
      <c r="H8" s="5" t="s">
        <v>1</v>
      </c>
      <c r="I8" s="5">
        <v>6.8</v>
      </c>
      <c r="J8" s="21" t="str">
        <f t="shared" si="1"/>
        <v>PROMOVAT</v>
      </c>
      <c r="K8" s="10" t="str">
        <f t="shared" si="0"/>
        <v>Medie mica</v>
      </c>
    </row>
    <row r="9" spans="1:13" x14ac:dyDescent="0.25">
      <c r="A9" s="1">
        <v>7</v>
      </c>
      <c r="B9" s="2" t="s">
        <v>7</v>
      </c>
      <c r="C9" s="1">
        <v>2.2000000000000002</v>
      </c>
      <c r="D9" s="1" t="s">
        <v>1</v>
      </c>
      <c r="E9" s="1" t="s">
        <v>1</v>
      </c>
      <c r="F9" s="1">
        <v>4.5</v>
      </c>
      <c r="G9" s="1" t="s">
        <v>1</v>
      </c>
      <c r="H9" s="1" t="s">
        <v>1</v>
      </c>
      <c r="I9" s="1">
        <v>3.35</v>
      </c>
      <c r="J9" s="23" t="str">
        <f t="shared" si="1"/>
        <v>NEPROMOVAT</v>
      </c>
      <c r="K9" s="10" t="str">
        <f t="shared" si="0"/>
        <v>Medie mica</v>
      </c>
    </row>
    <row r="10" spans="1:13" x14ac:dyDescent="0.25">
      <c r="A10" s="5">
        <v>8</v>
      </c>
      <c r="B10" s="6" t="s">
        <v>8</v>
      </c>
      <c r="C10" s="5">
        <v>8.6</v>
      </c>
      <c r="D10" s="5" t="s">
        <v>1</v>
      </c>
      <c r="E10" s="5" t="s">
        <v>1</v>
      </c>
      <c r="F10" s="5">
        <v>7.4</v>
      </c>
      <c r="G10" s="5" t="s">
        <v>1</v>
      </c>
      <c r="H10" s="5" t="s">
        <v>1</v>
      </c>
      <c r="I10" s="5">
        <v>8</v>
      </c>
      <c r="J10" s="22" t="str">
        <f t="shared" si="1"/>
        <v>PROMOVAT</v>
      </c>
      <c r="K10" s="11" t="str">
        <f t="shared" si="0"/>
        <v>Medie mare</v>
      </c>
    </row>
    <row r="11" spans="1:13" x14ac:dyDescent="0.25">
      <c r="A11" s="1">
        <v>9</v>
      </c>
      <c r="B11" s="2" t="s">
        <v>9</v>
      </c>
      <c r="C11" s="1">
        <v>6.85</v>
      </c>
      <c r="D11" s="1" t="s">
        <v>1</v>
      </c>
      <c r="E11" s="1" t="s">
        <v>1</v>
      </c>
      <c r="F11" s="1">
        <v>4.2</v>
      </c>
      <c r="G11" s="1" t="s">
        <v>1</v>
      </c>
      <c r="H11" s="1" t="s">
        <v>1</v>
      </c>
      <c r="I11" s="1">
        <v>5.52</v>
      </c>
      <c r="J11" s="21" t="str">
        <f t="shared" si="1"/>
        <v>PROMOVAT</v>
      </c>
      <c r="K11" s="10" t="str">
        <f t="shared" si="0"/>
        <v>Medie mica</v>
      </c>
    </row>
    <row r="12" spans="1:13" x14ac:dyDescent="0.25">
      <c r="A12" s="5">
        <v>10</v>
      </c>
      <c r="B12" s="6" t="s">
        <v>10</v>
      </c>
      <c r="C12" s="5">
        <v>5.25</v>
      </c>
      <c r="D12" s="5" t="s">
        <v>1</v>
      </c>
      <c r="E12" s="5" t="s">
        <v>1</v>
      </c>
      <c r="F12" s="5">
        <v>5.5</v>
      </c>
      <c r="G12" s="5" t="s">
        <v>1</v>
      </c>
      <c r="H12" s="5" t="s">
        <v>1</v>
      </c>
      <c r="I12" s="5">
        <v>5.37</v>
      </c>
      <c r="J12" s="21" t="str">
        <f t="shared" si="1"/>
        <v>PROMOVAT</v>
      </c>
      <c r="K12" s="10" t="str">
        <f t="shared" si="0"/>
        <v>Medie mica</v>
      </c>
    </row>
    <row r="13" spans="1:13" x14ac:dyDescent="0.25">
      <c r="A13" s="1">
        <v>11</v>
      </c>
      <c r="B13" s="2" t="s">
        <v>11</v>
      </c>
      <c r="C13" s="1">
        <v>9</v>
      </c>
      <c r="D13" s="1" t="s">
        <v>1</v>
      </c>
      <c r="E13" s="1" t="s">
        <v>1</v>
      </c>
      <c r="F13" s="1">
        <v>5.55</v>
      </c>
      <c r="G13" s="1" t="s">
        <v>1</v>
      </c>
      <c r="H13" s="1" t="s">
        <v>1</v>
      </c>
      <c r="I13" s="1">
        <v>7.27</v>
      </c>
      <c r="J13" s="21" t="str">
        <f t="shared" si="1"/>
        <v>PROMOVAT</v>
      </c>
      <c r="K13" s="10" t="str">
        <f t="shared" si="0"/>
        <v>Medie mica</v>
      </c>
    </row>
    <row r="14" spans="1:13" x14ac:dyDescent="0.25">
      <c r="A14" s="5">
        <v>12</v>
      </c>
      <c r="B14" s="6" t="s">
        <v>12</v>
      </c>
      <c r="C14" s="5">
        <v>3.8</v>
      </c>
      <c r="D14" s="5" t="s">
        <v>1</v>
      </c>
      <c r="E14" s="5" t="s">
        <v>1</v>
      </c>
      <c r="F14" s="5">
        <v>4.5</v>
      </c>
      <c r="G14" s="5" t="s">
        <v>1</v>
      </c>
      <c r="H14" s="5" t="s">
        <v>1</v>
      </c>
      <c r="I14" s="5">
        <v>4.1500000000000004</v>
      </c>
      <c r="J14" s="23" t="str">
        <f t="shared" si="1"/>
        <v>NEPROMOVAT</v>
      </c>
      <c r="K14" s="10" t="str">
        <f t="shared" si="0"/>
        <v>Medie mica</v>
      </c>
    </row>
    <row r="15" spans="1:13" x14ac:dyDescent="0.25">
      <c r="A15" s="1">
        <v>13</v>
      </c>
      <c r="B15" s="2" t="s">
        <v>13</v>
      </c>
      <c r="C15" s="1">
        <v>6</v>
      </c>
      <c r="D15" s="1" t="s">
        <v>1</v>
      </c>
      <c r="E15" s="1" t="s">
        <v>1</v>
      </c>
      <c r="F15" s="1">
        <v>4.7</v>
      </c>
      <c r="G15" s="1" t="s">
        <v>1</v>
      </c>
      <c r="H15" s="1" t="s">
        <v>1</v>
      </c>
      <c r="I15" s="1">
        <v>5.35</v>
      </c>
      <c r="J15" s="21" t="str">
        <f t="shared" si="1"/>
        <v>PROMOVAT</v>
      </c>
      <c r="K15" s="10" t="str">
        <f t="shared" si="0"/>
        <v>Medie mica</v>
      </c>
    </row>
    <row r="16" spans="1:13" x14ac:dyDescent="0.25">
      <c r="A16" s="5">
        <v>14</v>
      </c>
      <c r="B16" s="6" t="s">
        <v>14</v>
      </c>
      <c r="C16" s="5">
        <v>8.25</v>
      </c>
      <c r="D16" s="5" t="s">
        <v>1</v>
      </c>
      <c r="E16" s="5" t="s">
        <v>1</v>
      </c>
      <c r="F16" s="5">
        <v>5.4</v>
      </c>
      <c r="G16" s="5" t="s">
        <v>1</v>
      </c>
      <c r="H16" s="5" t="s">
        <v>1</v>
      </c>
      <c r="I16" s="5">
        <v>6.82</v>
      </c>
      <c r="J16" s="21" t="str">
        <f t="shared" si="1"/>
        <v>PROMOVAT</v>
      </c>
      <c r="K16" s="10" t="str">
        <f t="shared" si="0"/>
        <v>Medie mica</v>
      </c>
    </row>
    <row r="17" spans="1:11" x14ac:dyDescent="0.25">
      <c r="A17" s="1">
        <v>15</v>
      </c>
      <c r="B17" s="2" t="s">
        <v>15</v>
      </c>
      <c r="C17" s="1">
        <v>8.85</v>
      </c>
      <c r="D17" s="1" t="s">
        <v>1</v>
      </c>
      <c r="E17" s="1" t="s">
        <v>1</v>
      </c>
      <c r="F17" s="1">
        <v>9</v>
      </c>
      <c r="G17" s="1" t="s">
        <v>1</v>
      </c>
      <c r="H17" s="1" t="s">
        <v>1</v>
      </c>
      <c r="I17" s="1">
        <v>8.92</v>
      </c>
      <c r="J17" s="22" t="str">
        <f t="shared" si="1"/>
        <v>PROMOVAT</v>
      </c>
      <c r="K17" s="11" t="str">
        <f t="shared" si="0"/>
        <v>Medie mare</v>
      </c>
    </row>
    <row r="18" spans="1:11" x14ac:dyDescent="0.25">
      <c r="A18" s="5">
        <v>16</v>
      </c>
      <c r="B18" s="6" t="s">
        <v>16</v>
      </c>
      <c r="C18" s="5">
        <v>7.45</v>
      </c>
      <c r="D18" s="5" t="s">
        <v>1</v>
      </c>
      <c r="E18" s="5" t="s">
        <v>1</v>
      </c>
      <c r="F18" s="5">
        <v>6.55</v>
      </c>
      <c r="G18" s="5" t="s">
        <v>1</v>
      </c>
      <c r="H18" s="5" t="s">
        <v>1</v>
      </c>
      <c r="I18" s="5">
        <v>7</v>
      </c>
      <c r="J18" s="21" t="str">
        <f t="shared" si="1"/>
        <v>PROMOVAT</v>
      </c>
      <c r="K18" s="10" t="str">
        <f t="shared" si="0"/>
        <v>Medie mica</v>
      </c>
    </row>
    <row r="19" spans="1:11" x14ac:dyDescent="0.25">
      <c r="A19" s="1">
        <v>17</v>
      </c>
      <c r="B19" s="2" t="s">
        <v>17</v>
      </c>
      <c r="C19" s="1">
        <v>8.9499999999999993</v>
      </c>
      <c r="D19" s="1" t="s">
        <v>1</v>
      </c>
      <c r="E19" s="1" t="s">
        <v>1</v>
      </c>
      <c r="F19" s="1">
        <v>7.35</v>
      </c>
      <c r="G19" s="1" t="s">
        <v>1</v>
      </c>
      <c r="H19" s="1" t="s">
        <v>1</v>
      </c>
      <c r="I19" s="1">
        <v>8.15</v>
      </c>
      <c r="J19" s="22" t="str">
        <f t="shared" si="1"/>
        <v>PROMOVAT</v>
      </c>
      <c r="K19" s="11" t="str">
        <f t="shared" si="0"/>
        <v>Medie mare</v>
      </c>
    </row>
    <row r="20" spans="1:11" x14ac:dyDescent="0.25">
      <c r="A20" s="5">
        <v>18</v>
      </c>
      <c r="B20" s="6" t="s">
        <v>18</v>
      </c>
      <c r="C20" s="5">
        <v>8.6</v>
      </c>
      <c r="D20" s="5" t="s">
        <v>1</v>
      </c>
      <c r="E20" s="5" t="s">
        <v>1</v>
      </c>
      <c r="F20" s="5">
        <v>4.3499999999999996</v>
      </c>
      <c r="G20" s="5" t="s">
        <v>1</v>
      </c>
      <c r="H20" s="5" t="s">
        <v>1</v>
      </c>
      <c r="I20" s="5">
        <v>6.47</v>
      </c>
      <c r="J20" s="21" t="str">
        <f t="shared" si="1"/>
        <v>PROMOVAT</v>
      </c>
      <c r="K20" s="10" t="str">
        <f t="shared" si="0"/>
        <v>Medie mica</v>
      </c>
    </row>
    <row r="21" spans="1:11" x14ac:dyDescent="0.25">
      <c r="A21" s="1">
        <v>19</v>
      </c>
      <c r="B21" s="2" t="s">
        <v>19</v>
      </c>
      <c r="C21" s="1">
        <v>7.4</v>
      </c>
      <c r="D21" s="1" t="s">
        <v>1</v>
      </c>
      <c r="E21" s="1" t="s">
        <v>1</v>
      </c>
      <c r="F21" s="1">
        <v>7.5</v>
      </c>
      <c r="G21" s="1" t="s">
        <v>1</v>
      </c>
      <c r="H21" s="1" t="s">
        <v>1</v>
      </c>
      <c r="I21" s="1">
        <v>7.45</v>
      </c>
      <c r="J21" s="21" t="str">
        <f t="shared" si="1"/>
        <v>PROMOVAT</v>
      </c>
      <c r="K21" s="10" t="str">
        <f t="shared" si="0"/>
        <v>Medie mica</v>
      </c>
    </row>
    <row r="22" spans="1:11" x14ac:dyDescent="0.25">
      <c r="A22" s="27">
        <v>20</v>
      </c>
      <c r="B22" s="28" t="s">
        <v>20</v>
      </c>
      <c r="C22" s="27">
        <v>8.3000000000000007</v>
      </c>
      <c r="D22" s="27" t="s">
        <v>1</v>
      </c>
      <c r="E22" s="27" t="s">
        <v>1</v>
      </c>
      <c r="F22" s="27">
        <v>7.5</v>
      </c>
      <c r="G22" s="27" t="s">
        <v>1</v>
      </c>
      <c r="H22" s="27" t="s">
        <v>1</v>
      </c>
      <c r="I22" s="27">
        <v>7.9</v>
      </c>
      <c r="J22" s="21" t="str">
        <f t="shared" si="1"/>
        <v>PROMOVAT</v>
      </c>
      <c r="K22" s="10" t="str">
        <f t="shared" si="0"/>
        <v>Medie mica</v>
      </c>
    </row>
    <row r="23" spans="1:11" x14ac:dyDescent="0.25">
      <c r="A23" s="25">
        <v>21</v>
      </c>
      <c r="B23" s="26" t="s">
        <v>29</v>
      </c>
      <c r="C23" s="25">
        <v>5.45</v>
      </c>
      <c r="D23" s="25" t="s">
        <v>1</v>
      </c>
      <c r="E23" s="25" t="s">
        <v>1</v>
      </c>
      <c r="F23" s="25">
        <v>5.3</v>
      </c>
      <c r="G23" s="25" t="s">
        <v>1</v>
      </c>
      <c r="H23" s="25" t="s">
        <v>1</v>
      </c>
      <c r="I23" s="25">
        <v>5.37</v>
      </c>
      <c r="J23" s="21" t="str">
        <f t="shared" si="1"/>
        <v>PROMOVAT</v>
      </c>
      <c r="K23" s="10" t="str">
        <f t="shared" si="0"/>
        <v>Medie mica</v>
      </c>
    </row>
    <row r="24" spans="1:11" x14ac:dyDescent="0.25">
      <c r="A24" s="5">
        <v>22</v>
      </c>
      <c r="B24" s="6" t="s">
        <v>30</v>
      </c>
      <c r="C24" s="5">
        <v>9.4</v>
      </c>
      <c r="D24" s="5" t="s">
        <v>1</v>
      </c>
      <c r="E24" s="5" t="s">
        <v>1</v>
      </c>
      <c r="F24" s="5">
        <v>9.0500000000000007</v>
      </c>
      <c r="G24" s="5" t="s">
        <v>1</v>
      </c>
      <c r="H24" s="5" t="s">
        <v>1</v>
      </c>
      <c r="I24" s="5">
        <v>9.2200000000000006</v>
      </c>
      <c r="J24" s="22" t="str">
        <f t="shared" si="1"/>
        <v>PROMOVAT</v>
      </c>
      <c r="K24" s="11" t="str">
        <f t="shared" si="0"/>
        <v>Medie mare</v>
      </c>
    </row>
    <row r="25" spans="1:11" x14ac:dyDescent="0.25">
      <c r="A25" s="1">
        <v>23</v>
      </c>
      <c r="B25" s="2" t="s">
        <v>31</v>
      </c>
      <c r="C25" s="1">
        <v>9.4499999999999993</v>
      </c>
      <c r="D25" s="1" t="s">
        <v>1</v>
      </c>
      <c r="E25" s="1" t="s">
        <v>1</v>
      </c>
      <c r="F25" s="1">
        <v>9.35</v>
      </c>
      <c r="G25" s="1" t="s">
        <v>1</v>
      </c>
      <c r="H25" s="1" t="s">
        <v>1</v>
      </c>
      <c r="I25" s="1">
        <v>9.4</v>
      </c>
      <c r="J25" s="22" t="str">
        <f t="shared" si="1"/>
        <v>PROMOVAT</v>
      </c>
      <c r="K25" s="11" t="str">
        <f t="shared" si="0"/>
        <v>Medie mare</v>
      </c>
    </row>
    <row r="26" spans="1:11" x14ac:dyDescent="0.25">
      <c r="A26" s="5">
        <v>24</v>
      </c>
      <c r="B26" s="6" t="s">
        <v>32</v>
      </c>
      <c r="C26" s="5">
        <v>4.45</v>
      </c>
      <c r="D26" s="5" t="s">
        <v>1</v>
      </c>
      <c r="E26" s="5" t="s">
        <v>1</v>
      </c>
      <c r="F26" s="5">
        <v>4.75</v>
      </c>
      <c r="G26" s="5" t="s">
        <v>1</v>
      </c>
      <c r="H26" s="5" t="s">
        <v>1</v>
      </c>
      <c r="I26" s="5">
        <v>4.5999999999999996</v>
      </c>
      <c r="J26" s="23" t="str">
        <f t="shared" si="1"/>
        <v>NEPROMOVAT</v>
      </c>
      <c r="K26" s="10" t="str">
        <f t="shared" si="0"/>
        <v>Medie mica</v>
      </c>
    </row>
    <row r="27" spans="1:11" x14ac:dyDescent="0.25">
      <c r="A27" s="1">
        <v>25</v>
      </c>
      <c r="B27" s="2" t="s">
        <v>33</v>
      </c>
      <c r="C27" s="1">
        <v>3.65</v>
      </c>
      <c r="D27" s="1" t="s">
        <v>1</v>
      </c>
      <c r="E27" s="1" t="s">
        <v>1</v>
      </c>
      <c r="F27" s="1">
        <v>6.5</v>
      </c>
      <c r="G27" s="1" t="s">
        <v>1</v>
      </c>
      <c r="H27" s="1" t="s">
        <v>1</v>
      </c>
      <c r="I27" s="1">
        <v>5.07</v>
      </c>
      <c r="J27" s="21" t="str">
        <f t="shared" si="1"/>
        <v>PROMOVAT</v>
      </c>
      <c r="K27" s="10" t="str">
        <f t="shared" si="0"/>
        <v>Medie mica</v>
      </c>
    </row>
    <row r="28" spans="1:11" x14ac:dyDescent="0.25">
      <c r="A28" s="5">
        <v>26</v>
      </c>
      <c r="B28" s="6" t="s">
        <v>34</v>
      </c>
      <c r="C28" s="5">
        <v>5.6</v>
      </c>
      <c r="D28" s="5" t="s">
        <v>1</v>
      </c>
      <c r="E28" s="5" t="s">
        <v>1</v>
      </c>
      <c r="F28" s="5">
        <v>2.5</v>
      </c>
      <c r="G28" s="5" t="s">
        <v>1</v>
      </c>
      <c r="H28" s="5" t="s">
        <v>1</v>
      </c>
      <c r="I28" s="5">
        <v>4.05</v>
      </c>
      <c r="J28" s="23" t="str">
        <f t="shared" si="1"/>
        <v>NEPROMOVAT</v>
      </c>
      <c r="K28" s="10" t="str">
        <f t="shared" si="0"/>
        <v>Medie mica</v>
      </c>
    </row>
    <row r="29" spans="1:11" x14ac:dyDescent="0.25">
      <c r="A29" s="1">
        <v>27</v>
      </c>
      <c r="B29" s="2" t="s">
        <v>35</v>
      </c>
      <c r="C29" s="1">
        <v>4.6500000000000004</v>
      </c>
      <c r="D29" s="1" t="s">
        <v>1</v>
      </c>
      <c r="E29" s="1" t="s">
        <v>1</v>
      </c>
      <c r="F29" s="1">
        <v>5</v>
      </c>
      <c r="G29" s="1" t="s">
        <v>1</v>
      </c>
      <c r="H29" s="1" t="s">
        <v>1</v>
      </c>
      <c r="I29" s="1">
        <v>4.82</v>
      </c>
      <c r="J29" s="23" t="str">
        <f t="shared" si="1"/>
        <v>NEPROMOVAT</v>
      </c>
      <c r="K29" s="10" t="str">
        <f t="shared" si="0"/>
        <v>Medie mica</v>
      </c>
    </row>
    <row r="30" spans="1:11" x14ac:dyDescent="0.25">
      <c r="A30" s="5">
        <v>28</v>
      </c>
      <c r="B30" s="6" t="s">
        <v>36</v>
      </c>
      <c r="C30" s="5">
        <v>5.85</v>
      </c>
      <c r="D30" s="5" t="s">
        <v>1</v>
      </c>
      <c r="E30" s="5" t="s">
        <v>1</v>
      </c>
      <c r="F30" s="5">
        <v>6.3</v>
      </c>
      <c r="G30" s="5" t="s">
        <v>1</v>
      </c>
      <c r="H30" s="5" t="s">
        <v>1</v>
      </c>
      <c r="I30" s="5">
        <v>6.07</v>
      </c>
      <c r="J30" s="21" t="str">
        <f t="shared" si="1"/>
        <v>PROMOVAT</v>
      </c>
      <c r="K30" s="10" t="str">
        <f t="shared" si="0"/>
        <v>Medie mica</v>
      </c>
    </row>
    <row r="31" spans="1:11" x14ac:dyDescent="0.25">
      <c r="A31" s="1">
        <v>29</v>
      </c>
      <c r="B31" s="2" t="s">
        <v>37</v>
      </c>
      <c r="C31" s="1">
        <v>6.2</v>
      </c>
      <c r="D31" s="1" t="s">
        <v>1</v>
      </c>
      <c r="E31" s="1" t="s">
        <v>1</v>
      </c>
      <c r="F31" s="1">
        <v>4.7</v>
      </c>
      <c r="G31" s="1" t="s">
        <v>1</v>
      </c>
      <c r="H31" s="1" t="s">
        <v>1</v>
      </c>
      <c r="I31" s="1">
        <v>5.45</v>
      </c>
      <c r="J31" s="21" t="str">
        <f t="shared" si="1"/>
        <v>PROMOVAT</v>
      </c>
      <c r="K31" s="10" t="str">
        <f t="shared" si="0"/>
        <v>Medie mica</v>
      </c>
    </row>
    <row r="32" spans="1:11" x14ac:dyDescent="0.25">
      <c r="A32" s="5">
        <v>30</v>
      </c>
      <c r="B32" s="6" t="s">
        <v>38</v>
      </c>
      <c r="C32" s="5">
        <v>5.95</v>
      </c>
      <c r="D32" s="5" t="s">
        <v>1</v>
      </c>
      <c r="E32" s="5" t="s">
        <v>1</v>
      </c>
      <c r="F32" s="5">
        <v>6.25</v>
      </c>
      <c r="G32" s="5" t="s">
        <v>1</v>
      </c>
      <c r="H32" s="5" t="s">
        <v>1</v>
      </c>
      <c r="I32" s="5">
        <v>6.1</v>
      </c>
      <c r="J32" s="21" t="str">
        <f t="shared" si="1"/>
        <v>PROMOVAT</v>
      </c>
      <c r="K32" s="10" t="str">
        <f t="shared" si="0"/>
        <v>Medie mica</v>
      </c>
    </row>
    <row r="33" spans="1:11" x14ac:dyDescent="0.25">
      <c r="A33" s="1">
        <v>31</v>
      </c>
      <c r="B33" s="2" t="s">
        <v>39</v>
      </c>
      <c r="C33" s="1">
        <v>5.0999999999999996</v>
      </c>
      <c r="D33" s="1" t="s">
        <v>1</v>
      </c>
      <c r="E33" s="1" t="s">
        <v>1</v>
      </c>
      <c r="F33" s="1">
        <v>5.7</v>
      </c>
      <c r="G33" s="1" t="s">
        <v>1</v>
      </c>
      <c r="H33" s="1" t="s">
        <v>1</v>
      </c>
      <c r="I33" s="1">
        <v>5.4</v>
      </c>
      <c r="J33" s="21" t="str">
        <f t="shared" si="1"/>
        <v>PROMOVAT</v>
      </c>
      <c r="K33" s="10" t="str">
        <f t="shared" si="0"/>
        <v>Medie mica</v>
      </c>
    </row>
    <row r="34" spans="1:11" x14ac:dyDescent="0.25">
      <c r="A34" s="5">
        <v>32</v>
      </c>
      <c r="B34" s="6" t="s">
        <v>40</v>
      </c>
      <c r="C34" s="5">
        <v>9.25</v>
      </c>
      <c r="D34" s="5" t="s">
        <v>1</v>
      </c>
      <c r="E34" s="5" t="s">
        <v>1</v>
      </c>
      <c r="F34" s="5">
        <v>8.75</v>
      </c>
      <c r="G34" s="5" t="s">
        <v>1</v>
      </c>
      <c r="H34" s="5" t="s">
        <v>1</v>
      </c>
      <c r="I34" s="5">
        <v>9</v>
      </c>
      <c r="J34" s="22" t="str">
        <f t="shared" si="1"/>
        <v>PROMOVAT</v>
      </c>
      <c r="K34" s="11" t="str">
        <f t="shared" si="0"/>
        <v>Medie mare</v>
      </c>
    </row>
    <row r="35" spans="1:11" x14ac:dyDescent="0.25">
      <c r="A35" s="1">
        <v>33</v>
      </c>
      <c r="B35" s="2" t="s">
        <v>41</v>
      </c>
      <c r="C35" s="1">
        <v>9.8000000000000007</v>
      </c>
      <c r="D35" s="1" t="s">
        <v>1</v>
      </c>
      <c r="E35" s="1" t="s">
        <v>1</v>
      </c>
      <c r="F35" s="1">
        <v>7.95</v>
      </c>
      <c r="G35" s="1" t="s">
        <v>1</v>
      </c>
      <c r="H35" s="1" t="s">
        <v>1</v>
      </c>
      <c r="I35" s="1">
        <v>8.8699999999999992</v>
      </c>
      <c r="J35" s="22" t="str">
        <f t="shared" si="1"/>
        <v>PROMOVAT</v>
      </c>
      <c r="K35" s="11" t="str">
        <f t="shared" ref="K35:K66" si="2">IF(I35&lt;8, "Medie mica", "Medie mare")</f>
        <v>Medie mare</v>
      </c>
    </row>
    <row r="36" spans="1:11" x14ac:dyDescent="0.25">
      <c r="A36" s="5">
        <v>34</v>
      </c>
      <c r="B36" s="6" t="s">
        <v>42</v>
      </c>
      <c r="C36" s="5">
        <v>5.85</v>
      </c>
      <c r="D36" s="5" t="s">
        <v>1</v>
      </c>
      <c r="E36" s="5" t="s">
        <v>1</v>
      </c>
      <c r="F36" s="5">
        <v>4.05</v>
      </c>
      <c r="G36" s="5" t="s">
        <v>1</v>
      </c>
      <c r="H36" s="5" t="s">
        <v>1</v>
      </c>
      <c r="I36" s="5">
        <v>4.95</v>
      </c>
      <c r="J36" s="23" t="str">
        <f t="shared" si="1"/>
        <v>NEPROMOVAT</v>
      </c>
      <c r="K36" s="10" t="str">
        <f t="shared" si="2"/>
        <v>Medie mica</v>
      </c>
    </row>
    <row r="37" spans="1:11" x14ac:dyDescent="0.25">
      <c r="A37" s="1">
        <v>35</v>
      </c>
      <c r="B37" s="2" t="s">
        <v>43</v>
      </c>
      <c r="C37" s="1">
        <v>7.05</v>
      </c>
      <c r="D37" s="1" t="s">
        <v>1</v>
      </c>
      <c r="E37" s="1" t="s">
        <v>1</v>
      </c>
      <c r="F37" s="1">
        <v>6.1</v>
      </c>
      <c r="G37" s="1" t="s">
        <v>1</v>
      </c>
      <c r="H37" s="1" t="s">
        <v>1</v>
      </c>
      <c r="I37" s="1">
        <v>6.57</v>
      </c>
      <c r="J37" s="21" t="str">
        <f t="shared" si="1"/>
        <v>PROMOVAT</v>
      </c>
      <c r="K37" s="10" t="str">
        <f t="shared" si="2"/>
        <v>Medie mica</v>
      </c>
    </row>
    <row r="38" spans="1:11" x14ac:dyDescent="0.25">
      <c r="A38" s="5">
        <v>36</v>
      </c>
      <c r="B38" s="6" t="s">
        <v>44</v>
      </c>
      <c r="C38" s="5">
        <v>5.95</v>
      </c>
      <c r="D38" s="5" t="s">
        <v>1</v>
      </c>
      <c r="E38" s="5" t="s">
        <v>1</v>
      </c>
      <c r="F38" s="5">
        <v>4.5999999999999996</v>
      </c>
      <c r="G38" s="5" t="s">
        <v>1</v>
      </c>
      <c r="H38" s="5" t="s">
        <v>1</v>
      </c>
      <c r="I38" s="5">
        <v>5.27</v>
      </c>
      <c r="J38" s="21" t="str">
        <f t="shared" si="1"/>
        <v>PROMOVAT</v>
      </c>
      <c r="K38" s="10" t="str">
        <f t="shared" si="2"/>
        <v>Medie mica</v>
      </c>
    </row>
    <row r="39" spans="1:11" x14ac:dyDescent="0.25">
      <c r="A39" s="1">
        <v>37</v>
      </c>
      <c r="B39" s="2" t="s">
        <v>45</v>
      </c>
      <c r="C39" s="1">
        <v>5.25</v>
      </c>
      <c r="D39" s="1" t="s">
        <v>1</v>
      </c>
      <c r="E39" s="1" t="s">
        <v>1</v>
      </c>
      <c r="F39" s="1">
        <v>3.5</v>
      </c>
      <c r="G39" s="1" t="s">
        <v>1</v>
      </c>
      <c r="H39" s="1" t="s">
        <v>1</v>
      </c>
      <c r="I39" s="1">
        <v>4.37</v>
      </c>
      <c r="J39" s="23" t="str">
        <f t="shared" si="1"/>
        <v>NEPROMOVAT</v>
      </c>
      <c r="K39" s="10" t="str">
        <f t="shared" si="2"/>
        <v>Medie mica</v>
      </c>
    </row>
    <row r="40" spans="1:11" x14ac:dyDescent="0.25">
      <c r="A40" s="5">
        <v>38</v>
      </c>
      <c r="B40" s="6" t="s">
        <v>46</v>
      </c>
      <c r="C40" s="5">
        <v>4.1500000000000004</v>
      </c>
      <c r="D40" s="5" t="s">
        <v>1</v>
      </c>
      <c r="E40" s="5" t="s">
        <v>1</v>
      </c>
      <c r="F40" s="5">
        <v>2.5</v>
      </c>
      <c r="G40" s="5" t="s">
        <v>1</v>
      </c>
      <c r="H40" s="5" t="s">
        <v>1</v>
      </c>
      <c r="I40" s="5">
        <v>3.32</v>
      </c>
      <c r="J40" s="23" t="str">
        <f t="shared" si="1"/>
        <v>NEPROMOVAT</v>
      </c>
      <c r="K40" s="10" t="str">
        <f t="shared" si="2"/>
        <v>Medie mica</v>
      </c>
    </row>
    <row r="41" spans="1:11" x14ac:dyDescent="0.25">
      <c r="A41" s="25">
        <v>39</v>
      </c>
      <c r="B41" s="26" t="s">
        <v>47</v>
      </c>
      <c r="C41" s="25">
        <v>8.3000000000000007</v>
      </c>
      <c r="D41" s="25" t="s">
        <v>1</v>
      </c>
      <c r="E41" s="25" t="s">
        <v>1</v>
      </c>
      <c r="F41" s="25">
        <v>5.9</v>
      </c>
      <c r="G41" s="25" t="s">
        <v>1</v>
      </c>
      <c r="H41" s="25" t="s">
        <v>1</v>
      </c>
      <c r="I41" s="25">
        <v>7.1</v>
      </c>
      <c r="J41" s="21" t="str">
        <f t="shared" si="1"/>
        <v>PROMOVAT</v>
      </c>
      <c r="K41" s="10" t="str">
        <f t="shared" si="2"/>
        <v>Medie mica</v>
      </c>
    </row>
    <row r="42" spans="1:11" x14ac:dyDescent="0.25">
      <c r="A42" s="5">
        <v>40</v>
      </c>
      <c r="B42" s="6" t="s">
        <v>48</v>
      </c>
      <c r="C42" s="5">
        <v>7.7</v>
      </c>
      <c r="D42" s="5" t="s">
        <v>1</v>
      </c>
      <c r="E42" s="5" t="s">
        <v>1</v>
      </c>
      <c r="F42" s="5">
        <v>3.55</v>
      </c>
      <c r="G42" s="5" t="s">
        <v>1</v>
      </c>
      <c r="H42" s="5" t="s">
        <v>1</v>
      </c>
      <c r="I42" s="5">
        <v>5.62</v>
      </c>
      <c r="J42" s="21" t="str">
        <f t="shared" si="1"/>
        <v>PROMOVAT</v>
      </c>
      <c r="K42" s="10" t="str">
        <f t="shared" si="2"/>
        <v>Medie mica</v>
      </c>
    </row>
    <row r="43" spans="1:11" x14ac:dyDescent="0.25">
      <c r="A43" s="1">
        <v>41</v>
      </c>
      <c r="B43" s="2" t="s">
        <v>49</v>
      </c>
      <c r="C43" s="1">
        <v>5.7</v>
      </c>
      <c r="D43" s="1" t="s">
        <v>1</v>
      </c>
      <c r="E43" s="1" t="s">
        <v>1</v>
      </c>
      <c r="F43" s="1">
        <v>6.7</v>
      </c>
      <c r="G43" s="1" t="s">
        <v>1</v>
      </c>
      <c r="H43" s="1" t="s">
        <v>1</v>
      </c>
      <c r="I43" s="1">
        <v>6.2</v>
      </c>
      <c r="J43" s="21" t="str">
        <f t="shared" si="1"/>
        <v>PROMOVAT</v>
      </c>
      <c r="K43" s="10" t="str">
        <f t="shared" si="2"/>
        <v>Medie mica</v>
      </c>
    </row>
    <row r="44" spans="1:11" x14ac:dyDescent="0.25">
      <c r="A44" s="5">
        <v>42</v>
      </c>
      <c r="B44" s="6" t="s">
        <v>50</v>
      </c>
      <c r="C44" s="5">
        <v>9.3000000000000007</v>
      </c>
      <c r="D44" s="5" t="s">
        <v>1</v>
      </c>
      <c r="E44" s="5" t="s">
        <v>1</v>
      </c>
      <c r="F44" s="5">
        <v>6</v>
      </c>
      <c r="G44" s="5" t="s">
        <v>1</v>
      </c>
      <c r="H44" s="5" t="s">
        <v>1</v>
      </c>
      <c r="I44" s="5">
        <v>7.65</v>
      </c>
      <c r="J44" s="21" t="str">
        <f t="shared" si="1"/>
        <v>PROMOVAT</v>
      </c>
      <c r="K44" s="10" t="str">
        <f t="shared" si="2"/>
        <v>Medie mica</v>
      </c>
    </row>
    <row r="45" spans="1:11" x14ac:dyDescent="0.25">
      <c r="A45" s="1">
        <v>43</v>
      </c>
      <c r="B45" s="2" t="s">
        <v>51</v>
      </c>
      <c r="C45" s="1">
        <v>6.5</v>
      </c>
      <c r="D45" s="1" t="s">
        <v>1</v>
      </c>
      <c r="E45" s="1" t="s">
        <v>1</v>
      </c>
      <c r="F45" s="1">
        <v>3.5</v>
      </c>
      <c r="G45" s="1" t="s">
        <v>1</v>
      </c>
      <c r="H45" s="1" t="s">
        <v>1</v>
      </c>
      <c r="I45" s="1">
        <v>5</v>
      </c>
      <c r="J45" s="21" t="str">
        <f t="shared" si="1"/>
        <v>PROMOVAT</v>
      </c>
      <c r="K45" s="10" t="str">
        <f t="shared" si="2"/>
        <v>Medie mica</v>
      </c>
    </row>
    <row r="46" spans="1:11" x14ac:dyDescent="0.25">
      <c r="A46" s="5">
        <v>44</v>
      </c>
      <c r="B46" s="6" t="s">
        <v>52</v>
      </c>
      <c r="C46" s="5">
        <v>6.9</v>
      </c>
      <c r="D46" s="5" t="s">
        <v>1</v>
      </c>
      <c r="E46" s="5" t="s">
        <v>1</v>
      </c>
      <c r="F46" s="5">
        <v>3.15</v>
      </c>
      <c r="G46" s="5" t="s">
        <v>1</v>
      </c>
      <c r="H46" s="5" t="s">
        <v>1</v>
      </c>
      <c r="I46" s="5">
        <v>5.0199999999999996</v>
      </c>
      <c r="J46" s="21" t="str">
        <f t="shared" si="1"/>
        <v>PROMOVAT</v>
      </c>
      <c r="K46" s="10" t="str">
        <f t="shared" si="2"/>
        <v>Medie mica</v>
      </c>
    </row>
    <row r="47" spans="1:11" x14ac:dyDescent="0.25">
      <c r="A47" s="1">
        <v>45</v>
      </c>
      <c r="B47" s="2" t="s">
        <v>53</v>
      </c>
      <c r="C47" s="1">
        <v>3.45</v>
      </c>
      <c r="D47" s="1" t="s">
        <v>1</v>
      </c>
      <c r="E47" s="1" t="s">
        <v>1</v>
      </c>
      <c r="F47" s="1">
        <v>3</v>
      </c>
      <c r="G47" s="1" t="s">
        <v>1</v>
      </c>
      <c r="H47" s="1" t="s">
        <v>1</v>
      </c>
      <c r="I47" s="1">
        <v>3.22</v>
      </c>
      <c r="J47" s="23" t="str">
        <f t="shared" si="1"/>
        <v>NEPROMOVAT</v>
      </c>
      <c r="K47" s="10" t="str">
        <f t="shared" si="2"/>
        <v>Medie mica</v>
      </c>
    </row>
    <row r="48" spans="1:11" x14ac:dyDescent="0.25">
      <c r="A48" s="5">
        <v>46</v>
      </c>
      <c r="B48" s="6" t="s">
        <v>54</v>
      </c>
      <c r="C48" s="5">
        <v>6.65</v>
      </c>
      <c r="D48" s="5" t="s">
        <v>1</v>
      </c>
      <c r="E48" s="5" t="s">
        <v>1</v>
      </c>
      <c r="F48" s="5">
        <v>3.95</v>
      </c>
      <c r="G48" s="5" t="s">
        <v>1</v>
      </c>
      <c r="H48" s="5" t="s">
        <v>1</v>
      </c>
      <c r="I48" s="5">
        <v>5.3</v>
      </c>
      <c r="J48" s="21" t="str">
        <f t="shared" si="1"/>
        <v>PROMOVAT</v>
      </c>
      <c r="K48" s="10" t="str">
        <f t="shared" si="2"/>
        <v>Medie mica</v>
      </c>
    </row>
    <row r="49" spans="1:11" x14ac:dyDescent="0.25">
      <c r="A49" s="1">
        <v>47</v>
      </c>
      <c r="B49" s="2" t="s">
        <v>55</v>
      </c>
      <c r="C49" s="1">
        <v>7.75</v>
      </c>
      <c r="D49" s="1" t="s">
        <v>1</v>
      </c>
      <c r="E49" s="1" t="s">
        <v>1</v>
      </c>
      <c r="F49" s="1">
        <v>7.5</v>
      </c>
      <c r="G49" s="1" t="s">
        <v>1</v>
      </c>
      <c r="H49" s="1" t="s">
        <v>1</v>
      </c>
      <c r="I49" s="1">
        <v>7.62</v>
      </c>
      <c r="J49" s="21" t="str">
        <f t="shared" si="1"/>
        <v>PROMOVAT</v>
      </c>
      <c r="K49" s="10" t="str">
        <f t="shared" si="2"/>
        <v>Medie mica</v>
      </c>
    </row>
    <row r="50" spans="1:11" x14ac:dyDescent="0.25">
      <c r="A50" s="5">
        <v>48</v>
      </c>
      <c r="B50" s="6" t="s">
        <v>56</v>
      </c>
      <c r="C50" s="5">
        <v>7.6</v>
      </c>
      <c r="D50" s="5" t="s">
        <v>1</v>
      </c>
      <c r="E50" s="5" t="s">
        <v>1</v>
      </c>
      <c r="F50" s="5">
        <v>6.3</v>
      </c>
      <c r="G50" s="5" t="s">
        <v>1</v>
      </c>
      <c r="H50" s="5" t="s">
        <v>1</v>
      </c>
      <c r="I50" s="5">
        <v>6.95</v>
      </c>
      <c r="J50" s="21" t="str">
        <f t="shared" si="1"/>
        <v>PROMOVAT</v>
      </c>
      <c r="K50" s="10" t="str">
        <f t="shared" si="2"/>
        <v>Medie mica</v>
      </c>
    </row>
    <row r="51" spans="1:11" x14ac:dyDescent="0.25">
      <c r="A51" s="25">
        <v>49</v>
      </c>
      <c r="B51" s="26" t="s">
        <v>57</v>
      </c>
      <c r="C51" s="25">
        <v>9.1</v>
      </c>
      <c r="D51" s="25" t="s">
        <v>1</v>
      </c>
      <c r="E51" s="25" t="s">
        <v>1</v>
      </c>
      <c r="F51" s="25">
        <v>7.5</v>
      </c>
      <c r="G51" s="25" t="s">
        <v>1</v>
      </c>
      <c r="H51" s="25" t="s">
        <v>1</v>
      </c>
      <c r="I51" s="25">
        <v>8.3000000000000007</v>
      </c>
      <c r="J51" s="22" t="str">
        <f t="shared" si="1"/>
        <v>PROMOVAT</v>
      </c>
      <c r="K51" s="11" t="str">
        <f t="shared" si="2"/>
        <v>Medie mare</v>
      </c>
    </row>
    <row r="52" spans="1:11" x14ac:dyDescent="0.25">
      <c r="A52" s="27">
        <v>50</v>
      </c>
      <c r="B52" s="28" t="s">
        <v>58</v>
      </c>
      <c r="C52" s="27">
        <v>8.75</v>
      </c>
      <c r="D52" s="27" t="s">
        <v>1</v>
      </c>
      <c r="E52" s="27" t="s">
        <v>1</v>
      </c>
      <c r="F52" s="27">
        <v>7.85</v>
      </c>
      <c r="G52" s="27" t="s">
        <v>1</v>
      </c>
      <c r="H52" s="27" t="s">
        <v>1</v>
      </c>
      <c r="I52" s="27">
        <v>8.3000000000000007</v>
      </c>
      <c r="J52" s="22" t="str">
        <f t="shared" si="1"/>
        <v>PROMOVAT</v>
      </c>
      <c r="K52" s="11" t="str">
        <f t="shared" si="2"/>
        <v>Medie mare</v>
      </c>
    </row>
    <row r="53" spans="1:11" x14ac:dyDescent="0.25">
      <c r="A53" s="1">
        <v>51</v>
      </c>
      <c r="B53" s="2" t="s">
        <v>59</v>
      </c>
      <c r="C53" s="1">
        <v>8.9</v>
      </c>
      <c r="D53" s="1" t="s">
        <v>1</v>
      </c>
      <c r="E53" s="1" t="s">
        <v>1</v>
      </c>
      <c r="F53" s="1">
        <v>8.6</v>
      </c>
      <c r="G53" s="1" t="s">
        <v>1</v>
      </c>
      <c r="H53" s="1" t="s">
        <v>1</v>
      </c>
      <c r="I53" s="1">
        <v>8.75</v>
      </c>
      <c r="J53" s="22" t="str">
        <f t="shared" si="1"/>
        <v>PROMOVAT</v>
      </c>
      <c r="K53" s="11" t="str">
        <f t="shared" si="2"/>
        <v>Medie mare</v>
      </c>
    </row>
    <row r="54" spans="1:11" x14ac:dyDescent="0.25">
      <c r="A54" s="5">
        <v>52</v>
      </c>
      <c r="B54" s="6" t="s">
        <v>60</v>
      </c>
      <c r="C54" s="5">
        <v>9.65</v>
      </c>
      <c r="D54" s="5" t="s">
        <v>1</v>
      </c>
      <c r="E54" s="5" t="s">
        <v>1</v>
      </c>
      <c r="F54" s="5">
        <v>9.0500000000000007</v>
      </c>
      <c r="G54" s="5" t="s">
        <v>1</v>
      </c>
      <c r="H54" s="5" t="s">
        <v>1</v>
      </c>
      <c r="I54" s="5">
        <v>9.35</v>
      </c>
      <c r="J54" s="22" t="str">
        <f t="shared" si="1"/>
        <v>PROMOVAT</v>
      </c>
      <c r="K54" s="11" t="str">
        <f t="shared" si="2"/>
        <v>Medie mare</v>
      </c>
    </row>
    <row r="55" spans="1:11" x14ac:dyDescent="0.25">
      <c r="A55" s="1">
        <v>53</v>
      </c>
      <c r="B55" s="2" t="s">
        <v>61</v>
      </c>
      <c r="C55" s="1">
        <v>8.1</v>
      </c>
      <c r="D55" s="1" t="s">
        <v>1</v>
      </c>
      <c r="E55" s="1" t="s">
        <v>1</v>
      </c>
      <c r="F55" s="1">
        <v>6.75</v>
      </c>
      <c r="G55" s="1" t="s">
        <v>1</v>
      </c>
      <c r="H55" s="1" t="s">
        <v>1</v>
      </c>
      <c r="I55" s="1">
        <v>7.42</v>
      </c>
      <c r="J55" s="21" t="str">
        <f t="shared" si="1"/>
        <v>PROMOVAT</v>
      </c>
      <c r="K55" s="10" t="str">
        <f t="shared" si="2"/>
        <v>Medie mica</v>
      </c>
    </row>
    <row r="56" spans="1:11" x14ac:dyDescent="0.25">
      <c r="A56" s="5">
        <v>54</v>
      </c>
      <c r="B56" s="6" t="s">
        <v>62</v>
      </c>
      <c r="C56" s="5">
        <v>4.9000000000000004</v>
      </c>
      <c r="D56" s="5" t="s">
        <v>1</v>
      </c>
      <c r="E56" s="5" t="s">
        <v>1</v>
      </c>
      <c r="F56" s="5">
        <v>4.0999999999999996</v>
      </c>
      <c r="G56" s="5" t="s">
        <v>1</v>
      </c>
      <c r="H56" s="5" t="s">
        <v>1</v>
      </c>
      <c r="I56" s="5">
        <v>4.5</v>
      </c>
      <c r="J56" s="23" t="str">
        <f t="shared" si="1"/>
        <v>NEPROMOVAT</v>
      </c>
      <c r="K56" s="10" t="str">
        <f t="shared" si="2"/>
        <v>Medie mica</v>
      </c>
    </row>
    <row r="57" spans="1:11" x14ac:dyDescent="0.25">
      <c r="A57" s="1">
        <v>55</v>
      </c>
      <c r="B57" s="2" t="s">
        <v>63</v>
      </c>
      <c r="C57" s="1">
        <v>9.0500000000000007</v>
      </c>
      <c r="D57" s="1" t="s">
        <v>1</v>
      </c>
      <c r="E57" s="1" t="s">
        <v>1</v>
      </c>
      <c r="F57" s="1">
        <v>8.35</v>
      </c>
      <c r="G57" s="1" t="s">
        <v>1</v>
      </c>
      <c r="H57" s="1" t="s">
        <v>1</v>
      </c>
      <c r="I57" s="1">
        <v>8.6999999999999993</v>
      </c>
      <c r="J57" s="22" t="str">
        <f t="shared" si="1"/>
        <v>PROMOVAT</v>
      </c>
      <c r="K57" s="11" t="str">
        <f t="shared" si="2"/>
        <v>Medie mare</v>
      </c>
    </row>
    <row r="58" spans="1:11" x14ac:dyDescent="0.25">
      <c r="A58" s="5">
        <v>56</v>
      </c>
      <c r="B58" s="6" t="s">
        <v>64</v>
      </c>
      <c r="C58" s="5">
        <v>8</v>
      </c>
      <c r="D58" s="5" t="s">
        <v>1</v>
      </c>
      <c r="E58" s="5" t="s">
        <v>1</v>
      </c>
      <c r="F58" s="5">
        <v>9.25</v>
      </c>
      <c r="G58" s="5" t="s">
        <v>1</v>
      </c>
      <c r="H58" s="5" t="s">
        <v>1</v>
      </c>
      <c r="I58" s="5">
        <v>8.6199999999999992</v>
      </c>
      <c r="J58" s="22" t="str">
        <f t="shared" si="1"/>
        <v>PROMOVAT</v>
      </c>
      <c r="K58" s="11" t="str">
        <f t="shared" si="2"/>
        <v>Medie mare</v>
      </c>
    </row>
    <row r="59" spans="1:11" x14ac:dyDescent="0.25">
      <c r="A59" s="1">
        <v>57</v>
      </c>
      <c r="B59" s="2" t="s">
        <v>65</v>
      </c>
      <c r="C59" s="1">
        <v>6.75</v>
      </c>
      <c r="D59" s="1" t="s">
        <v>1</v>
      </c>
      <c r="E59" s="1" t="s">
        <v>1</v>
      </c>
      <c r="F59" s="1">
        <v>5.7</v>
      </c>
      <c r="G59" s="1" t="s">
        <v>1</v>
      </c>
      <c r="H59" s="1" t="s">
        <v>1</v>
      </c>
      <c r="I59" s="1">
        <v>6.22</v>
      </c>
      <c r="J59" s="21" t="str">
        <f t="shared" si="1"/>
        <v>PROMOVAT</v>
      </c>
      <c r="K59" s="10" t="str">
        <f t="shared" si="2"/>
        <v>Medie mica</v>
      </c>
    </row>
    <row r="60" spans="1:11" x14ac:dyDescent="0.25">
      <c r="A60" s="5">
        <v>58</v>
      </c>
      <c r="B60" s="6" t="s">
        <v>66</v>
      </c>
      <c r="C60" s="5">
        <v>4.0999999999999996</v>
      </c>
      <c r="D60" s="5" t="s">
        <v>1</v>
      </c>
      <c r="E60" s="5" t="s">
        <v>1</v>
      </c>
      <c r="F60" s="5">
        <v>4.05</v>
      </c>
      <c r="G60" s="5" t="s">
        <v>1</v>
      </c>
      <c r="H60" s="5" t="s">
        <v>1</v>
      </c>
      <c r="I60" s="5">
        <v>4.07</v>
      </c>
      <c r="J60" s="23" t="str">
        <f t="shared" si="1"/>
        <v>NEPROMOVAT</v>
      </c>
      <c r="K60" s="10" t="str">
        <f t="shared" si="2"/>
        <v>Medie mica</v>
      </c>
    </row>
    <row r="61" spans="1:11" x14ac:dyDescent="0.25">
      <c r="A61" s="1">
        <v>59</v>
      </c>
      <c r="B61" s="2" t="s">
        <v>67</v>
      </c>
      <c r="C61" s="1">
        <v>8.15</v>
      </c>
      <c r="D61" s="1" t="s">
        <v>1</v>
      </c>
      <c r="E61" s="1" t="s">
        <v>1</v>
      </c>
      <c r="F61" s="1">
        <v>6.35</v>
      </c>
      <c r="G61" s="1" t="s">
        <v>1</v>
      </c>
      <c r="H61" s="1" t="s">
        <v>1</v>
      </c>
      <c r="I61" s="1">
        <v>7.25</v>
      </c>
      <c r="J61" s="21" t="str">
        <f t="shared" si="1"/>
        <v>PROMOVAT</v>
      </c>
      <c r="K61" s="10" t="str">
        <f t="shared" si="2"/>
        <v>Medie mica</v>
      </c>
    </row>
    <row r="62" spans="1:11" x14ac:dyDescent="0.25">
      <c r="A62" s="5">
        <v>60</v>
      </c>
      <c r="B62" s="6" t="s">
        <v>68</v>
      </c>
      <c r="C62" s="5">
        <v>9.4</v>
      </c>
      <c r="D62" s="5" t="s">
        <v>1</v>
      </c>
      <c r="E62" s="5" t="s">
        <v>1</v>
      </c>
      <c r="F62" s="5">
        <v>7.05</v>
      </c>
      <c r="G62" s="5" t="s">
        <v>1</v>
      </c>
      <c r="H62" s="5" t="s">
        <v>1</v>
      </c>
      <c r="I62" s="5">
        <v>8.2200000000000006</v>
      </c>
      <c r="J62" s="22" t="str">
        <f t="shared" si="1"/>
        <v>PROMOVAT</v>
      </c>
      <c r="K62" s="11" t="str">
        <f t="shared" si="2"/>
        <v>Medie mare</v>
      </c>
    </row>
    <row r="63" spans="1:11" x14ac:dyDescent="0.25">
      <c r="A63" s="1">
        <v>61</v>
      </c>
      <c r="B63" s="2" t="s">
        <v>69</v>
      </c>
      <c r="C63" s="1">
        <v>9.15</v>
      </c>
      <c r="D63" s="1" t="s">
        <v>1</v>
      </c>
      <c r="E63" s="1" t="s">
        <v>1</v>
      </c>
      <c r="F63" s="1">
        <v>7.2</v>
      </c>
      <c r="G63" s="1" t="s">
        <v>1</v>
      </c>
      <c r="H63" s="1" t="s">
        <v>1</v>
      </c>
      <c r="I63" s="1">
        <v>8.17</v>
      </c>
      <c r="J63" s="22" t="str">
        <f t="shared" si="1"/>
        <v>PROMOVAT</v>
      </c>
      <c r="K63" s="11" t="str">
        <f t="shared" si="2"/>
        <v>Medie mare</v>
      </c>
    </row>
    <row r="64" spans="1:11" x14ac:dyDescent="0.25">
      <c r="A64" s="5">
        <v>62</v>
      </c>
      <c r="B64" s="6" t="s">
        <v>70</v>
      </c>
      <c r="C64" s="5">
        <v>7.65</v>
      </c>
      <c r="D64" s="5" t="s">
        <v>1</v>
      </c>
      <c r="E64" s="5" t="s">
        <v>1</v>
      </c>
      <c r="F64" s="5">
        <v>8.0500000000000007</v>
      </c>
      <c r="G64" s="5" t="s">
        <v>1</v>
      </c>
      <c r="H64" s="5" t="s">
        <v>1</v>
      </c>
      <c r="I64" s="5">
        <v>7.85</v>
      </c>
      <c r="J64" s="21" t="str">
        <f t="shared" si="1"/>
        <v>PROMOVAT</v>
      </c>
      <c r="K64" s="10" t="str">
        <f t="shared" si="2"/>
        <v>Medie mica</v>
      </c>
    </row>
    <row r="65" spans="1:11" x14ac:dyDescent="0.25">
      <c r="A65" s="1">
        <v>63</v>
      </c>
      <c r="B65" s="2" t="s">
        <v>71</v>
      </c>
      <c r="C65" s="1">
        <v>7.35</v>
      </c>
      <c r="D65" s="1" t="s">
        <v>1</v>
      </c>
      <c r="E65" s="1" t="s">
        <v>1</v>
      </c>
      <c r="F65" s="1">
        <v>7.65</v>
      </c>
      <c r="G65" s="1" t="s">
        <v>1</v>
      </c>
      <c r="H65" s="1" t="s">
        <v>1</v>
      </c>
      <c r="I65" s="1">
        <v>7.5</v>
      </c>
      <c r="J65" s="21" t="str">
        <f t="shared" si="1"/>
        <v>PROMOVAT</v>
      </c>
      <c r="K65" s="10" t="str">
        <f t="shared" si="2"/>
        <v>Medie mica</v>
      </c>
    </row>
    <row r="66" spans="1:11" x14ac:dyDescent="0.25">
      <c r="A66" s="5">
        <v>64</v>
      </c>
      <c r="B66" s="6" t="s">
        <v>72</v>
      </c>
      <c r="C66" s="5">
        <v>6.35</v>
      </c>
      <c r="D66" s="5" t="s">
        <v>1</v>
      </c>
      <c r="E66" s="5" t="s">
        <v>1</v>
      </c>
      <c r="F66" s="5">
        <v>5.2</v>
      </c>
      <c r="G66" s="5" t="s">
        <v>1</v>
      </c>
      <c r="H66" s="5" t="s">
        <v>1</v>
      </c>
      <c r="I66" s="5">
        <v>5.77</v>
      </c>
      <c r="J66" s="21" t="str">
        <f t="shared" si="1"/>
        <v>PROMOVAT</v>
      </c>
      <c r="K66" s="10" t="str">
        <f t="shared" si="2"/>
        <v>Medie mica</v>
      </c>
    </row>
    <row r="67" spans="1:11" x14ac:dyDescent="0.25">
      <c r="A67" s="1">
        <v>65</v>
      </c>
      <c r="B67" s="2" t="s">
        <v>73</v>
      </c>
      <c r="C67" s="1">
        <v>9.15</v>
      </c>
      <c r="D67" s="1" t="s">
        <v>1</v>
      </c>
      <c r="E67" s="1" t="s">
        <v>1</v>
      </c>
      <c r="F67" s="1">
        <v>8.9</v>
      </c>
      <c r="G67" s="1" t="s">
        <v>1</v>
      </c>
      <c r="H67" s="1" t="s">
        <v>1</v>
      </c>
      <c r="I67" s="1">
        <v>9.02</v>
      </c>
      <c r="J67" s="22" t="str">
        <f t="shared" si="1"/>
        <v>PROMOVAT</v>
      </c>
      <c r="K67" s="11" t="str">
        <f t="shared" ref="K67:K98" si="3">IF(I67&lt;8, "Medie mica", "Medie mare")</f>
        <v>Medie mare</v>
      </c>
    </row>
    <row r="68" spans="1:11" x14ac:dyDescent="0.25">
      <c r="A68" s="5">
        <v>66</v>
      </c>
      <c r="B68" s="6" t="s">
        <v>74</v>
      </c>
      <c r="C68" s="5">
        <v>8.6</v>
      </c>
      <c r="D68" s="5" t="s">
        <v>1</v>
      </c>
      <c r="E68" s="5" t="s">
        <v>1</v>
      </c>
      <c r="F68" s="5">
        <v>7.35</v>
      </c>
      <c r="G68" s="5" t="s">
        <v>1</v>
      </c>
      <c r="H68" s="5" t="s">
        <v>1</v>
      </c>
      <c r="I68" s="5">
        <v>7.97</v>
      </c>
      <c r="J68" s="21" t="str">
        <f t="shared" ref="J68:J131" si="4">IF(I68&lt;5, "NEPROMOVAT", "PROMOVAT")</f>
        <v>PROMOVAT</v>
      </c>
      <c r="K68" s="10" t="str">
        <f t="shared" si="3"/>
        <v>Medie mica</v>
      </c>
    </row>
    <row r="69" spans="1:11" x14ac:dyDescent="0.25">
      <c r="A69" s="1">
        <v>67</v>
      </c>
      <c r="B69" s="2" t="s">
        <v>75</v>
      </c>
      <c r="C69" s="1">
        <v>6.65</v>
      </c>
      <c r="D69" s="1" t="s">
        <v>1</v>
      </c>
      <c r="E69" s="1" t="s">
        <v>1</v>
      </c>
      <c r="F69" s="1">
        <v>4.95</v>
      </c>
      <c r="G69" s="1" t="s">
        <v>1</v>
      </c>
      <c r="H69" s="1" t="s">
        <v>1</v>
      </c>
      <c r="I69" s="1">
        <v>5.8</v>
      </c>
      <c r="J69" s="21" t="str">
        <f t="shared" si="4"/>
        <v>PROMOVAT</v>
      </c>
      <c r="K69" s="10" t="str">
        <f t="shared" si="3"/>
        <v>Medie mica</v>
      </c>
    </row>
    <row r="70" spans="1:11" x14ac:dyDescent="0.25">
      <c r="A70" s="5">
        <v>68</v>
      </c>
      <c r="B70" s="6" t="s">
        <v>76</v>
      </c>
      <c r="C70" s="5">
        <v>7.5</v>
      </c>
      <c r="D70" s="5" t="s">
        <v>1</v>
      </c>
      <c r="E70" s="5" t="s">
        <v>1</v>
      </c>
      <c r="F70" s="5">
        <v>5.8</v>
      </c>
      <c r="G70" s="5" t="s">
        <v>1</v>
      </c>
      <c r="H70" s="5" t="s">
        <v>1</v>
      </c>
      <c r="I70" s="5">
        <v>6.65</v>
      </c>
      <c r="J70" s="21" t="str">
        <f t="shared" si="4"/>
        <v>PROMOVAT</v>
      </c>
      <c r="K70" s="10" t="str">
        <f t="shared" si="3"/>
        <v>Medie mica</v>
      </c>
    </row>
    <row r="71" spans="1:11" x14ac:dyDescent="0.25">
      <c r="A71" s="1">
        <v>69</v>
      </c>
      <c r="B71" s="2" t="s">
        <v>77</v>
      </c>
      <c r="C71" s="1">
        <v>5.35</v>
      </c>
      <c r="D71" s="1" t="s">
        <v>1</v>
      </c>
      <c r="E71" s="1" t="s">
        <v>1</v>
      </c>
      <c r="F71" s="1">
        <v>3</v>
      </c>
      <c r="G71" s="1" t="s">
        <v>1</v>
      </c>
      <c r="H71" s="1" t="s">
        <v>1</v>
      </c>
      <c r="I71" s="1">
        <v>4.17</v>
      </c>
      <c r="J71" s="23" t="str">
        <f t="shared" si="4"/>
        <v>NEPROMOVAT</v>
      </c>
      <c r="K71" s="10" t="str">
        <f t="shared" si="3"/>
        <v>Medie mica</v>
      </c>
    </row>
    <row r="72" spans="1:11" x14ac:dyDescent="0.25">
      <c r="A72" s="5">
        <v>70</v>
      </c>
      <c r="B72" s="6" t="s">
        <v>78</v>
      </c>
      <c r="C72" s="5">
        <v>6.95</v>
      </c>
      <c r="D72" s="5" t="s">
        <v>1</v>
      </c>
      <c r="E72" s="5" t="s">
        <v>1</v>
      </c>
      <c r="F72" s="5">
        <v>6.65</v>
      </c>
      <c r="G72" s="5" t="s">
        <v>1</v>
      </c>
      <c r="H72" s="5" t="s">
        <v>1</v>
      </c>
      <c r="I72" s="5">
        <v>6.8</v>
      </c>
      <c r="J72" s="21" t="str">
        <f t="shared" si="4"/>
        <v>PROMOVAT</v>
      </c>
      <c r="K72" s="10" t="str">
        <f t="shared" si="3"/>
        <v>Medie mica</v>
      </c>
    </row>
    <row r="73" spans="1:11" x14ac:dyDescent="0.25">
      <c r="A73" s="1">
        <v>71</v>
      </c>
      <c r="B73" s="2" t="s">
        <v>79</v>
      </c>
      <c r="C73" s="1">
        <v>7.45</v>
      </c>
      <c r="D73" s="1" t="s">
        <v>1</v>
      </c>
      <c r="E73" s="1" t="s">
        <v>1</v>
      </c>
      <c r="F73" s="1">
        <v>7.2</v>
      </c>
      <c r="G73" s="1" t="s">
        <v>1</v>
      </c>
      <c r="H73" s="1" t="s">
        <v>1</v>
      </c>
      <c r="I73" s="1">
        <v>7.32</v>
      </c>
      <c r="J73" s="21" t="str">
        <f t="shared" si="4"/>
        <v>PROMOVAT</v>
      </c>
      <c r="K73" s="10" t="str">
        <f t="shared" si="3"/>
        <v>Medie mica</v>
      </c>
    </row>
    <row r="74" spans="1:11" x14ac:dyDescent="0.25">
      <c r="A74" s="5">
        <v>72</v>
      </c>
      <c r="B74" s="6" t="s">
        <v>80</v>
      </c>
      <c r="C74" s="5">
        <v>4.6500000000000004</v>
      </c>
      <c r="D74" s="5" t="s">
        <v>1</v>
      </c>
      <c r="E74" s="5" t="s">
        <v>1</v>
      </c>
      <c r="F74" s="5">
        <v>5.65</v>
      </c>
      <c r="G74" s="5" t="s">
        <v>1</v>
      </c>
      <c r="H74" s="5" t="s">
        <v>1</v>
      </c>
      <c r="I74" s="5">
        <v>5.15</v>
      </c>
      <c r="J74" s="21" t="str">
        <f t="shared" si="4"/>
        <v>PROMOVAT</v>
      </c>
      <c r="K74" s="10" t="str">
        <f t="shared" si="3"/>
        <v>Medie mica</v>
      </c>
    </row>
    <row r="75" spans="1:11" x14ac:dyDescent="0.25">
      <c r="A75" s="1">
        <v>73</v>
      </c>
      <c r="B75" s="2" t="s">
        <v>81</v>
      </c>
      <c r="C75" s="1">
        <v>5.35</v>
      </c>
      <c r="D75" s="1" t="s">
        <v>1</v>
      </c>
      <c r="E75" s="1" t="s">
        <v>1</v>
      </c>
      <c r="F75" s="1">
        <v>4</v>
      </c>
      <c r="G75" s="1" t="s">
        <v>1</v>
      </c>
      <c r="H75" s="1" t="s">
        <v>1</v>
      </c>
      <c r="I75" s="1">
        <v>4.67</v>
      </c>
      <c r="J75" s="23" t="str">
        <f t="shared" si="4"/>
        <v>NEPROMOVAT</v>
      </c>
      <c r="K75" s="10" t="str">
        <f t="shared" si="3"/>
        <v>Medie mica</v>
      </c>
    </row>
    <row r="76" spans="1:11" x14ac:dyDescent="0.25">
      <c r="A76" s="5">
        <v>74</v>
      </c>
      <c r="B76" s="6" t="s">
        <v>82</v>
      </c>
      <c r="C76" s="5">
        <v>6.7</v>
      </c>
      <c r="D76" s="5" t="s">
        <v>1</v>
      </c>
      <c r="E76" s="5" t="s">
        <v>1</v>
      </c>
      <c r="F76" s="5">
        <v>8</v>
      </c>
      <c r="G76" s="5" t="s">
        <v>1</v>
      </c>
      <c r="H76" s="5" t="s">
        <v>1</v>
      </c>
      <c r="I76" s="5">
        <v>7.35</v>
      </c>
      <c r="J76" s="21" t="str">
        <f t="shared" si="4"/>
        <v>PROMOVAT</v>
      </c>
      <c r="K76" s="10" t="str">
        <f t="shared" si="3"/>
        <v>Medie mica</v>
      </c>
    </row>
    <row r="77" spans="1:11" x14ac:dyDescent="0.25">
      <c r="A77" s="1">
        <v>75</v>
      </c>
      <c r="B77" s="2" t="s">
        <v>83</v>
      </c>
      <c r="C77" s="1">
        <v>7.3</v>
      </c>
      <c r="D77" s="1" t="s">
        <v>1</v>
      </c>
      <c r="E77" s="1" t="s">
        <v>1</v>
      </c>
      <c r="F77" s="1">
        <v>7.8</v>
      </c>
      <c r="G77" s="1" t="s">
        <v>1</v>
      </c>
      <c r="H77" s="1" t="s">
        <v>1</v>
      </c>
      <c r="I77" s="1">
        <v>7.55</v>
      </c>
      <c r="J77" s="21" t="str">
        <f t="shared" si="4"/>
        <v>PROMOVAT</v>
      </c>
      <c r="K77" s="10" t="str">
        <f t="shared" si="3"/>
        <v>Medie mica</v>
      </c>
    </row>
    <row r="78" spans="1:11" x14ac:dyDescent="0.25">
      <c r="A78" s="5">
        <v>76</v>
      </c>
      <c r="B78" s="6" t="s">
        <v>84</v>
      </c>
      <c r="C78" s="5">
        <v>7.5</v>
      </c>
      <c r="D78" s="5" t="s">
        <v>1</v>
      </c>
      <c r="E78" s="5" t="s">
        <v>1</v>
      </c>
      <c r="F78" s="5">
        <v>7.15</v>
      </c>
      <c r="G78" s="5" t="s">
        <v>1</v>
      </c>
      <c r="H78" s="5" t="s">
        <v>1</v>
      </c>
      <c r="I78" s="5">
        <v>7.32</v>
      </c>
      <c r="J78" s="21" t="str">
        <f t="shared" si="4"/>
        <v>PROMOVAT</v>
      </c>
      <c r="K78" s="10" t="str">
        <f t="shared" si="3"/>
        <v>Medie mica</v>
      </c>
    </row>
    <row r="79" spans="1:11" x14ac:dyDescent="0.25">
      <c r="A79" s="1">
        <v>77</v>
      </c>
      <c r="B79" s="2" t="s">
        <v>85</v>
      </c>
      <c r="C79" s="1">
        <v>8</v>
      </c>
      <c r="D79" s="1" t="s">
        <v>1</v>
      </c>
      <c r="E79" s="1" t="s">
        <v>1</v>
      </c>
      <c r="F79" s="1">
        <v>7.35</v>
      </c>
      <c r="G79" s="1" t="s">
        <v>1</v>
      </c>
      <c r="H79" s="1" t="s">
        <v>1</v>
      </c>
      <c r="I79" s="1">
        <v>7.67</v>
      </c>
      <c r="J79" s="21" t="str">
        <f t="shared" si="4"/>
        <v>PROMOVAT</v>
      </c>
      <c r="K79" s="10" t="str">
        <f t="shared" si="3"/>
        <v>Medie mica</v>
      </c>
    </row>
    <row r="80" spans="1:11" x14ac:dyDescent="0.25">
      <c r="A80" s="5">
        <v>78</v>
      </c>
      <c r="B80" s="6" t="s">
        <v>86</v>
      </c>
      <c r="C80" s="5">
        <v>5.95</v>
      </c>
      <c r="D80" s="5" t="s">
        <v>1</v>
      </c>
      <c r="E80" s="5" t="s">
        <v>1</v>
      </c>
      <c r="F80" s="5">
        <v>6.25</v>
      </c>
      <c r="G80" s="5" t="s">
        <v>1</v>
      </c>
      <c r="H80" s="5" t="s">
        <v>1</v>
      </c>
      <c r="I80" s="5">
        <v>6.1</v>
      </c>
      <c r="J80" s="21" t="str">
        <f t="shared" si="4"/>
        <v>PROMOVAT</v>
      </c>
      <c r="K80" s="10" t="str">
        <f t="shared" si="3"/>
        <v>Medie mica</v>
      </c>
    </row>
    <row r="81" spans="1:11" x14ac:dyDescent="0.25">
      <c r="A81" s="1">
        <v>79</v>
      </c>
      <c r="B81" s="2" t="s">
        <v>87</v>
      </c>
      <c r="C81" s="1">
        <v>6.15</v>
      </c>
      <c r="D81" s="1" t="s">
        <v>1</v>
      </c>
      <c r="E81" s="1" t="s">
        <v>1</v>
      </c>
      <c r="F81" s="1">
        <v>7.5</v>
      </c>
      <c r="G81" s="1" t="s">
        <v>1</v>
      </c>
      <c r="H81" s="1" t="s">
        <v>1</v>
      </c>
      <c r="I81" s="1">
        <v>6.82</v>
      </c>
      <c r="J81" s="21" t="str">
        <f t="shared" si="4"/>
        <v>PROMOVAT</v>
      </c>
      <c r="K81" s="10" t="str">
        <f t="shared" si="3"/>
        <v>Medie mica</v>
      </c>
    </row>
    <row r="82" spans="1:11" x14ac:dyDescent="0.25">
      <c r="A82" s="5">
        <v>80</v>
      </c>
      <c r="B82" s="6" t="s">
        <v>88</v>
      </c>
      <c r="C82" s="5">
        <v>6.9</v>
      </c>
      <c r="D82" s="5" t="s">
        <v>1</v>
      </c>
      <c r="E82" s="5" t="s">
        <v>1</v>
      </c>
      <c r="F82" s="5">
        <v>5.2</v>
      </c>
      <c r="G82" s="5" t="s">
        <v>1</v>
      </c>
      <c r="H82" s="5" t="s">
        <v>1</v>
      </c>
      <c r="I82" s="5">
        <v>6.05</v>
      </c>
      <c r="J82" s="21" t="str">
        <f t="shared" si="4"/>
        <v>PROMOVAT</v>
      </c>
      <c r="K82" s="10" t="str">
        <f t="shared" si="3"/>
        <v>Medie mica</v>
      </c>
    </row>
    <row r="83" spans="1:11" x14ac:dyDescent="0.25">
      <c r="A83" s="1">
        <v>81</v>
      </c>
      <c r="B83" s="2" t="s">
        <v>89</v>
      </c>
      <c r="C83" s="1">
        <v>6.9</v>
      </c>
      <c r="D83" s="1" t="s">
        <v>1</v>
      </c>
      <c r="E83" s="1" t="s">
        <v>1</v>
      </c>
      <c r="F83" s="1">
        <v>6.55</v>
      </c>
      <c r="G83" s="1" t="s">
        <v>1</v>
      </c>
      <c r="H83" s="1" t="s">
        <v>1</v>
      </c>
      <c r="I83" s="1">
        <v>6.72</v>
      </c>
      <c r="J83" s="21" t="str">
        <f t="shared" si="4"/>
        <v>PROMOVAT</v>
      </c>
      <c r="K83" s="10" t="str">
        <f t="shared" si="3"/>
        <v>Medie mica</v>
      </c>
    </row>
    <row r="84" spans="1:11" x14ac:dyDescent="0.25">
      <c r="A84" s="5">
        <v>82</v>
      </c>
      <c r="B84" s="6" t="s">
        <v>90</v>
      </c>
      <c r="C84" s="5">
        <v>4.3</v>
      </c>
      <c r="D84" s="5" t="s">
        <v>1</v>
      </c>
      <c r="E84" s="5" t="s">
        <v>1</v>
      </c>
      <c r="F84" s="5">
        <v>5.5</v>
      </c>
      <c r="G84" s="5" t="s">
        <v>1</v>
      </c>
      <c r="H84" s="5" t="s">
        <v>1</v>
      </c>
      <c r="I84" s="5">
        <v>4.9000000000000004</v>
      </c>
      <c r="J84" s="23" t="str">
        <f t="shared" si="4"/>
        <v>NEPROMOVAT</v>
      </c>
      <c r="K84" s="10" t="str">
        <f t="shared" si="3"/>
        <v>Medie mica</v>
      </c>
    </row>
    <row r="85" spans="1:11" x14ac:dyDescent="0.25">
      <c r="A85" s="1">
        <v>83</v>
      </c>
      <c r="B85" s="2" t="s">
        <v>91</v>
      </c>
      <c r="C85" s="1">
        <v>1.6</v>
      </c>
      <c r="D85" s="1" t="s">
        <v>1</v>
      </c>
      <c r="E85" s="1" t="s">
        <v>1</v>
      </c>
      <c r="F85" s="1">
        <v>2</v>
      </c>
      <c r="G85" s="1" t="s">
        <v>1</v>
      </c>
      <c r="H85" s="1" t="s">
        <v>1</v>
      </c>
      <c r="I85" s="1">
        <v>1.8</v>
      </c>
      <c r="J85" s="23" t="str">
        <f t="shared" si="4"/>
        <v>NEPROMOVAT</v>
      </c>
      <c r="K85" s="10" t="str">
        <f t="shared" si="3"/>
        <v>Medie mica</v>
      </c>
    </row>
    <row r="86" spans="1:11" x14ac:dyDescent="0.25">
      <c r="A86" s="5">
        <v>84</v>
      </c>
      <c r="B86" s="6" t="s">
        <v>92</v>
      </c>
      <c r="C86" s="5">
        <v>9.8000000000000007</v>
      </c>
      <c r="D86" s="5" t="s">
        <v>1</v>
      </c>
      <c r="E86" s="5" t="s">
        <v>1</v>
      </c>
      <c r="F86" s="5">
        <v>10</v>
      </c>
      <c r="G86" s="5" t="s">
        <v>1</v>
      </c>
      <c r="H86" s="5" t="s">
        <v>1</v>
      </c>
      <c r="I86" s="5">
        <v>9.9</v>
      </c>
      <c r="J86" s="22" t="str">
        <f t="shared" si="4"/>
        <v>PROMOVAT</v>
      </c>
      <c r="K86" s="11" t="str">
        <f t="shared" si="3"/>
        <v>Medie mare</v>
      </c>
    </row>
    <row r="87" spans="1:11" x14ac:dyDescent="0.25">
      <c r="A87" s="1">
        <v>85</v>
      </c>
      <c r="B87" s="2" t="s">
        <v>93</v>
      </c>
      <c r="C87" s="1">
        <v>8.1</v>
      </c>
      <c r="D87" s="1" t="s">
        <v>1</v>
      </c>
      <c r="E87" s="1" t="s">
        <v>1</v>
      </c>
      <c r="F87" s="1">
        <v>7.35</v>
      </c>
      <c r="G87" s="1" t="s">
        <v>1</v>
      </c>
      <c r="H87" s="1" t="s">
        <v>1</v>
      </c>
      <c r="I87" s="1">
        <v>7.72</v>
      </c>
      <c r="J87" s="21" t="str">
        <f t="shared" si="4"/>
        <v>PROMOVAT</v>
      </c>
      <c r="K87" s="10" t="str">
        <f t="shared" si="3"/>
        <v>Medie mica</v>
      </c>
    </row>
    <row r="88" spans="1:11" x14ac:dyDescent="0.25">
      <c r="A88" s="5">
        <v>86</v>
      </c>
      <c r="B88" s="6" t="s">
        <v>94</v>
      </c>
      <c r="C88" s="5">
        <v>6.55</v>
      </c>
      <c r="D88" s="5" t="s">
        <v>1</v>
      </c>
      <c r="E88" s="5" t="s">
        <v>1</v>
      </c>
      <c r="F88" s="5">
        <v>5.3</v>
      </c>
      <c r="G88" s="5" t="s">
        <v>1</v>
      </c>
      <c r="H88" s="5" t="s">
        <v>1</v>
      </c>
      <c r="I88" s="5">
        <v>5.92</v>
      </c>
      <c r="J88" s="21" t="str">
        <f t="shared" si="4"/>
        <v>PROMOVAT</v>
      </c>
      <c r="K88" s="10" t="str">
        <f t="shared" si="3"/>
        <v>Medie mica</v>
      </c>
    </row>
    <row r="89" spans="1:11" x14ac:dyDescent="0.25">
      <c r="A89" s="1">
        <v>87</v>
      </c>
      <c r="B89" s="2" t="s">
        <v>95</v>
      </c>
      <c r="C89" s="1">
        <v>8.1</v>
      </c>
      <c r="D89" s="1" t="s">
        <v>1</v>
      </c>
      <c r="E89" s="1" t="s">
        <v>1</v>
      </c>
      <c r="F89" s="1">
        <v>6.5</v>
      </c>
      <c r="G89" s="1" t="s">
        <v>1</v>
      </c>
      <c r="H89" s="1" t="s">
        <v>1</v>
      </c>
      <c r="I89" s="1">
        <v>7.3</v>
      </c>
      <c r="J89" s="21" t="str">
        <f t="shared" si="4"/>
        <v>PROMOVAT</v>
      </c>
      <c r="K89" s="10" t="str">
        <f t="shared" si="3"/>
        <v>Medie mica</v>
      </c>
    </row>
    <row r="90" spans="1:11" x14ac:dyDescent="0.25">
      <c r="A90" s="5">
        <v>88</v>
      </c>
      <c r="B90" s="6" t="s">
        <v>96</v>
      </c>
      <c r="C90" s="5">
        <v>4.75</v>
      </c>
      <c r="D90" s="5" t="s">
        <v>1</v>
      </c>
      <c r="E90" s="5" t="s">
        <v>1</v>
      </c>
      <c r="F90" s="5">
        <v>2.75</v>
      </c>
      <c r="G90" s="5" t="s">
        <v>1</v>
      </c>
      <c r="H90" s="5" t="s">
        <v>1</v>
      </c>
      <c r="I90" s="5">
        <v>3.75</v>
      </c>
      <c r="J90" s="23" t="str">
        <f t="shared" si="4"/>
        <v>NEPROMOVAT</v>
      </c>
      <c r="K90" s="10" t="str">
        <f t="shared" si="3"/>
        <v>Medie mica</v>
      </c>
    </row>
    <row r="91" spans="1:11" x14ac:dyDescent="0.25">
      <c r="A91" s="1">
        <v>89</v>
      </c>
      <c r="B91" s="2" t="s">
        <v>97</v>
      </c>
      <c r="C91" s="1">
        <v>8.0500000000000007</v>
      </c>
      <c r="D91" s="1" t="s">
        <v>1</v>
      </c>
      <c r="E91" s="1" t="s">
        <v>1</v>
      </c>
      <c r="F91" s="1">
        <v>7.7</v>
      </c>
      <c r="G91" s="1" t="s">
        <v>1</v>
      </c>
      <c r="H91" s="1" t="s">
        <v>1</v>
      </c>
      <c r="I91" s="1">
        <v>7.87</v>
      </c>
      <c r="J91" s="21" t="str">
        <f t="shared" si="4"/>
        <v>PROMOVAT</v>
      </c>
      <c r="K91" s="10" t="str">
        <f t="shared" si="3"/>
        <v>Medie mica</v>
      </c>
    </row>
    <row r="92" spans="1:11" x14ac:dyDescent="0.25">
      <c r="A92" s="5">
        <v>90</v>
      </c>
      <c r="B92" s="6" t="s">
        <v>98</v>
      </c>
      <c r="C92" s="5">
        <v>5.3</v>
      </c>
      <c r="D92" s="5" t="s">
        <v>1</v>
      </c>
      <c r="E92" s="5" t="s">
        <v>1</v>
      </c>
      <c r="F92" s="5">
        <v>5.0999999999999996</v>
      </c>
      <c r="G92" s="5" t="s">
        <v>1</v>
      </c>
      <c r="H92" s="5" t="s">
        <v>1</v>
      </c>
      <c r="I92" s="5">
        <v>5.2</v>
      </c>
      <c r="J92" s="21" t="str">
        <f t="shared" si="4"/>
        <v>PROMOVAT</v>
      </c>
      <c r="K92" s="10" t="str">
        <f t="shared" si="3"/>
        <v>Medie mica</v>
      </c>
    </row>
    <row r="93" spans="1:11" x14ac:dyDescent="0.25">
      <c r="A93" s="1">
        <v>91</v>
      </c>
      <c r="B93" s="2" t="s">
        <v>99</v>
      </c>
      <c r="C93" s="1">
        <v>8.9</v>
      </c>
      <c r="D93" s="1" t="s">
        <v>1</v>
      </c>
      <c r="E93" s="1" t="s">
        <v>1</v>
      </c>
      <c r="F93" s="1">
        <v>7.85</v>
      </c>
      <c r="G93" s="1" t="s">
        <v>1</v>
      </c>
      <c r="H93" s="1" t="s">
        <v>1</v>
      </c>
      <c r="I93" s="1">
        <v>8.3699999999999992</v>
      </c>
      <c r="J93" s="22" t="str">
        <f t="shared" si="4"/>
        <v>PROMOVAT</v>
      </c>
      <c r="K93" s="11" t="str">
        <f t="shared" si="3"/>
        <v>Medie mare</v>
      </c>
    </row>
    <row r="94" spans="1:11" x14ac:dyDescent="0.25">
      <c r="A94" s="5">
        <v>92</v>
      </c>
      <c r="B94" s="6" t="s">
        <v>100</v>
      </c>
      <c r="C94" s="5">
        <v>7.8</v>
      </c>
      <c r="D94" s="5" t="s">
        <v>1</v>
      </c>
      <c r="E94" s="5" t="s">
        <v>1</v>
      </c>
      <c r="F94" s="5">
        <v>7.6</v>
      </c>
      <c r="G94" s="5" t="s">
        <v>1</v>
      </c>
      <c r="H94" s="5" t="s">
        <v>1</v>
      </c>
      <c r="I94" s="5">
        <v>7.7</v>
      </c>
      <c r="J94" s="21" t="str">
        <f t="shared" si="4"/>
        <v>PROMOVAT</v>
      </c>
      <c r="K94" s="10" t="str">
        <f t="shared" si="3"/>
        <v>Medie mica</v>
      </c>
    </row>
    <row r="95" spans="1:11" x14ac:dyDescent="0.25">
      <c r="A95" s="1">
        <v>93</v>
      </c>
      <c r="B95" s="2" t="s">
        <v>101</v>
      </c>
      <c r="C95" s="1">
        <v>5.15</v>
      </c>
      <c r="D95" s="1" t="s">
        <v>1</v>
      </c>
      <c r="E95" s="1" t="s">
        <v>1</v>
      </c>
      <c r="F95" s="1">
        <v>4.55</v>
      </c>
      <c r="G95" s="1" t="s">
        <v>1</v>
      </c>
      <c r="H95" s="1" t="s">
        <v>1</v>
      </c>
      <c r="I95" s="1">
        <v>4.8499999999999996</v>
      </c>
      <c r="J95" s="23" t="str">
        <f t="shared" si="4"/>
        <v>NEPROMOVAT</v>
      </c>
      <c r="K95" s="10" t="str">
        <f t="shared" si="3"/>
        <v>Medie mica</v>
      </c>
    </row>
    <row r="96" spans="1:11" x14ac:dyDescent="0.25">
      <c r="A96" s="5">
        <v>94</v>
      </c>
      <c r="B96" s="6" t="s">
        <v>102</v>
      </c>
      <c r="C96" s="5">
        <v>9.65</v>
      </c>
      <c r="D96" s="5" t="s">
        <v>1</v>
      </c>
      <c r="E96" s="5" t="s">
        <v>1</v>
      </c>
      <c r="F96" s="5">
        <v>9.4499999999999993</v>
      </c>
      <c r="G96" s="5" t="s">
        <v>1</v>
      </c>
      <c r="H96" s="5" t="s">
        <v>1</v>
      </c>
      <c r="I96" s="5">
        <v>9.5500000000000007</v>
      </c>
      <c r="J96" s="22" t="str">
        <f t="shared" si="4"/>
        <v>PROMOVAT</v>
      </c>
      <c r="K96" s="11" t="str">
        <f t="shared" si="3"/>
        <v>Medie mare</v>
      </c>
    </row>
    <row r="97" spans="1:11" x14ac:dyDescent="0.25">
      <c r="A97" s="1">
        <v>95</v>
      </c>
      <c r="B97" s="2" t="s">
        <v>103</v>
      </c>
      <c r="C97" s="1">
        <v>6.5</v>
      </c>
      <c r="D97" s="1" t="s">
        <v>1</v>
      </c>
      <c r="E97" s="1" t="s">
        <v>1</v>
      </c>
      <c r="F97" s="1">
        <v>6.2</v>
      </c>
      <c r="G97" s="1" t="s">
        <v>1</v>
      </c>
      <c r="H97" s="1" t="s">
        <v>1</v>
      </c>
      <c r="I97" s="1">
        <v>6.35</v>
      </c>
      <c r="J97" s="21" t="str">
        <f t="shared" si="4"/>
        <v>PROMOVAT</v>
      </c>
      <c r="K97" s="10" t="str">
        <f t="shared" si="3"/>
        <v>Medie mica</v>
      </c>
    </row>
    <row r="98" spans="1:11" x14ac:dyDescent="0.25">
      <c r="A98" s="5">
        <v>96</v>
      </c>
      <c r="B98" s="6" t="s">
        <v>104</v>
      </c>
      <c r="C98" s="5">
        <v>7.8</v>
      </c>
      <c r="D98" s="5" t="s">
        <v>1</v>
      </c>
      <c r="E98" s="5" t="s">
        <v>1</v>
      </c>
      <c r="F98" s="5">
        <v>6.85</v>
      </c>
      <c r="G98" s="5" t="s">
        <v>1</v>
      </c>
      <c r="H98" s="5" t="s">
        <v>1</v>
      </c>
      <c r="I98" s="5">
        <v>7.32</v>
      </c>
      <c r="J98" s="21" t="str">
        <f t="shared" si="4"/>
        <v>PROMOVAT</v>
      </c>
      <c r="K98" s="10" t="str">
        <f t="shared" si="3"/>
        <v>Medie mica</v>
      </c>
    </row>
    <row r="99" spans="1:11" x14ac:dyDescent="0.25">
      <c r="A99" s="1">
        <v>97</v>
      </c>
      <c r="B99" s="2" t="s">
        <v>105</v>
      </c>
      <c r="C99" s="1">
        <v>6.5</v>
      </c>
      <c r="D99" s="1" t="s">
        <v>1</v>
      </c>
      <c r="E99" s="1" t="s">
        <v>1</v>
      </c>
      <c r="F99" s="1">
        <v>7.15</v>
      </c>
      <c r="G99" s="1" t="s">
        <v>1</v>
      </c>
      <c r="H99" s="1" t="s">
        <v>1</v>
      </c>
      <c r="I99" s="1">
        <v>6.82</v>
      </c>
      <c r="J99" s="21" t="str">
        <f t="shared" si="4"/>
        <v>PROMOVAT</v>
      </c>
      <c r="K99" s="10" t="str">
        <f t="shared" ref="K99:K130" si="5">IF(I99&lt;8, "Medie mica", "Medie mare")</f>
        <v>Medie mica</v>
      </c>
    </row>
    <row r="100" spans="1:11" x14ac:dyDescent="0.25">
      <c r="A100" s="5">
        <v>98</v>
      </c>
      <c r="B100" s="6" t="s">
        <v>106</v>
      </c>
      <c r="C100" s="5">
        <v>9.5</v>
      </c>
      <c r="D100" s="5" t="s">
        <v>1</v>
      </c>
      <c r="E100" s="5" t="s">
        <v>1</v>
      </c>
      <c r="F100" s="5">
        <v>8.4499999999999993</v>
      </c>
      <c r="G100" s="5" t="s">
        <v>1</v>
      </c>
      <c r="H100" s="5" t="s">
        <v>1</v>
      </c>
      <c r="I100" s="5">
        <v>8.9700000000000006</v>
      </c>
      <c r="J100" s="22" t="str">
        <f t="shared" si="4"/>
        <v>PROMOVAT</v>
      </c>
      <c r="K100" s="11" t="str">
        <f t="shared" si="5"/>
        <v>Medie mare</v>
      </c>
    </row>
    <row r="101" spans="1:11" x14ac:dyDescent="0.25">
      <c r="A101" s="1">
        <v>99</v>
      </c>
      <c r="B101" s="2" t="s">
        <v>107</v>
      </c>
      <c r="C101" s="1">
        <v>5.15</v>
      </c>
      <c r="D101" s="1" t="s">
        <v>1</v>
      </c>
      <c r="E101" s="1" t="s">
        <v>1</v>
      </c>
      <c r="F101" s="1">
        <v>6.3</v>
      </c>
      <c r="G101" s="1" t="s">
        <v>1</v>
      </c>
      <c r="H101" s="1" t="s">
        <v>1</v>
      </c>
      <c r="I101" s="1">
        <v>5.72</v>
      </c>
      <c r="J101" s="21" t="str">
        <f t="shared" si="4"/>
        <v>PROMOVAT</v>
      </c>
      <c r="K101" s="10" t="str">
        <f t="shared" si="5"/>
        <v>Medie mica</v>
      </c>
    </row>
    <row r="102" spans="1:11" x14ac:dyDescent="0.25">
      <c r="A102" s="5">
        <v>100</v>
      </c>
      <c r="B102" s="6" t="s">
        <v>108</v>
      </c>
      <c r="C102" s="5">
        <v>10</v>
      </c>
      <c r="D102" s="5" t="s">
        <v>1</v>
      </c>
      <c r="E102" s="5" t="s">
        <v>1</v>
      </c>
      <c r="F102" s="5">
        <v>9.85</v>
      </c>
      <c r="G102" s="5" t="s">
        <v>1</v>
      </c>
      <c r="H102" s="5" t="s">
        <v>1</v>
      </c>
      <c r="I102" s="5">
        <v>9.92</v>
      </c>
      <c r="J102" s="21" t="str">
        <f t="shared" si="4"/>
        <v>PROMOVAT</v>
      </c>
      <c r="K102" s="11" t="str">
        <f t="shared" si="5"/>
        <v>Medie mare</v>
      </c>
    </row>
    <row r="103" spans="1:11" x14ac:dyDescent="0.25">
      <c r="A103" s="1">
        <v>101</v>
      </c>
      <c r="B103" s="2" t="s">
        <v>109</v>
      </c>
      <c r="C103" s="1">
        <v>5.05</v>
      </c>
      <c r="D103" s="1" t="s">
        <v>1</v>
      </c>
      <c r="E103" s="1" t="s">
        <v>1</v>
      </c>
      <c r="F103" s="1">
        <v>5.8</v>
      </c>
      <c r="G103" s="1" t="s">
        <v>1</v>
      </c>
      <c r="H103" s="1" t="s">
        <v>1</v>
      </c>
      <c r="I103" s="1">
        <v>5.42</v>
      </c>
      <c r="J103" s="21" t="str">
        <f t="shared" si="4"/>
        <v>PROMOVAT</v>
      </c>
      <c r="K103" s="10" t="str">
        <f t="shared" si="5"/>
        <v>Medie mica</v>
      </c>
    </row>
    <row r="104" spans="1:11" x14ac:dyDescent="0.25">
      <c r="A104" s="5">
        <v>102</v>
      </c>
      <c r="B104" s="6" t="s">
        <v>110</v>
      </c>
      <c r="C104" s="5">
        <v>9.4</v>
      </c>
      <c r="D104" s="5" t="s">
        <v>1</v>
      </c>
      <c r="E104" s="5" t="s">
        <v>1</v>
      </c>
      <c r="F104" s="5">
        <v>7.75</v>
      </c>
      <c r="G104" s="5" t="s">
        <v>1</v>
      </c>
      <c r="H104" s="5" t="s">
        <v>1</v>
      </c>
      <c r="I104" s="5">
        <v>8.57</v>
      </c>
      <c r="J104" s="21" t="str">
        <f t="shared" si="4"/>
        <v>PROMOVAT</v>
      </c>
      <c r="K104" s="11" t="str">
        <f t="shared" si="5"/>
        <v>Medie mare</v>
      </c>
    </row>
    <row r="105" spans="1:11" x14ac:dyDescent="0.25">
      <c r="A105" s="1">
        <v>103</v>
      </c>
      <c r="B105" s="2" t="s">
        <v>111</v>
      </c>
      <c r="C105" s="1">
        <v>5.65</v>
      </c>
      <c r="D105" s="1" t="s">
        <v>1</v>
      </c>
      <c r="E105" s="1" t="s">
        <v>1</v>
      </c>
      <c r="F105" s="1">
        <v>5.3</v>
      </c>
      <c r="G105" s="1" t="s">
        <v>1</v>
      </c>
      <c r="H105" s="1" t="s">
        <v>1</v>
      </c>
      <c r="I105" s="1">
        <v>5.47</v>
      </c>
      <c r="J105" s="21" t="str">
        <f t="shared" si="4"/>
        <v>PROMOVAT</v>
      </c>
      <c r="K105" s="10" t="str">
        <f t="shared" si="5"/>
        <v>Medie mica</v>
      </c>
    </row>
    <row r="106" spans="1:11" x14ac:dyDescent="0.25">
      <c r="A106" s="5">
        <v>104</v>
      </c>
      <c r="B106" s="6" t="s">
        <v>112</v>
      </c>
      <c r="C106" s="5">
        <v>7.95</v>
      </c>
      <c r="D106" s="5" t="s">
        <v>1</v>
      </c>
      <c r="E106" s="5" t="s">
        <v>1</v>
      </c>
      <c r="F106" s="5">
        <v>6.8</v>
      </c>
      <c r="G106" s="5" t="s">
        <v>1</v>
      </c>
      <c r="H106" s="5" t="s">
        <v>1</v>
      </c>
      <c r="I106" s="5">
        <v>7.37</v>
      </c>
      <c r="J106" s="21" t="str">
        <f t="shared" si="4"/>
        <v>PROMOVAT</v>
      </c>
      <c r="K106" s="10" t="str">
        <f t="shared" si="5"/>
        <v>Medie mica</v>
      </c>
    </row>
    <row r="107" spans="1:11" x14ac:dyDescent="0.25">
      <c r="A107" s="1">
        <v>105</v>
      </c>
      <c r="B107" s="2" t="s">
        <v>113</v>
      </c>
      <c r="C107" s="1">
        <v>8.35</v>
      </c>
      <c r="D107" s="1" t="s">
        <v>1</v>
      </c>
      <c r="E107" s="1" t="s">
        <v>1</v>
      </c>
      <c r="F107" s="1">
        <v>7.85</v>
      </c>
      <c r="G107" s="1" t="s">
        <v>1</v>
      </c>
      <c r="H107" s="1" t="s">
        <v>1</v>
      </c>
      <c r="I107" s="1">
        <v>8.1</v>
      </c>
      <c r="J107" s="22" t="str">
        <f t="shared" si="4"/>
        <v>PROMOVAT</v>
      </c>
      <c r="K107" s="11" t="str">
        <f t="shared" si="5"/>
        <v>Medie mare</v>
      </c>
    </row>
    <row r="108" spans="1:11" x14ac:dyDescent="0.25">
      <c r="A108" s="5">
        <v>106</v>
      </c>
      <c r="B108" s="6" t="s">
        <v>114</v>
      </c>
      <c r="C108" s="5">
        <v>8.8000000000000007</v>
      </c>
      <c r="D108" s="5" t="s">
        <v>1</v>
      </c>
      <c r="E108" s="5" t="s">
        <v>1</v>
      </c>
      <c r="F108" s="5">
        <v>8</v>
      </c>
      <c r="G108" s="5" t="s">
        <v>1</v>
      </c>
      <c r="H108" s="5" t="s">
        <v>1</v>
      </c>
      <c r="I108" s="5">
        <v>8.4</v>
      </c>
      <c r="J108" s="22" t="str">
        <f t="shared" si="4"/>
        <v>PROMOVAT</v>
      </c>
      <c r="K108" s="11" t="str">
        <f t="shared" si="5"/>
        <v>Medie mare</v>
      </c>
    </row>
    <row r="109" spans="1:11" x14ac:dyDescent="0.25">
      <c r="A109" s="1">
        <v>107</v>
      </c>
      <c r="B109" s="2" t="s">
        <v>115</v>
      </c>
      <c r="C109" s="1">
        <v>8.1999999999999993</v>
      </c>
      <c r="D109" s="1" t="s">
        <v>1</v>
      </c>
      <c r="E109" s="1" t="s">
        <v>1</v>
      </c>
      <c r="F109" s="1">
        <v>6.95</v>
      </c>
      <c r="G109" s="1" t="s">
        <v>1</v>
      </c>
      <c r="H109" s="1" t="s">
        <v>1</v>
      </c>
      <c r="I109" s="1">
        <v>7.57</v>
      </c>
      <c r="J109" s="21" t="str">
        <f t="shared" si="4"/>
        <v>PROMOVAT</v>
      </c>
      <c r="K109" s="10" t="str">
        <f t="shared" si="5"/>
        <v>Medie mica</v>
      </c>
    </row>
    <row r="110" spans="1:11" x14ac:dyDescent="0.25">
      <c r="A110" s="5">
        <v>108</v>
      </c>
      <c r="B110" s="6" t="s">
        <v>116</v>
      </c>
      <c r="C110" s="5">
        <v>4</v>
      </c>
      <c r="D110" s="5" t="s">
        <v>1</v>
      </c>
      <c r="E110" s="5" t="s">
        <v>1</v>
      </c>
      <c r="F110" s="5">
        <v>5.5</v>
      </c>
      <c r="G110" s="5" t="s">
        <v>1</v>
      </c>
      <c r="H110" s="5" t="s">
        <v>1</v>
      </c>
      <c r="I110" s="5">
        <v>4.75</v>
      </c>
      <c r="J110" s="23" t="str">
        <f t="shared" si="4"/>
        <v>NEPROMOVAT</v>
      </c>
      <c r="K110" s="10" t="str">
        <f t="shared" si="5"/>
        <v>Medie mica</v>
      </c>
    </row>
    <row r="111" spans="1:11" x14ac:dyDescent="0.25">
      <c r="A111" s="1">
        <v>109</v>
      </c>
      <c r="B111" s="2" t="s">
        <v>117</v>
      </c>
      <c r="C111" s="1">
        <v>5.45</v>
      </c>
      <c r="D111" s="1" t="s">
        <v>1</v>
      </c>
      <c r="E111" s="1" t="s">
        <v>1</v>
      </c>
      <c r="F111" s="1">
        <v>4.9000000000000004</v>
      </c>
      <c r="G111" s="1" t="s">
        <v>1</v>
      </c>
      <c r="H111" s="1" t="s">
        <v>1</v>
      </c>
      <c r="I111" s="1">
        <v>5.17</v>
      </c>
      <c r="J111" s="21" t="str">
        <f t="shared" si="4"/>
        <v>PROMOVAT</v>
      </c>
      <c r="K111" s="10" t="str">
        <f t="shared" si="5"/>
        <v>Medie mica</v>
      </c>
    </row>
    <row r="112" spans="1:11" x14ac:dyDescent="0.25">
      <c r="A112" s="5">
        <v>110</v>
      </c>
      <c r="B112" s="6" t="s">
        <v>118</v>
      </c>
      <c r="C112" s="5">
        <v>9.1</v>
      </c>
      <c r="D112" s="5" t="s">
        <v>1</v>
      </c>
      <c r="E112" s="5" t="s">
        <v>1</v>
      </c>
      <c r="F112" s="5">
        <v>9</v>
      </c>
      <c r="G112" s="5" t="s">
        <v>1</v>
      </c>
      <c r="H112" s="5" t="s">
        <v>1</v>
      </c>
      <c r="I112" s="5">
        <v>9.0500000000000007</v>
      </c>
      <c r="J112" s="22" t="str">
        <f t="shared" si="4"/>
        <v>PROMOVAT</v>
      </c>
      <c r="K112" s="11" t="str">
        <f t="shared" si="5"/>
        <v>Medie mare</v>
      </c>
    </row>
    <row r="113" spans="1:12" x14ac:dyDescent="0.25">
      <c r="A113" s="1">
        <v>111</v>
      </c>
      <c r="B113" s="2" t="s">
        <v>119</v>
      </c>
      <c r="C113" s="1">
        <v>9.5</v>
      </c>
      <c r="D113" s="1" t="s">
        <v>1</v>
      </c>
      <c r="E113" s="1" t="s">
        <v>1</v>
      </c>
      <c r="F113" s="1">
        <v>8.0500000000000007</v>
      </c>
      <c r="G113" s="1" t="s">
        <v>1</v>
      </c>
      <c r="H113" s="1" t="s">
        <v>1</v>
      </c>
      <c r="I113" s="1">
        <v>8.77</v>
      </c>
      <c r="J113" s="22" t="str">
        <f t="shared" si="4"/>
        <v>PROMOVAT</v>
      </c>
      <c r="K113" s="11" t="str">
        <f t="shared" si="5"/>
        <v>Medie mare</v>
      </c>
    </row>
    <row r="114" spans="1:12" x14ac:dyDescent="0.25">
      <c r="A114" s="5">
        <v>112</v>
      </c>
      <c r="B114" s="6" t="s">
        <v>120</v>
      </c>
      <c r="C114" s="5">
        <v>7.1</v>
      </c>
      <c r="D114" s="5" t="s">
        <v>1</v>
      </c>
      <c r="E114" s="5" t="s">
        <v>1</v>
      </c>
      <c r="F114" s="5">
        <v>6.9</v>
      </c>
      <c r="G114" s="5" t="s">
        <v>1</v>
      </c>
      <c r="H114" s="5" t="s">
        <v>1</v>
      </c>
      <c r="I114" s="5">
        <v>7</v>
      </c>
      <c r="J114" s="21" t="str">
        <f t="shared" si="4"/>
        <v>PROMOVAT</v>
      </c>
      <c r="K114" s="10" t="str">
        <f t="shared" si="5"/>
        <v>Medie mica</v>
      </c>
    </row>
    <row r="115" spans="1:12" x14ac:dyDescent="0.25">
      <c r="A115" s="1">
        <v>113</v>
      </c>
      <c r="B115" s="2" t="s">
        <v>121</v>
      </c>
      <c r="C115" s="1">
        <v>9</v>
      </c>
      <c r="D115" s="1" t="s">
        <v>1</v>
      </c>
      <c r="E115" s="1" t="s">
        <v>1</v>
      </c>
      <c r="F115" s="1">
        <v>6.2</v>
      </c>
      <c r="G115" s="1" t="s">
        <v>1</v>
      </c>
      <c r="H115" s="1" t="s">
        <v>1</v>
      </c>
      <c r="I115" s="1">
        <v>7.6</v>
      </c>
      <c r="J115" s="21" t="str">
        <f t="shared" si="4"/>
        <v>PROMOVAT</v>
      </c>
      <c r="K115" s="10" t="str">
        <f t="shared" si="5"/>
        <v>Medie mica</v>
      </c>
    </row>
    <row r="116" spans="1:12" x14ac:dyDescent="0.25">
      <c r="A116" s="30">
        <v>114</v>
      </c>
      <c r="B116" s="31" t="s">
        <v>122</v>
      </c>
      <c r="C116" s="30">
        <v>3.8</v>
      </c>
      <c r="D116" s="30" t="s">
        <v>1</v>
      </c>
      <c r="E116" s="30" t="s">
        <v>1</v>
      </c>
      <c r="F116" s="30">
        <v>6.9</v>
      </c>
      <c r="G116" s="30" t="s">
        <v>1</v>
      </c>
      <c r="H116" s="30" t="s">
        <v>1</v>
      </c>
      <c r="I116" s="30">
        <v>5.35</v>
      </c>
      <c r="J116" s="21" t="str">
        <f t="shared" si="4"/>
        <v>PROMOVAT</v>
      </c>
      <c r="K116" s="10" t="str">
        <f t="shared" si="5"/>
        <v>Medie mica</v>
      </c>
      <c r="L116" t="s">
        <v>171</v>
      </c>
    </row>
    <row r="117" spans="1:12" x14ac:dyDescent="0.25">
      <c r="A117" s="30">
        <v>115</v>
      </c>
      <c r="B117" s="31" t="s">
        <v>123</v>
      </c>
      <c r="C117" s="30">
        <v>9</v>
      </c>
      <c r="D117" s="30" t="s">
        <v>1</v>
      </c>
      <c r="E117" s="30" t="s">
        <v>1</v>
      </c>
      <c r="F117" s="30">
        <v>8.1</v>
      </c>
      <c r="G117" s="30" t="s">
        <v>1</v>
      </c>
      <c r="H117" s="30" t="s">
        <v>1</v>
      </c>
      <c r="I117" s="30">
        <v>8.5500000000000007</v>
      </c>
      <c r="J117" s="22" t="str">
        <f t="shared" si="4"/>
        <v>PROMOVAT</v>
      </c>
      <c r="K117" s="11" t="str">
        <f t="shared" si="5"/>
        <v>Medie mare</v>
      </c>
      <c r="L117" t="s">
        <v>173</v>
      </c>
    </row>
    <row r="118" spans="1:12" x14ac:dyDescent="0.25">
      <c r="A118" s="5">
        <v>116</v>
      </c>
      <c r="B118" s="6" t="s">
        <v>124</v>
      </c>
      <c r="C118" s="5">
        <v>6.3</v>
      </c>
      <c r="D118" s="5" t="s">
        <v>1</v>
      </c>
      <c r="E118" s="5" t="s">
        <v>1</v>
      </c>
      <c r="F118" s="5">
        <v>4.55</v>
      </c>
      <c r="G118" s="5" t="s">
        <v>1</v>
      </c>
      <c r="H118" s="5" t="s">
        <v>1</v>
      </c>
      <c r="I118" s="5">
        <v>5.42</v>
      </c>
      <c r="J118" s="21" t="str">
        <f t="shared" si="4"/>
        <v>PROMOVAT</v>
      </c>
      <c r="K118" s="10" t="str">
        <f t="shared" si="5"/>
        <v>Medie mica</v>
      </c>
    </row>
    <row r="119" spans="1:12" x14ac:dyDescent="0.25">
      <c r="A119" s="1">
        <v>117</v>
      </c>
      <c r="B119" s="2" t="s">
        <v>125</v>
      </c>
      <c r="C119" s="1">
        <v>9.6</v>
      </c>
      <c r="D119" s="1" t="s">
        <v>1</v>
      </c>
      <c r="E119" s="1" t="s">
        <v>1</v>
      </c>
      <c r="F119" s="1">
        <v>8</v>
      </c>
      <c r="G119" s="1" t="s">
        <v>1</v>
      </c>
      <c r="H119" s="1" t="s">
        <v>1</v>
      </c>
      <c r="I119" s="1">
        <v>8.8000000000000007</v>
      </c>
      <c r="J119" s="22" t="str">
        <f t="shared" si="4"/>
        <v>PROMOVAT</v>
      </c>
      <c r="K119" s="11" t="str">
        <f t="shared" si="5"/>
        <v>Medie mare</v>
      </c>
    </row>
    <row r="120" spans="1:12" x14ac:dyDescent="0.25">
      <c r="A120" s="5">
        <v>118</v>
      </c>
      <c r="B120" s="6" t="s">
        <v>126</v>
      </c>
      <c r="C120" s="5">
        <v>3.95</v>
      </c>
      <c r="D120" s="5" t="s">
        <v>1</v>
      </c>
      <c r="E120" s="5" t="s">
        <v>1</v>
      </c>
      <c r="F120" s="5">
        <v>3</v>
      </c>
      <c r="G120" s="5" t="s">
        <v>1</v>
      </c>
      <c r="H120" s="5" t="s">
        <v>1</v>
      </c>
      <c r="I120" s="5">
        <v>3.47</v>
      </c>
      <c r="J120" s="23" t="str">
        <f t="shared" si="4"/>
        <v>NEPROMOVAT</v>
      </c>
      <c r="K120" s="10" t="str">
        <f t="shared" si="5"/>
        <v>Medie mica</v>
      </c>
    </row>
    <row r="121" spans="1:12" x14ac:dyDescent="0.25">
      <c r="A121" s="1">
        <v>119</v>
      </c>
      <c r="B121" s="2" t="s">
        <v>127</v>
      </c>
      <c r="C121" s="1">
        <v>8.0500000000000007</v>
      </c>
      <c r="D121" s="1" t="s">
        <v>1</v>
      </c>
      <c r="E121" s="1" t="s">
        <v>1</v>
      </c>
      <c r="F121" s="1">
        <v>7.4</v>
      </c>
      <c r="G121" s="1" t="s">
        <v>1</v>
      </c>
      <c r="H121" s="1" t="s">
        <v>1</v>
      </c>
      <c r="I121" s="1">
        <v>7.72</v>
      </c>
      <c r="J121" s="21" t="str">
        <f t="shared" si="4"/>
        <v>PROMOVAT</v>
      </c>
      <c r="K121" s="10" t="str">
        <f t="shared" si="5"/>
        <v>Medie mica</v>
      </c>
    </row>
    <row r="122" spans="1:12" x14ac:dyDescent="0.25">
      <c r="A122" s="5">
        <v>120</v>
      </c>
      <c r="B122" s="6" t="s">
        <v>128</v>
      </c>
      <c r="C122" s="5">
        <v>5.5</v>
      </c>
      <c r="D122" s="5" t="s">
        <v>1</v>
      </c>
      <c r="E122" s="5" t="s">
        <v>1</v>
      </c>
      <c r="F122" s="5">
        <v>4.95</v>
      </c>
      <c r="G122" s="5" t="s">
        <v>1</v>
      </c>
      <c r="H122" s="5" t="s">
        <v>1</v>
      </c>
      <c r="I122" s="5">
        <v>5.22</v>
      </c>
      <c r="J122" s="21" t="str">
        <f t="shared" si="4"/>
        <v>PROMOVAT</v>
      </c>
      <c r="K122" s="10" t="str">
        <f t="shared" si="5"/>
        <v>Medie mica</v>
      </c>
    </row>
    <row r="123" spans="1:12" x14ac:dyDescent="0.25">
      <c r="A123" s="1">
        <v>121</v>
      </c>
      <c r="B123" s="2" t="s">
        <v>129</v>
      </c>
      <c r="C123" s="1">
        <v>8.0500000000000007</v>
      </c>
      <c r="D123" s="1" t="s">
        <v>1</v>
      </c>
      <c r="E123" s="1" t="s">
        <v>1</v>
      </c>
      <c r="F123" s="1">
        <v>7.05</v>
      </c>
      <c r="G123" s="1" t="s">
        <v>1</v>
      </c>
      <c r="H123" s="1" t="s">
        <v>1</v>
      </c>
      <c r="I123" s="1">
        <v>7.55</v>
      </c>
      <c r="J123" s="21" t="str">
        <f t="shared" si="4"/>
        <v>PROMOVAT</v>
      </c>
      <c r="K123" s="10" t="str">
        <f t="shared" si="5"/>
        <v>Medie mica</v>
      </c>
    </row>
    <row r="124" spans="1:12" x14ac:dyDescent="0.25">
      <c r="A124" s="5">
        <v>122</v>
      </c>
      <c r="B124" s="6" t="s">
        <v>130</v>
      </c>
      <c r="C124" s="5">
        <v>5.95</v>
      </c>
      <c r="D124" s="5" t="s">
        <v>1</v>
      </c>
      <c r="E124" s="5" t="s">
        <v>1</v>
      </c>
      <c r="F124" s="5">
        <v>5</v>
      </c>
      <c r="G124" s="5" t="s">
        <v>1</v>
      </c>
      <c r="H124" s="5" t="s">
        <v>1</v>
      </c>
      <c r="I124" s="5">
        <v>5.47</v>
      </c>
      <c r="J124" s="21" t="str">
        <f t="shared" si="4"/>
        <v>PROMOVAT</v>
      </c>
      <c r="K124" s="10" t="str">
        <f t="shared" si="5"/>
        <v>Medie mica</v>
      </c>
    </row>
    <row r="125" spans="1:12" x14ac:dyDescent="0.25">
      <c r="A125" s="1">
        <v>123</v>
      </c>
      <c r="B125" s="2" t="s">
        <v>131</v>
      </c>
      <c r="C125" s="1">
        <v>9.75</v>
      </c>
      <c r="D125" s="1" t="s">
        <v>1</v>
      </c>
      <c r="E125" s="1" t="s">
        <v>1</v>
      </c>
      <c r="F125" s="1">
        <v>9.5</v>
      </c>
      <c r="G125" s="1" t="s">
        <v>1</v>
      </c>
      <c r="H125" s="1" t="s">
        <v>1</v>
      </c>
      <c r="I125" s="1">
        <v>9.6199999999999992</v>
      </c>
      <c r="J125" s="22" t="str">
        <f t="shared" si="4"/>
        <v>PROMOVAT</v>
      </c>
      <c r="K125" s="11" t="str">
        <f t="shared" si="5"/>
        <v>Medie mare</v>
      </c>
    </row>
    <row r="126" spans="1:12" x14ac:dyDescent="0.25">
      <c r="A126" s="5">
        <v>124</v>
      </c>
      <c r="B126" s="6" t="s">
        <v>132</v>
      </c>
      <c r="C126" s="5">
        <v>3.9</v>
      </c>
      <c r="D126" s="5" t="s">
        <v>1</v>
      </c>
      <c r="E126" s="5" t="s">
        <v>1</v>
      </c>
      <c r="F126" s="5">
        <v>5</v>
      </c>
      <c r="G126" s="5" t="s">
        <v>1</v>
      </c>
      <c r="H126" s="5" t="s">
        <v>1</v>
      </c>
      <c r="I126" s="5">
        <v>4.45</v>
      </c>
      <c r="J126" s="23" t="str">
        <f t="shared" si="4"/>
        <v>NEPROMOVAT</v>
      </c>
      <c r="K126" s="10" t="str">
        <f t="shared" si="5"/>
        <v>Medie mica</v>
      </c>
    </row>
    <row r="127" spans="1:12" x14ac:dyDescent="0.25">
      <c r="A127" s="1">
        <v>125</v>
      </c>
      <c r="B127" s="2" t="s">
        <v>133</v>
      </c>
      <c r="C127" s="1">
        <v>8.8000000000000007</v>
      </c>
      <c r="D127" s="1" t="s">
        <v>1</v>
      </c>
      <c r="E127" s="1" t="s">
        <v>1</v>
      </c>
      <c r="F127" s="1">
        <v>8.15</v>
      </c>
      <c r="G127" s="1" t="s">
        <v>1</v>
      </c>
      <c r="H127" s="1" t="s">
        <v>1</v>
      </c>
      <c r="I127" s="1">
        <v>8.4700000000000006</v>
      </c>
      <c r="J127" s="22" t="str">
        <f t="shared" si="4"/>
        <v>PROMOVAT</v>
      </c>
      <c r="K127" s="11" t="str">
        <f t="shared" si="5"/>
        <v>Medie mare</v>
      </c>
    </row>
    <row r="128" spans="1:12" x14ac:dyDescent="0.25">
      <c r="A128" s="5">
        <v>126</v>
      </c>
      <c r="B128" s="6" t="s">
        <v>134</v>
      </c>
      <c r="C128" s="5">
        <v>8.75</v>
      </c>
      <c r="D128" s="5" t="s">
        <v>1</v>
      </c>
      <c r="E128" s="5" t="s">
        <v>1</v>
      </c>
      <c r="F128" s="5">
        <v>7.7</v>
      </c>
      <c r="G128" s="5" t="s">
        <v>1</v>
      </c>
      <c r="H128" s="5" t="s">
        <v>1</v>
      </c>
      <c r="I128" s="5">
        <v>8.2200000000000006</v>
      </c>
      <c r="J128" s="22" t="str">
        <f t="shared" si="4"/>
        <v>PROMOVAT</v>
      </c>
      <c r="K128" s="11" t="str">
        <f t="shared" si="5"/>
        <v>Medie mare</v>
      </c>
    </row>
    <row r="129" spans="1:11" x14ac:dyDescent="0.25">
      <c r="A129" s="1">
        <v>127</v>
      </c>
      <c r="B129" s="2" t="s">
        <v>135</v>
      </c>
      <c r="C129" s="1">
        <v>7.2</v>
      </c>
      <c r="D129" s="1" t="s">
        <v>1</v>
      </c>
      <c r="E129" s="1" t="s">
        <v>1</v>
      </c>
      <c r="F129" s="1">
        <v>4.7</v>
      </c>
      <c r="G129" s="1" t="s">
        <v>1</v>
      </c>
      <c r="H129" s="1" t="s">
        <v>1</v>
      </c>
      <c r="I129" s="1">
        <v>5.95</v>
      </c>
      <c r="J129" s="21" t="str">
        <f t="shared" si="4"/>
        <v>PROMOVAT</v>
      </c>
      <c r="K129" s="10" t="str">
        <f t="shared" si="5"/>
        <v>Medie mica</v>
      </c>
    </row>
    <row r="130" spans="1:11" x14ac:dyDescent="0.25">
      <c r="A130" s="5">
        <v>128</v>
      </c>
      <c r="B130" s="6" t="s">
        <v>136</v>
      </c>
      <c r="C130" s="5">
        <v>8.1</v>
      </c>
      <c r="D130" s="5" t="s">
        <v>1</v>
      </c>
      <c r="E130" s="5" t="s">
        <v>1</v>
      </c>
      <c r="F130" s="5">
        <v>6</v>
      </c>
      <c r="G130" s="5" t="s">
        <v>1</v>
      </c>
      <c r="H130" s="5" t="s">
        <v>1</v>
      </c>
      <c r="I130" s="5">
        <v>7.05</v>
      </c>
      <c r="J130" s="21" t="str">
        <f t="shared" si="4"/>
        <v>PROMOVAT</v>
      </c>
      <c r="K130" s="10" t="str">
        <f t="shared" si="5"/>
        <v>Medie mica</v>
      </c>
    </row>
    <row r="131" spans="1:11" x14ac:dyDescent="0.25">
      <c r="A131" s="1">
        <v>129</v>
      </c>
      <c r="B131" s="2" t="s">
        <v>137</v>
      </c>
      <c r="C131" s="1">
        <v>8.35</v>
      </c>
      <c r="D131" s="1" t="s">
        <v>1</v>
      </c>
      <c r="E131" s="1" t="s">
        <v>1</v>
      </c>
      <c r="F131" s="1">
        <v>8.8000000000000007</v>
      </c>
      <c r="G131" s="1" t="s">
        <v>1</v>
      </c>
      <c r="H131" s="1" t="s">
        <v>1</v>
      </c>
      <c r="I131" s="1">
        <v>8.57</v>
      </c>
      <c r="J131" s="22" t="str">
        <f t="shared" si="4"/>
        <v>PROMOVAT</v>
      </c>
      <c r="K131" s="11" t="str">
        <f t="shared" ref="K131:K150" si="6">IF(I131&lt;8, "Medie mica", "Medie mare")</f>
        <v>Medie mare</v>
      </c>
    </row>
    <row r="132" spans="1:11" x14ac:dyDescent="0.25">
      <c r="A132" s="5">
        <v>130</v>
      </c>
      <c r="B132" s="6" t="s">
        <v>138</v>
      </c>
      <c r="C132" s="5">
        <v>6.5</v>
      </c>
      <c r="D132" s="5" t="s">
        <v>1</v>
      </c>
      <c r="E132" s="5" t="s">
        <v>1</v>
      </c>
      <c r="F132" s="5">
        <v>3.8</v>
      </c>
      <c r="G132" s="5" t="s">
        <v>1</v>
      </c>
      <c r="H132" s="5" t="s">
        <v>1</v>
      </c>
      <c r="I132" s="5">
        <v>5.15</v>
      </c>
      <c r="J132" s="21" t="str">
        <f t="shared" ref="J132:J150" si="7">IF(I132&lt;5, "NEPROMOVAT", "PROMOVAT")</f>
        <v>PROMOVAT</v>
      </c>
      <c r="K132" s="10" t="str">
        <f t="shared" si="6"/>
        <v>Medie mica</v>
      </c>
    </row>
    <row r="133" spans="1:11" x14ac:dyDescent="0.25">
      <c r="A133" s="1">
        <v>131</v>
      </c>
      <c r="B133" s="2" t="s">
        <v>139</v>
      </c>
      <c r="C133" s="1">
        <v>9.35</v>
      </c>
      <c r="D133" s="1" t="s">
        <v>1</v>
      </c>
      <c r="E133" s="1" t="s">
        <v>1</v>
      </c>
      <c r="F133" s="1">
        <v>9.15</v>
      </c>
      <c r="G133" s="1" t="s">
        <v>1</v>
      </c>
      <c r="H133" s="1" t="s">
        <v>1</v>
      </c>
      <c r="I133" s="1">
        <v>9.25</v>
      </c>
      <c r="J133" s="22" t="str">
        <f t="shared" si="7"/>
        <v>PROMOVAT</v>
      </c>
      <c r="K133" s="11" t="str">
        <f t="shared" si="6"/>
        <v>Medie mare</v>
      </c>
    </row>
    <row r="134" spans="1:11" x14ac:dyDescent="0.25">
      <c r="A134" s="5">
        <v>132</v>
      </c>
      <c r="B134" s="6" t="s">
        <v>140</v>
      </c>
      <c r="C134" s="5">
        <v>8.25</v>
      </c>
      <c r="D134" s="5" t="s">
        <v>1</v>
      </c>
      <c r="E134" s="5" t="s">
        <v>1</v>
      </c>
      <c r="F134" s="5">
        <v>7.95</v>
      </c>
      <c r="G134" s="5" t="s">
        <v>1</v>
      </c>
      <c r="H134" s="5" t="s">
        <v>1</v>
      </c>
      <c r="I134" s="5">
        <v>8.1</v>
      </c>
      <c r="J134" s="22" t="str">
        <f t="shared" si="7"/>
        <v>PROMOVAT</v>
      </c>
      <c r="K134" s="11" t="str">
        <f t="shared" si="6"/>
        <v>Medie mare</v>
      </c>
    </row>
    <row r="135" spans="1:11" x14ac:dyDescent="0.25">
      <c r="A135" s="1">
        <v>133</v>
      </c>
      <c r="B135" s="2" t="s">
        <v>141</v>
      </c>
      <c r="C135" s="1">
        <v>4.95</v>
      </c>
      <c r="D135" s="1" t="s">
        <v>1</v>
      </c>
      <c r="E135" s="1" t="s">
        <v>1</v>
      </c>
      <c r="F135" s="1">
        <v>5.15</v>
      </c>
      <c r="G135" s="1" t="s">
        <v>1</v>
      </c>
      <c r="H135" s="1" t="s">
        <v>1</v>
      </c>
      <c r="I135" s="1">
        <v>5.05</v>
      </c>
      <c r="J135" s="21" t="str">
        <f t="shared" si="7"/>
        <v>PROMOVAT</v>
      </c>
      <c r="K135" s="10" t="str">
        <f t="shared" si="6"/>
        <v>Medie mica</v>
      </c>
    </row>
    <row r="136" spans="1:11" x14ac:dyDescent="0.25">
      <c r="A136" s="5">
        <v>134</v>
      </c>
      <c r="B136" s="6" t="s">
        <v>142</v>
      </c>
      <c r="C136" s="5">
        <v>4.8499999999999996</v>
      </c>
      <c r="D136" s="5" t="s">
        <v>1</v>
      </c>
      <c r="E136" s="5" t="s">
        <v>1</v>
      </c>
      <c r="F136" s="5">
        <v>4.5</v>
      </c>
      <c r="G136" s="5" t="s">
        <v>1</v>
      </c>
      <c r="H136" s="5" t="s">
        <v>1</v>
      </c>
      <c r="I136" s="5">
        <v>4.67</v>
      </c>
      <c r="J136" s="23" t="str">
        <f>IF(I136&lt;5, "NEPROMOVAT", "PROMOVAT")</f>
        <v>NEPROMOVAT</v>
      </c>
      <c r="K136" s="10" t="str">
        <f t="shared" si="6"/>
        <v>Medie mica</v>
      </c>
    </row>
    <row r="137" spans="1:11" x14ac:dyDescent="0.25">
      <c r="A137" s="1">
        <v>135</v>
      </c>
      <c r="B137" s="2" t="s">
        <v>143</v>
      </c>
      <c r="C137" s="1">
        <v>4.8499999999999996</v>
      </c>
      <c r="D137" s="1" t="s">
        <v>1</v>
      </c>
      <c r="E137" s="1" t="s">
        <v>1</v>
      </c>
      <c r="F137" s="1">
        <v>6.45</v>
      </c>
      <c r="G137" s="1" t="s">
        <v>1</v>
      </c>
      <c r="H137" s="1" t="s">
        <v>1</v>
      </c>
      <c r="I137" s="1">
        <v>5.65</v>
      </c>
      <c r="J137" s="21" t="str">
        <f t="shared" si="7"/>
        <v>PROMOVAT</v>
      </c>
      <c r="K137" s="10" t="str">
        <f t="shared" si="6"/>
        <v>Medie mica</v>
      </c>
    </row>
    <row r="138" spans="1:11" x14ac:dyDescent="0.25">
      <c r="A138" s="5">
        <v>136</v>
      </c>
      <c r="B138" s="6" t="s">
        <v>144</v>
      </c>
      <c r="C138" s="5">
        <v>6.75</v>
      </c>
      <c r="D138" s="5" t="s">
        <v>1</v>
      </c>
      <c r="E138" s="5" t="s">
        <v>1</v>
      </c>
      <c r="F138" s="5">
        <v>4.95</v>
      </c>
      <c r="G138" s="5" t="s">
        <v>1</v>
      </c>
      <c r="H138" s="5" t="s">
        <v>1</v>
      </c>
      <c r="I138" s="5">
        <v>5.85</v>
      </c>
      <c r="J138" s="21" t="str">
        <f t="shared" si="7"/>
        <v>PROMOVAT</v>
      </c>
      <c r="K138" s="10" t="str">
        <f t="shared" si="6"/>
        <v>Medie mica</v>
      </c>
    </row>
    <row r="139" spans="1:11" x14ac:dyDescent="0.25">
      <c r="A139" s="1">
        <v>137</v>
      </c>
      <c r="B139" s="2" t="s">
        <v>145</v>
      </c>
      <c r="C139" s="1">
        <v>5.05</v>
      </c>
      <c r="D139" s="1" t="s">
        <v>1</v>
      </c>
      <c r="E139" s="1" t="s">
        <v>1</v>
      </c>
      <c r="F139" s="1">
        <v>5.35</v>
      </c>
      <c r="G139" s="1" t="s">
        <v>1</v>
      </c>
      <c r="H139" s="1" t="s">
        <v>1</v>
      </c>
      <c r="I139" s="1">
        <v>5.2</v>
      </c>
      <c r="J139" s="21" t="str">
        <f t="shared" si="7"/>
        <v>PROMOVAT</v>
      </c>
      <c r="K139" s="10" t="str">
        <f t="shared" si="6"/>
        <v>Medie mica</v>
      </c>
    </row>
    <row r="140" spans="1:11" x14ac:dyDescent="0.25">
      <c r="A140" s="5">
        <v>138</v>
      </c>
      <c r="B140" s="6" t="s">
        <v>146</v>
      </c>
      <c r="C140" s="5">
        <v>6.6</v>
      </c>
      <c r="D140" s="5" t="s">
        <v>1</v>
      </c>
      <c r="E140" s="5" t="s">
        <v>1</v>
      </c>
      <c r="F140" s="5">
        <v>4.2</v>
      </c>
      <c r="G140" s="5" t="s">
        <v>1</v>
      </c>
      <c r="H140" s="5" t="s">
        <v>1</v>
      </c>
      <c r="I140" s="5">
        <v>5.4</v>
      </c>
      <c r="J140" s="21" t="str">
        <f t="shared" si="7"/>
        <v>PROMOVAT</v>
      </c>
      <c r="K140" s="10" t="str">
        <f t="shared" si="6"/>
        <v>Medie mica</v>
      </c>
    </row>
    <row r="141" spans="1:11" x14ac:dyDescent="0.25">
      <c r="A141" s="1">
        <v>139</v>
      </c>
      <c r="B141" s="2" t="s">
        <v>147</v>
      </c>
      <c r="C141" s="1">
        <v>9.0500000000000007</v>
      </c>
      <c r="D141" s="1" t="s">
        <v>1</v>
      </c>
      <c r="E141" s="1" t="s">
        <v>1</v>
      </c>
      <c r="F141" s="1">
        <v>9.85</v>
      </c>
      <c r="G141" s="1" t="s">
        <v>1</v>
      </c>
      <c r="H141" s="1" t="s">
        <v>1</v>
      </c>
      <c r="I141" s="1">
        <v>9.4499999999999993</v>
      </c>
      <c r="J141" s="22" t="str">
        <f t="shared" si="7"/>
        <v>PROMOVAT</v>
      </c>
      <c r="K141" s="11" t="str">
        <f t="shared" si="6"/>
        <v>Medie mare</v>
      </c>
    </row>
    <row r="142" spans="1:11" x14ac:dyDescent="0.25">
      <c r="A142" s="5">
        <v>140</v>
      </c>
      <c r="B142" s="6" t="s">
        <v>148</v>
      </c>
      <c r="C142" s="5">
        <v>4.9000000000000004</v>
      </c>
      <c r="D142" s="5" t="s">
        <v>1</v>
      </c>
      <c r="E142" s="5" t="s">
        <v>1</v>
      </c>
      <c r="F142" s="5">
        <v>5.8</v>
      </c>
      <c r="G142" s="5" t="s">
        <v>1</v>
      </c>
      <c r="H142" s="5" t="s">
        <v>1</v>
      </c>
      <c r="I142" s="5">
        <v>5.35</v>
      </c>
      <c r="J142" s="21" t="str">
        <f t="shared" si="7"/>
        <v>PROMOVAT</v>
      </c>
      <c r="K142" s="10" t="str">
        <f t="shared" si="6"/>
        <v>Medie mica</v>
      </c>
    </row>
    <row r="143" spans="1:11" x14ac:dyDescent="0.25">
      <c r="A143" s="1">
        <v>141</v>
      </c>
      <c r="B143" s="2" t="s">
        <v>149</v>
      </c>
      <c r="C143" s="1">
        <v>9.15</v>
      </c>
      <c r="D143" s="1" t="s">
        <v>1</v>
      </c>
      <c r="E143" s="1" t="s">
        <v>1</v>
      </c>
      <c r="F143" s="1">
        <v>8.5500000000000007</v>
      </c>
      <c r="G143" s="1" t="s">
        <v>1</v>
      </c>
      <c r="H143" s="1" t="s">
        <v>1</v>
      </c>
      <c r="I143" s="1">
        <v>8.85</v>
      </c>
      <c r="J143" s="22" t="str">
        <f t="shared" si="7"/>
        <v>PROMOVAT</v>
      </c>
      <c r="K143" s="11" t="str">
        <f t="shared" si="6"/>
        <v>Medie mare</v>
      </c>
    </row>
    <row r="144" spans="1:11" x14ac:dyDescent="0.25">
      <c r="A144" s="5">
        <v>142</v>
      </c>
      <c r="B144" s="6" t="s">
        <v>150</v>
      </c>
      <c r="C144" s="5">
        <v>9.8000000000000007</v>
      </c>
      <c r="D144" s="5" t="s">
        <v>1</v>
      </c>
      <c r="E144" s="5" t="s">
        <v>1</v>
      </c>
      <c r="F144" s="5">
        <v>8.6999999999999993</v>
      </c>
      <c r="G144" s="5" t="s">
        <v>1</v>
      </c>
      <c r="H144" s="5" t="s">
        <v>1</v>
      </c>
      <c r="I144" s="5">
        <v>9.25</v>
      </c>
      <c r="J144" s="22" t="str">
        <f t="shared" si="7"/>
        <v>PROMOVAT</v>
      </c>
      <c r="K144" s="11" t="str">
        <f t="shared" si="6"/>
        <v>Medie mare</v>
      </c>
    </row>
    <row r="145" spans="1:11" x14ac:dyDescent="0.25">
      <c r="A145" s="1">
        <v>143</v>
      </c>
      <c r="B145" s="2" t="s">
        <v>151</v>
      </c>
      <c r="C145" s="1">
        <v>8.1999999999999993</v>
      </c>
      <c r="D145" s="1" t="s">
        <v>1</v>
      </c>
      <c r="E145" s="1" t="s">
        <v>1</v>
      </c>
      <c r="F145" s="1">
        <v>7.9</v>
      </c>
      <c r="G145" s="1" t="s">
        <v>1</v>
      </c>
      <c r="H145" s="1" t="s">
        <v>1</v>
      </c>
      <c r="I145" s="1">
        <v>8.0500000000000007</v>
      </c>
      <c r="J145" s="22" t="str">
        <f t="shared" si="7"/>
        <v>PROMOVAT</v>
      </c>
      <c r="K145" s="11" t="str">
        <f t="shared" si="6"/>
        <v>Medie mare</v>
      </c>
    </row>
    <row r="146" spans="1:11" x14ac:dyDescent="0.25">
      <c r="A146" s="5">
        <v>144</v>
      </c>
      <c r="B146" s="6" t="s">
        <v>152</v>
      </c>
      <c r="C146" s="5">
        <v>6.55</v>
      </c>
      <c r="D146" s="5" t="s">
        <v>1</v>
      </c>
      <c r="E146" s="5" t="s">
        <v>1</v>
      </c>
      <c r="F146" s="5">
        <v>3.8</v>
      </c>
      <c r="G146" s="5" t="s">
        <v>1</v>
      </c>
      <c r="H146" s="5" t="s">
        <v>1</v>
      </c>
      <c r="I146" s="5">
        <v>5.17</v>
      </c>
      <c r="J146" s="21" t="str">
        <f t="shared" si="7"/>
        <v>PROMOVAT</v>
      </c>
      <c r="K146" s="10" t="str">
        <f t="shared" si="6"/>
        <v>Medie mica</v>
      </c>
    </row>
    <row r="147" spans="1:11" x14ac:dyDescent="0.25">
      <c r="A147" s="1">
        <v>145</v>
      </c>
      <c r="B147" s="2" t="s">
        <v>153</v>
      </c>
      <c r="C147" s="1">
        <v>5.0999999999999996</v>
      </c>
      <c r="D147" s="1" t="s">
        <v>1</v>
      </c>
      <c r="E147" s="1" t="s">
        <v>1</v>
      </c>
      <c r="F147" s="1">
        <v>6.5</v>
      </c>
      <c r="G147" s="1" t="s">
        <v>1</v>
      </c>
      <c r="H147" s="1" t="s">
        <v>1</v>
      </c>
      <c r="I147" s="1">
        <v>5.8</v>
      </c>
      <c r="J147" s="21" t="str">
        <f t="shared" si="7"/>
        <v>PROMOVAT</v>
      </c>
      <c r="K147" s="10" t="str">
        <f t="shared" si="6"/>
        <v>Medie mica</v>
      </c>
    </row>
    <row r="148" spans="1:11" x14ac:dyDescent="0.25">
      <c r="A148" s="5">
        <v>146</v>
      </c>
      <c r="B148" s="6" t="s">
        <v>154</v>
      </c>
      <c r="C148" s="5">
        <v>8.85</v>
      </c>
      <c r="D148" s="5" t="s">
        <v>1</v>
      </c>
      <c r="E148" s="5" t="s">
        <v>1</v>
      </c>
      <c r="F148" s="5">
        <v>7.1</v>
      </c>
      <c r="G148" s="5" t="s">
        <v>1</v>
      </c>
      <c r="H148" s="5" t="s">
        <v>1</v>
      </c>
      <c r="I148" s="5">
        <v>7.97</v>
      </c>
      <c r="J148" s="21" t="str">
        <f t="shared" si="7"/>
        <v>PROMOVAT</v>
      </c>
      <c r="K148" s="10" t="str">
        <f t="shared" si="6"/>
        <v>Medie mica</v>
      </c>
    </row>
    <row r="149" spans="1:11" x14ac:dyDescent="0.25">
      <c r="A149" s="1">
        <v>147</v>
      </c>
      <c r="B149" s="2" t="s">
        <v>155</v>
      </c>
      <c r="C149" s="1">
        <v>6.6</v>
      </c>
      <c r="D149" s="1" t="s">
        <v>1</v>
      </c>
      <c r="E149" s="1" t="s">
        <v>1</v>
      </c>
      <c r="F149" s="1">
        <v>5.3</v>
      </c>
      <c r="G149" s="1" t="s">
        <v>1</v>
      </c>
      <c r="H149" s="1" t="s">
        <v>1</v>
      </c>
      <c r="I149" s="1">
        <v>5.95</v>
      </c>
      <c r="J149" s="21" t="str">
        <f t="shared" si="7"/>
        <v>PROMOVAT</v>
      </c>
      <c r="K149" s="10" t="str">
        <f t="shared" si="6"/>
        <v>Medie mica</v>
      </c>
    </row>
    <row r="150" spans="1:11" x14ac:dyDescent="0.25">
      <c r="A150" s="5">
        <v>148</v>
      </c>
      <c r="B150" s="6" t="s">
        <v>156</v>
      </c>
      <c r="C150" s="5">
        <v>8.6999999999999993</v>
      </c>
      <c r="D150" s="5" t="s">
        <v>1</v>
      </c>
      <c r="E150" s="5" t="s">
        <v>1</v>
      </c>
      <c r="F150" s="5">
        <v>6.65</v>
      </c>
      <c r="G150" s="5" t="s">
        <v>1</v>
      </c>
      <c r="H150" s="5" t="s">
        <v>1</v>
      </c>
      <c r="I150" s="5">
        <v>7.67</v>
      </c>
      <c r="J150" s="21" t="str">
        <f t="shared" si="7"/>
        <v>PROMOVAT</v>
      </c>
      <c r="K150" s="10" t="str">
        <f t="shared" si="6"/>
        <v>Medie mica</v>
      </c>
    </row>
    <row r="153" spans="1:11" x14ac:dyDescent="0.25">
      <c r="G153" s="8" t="s">
        <v>157</v>
      </c>
      <c r="K153" s="9" t="s">
        <v>158</v>
      </c>
    </row>
    <row r="154" spans="1:11" x14ac:dyDescent="0.25">
      <c r="G154">
        <f>SUM(I1:I150)</f>
        <v>994.3000000000003</v>
      </c>
      <c r="K154">
        <f>G154/A150</f>
        <v>6.7182432432432453</v>
      </c>
    </row>
    <row r="156" spans="1:11" x14ac:dyDescent="0.25">
      <c r="G156" s="8" t="s">
        <v>160</v>
      </c>
      <c r="K156" s="9" t="s">
        <v>161</v>
      </c>
    </row>
    <row r="157" spans="1:11" x14ac:dyDescent="0.25">
      <c r="G157">
        <f>SUM(F3:F150)</f>
        <v>938.5</v>
      </c>
      <c r="K157">
        <f>G157/A150</f>
        <v>6.3412162162162158</v>
      </c>
    </row>
    <row r="159" spans="1:11" x14ac:dyDescent="0.25">
      <c r="G159" s="8" t="s">
        <v>159</v>
      </c>
      <c r="K159" s="9" t="s">
        <v>162</v>
      </c>
    </row>
    <row r="160" spans="1:11" x14ac:dyDescent="0.25">
      <c r="G160">
        <f>SUM(C3:C150)</f>
        <v>1050.7999999999993</v>
      </c>
      <c r="K160">
        <f>G160/A150</f>
        <v>7.0999999999999952</v>
      </c>
    </row>
    <row r="161" spans="10:11" x14ac:dyDescent="0.25">
      <c r="J161" s="15" t="s">
        <v>168</v>
      </c>
      <c r="K161" s="8" t="s">
        <v>166</v>
      </c>
    </row>
    <row r="162" spans="10:11" x14ac:dyDescent="0.25">
      <c r="J162" s="17" t="s">
        <v>170</v>
      </c>
      <c r="K162" s="12">
        <v>0.73650000000000004</v>
      </c>
    </row>
    <row r="164" spans="10:11" x14ac:dyDescent="0.25">
      <c r="J164" s="14" t="s">
        <v>169</v>
      </c>
      <c r="K164" s="9" t="s">
        <v>164</v>
      </c>
    </row>
    <row r="165" spans="10:11" x14ac:dyDescent="0.25">
      <c r="J165" s="16">
        <v>0.85809999999999997</v>
      </c>
      <c r="K165" s="13" t="s">
        <v>165</v>
      </c>
    </row>
  </sheetData>
  <mergeCells count="5">
    <mergeCell ref="I1:I2"/>
    <mergeCell ref="A1:A2"/>
    <mergeCell ref="B1:B2"/>
    <mergeCell ref="C1:E1"/>
    <mergeCell ref="F1:H1"/>
  </mergeCells>
  <pageMargins left="0.7" right="0.7" top="0.75" bottom="0.75" header="0.3" footer="0.3"/>
  <pageSetup scale="6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80BC-BABA-45A5-9263-BDD49A75DB68}">
  <dimension ref="A1:K27"/>
  <sheetViews>
    <sheetView tabSelected="1" workbookViewId="0">
      <selection activeCell="J28" sqref="J28"/>
    </sheetView>
  </sheetViews>
  <sheetFormatPr defaultRowHeight="15" x14ac:dyDescent="0.25"/>
  <cols>
    <col min="2" max="2" width="23.28515625" customWidth="1"/>
    <col min="6" max="6" width="15.28515625" customWidth="1"/>
    <col min="9" max="9" width="26.85546875" customWidth="1"/>
    <col min="10" max="10" width="20.28515625" customWidth="1"/>
  </cols>
  <sheetData>
    <row r="1" spans="1:11" x14ac:dyDescent="0.25">
      <c r="A1" s="45" t="s">
        <v>177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x14ac:dyDescent="0.25">
      <c r="A2" s="20"/>
      <c r="B2" s="48"/>
      <c r="C2" s="48"/>
      <c r="D2" s="48"/>
      <c r="E2" s="48"/>
      <c r="F2" s="48"/>
      <c r="G2" s="48"/>
      <c r="H2" s="48"/>
      <c r="I2" s="51"/>
      <c r="J2" s="50"/>
      <c r="K2" s="48"/>
    </row>
    <row r="3" spans="1:11" x14ac:dyDescent="0.25">
      <c r="A3" s="20"/>
      <c r="B3" s="8" t="s">
        <v>157</v>
      </c>
      <c r="C3" s="48"/>
      <c r="D3" s="48"/>
      <c r="E3" s="48"/>
      <c r="F3" s="9" t="s">
        <v>158</v>
      </c>
      <c r="G3" s="48"/>
      <c r="H3" s="48"/>
      <c r="I3" s="52" t="s">
        <v>168</v>
      </c>
      <c r="J3" s="53"/>
      <c r="K3" s="48"/>
    </row>
    <row r="4" spans="1:11" x14ac:dyDescent="0.25">
      <c r="A4" s="20"/>
      <c r="B4">
        <v>995.83</v>
      </c>
      <c r="C4" s="48"/>
      <c r="D4" s="48"/>
      <c r="E4" s="48"/>
      <c r="F4">
        <v>6.72</v>
      </c>
      <c r="G4" s="48"/>
      <c r="H4" s="48"/>
      <c r="I4" s="15" t="s">
        <v>168</v>
      </c>
      <c r="J4" s="8" t="s">
        <v>166</v>
      </c>
      <c r="K4" s="48"/>
    </row>
    <row r="5" spans="1:11" x14ac:dyDescent="0.25">
      <c r="A5" s="20"/>
      <c r="C5" s="48"/>
      <c r="D5" s="48"/>
      <c r="E5" s="48"/>
      <c r="G5" s="48"/>
      <c r="H5" s="48"/>
      <c r="I5" s="17" t="s">
        <v>183</v>
      </c>
      <c r="J5" s="57" t="s">
        <v>182</v>
      </c>
      <c r="K5" s="48"/>
    </row>
    <row r="6" spans="1:11" x14ac:dyDescent="0.25">
      <c r="A6" s="20"/>
      <c r="B6" s="8" t="s">
        <v>160</v>
      </c>
      <c r="C6" s="48"/>
      <c r="D6" s="48"/>
      <c r="E6" s="48"/>
      <c r="F6" s="9" t="s">
        <v>161</v>
      </c>
      <c r="G6" s="48"/>
      <c r="H6" s="48"/>
      <c r="I6" s="55"/>
      <c r="J6" s="56"/>
      <c r="K6" s="48"/>
    </row>
    <row r="7" spans="1:11" x14ac:dyDescent="0.25">
      <c r="A7" s="20"/>
      <c r="B7">
        <v>940</v>
      </c>
      <c r="C7" s="48"/>
      <c r="D7" s="48"/>
      <c r="E7" s="48"/>
      <c r="F7">
        <v>6.35</v>
      </c>
      <c r="G7" s="48"/>
      <c r="H7" s="48"/>
      <c r="I7" s="14" t="s">
        <v>169</v>
      </c>
      <c r="J7" s="9" t="s">
        <v>164</v>
      </c>
      <c r="K7" s="48"/>
    </row>
    <row r="8" spans="1:11" x14ac:dyDescent="0.25">
      <c r="A8" s="20"/>
      <c r="C8" s="48"/>
      <c r="D8" s="48"/>
      <c r="E8" s="48"/>
      <c r="G8" s="48"/>
      <c r="H8" s="48"/>
      <c r="I8" s="16">
        <v>0.84460000000000002</v>
      </c>
      <c r="J8" s="13" t="s">
        <v>181</v>
      </c>
      <c r="K8" s="48"/>
    </row>
    <row r="9" spans="1:11" x14ac:dyDescent="0.25">
      <c r="A9" s="20"/>
      <c r="B9" s="8" t="s">
        <v>159</v>
      </c>
      <c r="C9" s="48"/>
      <c r="D9" s="48"/>
      <c r="E9" s="48"/>
      <c r="F9" s="9" t="s">
        <v>162</v>
      </c>
      <c r="G9" s="48"/>
      <c r="H9" s="48"/>
      <c r="I9" s="48"/>
      <c r="J9" s="48"/>
      <c r="K9" s="48"/>
    </row>
    <row r="10" spans="1:11" x14ac:dyDescent="0.25">
      <c r="A10" s="20"/>
      <c r="B10" s="48">
        <v>1052.3499999999999</v>
      </c>
      <c r="C10" s="48"/>
      <c r="D10" s="48"/>
      <c r="E10" s="48"/>
      <c r="F10">
        <v>7.11</v>
      </c>
      <c r="G10" s="48"/>
      <c r="H10" s="48"/>
      <c r="I10" s="48"/>
      <c r="J10" s="48"/>
      <c r="K10" s="48"/>
    </row>
    <row r="11" spans="1:11" x14ac:dyDescent="0.25">
      <c r="A11" s="20"/>
      <c r="C11" s="48"/>
      <c r="D11" s="48"/>
      <c r="E11" s="48"/>
      <c r="F11" s="48"/>
      <c r="G11" s="48"/>
      <c r="H11" s="48"/>
      <c r="I11" s="48"/>
      <c r="J11" s="48"/>
      <c r="K11" s="48"/>
    </row>
    <row r="12" spans="1:11" x14ac:dyDescent="0.2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</row>
    <row r="13" spans="1:11" x14ac:dyDescent="0.2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</row>
    <row r="14" spans="1:11" x14ac:dyDescent="0.2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</row>
    <row r="15" spans="1:11" x14ac:dyDescent="0.25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x14ac:dyDescent="0.2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</row>
    <row r="17" spans="1:11" x14ac:dyDescent="0.25">
      <c r="A17" s="45" t="s">
        <v>176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</row>
    <row r="18" spans="1:11" x14ac:dyDescent="0.25">
      <c r="A18" s="48"/>
      <c r="C18" s="48"/>
      <c r="D18" s="48"/>
      <c r="E18" s="48"/>
      <c r="G18" s="48"/>
      <c r="H18" s="48"/>
      <c r="I18" s="15" t="s">
        <v>168</v>
      </c>
      <c r="J18" s="8" t="s">
        <v>166</v>
      </c>
      <c r="K18" s="48"/>
    </row>
    <row r="19" spans="1:11" x14ac:dyDescent="0.25">
      <c r="A19" s="48"/>
      <c r="B19" s="8" t="s">
        <v>157</v>
      </c>
      <c r="C19" s="48"/>
      <c r="D19" s="48"/>
      <c r="E19" s="48"/>
      <c r="F19" s="9" t="s">
        <v>158</v>
      </c>
      <c r="G19" s="48"/>
      <c r="H19" s="48"/>
      <c r="I19" s="17" t="s">
        <v>170</v>
      </c>
      <c r="J19" s="12">
        <v>0.73650000000000004</v>
      </c>
      <c r="K19" s="48"/>
    </row>
    <row r="20" spans="1:11" x14ac:dyDescent="0.25">
      <c r="A20" s="48"/>
      <c r="B20">
        <v>994.3</v>
      </c>
      <c r="C20" s="48"/>
      <c r="D20" s="48"/>
      <c r="E20" s="48"/>
      <c r="F20">
        <v>6.71</v>
      </c>
      <c r="G20" s="48"/>
      <c r="H20" s="48"/>
      <c r="K20" s="48"/>
    </row>
    <row r="21" spans="1:11" x14ac:dyDescent="0.25">
      <c r="A21" s="48"/>
      <c r="C21" s="48"/>
      <c r="D21" s="48"/>
      <c r="E21" s="48"/>
      <c r="G21" s="48"/>
      <c r="H21" s="48"/>
      <c r="I21" s="14" t="s">
        <v>169</v>
      </c>
      <c r="J21" s="9" t="s">
        <v>164</v>
      </c>
      <c r="K21" s="48"/>
    </row>
    <row r="22" spans="1:11" x14ac:dyDescent="0.25">
      <c r="A22" s="48"/>
      <c r="B22" s="8" t="s">
        <v>160</v>
      </c>
      <c r="C22" s="48"/>
      <c r="D22" s="48"/>
      <c r="E22" s="48"/>
      <c r="F22" s="9" t="s">
        <v>161</v>
      </c>
      <c r="G22" s="48"/>
      <c r="H22" s="48"/>
      <c r="I22" s="16">
        <v>0.85809999999999997</v>
      </c>
      <c r="J22" s="13" t="s">
        <v>165</v>
      </c>
      <c r="K22" s="48"/>
    </row>
    <row r="23" spans="1:11" x14ac:dyDescent="0.25">
      <c r="A23" s="48"/>
      <c r="B23">
        <v>938.5</v>
      </c>
      <c r="C23" s="48"/>
      <c r="D23" s="48"/>
      <c r="E23" s="48"/>
      <c r="F23">
        <v>6.34</v>
      </c>
      <c r="G23" s="48"/>
      <c r="H23" s="48"/>
      <c r="I23" s="48"/>
      <c r="J23" s="48"/>
      <c r="K23" s="48"/>
    </row>
    <row r="24" spans="1:11" x14ac:dyDescent="0.25">
      <c r="A24" s="48"/>
      <c r="C24" s="48"/>
      <c r="D24" s="48"/>
      <c r="E24" s="48"/>
      <c r="G24" s="48"/>
      <c r="H24" s="48"/>
      <c r="I24" s="48"/>
      <c r="J24" s="48"/>
      <c r="K24" s="48"/>
    </row>
    <row r="25" spans="1:11" x14ac:dyDescent="0.25">
      <c r="A25" s="48"/>
      <c r="B25" s="8" t="s">
        <v>159</v>
      </c>
      <c r="C25" s="48"/>
      <c r="D25" s="48"/>
      <c r="E25" s="48"/>
      <c r="F25" s="9" t="s">
        <v>162</v>
      </c>
      <c r="G25" s="48"/>
      <c r="H25" s="48"/>
      <c r="I25" s="48"/>
      <c r="J25" s="48"/>
      <c r="K25" s="48"/>
    </row>
    <row r="26" spans="1:11" x14ac:dyDescent="0.25">
      <c r="A26" s="48"/>
      <c r="B26">
        <v>1050.8</v>
      </c>
      <c r="C26" s="48"/>
      <c r="D26" s="48"/>
      <c r="E26" s="48"/>
      <c r="F26">
        <v>7.1</v>
      </c>
      <c r="G26" s="48"/>
      <c r="H26" s="48"/>
      <c r="I26" s="48"/>
      <c r="J26" s="48"/>
      <c r="K26" s="48"/>
    </row>
    <row r="27" spans="1:11" x14ac:dyDescent="0.25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</row>
  </sheetData>
  <mergeCells count="2">
    <mergeCell ref="A1:K1"/>
    <mergeCell ref="A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Medii EN "HORIA HULUBEI 2024</vt:lpstr>
      <vt:lpstr>Medii provizorii</vt:lpstr>
      <vt:lpstr>Statistici EN 2024 "H. HULUBEI"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Lapadat Cosmin</dc:creator>
  <cp:lastModifiedBy>Lapadat Cosmin</cp:lastModifiedBy>
  <cp:lastPrinted>2024-07-03T13:16:08Z</cp:lastPrinted>
  <dcterms:created xsi:type="dcterms:W3CDTF">2024-07-03T10:36:29Z</dcterms:created>
  <dcterms:modified xsi:type="dcterms:W3CDTF">2024-07-10T13:13:38Z</dcterms:modified>
</cp:coreProperties>
</file>