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0. CPTN\3. Công bố số liệu TTTT MIC\2024\"/>
    </mc:Choice>
  </mc:AlternateContent>
  <bookViews>
    <workbookView xWindow="0" yWindow="0" windowWidth="20490" windowHeight="8340" activeTab="1"/>
  </bookViews>
  <sheets>
    <sheet name="Viễn thông-2023" sheetId="1" r:id="rId1"/>
    <sheet name="Viễn thông-2024" sheetId="2" r:id="rId2"/>
  </sheets>
  <definedNames>
    <definedName name="_xlnm.Print_Area" localSheetId="0">'Viễn thông-2023'!$A$2:$P$37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1" l="1"/>
  <c r="K13" i="1" l="1"/>
  <c r="L13" i="1"/>
  <c r="M13" i="1"/>
  <c r="N13" i="1"/>
  <c r="J13" i="1"/>
</calcChain>
</file>

<file path=xl/sharedStrings.xml><?xml version="1.0" encoding="utf-8"?>
<sst xmlns="http://schemas.openxmlformats.org/spreadsheetml/2006/main" count="169" uniqueCount="49">
  <si>
    <t>I</t>
  </si>
  <si>
    <t>Internet</t>
  </si>
  <si>
    <t>Thuê bao Internet băng rộng di động</t>
  </si>
  <si>
    <t>Tổng băng thông kết nối Internet trong nước</t>
  </si>
  <si>
    <t>Di động</t>
  </si>
  <si>
    <t>II</t>
  </si>
  <si>
    <t>Tổng số thuê bao di động có phát sinh lưu lượng</t>
  </si>
  <si>
    <t>Tổng số thuê bao điện thoại di động đang hoạt động chỉ sử dụng thoại, tin nhắn</t>
  </si>
  <si>
    <t xml:space="preserve"> + Thuê bao trả trước</t>
  </si>
  <si>
    <t xml:space="preserve"> + Thuê bao trả sau</t>
  </si>
  <si>
    <t>Tổng số thuê bao điện thoại di động đang hoạt động có sử dụng dữ liệu</t>
  </si>
  <si>
    <t xml:space="preserve"> + Số thuê bao truy nhập Internet qua hình thức xDSL</t>
  </si>
  <si>
    <t xml:space="preserve"> + Số thuê bao truy nhập Internet qua kênh thuê riêng</t>
  </si>
  <si>
    <t xml:space="preserve"> + Số thuê bao truy nhập Internet qua hệ thống cáp truyền hình (CATV)</t>
  </si>
  <si>
    <t xml:space="preserve"> + Số thuê bao truy nhập Internet qua hệ thống cáp quang tới nhà thuê bao (FTTH)</t>
  </si>
  <si>
    <t>Tổng số thuê bao Internet băng rộng cố định</t>
  </si>
  <si>
    <t>tháng</t>
  </si>
  <si>
    <t>III</t>
  </si>
  <si>
    <t>Chỉ tiêu phát triển lĩnh vực Viễn thông</t>
  </si>
  <si>
    <t>Đơn vị</t>
  </si>
  <si>
    <t>Tỷ lệ hộ gia đình sử dụng cáp quang</t>
  </si>
  <si>
    <t>Số thuê bao băng rộng di động trên 100 dân</t>
  </si>
  <si>
    <t>Số thuê bao băng rộng cố định trên 100 dân</t>
  </si>
  <si>
    <t>Tỷ lệ người sử dụng Internet</t>
  </si>
  <si>
    <t>Lưu lượng Internet băng rộng</t>
  </si>
  <si>
    <t>Lưu lượng Internet băng rộng di động</t>
  </si>
  <si>
    <t>Lưu lượng Internet băng rộng cố định</t>
  </si>
  <si>
    <t>TB/100 dân</t>
  </si>
  <si>
    <t>%</t>
  </si>
  <si>
    <t>GB/TB/Tháng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</si>
  <si>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</si>
  <si>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</si>
  <si>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</si>
  <si>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</si>
  <si>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</si>
  <si>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</si>
  <si>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</si>
  <si>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</si>
  <si>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</si>
  <si>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</si>
  <si>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</si>
  <si>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</si>
  <si>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Năm</t>
  </si>
  <si>
    <t>Quý</t>
  </si>
  <si>
    <t>Tần suất
 cập nhật</t>
  </si>
  <si>
    <t xml:space="preserve"> Triệu TB</t>
  </si>
  <si>
    <t>Tổng băng thông kết nối Internet quốc tế (sử dụng)</t>
  </si>
  <si>
    <t>Gbps</t>
  </si>
  <si>
    <t>Số liệu không thống kê được do chưa áp dụng Thông tư mới (TT 02/2023/TT-BTTTT)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</si>
</sst>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0" fillId="0" borderId="1" xfId="0" applyNumberForma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1" xfId="0" applyBorder="1"/>
    <xf numFmtId="0" fontId="1" fillId="0" borderId="1" xfId="0" applyNumberFormat="1" applyFont="1" applyBorder="1" applyAlignment="1">
      <alignment wrapText="1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2" borderId="1" xfId="0" applyNumberFormat="1" applyFill="1" applyBorder="1" applyAlignment="1">
      <alignment wrapText="1"/>
    </xf>
    <xf numFmtId="164" fontId="0" fillId="0" borderId="1" xfId="0" applyNumberFormat="1" applyBorder="1"/>
    <xf numFmtId="2" fontId="0" fillId="0" borderId="1" xfId="0" applyNumberFormat="1" applyBorder="1"/>
    <xf numFmtId="0" fontId="0" fillId="3" borderId="1" xfId="0" applyNumberFormat="1" applyFill="1" applyBorder="1" applyAlignment="1">
      <alignment wrapText="1"/>
    </xf>
    <xf numFmtId="165" fontId="0" fillId="0" borderId="0" xfId="0" applyNumberFormat="1" applyAlignment="1">
      <alignment vertical="center" wrapText="1"/>
    </xf>
    <xf numFmtId="165" fontId="0" fillId="0" borderId="1" xfId="0" applyNumberFormat="1" applyBorder="1"/>
    <xf numFmtId="165" fontId="0" fillId="0" borderId="1" xfId="0" applyNumberFormat="1" applyBorder="1" applyAlignment="1">
      <alignment vertical="center" wrapText="1"/>
    </xf>
    <xf numFmtId="0" fontId="0" fillId="4" borderId="1" xfId="0" applyFill="1" applyBorder="1"/>
    <xf numFmtId="0" fontId="0" fillId="4" borderId="0" xfId="0" applyFill="1"/>
    <xf numFmtId="0" fontId="0" fillId="3" borderId="1" xfId="0" applyFill="1" applyBorder="1"/>
    <xf numFmtId="0" fontId="0" fillId="0" borderId="0" xfId="0" applyNumberFormat="1" applyAlignment="1">
      <alignment horizontal="left" wrapText="1"/>
    </xf>
    <xf numFmtId="49" fontId="0" fillId="0" borderId="0" xfId="0" applyNumberForma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</a:t>
            </a:r>
            <a:r>
              <a:rPr lang="en-US" baseline="0"/>
              <a:t> thuê bao Internet băng rộng cố định năm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'Viễn thông-2023'!$E$2:$P$2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'Viễn thông-2023'!$E$4:$P$4</c:f>
              <c:numCache>
                <c:formatCode>0.00</c:formatCode>
                <c:ptCount val="12"/>
                <c:pt idx="0">
                  <c:v>21.362425000000002</c:v>
                </c:pt>
                <c:pt idx="1">
                  <c:v>21.565245000000001</c:v>
                </c:pt>
                <c:pt idx="2">
                  <c:v>21.711483000000001</c:v>
                </c:pt>
                <c:pt idx="3">
                  <c:v>21.837619</c:v>
                </c:pt>
                <c:pt idx="4">
                  <c:v>21.991066</c:v>
                </c:pt>
                <c:pt idx="5">
                  <c:v>22.150732999999999</c:v>
                </c:pt>
                <c:pt idx="6">
                  <c:v>22.266933999999999</c:v>
                </c:pt>
                <c:pt idx="7">
                  <c:v>22.390193</c:v>
                </c:pt>
                <c:pt idx="8">
                  <c:v>22.475421000000001</c:v>
                </c:pt>
                <c:pt idx="9">
                  <c:v>22.620941999999999</c:v>
                </c:pt>
                <c:pt idx="10" formatCode="General">
                  <c:v>22.69</c:v>
                </c:pt>
                <c:pt idx="11" formatCode="General">
                  <c:v>22.76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8-4C39-9C77-1F2956605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730383"/>
        <c:axId val="267731631"/>
      </c:lineChart>
      <c:catAx>
        <c:axId val="26773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731631"/>
        <c:crosses val="autoZero"/>
        <c:auto val="1"/>
        <c:lblAlgn val="ctr"/>
        <c:lblOffset val="100"/>
        <c:noMultiLvlLbl val="0"/>
      </c:catAx>
      <c:valAx>
        <c:axId val="26773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7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</a:t>
            </a:r>
            <a:r>
              <a:rPr lang="en-US" baseline="0"/>
              <a:t> thuê bao Internet băng rộng di động năm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'Viễn thông-2023'!$E$2:$P$2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'Viễn thông-2023'!$E$9:$P$9</c:f>
              <c:numCache>
                <c:formatCode>0.00</c:formatCode>
                <c:ptCount val="12"/>
                <c:pt idx="0">
                  <c:v>84.619017999999997</c:v>
                </c:pt>
                <c:pt idx="1">
                  <c:v>84.361225000000005</c:v>
                </c:pt>
                <c:pt idx="2">
                  <c:v>84.939338000000006</c:v>
                </c:pt>
                <c:pt idx="3">
                  <c:v>84.737979999999993</c:v>
                </c:pt>
                <c:pt idx="4">
                  <c:v>85.227799147895183</c:v>
                </c:pt>
                <c:pt idx="5">
                  <c:v>86.012777</c:v>
                </c:pt>
                <c:pt idx="6">
                  <c:v>86.427702999999994</c:v>
                </c:pt>
                <c:pt idx="7">
                  <c:v>85.407050999999996</c:v>
                </c:pt>
                <c:pt idx="8">
                  <c:v>84.885908999999998</c:v>
                </c:pt>
                <c:pt idx="9">
                  <c:v>84.911855000000003</c:v>
                </c:pt>
                <c:pt idx="10" formatCode="General">
                  <c:v>85.05</c:v>
                </c:pt>
                <c:pt idx="11" formatCode="General">
                  <c:v>87.32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4-40D9-AE1C-CDC9402DC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94335"/>
        <c:axId val="87491007"/>
      </c:lineChart>
      <c:catAx>
        <c:axId val="8749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91007"/>
        <c:crosses val="autoZero"/>
        <c:auto val="1"/>
        <c:lblAlgn val="ctr"/>
        <c:lblOffset val="100"/>
        <c:noMultiLvlLbl val="0"/>
      </c:catAx>
      <c:valAx>
        <c:axId val="8749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9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</a:t>
            </a:r>
            <a:r>
              <a:rPr lang="en-US" baseline="0"/>
              <a:t> lệ hộ gia đình sử dụng cáp quang năm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'Viễn thông-2023'!$E$2:$P$2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'Viễn thông-2023'!$E$21:$P$21</c:f>
              <c:numCache>
                <c:formatCode>General</c:formatCode>
                <c:ptCount val="12"/>
                <c:pt idx="0">
                  <c:v>74.95</c:v>
                </c:pt>
                <c:pt idx="1">
                  <c:v>75.5</c:v>
                </c:pt>
                <c:pt idx="2">
                  <c:v>76.099999999999994</c:v>
                </c:pt>
                <c:pt idx="3">
                  <c:v>76.5</c:v>
                </c:pt>
                <c:pt idx="4">
                  <c:v>77.040000000000006</c:v>
                </c:pt>
                <c:pt idx="5">
                  <c:v>77.599999999999994</c:v>
                </c:pt>
                <c:pt idx="6">
                  <c:v>78</c:v>
                </c:pt>
                <c:pt idx="7">
                  <c:v>78.38</c:v>
                </c:pt>
                <c:pt idx="8">
                  <c:v>78.7</c:v>
                </c:pt>
                <c:pt idx="9">
                  <c:v>79.099999999999994</c:v>
                </c:pt>
                <c:pt idx="10">
                  <c:v>79.400000000000006</c:v>
                </c:pt>
                <c:pt idx="11">
                  <c:v>79.599999999999994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43-42A3-9B6B-2C0D691CE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742863"/>
        <c:axId val="267735375"/>
      </c:lineChart>
      <c:catAx>
        <c:axId val="26774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735375"/>
        <c:crosses val="autoZero"/>
        <c:auto val="1"/>
        <c:lblAlgn val="ctr"/>
        <c:lblOffset val="100"/>
        <c:noMultiLvlLbl val="0"/>
      </c:catAx>
      <c:valAx>
        <c:axId val="26773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74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Lưu</a:t>
            </a:r>
            <a:r>
              <a:rPr lang="en-US" baseline="0"/>
              <a:t> lượng Internet băng rộng di động năm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'Viễn thông-2023'!$E$2:$P$2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'Viễn thông-2023'!$E$26:$P$26</c:f>
              <c:numCache>
                <c:formatCode>0.00</c:formatCode>
                <c:ptCount val="12"/>
                <c:pt idx="0">
                  <c:v>8.9927891505429667</c:v>
                </c:pt>
                <c:pt idx="1">
                  <c:v>10.961485955781226</c:v>
                </c:pt>
                <c:pt idx="2">
                  <c:v>11.130022848296507</c:v>
                </c:pt>
                <c:pt idx="3">
                  <c:v>11.843661290273097</c:v>
                </c:pt>
                <c:pt idx="4">
                  <c:v>12.190067177461051</c:v>
                </c:pt>
                <c:pt idx="5">
                  <c:v>12.366809549702133</c:v>
                </c:pt>
                <c:pt idx="6">
                  <c:v>12.306585690470103</c:v>
                </c:pt>
                <c:pt idx="7">
                  <c:v>12.608516362425393</c:v>
                </c:pt>
                <c:pt idx="8">
                  <c:v>12.621042263210022</c:v>
                </c:pt>
                <c:pt idx="9">
                  <c:v>12.926663067247794</c:v>
                </c:pt>
                <c:pt idx="10" formatCode="General">
                  <c:v>12.43</c:v>
                </c:pt>
                <c:pt idx="11" formatCode="General">
                  <c:v>13.07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7-4414-9BFB-A2C27BFA5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038719"/>
        <c:axId val="273035391"/>
      </c:lineChart>
      <c:catAx>
        <c:axId val="27303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35391"/>
        <c:crosses val="autoZero"/>
        <c:auto val="1"/>
        <c:lblAlgn val="ctr"/>
        <c:lblOffset val="100"/>
        <c:noMultiLvlLbl val="0"/>
      </c:catAx>
      <c:valAx>
        <c:axId val="27303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3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119062</xdr:colOff>
      <xdr:row>0</xdr:row>
      <xdr:rowOff>180975</xdr:rowOff>
    </xdr:from>
    <xdr:to>
      <xdr:col>23</xdr:col>
      <xdr:colOff>19049</xdr:colOff>
      <xdr:row>7</xdr:row>
      <xdr:rowOff>352425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109537</xdr:colOff>
      <xdr:row>8</xdr:row>
      <xdr:rowOff>38101</xdr:rowOff>
    </xdr:from>
    <xdr:to>
      <xdr:col>23</xdr:col>
      <xdr:colOff>38100</xdr:colOff>
      <xdr:row>17</xdr:row>
      <xdr:rowOff>142876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128587</xdr:colOff>
      <xdr:row>18</xdr:row>
      <xdr:rowOff>38100</xdr:rowOff>
    </xdr:from>
    <xdr:to>
      <xdr:col>23</xdr:col>
      <xdr:colOff>38100</xdr:colOff>
      <xdr:row>29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161925</xdr:colOff>
      <xdr:row>29</xdr:row>
      <xdr:rowOff>171450</xdr:rowOff>
    </xdr:from>
    <xdr:to>
      <xdr:col>22</xdr:col>
      <xdr:colOff>600075</xdr:colOff>
      <xdr:row>38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38"/>
  <sheetViews>
    <sheetView workbookViewId="0">
      <pane xSplit="3" ySplit="3" topLeftCell="O4" activePane="bottomRight" state="frozen"/>
      <selection pane="topRight" activeCell="D1" sqref="D1"/>
      <selection pane="bottomLeft" activeCell="A4" sqref="A4"/>
      <selection pane="bottomRight" activeCell="H23" sqref="H23"/>
    </sheetView>
  </sheetViews>
  <sheetFormatPr defaultRowHeight="15" x14ac:dyDescent="0.25"/>
  <cols>
    <col min="1" max="1" width="5.42578125" style="12" customWidth="1"/>
    <col min="2" max="2" width="46.140625" style="1" customWidth="1"/>
    <col min="3" max="3" width="8.5703125" customWidth="1"/>
    <col min="5" max="8" width="10.85546875" customWidth="1"/>
    <col min="9" max="9" width="12.85546875" customWidth="1"/>
    <col min="10" max="16" width="10.85546875" customWidth="1"/>
  </cols>
  <sheetData>
    <row r="2" spans="1:16" ht="45" x14ac:dyDescent="0.25">
      <c r="A2" s="9"/>
      <c r="B2" s="4"/>
      <c r="C2" s="5" t="s">
        <v>44</v>
      </c>
      <c r="D2" s="6" t="s">
        <v>19</v>
      </c>
      <c r="E2" s="7" t="s">
        <v>30</v>
      </c>
      <c r="F2" s="7" t="s">
        <v>31</v>
      </c>
      <c r="G2" s="7" t="s">
        <v>32</v>
      </c>
      <c r="H2" s="7" t="s">
        <v>33</v>
      </c>
      <c r="I2" s="7" t="s">
        <v>34</v>
      </c>
      <c r="J2" s="7" t="s">
        <v>35</v>
      </c>
      <c r="K2" s="7" t="s">
        <v>36</v>
      </c>
      <c r="L2" s="7" t="s">
        <v>37</v>
      </c>
      <c r="M2" s="7" t="s">
        <v>38</v>
      </c>
      <c r="N2" s="7" t="s">
        <v>39</v>
      </c>
      <c r="O2" s="7" t="s">
        <v>40</v>
      </c>
      <c r="P2" s="7" t="s">
        <v>41</v>
      </c>
    </row>
    <row r="3" spans="1:16" x14ac:dyDescent="0.25">
      <c r="A3" s="10" t="s">
        <v>0</v>
      </c>
      <c r="B3" s="8" t="s">
        <v>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x14ac:dyDescent="0.25">
      <c r="A4" s="9">
        <v>1</v>
      </c>
      <c r="B4" s="13" t="s">
        <v>15</v>
      </c>
      <c r="C4" s="7" t="s">
        <v>16</v>
      </c>
      <c r="D4" s="7" t="s">
        <v>45</v>
      </c>
      <c r="E4" s="15">
        <v>21.362425000000002</v>
      </c>
      <c r="F4" s="15">
        <v>21.565245000000001</v>
      </c>
      <c r="G4" s="15">
        <v>21.711483000000001</v>
      </c>
      <c r="H4" s="15">
        <v>21.837619</v>
      </c>
      <c r="I4" s="15">
        <v>21.991066</v>
      </c>
      <c r="J4" s="15">
        <v>22.150732999999999</v>
      </c>
      <c r="K4" s="15">
        <v>22.266933999999999</v>
      </c>
      <c r="L4" s="15">
        <v>22.390193</v>
      </c>
      <c r="M4" s="15">
        <v>22.475421000000001</v>
      </c>
      <c r="N4" s="15">
        <v>22.620941999999999</v>
      </c>
      <c r="O4" s="7">
        <v>22.69</v>
      </c>
      <c r="P4" s="7">
        <v>22.76</v>
      </c>
    </row>
    <row r="5" spans="1:16" ht="31.5" customHeight="1" x14ac:dyDescent="0.25">
      <c r="A5" s="9">
        <v>1.1000000000000001</v>
      </c>
      <c r="B5" s="4" t="s">
        <v>11</v>
      </c>
      <c r="C5" s="7" t="s">
        <v>16</v>
      </c>
      <c r="D5" s="7" t="s">
        <v>45</v>
      </c>
      <c r="E5" s="14">
        <v>4.6109999999999998E-2</v>
      </c>
      <c r="F5" s="14">
        <v>4.5891000000000001E-2</v>
      </c>
      <c r="G5" s="14">
        <v>4.5547999999999998E-2</v>
      </c>
      <c r="H5" s="14">
        <v>4.5553999999999997E-2</v>
      </c>
      <c r="I5" s="14">
        <v>4.4657000000000002E-2</v>
      </c>
      <c r="J5" s="14">
        <v>4.4724E-2</v>
      </c>
      <c r="K5" s="14">
        <v>4.3700999999999997E-2</v>
      </c>
      <c r="L5" s="14">
        <v>4.3997000000000001E-2</v>
      </c>
      <c r="M5" s="14">
        <v>4.3851000000000001E-2</v>
      </c>
      <c r="N5" s="14">
        <v>4.3550999999999999E-2</v>
      </c>
      <c r="O5" s="7">
        <v>4.3999999999999997E-2</v>
      </c>
      <c r="P5" s="7">
        <v>4.2999999999999997E-2</v>
      </c>
    </row>
    <row r="6" spans="1:16" ht="26.25" customHeight="1" x14ac:dyDescent="0.25">
      <c r="A6" s="9">
        <v>1.2</v>
      </c>
      <c r="B6" s="4" t="s">
        <v>12</v>
      </c>
      <c r="C6" s="7" t="s">
        <v>16</v>
      </c>
      <c r="D6" s="7" t="s">
        <v>45</v>
      </c>
      <c r="E6" s="14">
        <v>2.2249000000000001E-2</v>
      </c>
      <c r="F6" s="14">
        <v>2.1432E-2</v>
      </c>
      <c r="G6" s="14">
        <v>2.1638999999999999E-2</v>
      </c>
      <c r="H6" s="14">
        <v>2.2726E-2</v>
      </c>
      <c r="I6" s="14">
        <v>2.2759999999999999E-2</v>
      </c>
      <c r="J6" s="14">
        <v>2.2554999999999999E-2</v>
      </c>
      <c r="K6" s="14">
        <v>4.2512000000000001E-2</v>
      </c>
      <c r="L6" s="14">
        <v>2.3576E-2</v>
      </c>
      <c r="M6" s="14">
        <v>2.3883000000000001E-2</v>
      </c>
      <c r="N6" s="14">
        <v>2.4362999999999999E-2</v>
      </c>
      <c r="O6" s="7">
        <v>2.5000000000000001E-2</v>
      </c>
      <c r="P6" s="7">
        <v>2.5000000000000001E-2</v>
      </c>
    </row>
    <row r="7" spans="1:16" ht="30" x14ac:dyDescent="0.25">
      <c r="A7" s="9">
        <v>1.3</v>
      </c>
      <c r="B7" s="4" t="s">
        <v>13</v>
      </c>
      <c r="C7" s="7" t="s">
        <v>16</v>
      </c>
      <c r="D7" s="7" t="s">
        <v>45</v>
      </c>
      <c r="E7" s="14">
        <v>0.76144199999999995</v>
      </c>
      <c r="F7" s="14">
        <v>0.75789700000000004</v>
      </c>
      <c r="G7" s="14">
        <v>0.75387000000000004</v>
      </c>
      <c r="H7" s="14">
        <v>0.74869300000000005</v>
      </c>
      <c r="I7" s="14">
        <v>0.73972099999999996</v>
      </c>
      <c r="J7" s="14">
        <v>0.740892</v>
      </c>
      <c r="K7" s="14">
        <v>0.736626</v>
      </c>
      <c r="L7" s="14">
        <v>0.73378299999999996</v>
      </c>
      <c r="M7" s="14">
        <v>0.73062400000000005</v>
      </c>
      <c r="N7" s="14">
        <v>0.72816099999999995</v>
      </c>
      <c r="O7" s="7">
        <v>0.72499999999999998</v>
      </c>
      <c r="P7" s="7">
        <v>0.72</v>
      </c>
    </row>
    <row r="8" spans="1:16" ht="30" x14ac:dyDescent="0.25">
      <c r="A8" s="9">
        <v>1.4</v>
      </c>
      <c r="B8" s="4" t="s">
        <v>14</v>
      </c>
      <c r="C8" s="7" t="s">
        <v>16</v>
      </c>
      <c r="D8" s="7" t="s">
        <v>45</v>
      </c>
      <c r="E8" s="15">
        <v>20.532315000000001</v>
      </c>
      <c r="F8" s="15">
        <v>20.739834999999999</v>
      </c>
      <c r="G8" s="15">
        <v>20.890229999999999</v>
      </c>
      <c r="H8" s="15">
        <v>21.020436</v>
      </c>
      <c r="I8" s="15">
        <v>21.183786000000001</v>
      </c>
      <c r="J8" s="15">
        <v>21.342465000000001</v>
      </c>
      <c r="K8" s="15">
        <v>21.443973</v>
      </c>
      <c r="L8" s="15">
        <v>21.588723999999999</v>
      </c>
      <c r="M8" s="15">
        <v>21.676952</v>
      </c>
      <c r="N8" s="15">
        <v>21.824757000000002</v>
      </c>
      <c r="O8" s="7">
        <v>21.9</v>
      </c>
      <c r="P8" s="7">
        <v>21.97</v>
      </c>
    </row>
    <row r="9" spans="1:16" x14ac:dyDescent="0.25">
      <c r="A9" s="9">
        <v>2</v>
      </c>
      <c r="B9" s="13" t="s">
        <v>2</v>
      </c>
      <c r="C9" s="7" t="s">
        <v>16</v>
      </c>
      <c r="D9" s="7" t="s">
        <v>45</v>
      </c>
      <c r="E9" s="15">
        <v>84.619017999999997</v>
      </c>
      <c r="F9" s="15">
        <v>84.361225000000005</v>
      </c>
      <c r="G9" s="15">
        <v>84.939338000000006</v>
      </c>
      <c r="H9" s="15">
        <v>84.737979999999993</v>
      </c>
      <c r="I9" s="15">
        <v>85.227799147895183</v>
      </c>
      <c r="J9" s="15">
        <v>86.012777</v>
      </c>
      <c r="K9" s="15">
        <v>86.427702999999994</v>
      </c>
      <c r="L9" s="15">
        <v>85.407050999999996</v>
      </c>
      <c r="M9" s="15">
        <v>84.885908999999998</v>
      </c>
      <c r="N9" s="15">
        <v>84.911855000000003</v>
      </c>
      <c r="O9" s="7">
        <v>85.05</v>
      </c>
      <c r="P9" s="7">
        <v>87.32</v>
      </c>
    </row>
    <row r="10" spans="1:16" x14ac:dyDescent="0.25">
      <c r="A10" s="9">
        <v>3</v>
      </c>
      <c r="B10" s="4" t="s">
        <v>3</v>
      </c>
      <c r="C10" s="7" t="s">
        <v>43</v>
      </c>
      <c r="D10" s="7" t="s">
        <v>47</v>
      </c>
      <c r="E10" s="7"/>
      <c r="F10" s="7"/>
      <c r="G10" s="19">
        <v>9858.74</v>
      </c>
      <c r="H10" s="18"/>
      <c r="I10" s="18"/>
      <c r="J10" s="19">
        <v>9858.74</v>
      </c>
      <c r="K10" s="18"/>
      <c r="L10" s="18"/>
      <c r="M10" s="19">
        <v>9858.74</v>
      </c>
      <c r="N10" s="7"/>
      <c r="O10" s="7"/>
      <c r="P10" s="7">
        <v>9920.09</v>
      </c>
    </row>
    <row r="11" spans="1:16" ht="29.25" customHeight="1" x14ac:dyDescent="0.25">
      <c r="A11" s="9">
        <v>4</v>
      </c>
      <c r="B11" s="4" t="s">
        <v>46</v>
      </c>
      <c r="C11" s="7" t="s">
        <v>43</v>
      </c>
      <c r="D11" s="7" t="s">
        <v>47</v>
      </c>
      <c r="E11" s="7"/>
      <c r="F11" s="7"/>
      <c r="G11" s="17">
        <v>8994.0383999999995</v>
      </c>
      <c r="H11" s="18"/>
      <c r="I11" s="18"/>
      <c r="J11" s="17">
        <v>10502.5687</v>
      </c>
      <c r="K11" s="18"/>
      <c r="L11" s="18"/>
      <c r="M11" s="19">
        <v>12752.927395999999</v>
      </c>
      <c r="N11" s="7"/>
      <c r="O11" s="7"/>
      <c r="P11" s="7">
        <v>11302.5</v>
      </c>
    </row>
    <row r="12" spans="1:16" x14ac:dyDescent="0.25">
      <c r="A12" s="10" t="s">
        <v>5</v>
      </c>
      <c r="B12" s="8" t="s">
        <v>4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9"/>
      <c r="B13" s="4" t="s">
        <v>6</v>
      </c>
      <c r="C13" s="7" t="s">
        <v>16</v>
      </c>
      <c r="D13" s="7" t="s">
        <v>45</v>
      </c>
      <c r="E13" s="15">
        <v>127.605532</v>
      </c>
      <c r="F13" s="15">
        <v>128.123403</v>
      </c>
      <c r="G13" s="15">
        <v>128.30989199999999</v>
      </c>
      <c r="H13" s="15">
        <v>127.039118</v>
      </c>
      <c r="I13" s="15">
        <v>126.996021</v>
      </c>
      <c r="J13" s="15">
        <f>J14+J17</f>
        <v>126.55810021396861</v>
      </c>
      <c r="K13" s="15">
        <f t="shared" ref="K13:O13" si="0">K14+K17</f>
        <v>127.04072621396861</v>
      </c>
      <c r="L13" s="15">
        <f t="shared" si="0"/>
        <v>125.54868399999999</v>
      </c>
      <c r="M13" s="15">
        <f t="shared" si="0"/>
        <v>125.1599438691425</v>
      </c>
      <c r="N13" s="15">
        <f t="shared" si="0"/>
        <v>125.086105</v>
      </c>
      <c r="O13" s="15">
        <f t="shared" si="0"/>
        <v>124.21</v>
      </c>
      <c r="P13" s="7">
        <v>124.1</v>
      </c>
    </row>
    <row r="14" spans="1:16" ht="30" x14ac:dyDescent="0.25">
      <c r="A14" s="9"/>
      <c r="B14" s="4" t="s">
        <v>7</v>
      </c>
      <c r="C14" s="7" t="s">
        <v>16</v>
      </c>
      <c r="D14" s="7" t="s">
        <v>45</v>
      </c>
      <c r="E14" s="20"/>
      <c r="F14" s="20"/>
      <c r="G14" s="20"/>
      <c r="H14" s="20"/>
      <c r="I14" s="20"/>
      <c r="J14" s="15">
        <v>41.053702999999999</v>
      </c>
      <c r="K14" s="15">
        <v>40.7986</v>
      </c>
      <c r="L14" s="15">
        <v>39.780749999999998</v>
      </c>
      <c r="M14" s="15">
        <v>39.712432999999997</v>
      </c>
      <c r="N14" s="15">
        <v>39.361669999999997</v>
      </c>
      <c r="O14" s="7">
        <v>38.58</v>
      </c>
      <c r="P14" s="7">
        <v>36.4</v>
      </c>
    </row>
    <row r="15" spans="1:16" x14ac:dyDescent="0.25">
      <c r="A15" s="9"/>
      <c r="B15" s="4" t="s">
        <v>8</v>
      </c>
      <c r="C15" s="7" t="s">
        <v>16</v>
      </c>
      <c r="D15" s="7" t="s">
        <v>45</v>
      </c>
      <c r="E15" s="20"/>
      <c r="F15" s="20"/>
      <c r="G15" s="20"/>
      <c r="H15" s="20"/>
      <c r="I15" s="20"/>
      <c r="J15" s="15">
        <v>39.031147786031383</v>
      </c>
      <c r="K15" s="15">
        <v>38.797874786031379</v>
      </c>
      <c r="L15" s="15">
        <v>37.808728000000002</v>
      </c>
      <c r="M15" s="15">
        <v>37.701124632319079</v>
      </c>
      <c r="N15" s="15">
        <v>37.367200596572431</v>
      </c>
      <c r="O15" s="7">
        <v>36.68</v>
      </c>
      <c r="P15" s="7">
        <v>34.6</v>
      </c>
    </row>
    <row r="16" spans="1:16" x14ac:dyDescent="0.25">
      <c r="A16" s="9"/>
      <c r="B16" s="4" t="s">
        <v>9</v>
      </c>
      <c r="C16" s="7" t="s">
        <v>16</v>
      </c>
      <c r="D16" s="7" t="s">
        <v>45</v>
      </c>
      <c r="E16" s="20"/>
      <c r="F16" s="20"/>
      <c r="G16" s="20"/>
      <c r="H16" s="20"/>
      <c r="I16" s="20"/>
      <c r="J16" s="15">
        <v>2.0225559999999998</v>
      </c>
      <c r="K16" s="15">
        <v>2.0007259999999998</v>
      </c>
      <c r="L16" s="15">
        <v>1.9720219999999999</v>
      </c>
      <c r="M16" s="15">
        <v>2.0113094985384281</v>
      </c>
      <c r="N16" s="15">
        <v>1.9944704034275671</v>
      </c>
      <c r="O16" s="7">
        <v>1.9</v>
      </c>
      <c r="P16" s="7">
        <v>1.8</v>
      </c>
    </row>
    <row r="17" spans="1:16" ht="30" x14ac:dyDescent="0.25">
      <c r="A17" s="9"/>
      <c r="B17" s="4" t="s">
        <v>10</v>
      </c>
      <c r="C17" s="7" t="s">
        <v>16</v>
      </c>
      <c r="D17" s="7" t="s">
        <v>45</v>
      </c>
      <c r="E17" s="20"/>
      <c r="F17" s="20"/>
      <c r="G17" s="20"/>
      <c r="H17" s="20"/>
      <c r="I17" s="20"/>
      <c r="J17" s="15">
        <v>85.504397213968616</v>
      </c>
      <c r="K17" s="15">
        <v>86.242126213968618</v>
      </c>
      <c r="L17" s="15">
        <v>85.767933999999997</v>
      </c>
      <c r="M17" s="15">
        <v>85.447510869142505</v>
      </c>
      <c r="N17" s="15">
        <v>85.724435</v>
      </c>
      <c r="O17" s="7">
        <v>85.63</v>
      </c>
      <c r="P17" s="7">
        <v>87.67</v>
      </c>
    </row>
    <row r="18" spans="1:16" x14ac:dyDescent="0.25">
      <c r="A18" s="9"/>
      <c r="B18" s="4" t="s">
        <v>8</v>
      </c>
      <c r="C18" s="7" t="s">
        <v>16</v>
      </c>
      <c r="D18" s="7" t="s">
        <v>45</v>
      </c>
      <c r="E18" s="20"/>
      <c r="F18" s="20"/>
      <c r="G18" s="20"/>
      <c r="H18" s="20"/>
      <c r="I18" s="20"/>
      <c r="J18" s="15">
        <v>75.90360421396862</v>
      </c>
      <c r="K18" s="15">
        <v>76.45390721396862</v>
      </c>
      <c r="L18" s="15">
        <v>75.861563000000004</v>
      </c>
      <c r="M18" s="15">
        <v>75.434476364019091</v>
      </c>
      <c r="N18" s="15">
        <v>75.610131810339993</v>
      </c>
      <c r="O18" s="7">
        <v>75.36</v>
      </c>
      <c r="P18" s="7">
        <v>77.27</v>
      </c>
    </row>
    <row r="19" spans="1:16" x14ac:dyDescent="0.25">
      <c r="A19" s="9"/>
      <c r="B19" s="4" t="s">
        <v>9</v>
      </c>
      <c r="C19" s="7" t="s">
        <v>16</v>
      </c>
      <c r="D19" s="7" t="s">
        <v>45</v>
      </c>
      <c r="E19" s="20"/>
      <c r="F19" s="20"/>
      <c r="G19" s="20"/>
      <c r="H19" s="20"/>
      <c r="I19" s="20"/>
      <c r="J19" s="15">
        <v>9.6007929999999995</v>
      </c>
      <c r="K19" s="15">
        <v>9.7882189999999998</v>
      </c>
      <c r="L19" s="15">
        <v>9.906371</v>
      </c>
      <c r="M19" s="15">
        <v>10.013034505123407</v>
      </c>
      <c r="N19" s="15">
        <v>10.114303189660003</v>
      </c>
      <c r="O19" s="7">
        <v>10.27</v>
      </c>
      <c r="P19" s="7">
        <v>10.4</v>
      </c>
    </row>
    <row r="20" spans="1:16" x14ac:dyDescent="0.25">
      <c r="A20" s="10" t="s">
        <v>17</v>
      </c>
      <c r="B20" s="8" t="s">
        <v>18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9">
        <v>1</v>
      </c>
      <c r="B21" s="13" t="s">
        <v>20</v>
      </c>
      <c r="C21" s="7" t="s">
        <v>16</v>
      </c>
      <c r="D21" s="7" t="s">
        <v>28</v>
      </c>
      <c r="E21" s="7">
        <v>74.95</v>
      </c>
      <c r="F21" s="7">
        <v>75.5</v>
      </c>
      <c r="G21" s="7">
        <v>76.099999999999994</v>
      </c>
      <c r="H21" s="7">
        <v>76.5</v>
      </c>
      <c r="I21" s="7">
        <v>77.040000000000006</v>
      </c>
      <c r="J21" s="7">
        <v>77.599999999999994</v>
      </c>
      <c r="K21" s="7">
        <v>78</v>
      </c>
      <c r="L21" s="7">
        <v>78.38</v>
      </c>
      <c r="M21" s="7">
        <v>78.7</v>
      </c>
      <c r="N21" s="7">
        <v>79.099999999999994</v>
      </c>
      <c r="O21" s="7">
        <v>79.400000000000006</v>
      </c>
      <c r="P21" s="7">
        <v>79.599999999999994</v>
      </c>
    </row>
    <row r="22" spans="1:16" x14ac:dyDescent="0.25">
      <c r="A22" s="9">
        <v>2</v>
      </c>
      <c r="B22" s="16" t="s">
        <v>21</v>
      </c>
      <c r="C22" s="7" t="s">
        <v>16</v>
      </c>
      <c r="D22" s="7" t="s">
        <v>27</v>
      </c>
      <c r="E22" s="15">
        <v>85.078441584556614</v>
      </c>
      <c r="F22" s="15">
        <v>84.819248944299218</v>
      </c>
      <c r="G22" s="15">
        <v>85.400500703800517</v>
      </c>
      <c r="H22" s="15">
        <v>85.198049467122459</v>
      </c>
      <c r="I22" s="15">
        <v>85.690527999090278</v>
      </c>
      <c r="J22" s="15">
        <v>86.479767745827473</v>
      </c>
      <c r="K22" s="15">
        <v>86.896946511160266</v>
      </c>
      <c r="L22" s="15">
        <v>85.870753066559431</v>
      </c>
      <c r="M22" s="15">
        <v>85.346781620752068</v>
      </c>
      <c r="N22" s="15">
        <v>85.37286848984516</v>
      </c>
      <c r="O22" s="7">
        <v>85.51</v>
      </c>
      <c r="P22" s="7">
        <v>87.79</v>
      </c>
    </row>
    <row r="23" spans="1:16" x14ac:dyDescent="0.25">
      <c r="A23" s="9">
        <v>3</v>
      </c>
      <c r="B23" s="16" t="s">
        <v>22</v>
      </c>
      <c r="C23" s="7" t="s">
        <v>16</v>
      </c>
      <c r="D23" s="7" t="s">
        <v>27</v>
      </c>
      <c r="E23" s="15">
        <v>21.4784084053891</v>
      </c>
      <c r="F23" s="15">
        <v>21.682329579730546</v>
      </c>
      <c r="G23" s="15">
        <v>21.829361552382867</v>
      </c>
      <c r="H23" s="15">
        <v>21.956182384878343</v>
      </c>
      <c r="I23" s="15">
        <v>22.110462497486427</v>
      </c>
      <c r="J23" s="15">
        <v>22.270996380454456</v>
      </c>
      <c r="K23" s="15">
        <v>22.387828272672429</v>
      </c>
      <c r="L23" s="15">
        <v>22.511756485019102</v>
      </c>
      <c r="M23" s="15">
        <v>22.597447214960788</v>
      </c>
      <c r="N23" s="15">
        <v>22.743758294791878</v>
      </c>
      <c r="O23" s="7">
        <v>22.82</v>
      </c>
      <c r="P23" s="7">
        <v>22.88</v>
      </c>
    </row>
    <row r="24" spans="1:16" x14ac:dyDescent="0.25">
      <c r="A24" s="9">
        <v>4</v>
      </c>
      <c r="B24" s="16" t="s">
        <v>23</v>
      </c>
      <c r="C24" s="7" t="s">
        <v>42</v>
      </c>
      <c r="D24" s="7" t="s">
        <v>28</v>
      </c>
      <c r="E24" s="7">
        <v>78.599999999999994</v>
      </c>
      <c r="F24" s="7">
        <v>78.599999999999994</v>
      </c>
      <c r="G24" s="7">
        <v>78.599999999999994</v>
      </c>
      <c r="H24" s="7">
        <v>78.599999999999994</v>
      </c>
      <c r="I24" s="7">
        <v>78.599999999999994</v>
      </c>
      <c r="J24" s="7">
        <v>78.599999999999994</v>
      </c>
      <c r="K24" s="7">
        <v>78.599999999999994</v>
      </c>
      <c r="L24" s="7">
        <v>78.599999999999994</v>
      </c>
      <c r="M24" s="7">
        <v>78.599999999999994</v>
      </c>
      <c r="N24" s="7">
        <v>78.599999999999994</v>
      </c>
      <c r="O24" s="7">
        <v>78.599999999999994</v>
      </c>
      <c r="P24" s="7">
        <v>78.599999999999994</v>
      </c>
    </row>
    <row r="25" spans="1:16" x14ac:dyDescent="0.25">
      <c r="A25" s="9">
        <v>5</v>
      </c>
      <c r="B25" s="4" t="s">
        <v>24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9">
        <v>5.0999999999999996</v>
      </c>
      <c r="B26" s="13" t="s">
        <v>25</v>
      </c>
      <c r="C26" s="7" t="s">
        <v>16</v>
      </c>
      <c r="D26" s="7" t="s">
        <v>29</v>
      </c>
      <c r="E26" s="15">
        <v>8.9927891505429667</v>
      </c>
      <c r="F26" s="15">
        <v>10.961485955781226</v>
      </c>
      <c r="G26" s="15">
        <v>11.130022848296507</v>
      </c>
      <c r="H26" s="15">
        <v>11.843661290273097</v>
      </c>
      <c r="I26" s="15">
        <v>12.190067177461051</v>
      </c>
      <c r="J26" s="15">
        <v>12.366809549702133</v>
      </c>
      <c r="K26" s="15">
        <v>12.306585690470103</v>
      </c>
      <c r="L26" s="15">
        <v>12.608516362425393</v>
      </c>
      <c r="M26" s="15">
        <v>12.621042263210022</v>
      </c>
      <c r="N26" s="15">
        <v>12.926663067247794</v>
      </c>
      <c r="O26" s="7">
        <v>12.43</v>
      </c>
      <c r="P26" s="7">
        <v>13.07</v>
      </c>
    </row>
    <row r="27" spans="1:16" x14ac:dyDescent="0.25">
      <c r="A27" s="9">
        <v>5.2</v>
      </c>
      <c r="B27" s="4" t="s">
        <v>26</v>
      </c>
      <c r="C27" s="7" t="s">
        <v>16</v>
      </c>
      <c r="D27" s="7" t="s">
        <v>29</v>
      </c>
      <c r="E27" s="15">
        <v>381.23391433868204</v>
      </c>
      <c r="F27" s="15">
        <v>329.74119271097425</v>
      </c>
      <c r="G27" s="15">
        <v>357.73119430542778</v>
      </c>
      <c r="H27" s="15">
        <v>347.26958544884462</v>
      </c>
      <c r="I27" s="15">
        <v>368.3875737099516</v>
      </c>
      <c r="J27" s="15">
        <v>375.18328710354058</v>
      </c>
      <c r="K27" s="15">
        <v>460.60094910828616</v>
      </c>
      <c r="L27" s="15">
        <v>475.79418466697575</v>
      </c>
      <c r="M27" s="15">
        <v>449.97567854632945</v>
      </c>
      <c r="N27" s="15">
        <v>433.77911767397438</v>
      </c>
      <c r="O27" s="7">
        <v>440.54</v>
      </c>
      <c r="P27" s="7">
        <v>430.15</v>
      </c>
    </row>
    <row r="29" spans="1:16" x14ac:dyDescent="0.25">
      <c r="A29" s="11"/>
      <c r="B29" s="2"/>
      <c r="C29" s="21"/>
      <c r="D29" t="s">
        <v>48</v>
      </c>
    </row>
    <row r="30" spans="1:16" ht="67.5" customHeight="1" x14ac:dyDescent="0.25">
      <c r="B30" s="23"/>
      <c r="C30" s="23"/>
      <c r="D30" s="23"/>
      <c r="E30" s="23"/>
      <c r="F30" s="23"/>
      <c r="G30" s="23"/>
      <c r="H30" s="23"/>
    </row>
    <row r="32" spans="1:16" x14ac:dyDescent="0.25">
      <c r="A32" s="11"/>
      <c r="B32" s="2"/>
    </row>
    <row r="33" spans="2:8" x14ac:dyDescent="0.25">
      <c r="B33" s="3"/>
    </row>
    <row r="34" spans="2:8" x14ac:dyDescent="0.25">
      <c r="B34" s="3"/>
    </row>
    <row r="35" spans="2:8" x14ac:dyDescent="0.25">
      <c r="B35" s="3"/>
    </row>
    <row r="36" spans="2:8" x14ac:dyDescent="0.25">
      <c r="B36" s="3"/>
    </row>
    <row r="37" spans="2:8" ht="15" customHeight="1" x14ac:dyDescent="0.25">
      <c r="B37" s="24"/>
      <c r="C37" s="24"/>
      <c r="D37" s="24"/>
      <c r="E37" s="24"/>
      <c r="F37" s="24"/>
      <c r="G37" s="24"/>
      <c r="H37" s="24"/>
    </row>
    <row r="38" spans="2:8" x14ac:dyDescent="0.25">
      <c r="B38" s="3"/>
    </row>
  </sheetData>
  <mergeCells count="2">
    <mergeCell ref="B30:H30"/>
    <mergeCell ref="B37:H37"/>
  </mergeCells>
  <pageMargins left="0.7" right="0.7" top="0.75" bottom="0.75" header="0.3" footer="0.3"/>
  <pageSetup paperSize="9" scale="73" fitToHeight="0" orientation="landscape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7"/>
  <sheetViews>
    <sheetView tabSelected="1" workbookViewId="0">
      <selection activeCell="I27" sqref="I27"/>
    </sheetView>
  </sheetViews>
  <sheetFormatPr defaultRowHeight="15" x14ac:dyDescent="0.25"/>
  <cols>
    <col min="1" max="1" width="5.42578125" customWidth="1"/>
    <col min="2" max="2" width="46.140625" customWidth="1"/>
    <col min="3" max="3" width="8.5703125" customWidth="1"/>
    <col min="4" max="4" width="13.140625" customWidth="1"/>
    <col min="5" max="8" width="10.85546875" customWidth="1"/>
    <col min="9" max="9" width="12.85546875" customWidth="1"/>
    <col min="10" max="16" width="10.85546875" customWidth="1"/>
  </cols>
  <sheetData>
    <row r="2" spans="1:16" ht="45" x14ac:dyDescent="0.25">
      <c r="A2" s="9"/>
      <c r="B2" s="4"/>
      <c r="C2" s="5" t="s">
        <v>44</v>
      </c>
      <c r="D2" s="6" t="s">
        <v>19</v>
      </c>
      <c r="E2" s="7" t="s">
        <v>30</v>
      </c>
      <c r="F2" s="7" t="s">
        <v>31</v>
      </c>
      <c r="G2" s="7" t="s">
        <v>32</v>
      </c>
      <c r="H2" s="7" t="s">
        <v>33</v>
      </c>
      <c r="I2" s="7" t="s">
        <v>34</v>
      </c>
      <c r="J2" s="7" t="s">
        <v>35</v>
      </c>
      <c r="K2" s="7" t="s">
        <v>36</v>
      </c>
      <c r="L2" s="7" t="s">
        <v>37</v>
      </c>
      <c r="M2" s="7" t="s">
        <v>38</v>
      </c>
      <c r="N2" s="7" t="s">
        <v>39</v>
      </c>
      <c r="O2" s="7" t="s">
        <v>40</v>
      </c>
      <c r="P2" s="7" t="s">
        <v>41</v>
      </c>
    </row>
    <row r="3" spans="1:16" x14ac:dyDescent="0.25">
      <c r="A3" s="10" t="s">
        <v>0</v>
      </c>
      <c r="B3" s="8" t="s">
        <v>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x14ac:dyDescent="0.25">
      <c r="A4" s="9">
        <v>1</v>
      </c>
      <c r="B4" s="13" t="s">
        <v>15</v>
      </c>
      <c r="C4" s="7" t="s">
        <v>16</v>
      </c>
      <c r="D4" s="7" t="s">
        <v>45</v>
      </c>
      <c r="E4" s="15">
        <v>22.86</v>
      </c>
      <c r="F4" s="15">
        <v>22.94</v>
      </c>
      <c r="G4" s="15">
        <v>22.98</v>
      </c>
      <c r="H4" s="15">
        <v>23.51</v>
      </c>
      <c r="I4" s="15">
        <v>23.62</v>
      </c>
      <c r="J4" s="15"/>
      <c r="K4" s="15"/>
      <c r="L4" s="15"/>
      <c r="M4" s="15"/>
      <c r="N4" s="15"/>
      <c r="O4" s="7"/>
      <c r="P4" s="7"/>
    </row>
    <row r="5" spans="1:16" ht="30" x14ac:dyDescent="0.25">
      <c r="A5" s="9">
        <v>1.1000000000000001</v>
      </c>
      <c r="B5" s="4" t="s">
        <v>11</v>
      </c>
      <c r="C5" s="7" t="s">
        <v>16</v>
      </c>
      <c r="D5" s="7" t="s">
        <v>45</v>
      </c>
      <c r="E5" s="14">
        <v>5.3999999999999999E-2</v>
      </c>
      <c r="F5" s="14">
        <v>4.2999999999999997E-2</v>
      </c>
      <c r="G5" s="14">
        <v>4.2999999999999997E-2</v>
      </c>
      <c r="H5" s="14">
        <v>0.12</v>
      </c>
      <c r="I5" s="14">
        <v>2.9000000000000001E-2</v>
      </c>
      <c r="J5" s="14"/>
      <c r="K5" s="14"/>
      <c r="L5" s="14"/>
      <c r="M5" s="14"/>
      <c r="N5" s="14"/>
      <c r="O5" s="7"/>
      <c r="P5" s="7"/>
    </row>
    <row r="6" spans="1:16" ht="30" x14ac:dyDescent="0.25">
      <c r="A6" s="9">
        <v>1.2</v>
      </c>
      <c r="B6" s="4" t="s">
        <v>12</v>
      </c>
      <c r="C6" s="7" t="s">
        <v>16</v>
      </c>
      <c r="D6" s="7" t="s">
        <v>45</v>
      </c>
      <c r="E6" s="14">
        <v>2.4E-2</v>
      </c>
      <c r="F6" s="14">
        <v>2.4E-2</v>
      </c>
      <c r="G6" s="14">
        <v>2.5000000000000001E-2</v>
      </c>
      <c r="H6" s="14">
        <v>0.1</v>
      </c>
      <c r="I6" s="14">
        <v>2.5000000000000001E-2</v>
      </c>
      <c r="J6" s="14"/>
      <c r="K6" s="14"/>
      <c r="L6" s="14"/>
      <c r="M6" s="14"/>
      <c r="N6" s="14"/>
      <c r="O6" s="7"/>
      <c r="P6" s="7"/>
    </row>
    <row r="7" spans="1:16" ht="30" x14ac:dyDescent="0.25">
      <c r="A7" s="9">
        <v>1.3</v>
      </c>
      <c r="B7" s="4" t="s">
        <v>13</v>
      </c>
      <c r="C7" s="7" t="s">
        <v>16</v>
      </c>
      <c r="D7" s="7" t="s">
        <v>45</v>
      </c>
      <c r="E7" s="14">
        <v>0.72</v>
      </c>
      <c r="F7" s="14">
        <v>0.72</v>
      </c>
      <c r="G7" s="14">
        <v>0.70299999999999996</v>
      </c>
      <c r="H7" s="14">
        <v>0.71</v>
      </c>
      <c r="I7" s="14">
        <v>0.71</v>
      </c>
      <c r="J7" s="14"/>
      <c r="K7" s="14"/>
      <c r="L7" s="14"/>
      <c r="M7" s="14"/>
      <c r="N7" s="14"/>
      <c r="O7" s="7"/>
      <c r="P7" s="7"/>
    </row>
    <row r="8" spans="1:16" ht="30" x14ac:dyDescent="0.25">
      <c r="A8" s="9">
        <v>1.4</v>
      </c>
      <c r="B8" s="4" t="s">
        <v>14</v>
      </c>
      <c r="C8" s="7" t="s">
        <v>16</v>
      </c>
      <c r="D8" s="7" t="s">
        <v>45</v>
      </c>
      <c r="E8" s="15">
        <v>22.07</v>
      </c>
      <c r="F8" s="15">
        <v>22.15</v>
      </c>
      <c r="G8" s="15">
        <v>22.21</v>
      </c>
      <c r="H8" s="15">
        <v>22.58</v>
      </c>
      <c r="I8" s="15">
        <v>22.86</v>
      </c>
      <c r="J8" s="15"/>
      <c r="K8" s="15"/>
      <c r="L8" s="15"/>
      <c r="M8" s="15"/>
      <c r="N8" s="15"/>
      <c r="O8" s="7"/>
      <c r="P8" s="7"/>
    </row>
    <row r="9" spans="1:16" x14ac:dyDescent="0.25">
      <c r="A9" s="9">
        <v>2</v>
      </c>
      <c r="B9" s="13" t="s">
        <v>2</v>
      </c>
      <c r="C9" s="7" t="s">
        <v>16</v>
      </c>
      <c r="D9" s="7" t="s">
        <v>45</v>
      </c>
      <c r="E9" s="15">
        <v>89.77</v>
      </c>
      <c r="F9" s="15">
        <v>91.31</v>
      </c>
      <c r="G9" s="15">
        <v>92.55</v>
      </c>
      <c r="H9" s="15">
        <v>91.54</v>
      </c>
      <c r="I9" s="15">
        <v>92.04</v>
      </c>
      <c r="J9" s="15"/>
      <c r="K9" s="15"/>
      <c r="L9" s="15"/>
      <c r="M9" s="15"/>
      <c r="N9" s="15"/>
      <c r="O9" s="7"/>
      <c r="P9" s="7"/>
    </row>
    <row r="10" spans="1:16" x14ac:dyDescent="0.25">
      <c r="A10" s="9">
        <v>3</v>
      </c>
      <c r="B10" s="4" t="s">
        <v>3</v>
      </c>
      <c r="C10" s="7" t="s">
        <v>43</v>
      </c>
      <c r="D10" s="7" t="s">
        <v>47</v>
      </c>
      <c r="E10" s="7"/>
      <c r="F10" s="7"/>
      <c r="G10" s="19">
        <v>9188</v>
      </c>
      <c r="H10" s="18"/>
      <c r="I10" s="18"/>
      <c r="J10" s="19"/>
      <c r="K10" s="18"/>
      <c r="L10" s="18"/>
      <c r="M10" s="19"/>
      <c r="N10" s="7"/>
      <c r="O10" s="7"/>
      <c r="P10" s="7"/>
    </row>
    <row r="11" spans="1:16" ht="30" x14ac:dyDescent="0.25">
      <c r="A11" s="9">
        <v>4</v>
      </c>
      <c r="B11" s="4" t="s">
        <v>46</v>
      </c>
      <c r="C11" s="7" t="s">
        <v>43</v>
      </c>
      <c r="D11" s="7" t="s">
        <v>47</v>
      </c>
      <c r="E11" s="7"/>
      <c r="F11" s="7"/>
      <c r="G11" s="17">
        <v>12443</v>
      </c>
      <c r="H11" s="18"/>
      <c r="I11" s="18"/>
      <c r="J11" s="17"/>
      <c r="K11" s="18"/>
      <c r="L11" s="18"/>
      <c r="M11" s="19"/>
      <c r="N11" s="7"/>
      <c r="O11" s="7"/>
      <c r="P11" s="7"/>
    </row>
    <row r="12" spans="1:16" x14ac:dyDescent="0.25">
      <c r="A12" s="10" t="s">
        <v>5</v>
      </c>
      <c r="B12" s="8" t="s">
        <v>4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9"/>
      <c r="B13" s="4" t="s">
        <v>6</v>
      </c>
      <c r="C13" s="7" t="s">
        <v>16</v>
      </c>
      <c r="D13" s="7" t="s">
        <v>45</v>
      </c>
      <c r="E13" s="15">
        <v>123.89</v>
      </c>
      <c r="F13" s="15">
        <v>123.6</v>
      </c>
      <c r="G13" s="15">
        <v>124</v>
      </c>
      <c r="H13" s="15">
        <v>121.5</v>
      </c>
      <c r="I13" s="15">
        <v>119.93</v>
      </c>
      <c r="J13" s="15"/>
      <c r="K13" s="15"/>
      <c r="L13" s="15"/>
      <c r="M13" s="15"/>
      <c r="N13" s="15"/>
      <c r="O13" s="15"/>
      <c r="P13" s="7"/>
    </row>
    <row r="14" spans="1:16" ht="30" x14ac:dyDescent="0.25">
      <c r="A14" s="9"/>
      <c r="B14" s="4" t="s">
        <v>7</v>
      </c>
      <c r="C14" s="7" t="s">
        <v>16</v>
      </c>
      <c r="D14" s="7" t="s">
        <v>45</v>
      </c>
      <c r="E14" s="22">
        <v>34.380000000000003</v>
      </c>
      <c r="F14" s="22">
        <v>31.7</v>
      </c>
      <c r="G14" s="22">
        <v>30.9</v>
      </c>
      <c r="H14" s="22">
        <v>29.1</v>
      </c>
      <c r="I14" s="22">
        <v>27.3</v>
      </c>
      <c r="J14" s="15"/>
      <c r="K14" s="15"/>
      <c r="L14" s="15"/>
      <c r="M14" s="15"/>
      <c r="N14" s="15"/>
      <c r="O14" s="7"/>
      <c r="P14" s="7"/>
    </row>
    <row r="15" spans="1:16" x14ac:dyDescent="0.25">
      <c r="A15" s="9"/>
      <c r="B15" s="4" t="s">
        <v>8</v>
      </c>
      <c r="C15" s="7" t="s">
        <v>16</v>
      </c>
      <c r="D15" s="7" t="s">
        <v>45</v>
      </c>
      <c r="E15" s="22">
        <v>32.61</v>
      </c>
      <c r="F15" s="22">
        <v>29.9</v>
      </c>
      <c r="G15" s="22">
        <v>29.1</v>
      </c>
      <c r="H15" s="22">
        <v>27.3</v>
      </c>
      <c r="I15" s="22">
        <v>25.5</v>
      </c>
      <c r="J15" s="15"/>
      <c r="K15" s="15"/>
      <c r="L15" s="15"/>
      <c r="M15" s="15"/>
      <c r="N15" s="15"/>
      <c r="O15" s="7"/>
      <c r="P15" s="7"/>
    </row>
    <row r="16" spans="1:16" x14ac:dyDescent="0.25">
      <c r="A16" s="9"/>
      <c r="B16" s="4" t="s">
        <v>9</v>
      </c>
      <c r="C16" s="7" t="s">
        <v>16</v>
      </c>
      <c r="D16" s="7" t="s">
        <v>45</v>
      </c>
      <c r="E16" s="22">
        <v>1.77</v>
      </c>
      <c r="F16" s="22">
        <v>1.8</v>
      </c>
      <c r="G16" s="22">
        <v>1.8</v>
      </c>
      <c r="H16" s="22">
        <v>1.8</v>
      </c>
      <c r="I16" s="22">
        <v>1.8</v>
      </c>
      <c r="J16" s="15"/>
      <c r="K16" s="15"/>
      <c r="L16" s="15"/>
      <c r="M16" s="15"/>
      <c r="N16" s="15"/>
      <c r="O16" s="7"/>
      <c r="P16" s="7"/>
    </row>
    <row r="17" spans="1:16" ht="30" x14ac:dyDescent="0.25">
      <c r="A17" s="9"/>
      <c r="B17" s="4" t="s">
        <v>10</v>
      </c>
      <c r="C17" s="7" t="s">
        <v>16</v>
      </c>
      <c r="D17" s="7" t="s">
        <v>45</v>
      </c>
      <c r="E17" s="22">
        <v>89.51</v>
      </c>
      <c r="F17" s="22">
        <v>91.9</v>
      </c>
      <c r="G17" s="22">
        <v>93.1</v>
      </c>
      <c r="H17" s="22">
        <v>91.8</v>
      </c>
      <c r="I17" s="22">
        <v>92.6</v>
      </c>
      <c r="J17" s="15"/>
      <c r="K17" s="15"/>
      <c r="L17" s="15"/>
      <c r="M17" s="15"/>
      <c r="N17" s="15"/>
      <c r="O17" s="7"/>
      <c r="P17" s="7"/>
    </row>
    <row r="18" spans="1:16" x14ac:dyDescent="0.25">
      <c r="A18" s="9"/>
      <c r="B18" s="4" t="s">
        <v>8</v>
      </c>
      <c r="C18" s="7" t="s">
        <v>16</v>
      </c>
      <c r="D18" s="7" t="s">
        <v>45</v>
      </c>
      <c r="E18" s="22">
        <v>79.08</v>
      </c>
      <c r="F18" s="22">
        <v>81.5</v>
      </c>
      <c r="G18" s="22">
        <v>82.5</v>
      </c>
      <c r="H18" s="22">
        <v>81</v>
      </c>
      <c r="I18" s="22">
        <v>81.599999999999994</v>
      </c>
      <c r="J18" s="15"/>
      <c r="K18" s="15"/>
      <c r="L18" s="15"/>
      <c r="M18" s="15"/>
      <c r="N18" s="15"/>
      <c r="O18" s="7"/>
      <c r="P18" s="7"/>
    </row>
    <row r="19" spans="1:16" x14ac:dyDescent="0.25">
      <c r="A19" s="9"/>
      <c r="B19" s="4" t="s">
        <v>9</v>
      </c>
      <c r="C19" s="7" t="s">
        <v>16</v>
      </c>
      <c r="D19" s="7" t="s">
        <v>45</v>
      </c>
      <c r="E19" s="22">
        <v>10.43</v>
      </c>
      <c r="F19" s="22">
        <v>10.4</v>
      </c>
      <c r="G19" s="22">
        <v>10.6</v>
      </c>
      <c r="H19" s="22">
        <v>10.8</v>
      </c>
      <c r="I19" s="22">
        <v>11</v>
      </c>
      <c r="J19" s="15"/>
      <c r="K19" s="15"/>
      <c r="L19" s="15"/>
      <c r="M19" s="15"/>
      <c r="N19" s="15"/>
      <c r="O19" s="7"/>
      <c r="P19" s="7"/>
    </row>
    <row r="20" spans="1:16" x14ac:dyDescent="0.25">
      <c r="A20" s="10" t="s">
        <v>17</v>
      </c>
      <c r="B20" s="8" t="s">
        <v>18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9">
        <v>1</v>
      </c>
      <c r="B21" s="13" t="s">
        <v>20</v>
      </c>
      <c r="C21" s="7" t="s">
        <v>16</v>
      </c>
      <c r="D21" s="7" t="s">
        <v>28</v>
      </c>
      <c r="E21" s="7">
        <v>80.099999999999994</v>
      </c>
      <c r="F21" s="7">
        <v>80.2</v>
      </c>
      <c r="G21" s="7">
        <v>80.400000000000006</v>
      </c>
      <c r="H21" s="7">
        <v>81.7</v>
      </c>
      <c r="I21" s="7">
        <v>82.2</v>
      </c>
      <c r="J21" s="7"/>
      <c r="K21" s="7"/>
      <c r="L21" s="7"/>
      <c r="M21" s="7"/>
      <c r="N21" s="7"/>
      <c r="O21" s="7"/>
      <c r="P21" s="7"/>
    </row>
    <row r="22" spans="1:16" x14ac:dyDescent="0.25">
      <c r="A22" s="9">
        <v>2</v>
      </c>
      <c r="B22" s="16" t="s">
        <v>21</v>
      </c>
      <c r="C22" s="7" t="s">
        <v>16</v>
      </c>
      <c r="D22" s="7" t="s">
        <v>27</v>
      </c>
      <c r="E22" s="15">
        <v>90.26</v>
      </c>
      <c r="F22" s="15">
        <v>91</v>
      </c>
      <c r="G22" s="15">
        <v>92.2</v>
      </c>
      <c r="H22" s="15">
        <v>91.5</v>
      </c>
      <c r="I22" s="15">
        <v>91.9</v>
      </c>
      <c r="J22" s="15"/>
      <c r="K22" s="15"/>
      <c r="L22" s="15"/>
      <c r="M22" s="15"/>
      <c r="N22" s="15"/>
      <c r="O22" s="7"/>
      <c r="P22" s="7"/>
    </row>
    <row r="23" spans="1:16" x14ac:dyDescent="0.25">
      <c r="A23" s="9">
        <v>3</v>
      </c>
      <c r="B23" s="16" t="s">
        <v>22</v>
      </c>
      <c r="C23" s="7" t="s">
        <v>16</v>
      </c>
      <c r="D23" s="7" t="s">
        <v>27</v>
      </c>
      <c r="E23" s="15">
        <v>22.8</v>
      </c>
      <c r="F23" s="15">
        <v>22.9</v>
      </c>
      <c r="G23" s="15">
        <v>22.9</v>
      </c>
      <c r="H23" s="15">
        <v>23.5</v>
      </c>
      <c r="I23" s="15">
        <v>23.6</v>
      </c>
      <c r="J23" s="15"/>
      <c r="K23" s="15"/>
      <c r="L23" s="15"/>
      <c r="M23" s="15"/>
      <c r="N23" s="15"/>
      <c r="O23" s="7"/>
      <c r="P23" s="7"/>
    </row>
    <row r="24" spans="1:16" x14ac:dyDescent="0.25">
      <c r="A24" s="9">
        <v>4</v>
      </c>
      <c r="B24" s="16" t="s">
        <v>23</v>
      </c>
      <c r="C24" s="7" t="s">
        <v>42</v>
      </c>
      <c r="D24" s="7" t="s">
        <v>28</v>
      </c>
      <c r="E24" s="7">
        <v>78.08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9">
        <v>5</v>
      </c>
      <c r="B25" s="4" t="s">
        <v>24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9">
        <v>5.0999999999999996</v>
      </c>
      <c r="B26" s="13" t="s">
        <v>25</v>
      </c>
      <c r="C26" s="7" t="s">
        <v>16</v>
      </c>
      <c r="D26" s="7" t="s">
        <v>29</v>
      </c>
      <c r="E26" s="15">
        <v>12.82</v>
      </c>
      <c r="F26" s="15">
        <v>12.12</v>
      </c>
      <c r="G26" s="15">
        <v>12.8</v>
      </c>
      <c r="H26" s="15">
        <v>11.99</v>
      </c>
      <c r="I26" s="15">
        <v>12.4</v>
      </c>
      <c r="J26" s="15"/>
      <c r="K26" s="15"/>
      <c r="L26" s="15"/>
      <c r="M26" s="15"/>
      <c r="N26" s="15"/>
      <c r="O26" s="7"/>
      <c r="P26" s="7"/>
    </row>
    <row r="27" spans="1:16" x14ac:dyDescent="0.25">
      <c r="A27" s="9">
        <v>5.2</v>
      </c>
      <c r="B27" s="4" t="s">
        <v>26</v>
      </c>
      <c r="C27" s="7" t="s">
        <v>16</v>
      </c>
      <c r="D27" s="7" t="s">
        <v>29</v>
      </c>
      <c r="E27" s="15">
        <v>437.19</v>
      </c>
      <c r="F27" s="15">
        <v>441.18</v>
      </c>
      <c r="G27" s="15">
        <v>458.46</v>
      </c>
      <c r="H27" s="15">
        <v>425.92</v>
      </c>
      <c r="I27" s="15">
        <v>413.9</v>
      </c>
      <c r="J27" s="15"/>
      <c r="K27" s="15"/>
      <c r="L27" s="15"/>
      <c r="M27" s="15"/>
      <c r="N27" s="15"/>
      <c r="O27" s="7"/>
      <c r="P2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Viễn thông-2023</vt:lpstr>
      <vt:lpstr>Viễn thông-2024</vt:lpstr>
      <vt:lpstr>'Viễn thông-2023'!Print_Area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 Anh Do</dc:creator>
  <cp:lastModifiedBy>QuynhAnh</cp:lastModifiedBy>
  <cp:lastPrinted>2023-12-06T01:40:06Z</cp:lastPrinted>
  <dcterms:created xsi:type="dcterms:W3CDTF">2015-06-05T18:17:20Z</dcterms:created>
  <dcterms:modified xsi:type="dcterms:W3CDTF">2024-06-21T02:54:12Z</dcterms:modified>
</cp:coreProperties>
</file>