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200272\Downloads\"/>
    </mc:Choice>
  </mc:AlternateContent>
  <xr:revisionPtr revIDLastSave="40" documentId="13_ncr:1_{541A9619-2B50-4DC7-B6F8-34AE28D37D1C}" xr6:coauthVersionLast="47" xr6:coauthVersionMax="47" xr10:uidLastSave="{F5A9F408-580D-4F4C-ABE4-2A4B6CDBD702}"/>
  <bookViews>
    <workbookView xWindow="1740" yWindow="3480" windowWidth="17520" windowHeight="12255" firstSheet="1" activeTab="1" xr2:uid="{DF1A4305-F96D-4FD0-B478-5761BDB52164}"/>
  </bookViews>
  <sheets>
    <sheet name="Schedule" sheetId="5" r:id="rId1"/>
    <sheet name="Form_Eng" sheetId="4" r:id="rId2"/>
    <sheet name="Form_Vie" sheetId="3" state="hidden" r:id="rId3"/>
  </sheets>
  <definedNames>
    <definedName name="_xlnm.Print_Area" localSheetId="1">Form_Eng!$A$1:$L$5</definedName>
    <definedName name="_xlnm.Print_Area" localSheetId="2">Form_Vie!$A$1:$L$16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8" i="4" l="1"/>
  <c r="J18" i="4"/>
  <c r="H18" i="4"/>
  <c r="E18" i="4"/>
  <c r="E19" i="3"/>
  <c r="K19" i="3" l="1" a="1"/>
  <c r="K19" i="3" s="1"/>
  <c r="J19" i="3" a="1"/>
  <c r="J19" i="3" s="1"/>
  <c r="H19" i="3"/>
</calcChain>
</file>

<file path=xl/sharedStrings.xml><?xml version="1.0" encoding="utf-8"?>
<sst xmlns="http://schemas.openxmlformats.org/spreadsheetml/2006/main" count="113" uniqueCount="83">
  <si>
    <t>VNB Goal setting schedule</t>
  </si>
  <si>
    <t>3.18일</t>
  </si>
  <si>
    <t>3.18~3.21일</t>
  </si>
  <si>
    <t>3.22~3.25일</t>
  </si>
  <si>
    <t>3.25일</t>
  </si>
  <si>
    <t>~3.28일</t>
  </si>
  <si>
    <t xml:space="preserve">HR announce &amp; send Goal setting Form to employee </t>
  </si>
  <si>
    <t>Employees draft goals according to the Team Leader's instructions</t>
  </si>
  <si>
    <t>Team Leader holds goal review meeting with members</t>
  </si>
  <si>
    <t>Team Leader sends goals of all members to HR</t>
  </si>
  <si>
    <t>HR sends all VNB employee goals to Center Leader</t>
  </si>
  <si>
    <t>Center Leader give feedback &amp; confirm the goals</t>
  </si>
  <si>
    <t>Employee Information</t>
  </si>
  <si>
    <t>Evaluation time</t>
  </si>
  <si>
    <t>Employee Number</t>
    <phoneticPr fontId="1" type="noConversion"/>
  </si>
  <si>
    <t>Name</t>
    <phoneticPr fontId="1" type="noConversion"/>
  </si>
  <si>
    <t>Title</t>
  </si>
  <si>
    <t>Team</t>
  </si>
  <si>
    <t>Project</t>
  </si>
  <si>
    <t>Project Leader</t>
  </si>
  <si>
    <t>Team Leader</t>
  </si>
  <si>
    <t>Lương Thị Quyên</t>
  </si>
  <si>
    <t>Developer</t>
  </si>
  <si>
    <t>System Operation</t>
  </si>
  <si>
    <t>Persional Information</t>
  </si>
  <si>
    <t>Lưu Lâm Thanh Tùng</t>
  </si>
  <si>
    <t>Chu Văn Lượng</t>
  </si>
  <si>
    <t>Goals setting &amp; Evaluation Form</t>
  </si>
  <si>
    <t>Goals setting</t>
  </si>
  <si>
    <t>Evaluation</t>
  </si>
  <si>
    <t>No</t>
  </si>
  <si>
    <r>
      <t xml:space="preserve">Goal
</t>
    </r>
    <r>
      <rPr>
        <b/>
        <sz val="12"/>
        <color rgb="FF0000FF"/>
        <rFont val="Arial"/>
        <family val="2"/>
      </rPr>
      <t>What you want to achieve this year</t>
    </r>
    <phoneticPr fontId="1" type="noConversion"/>
  </si>
  <si>
    <r>
      <t xml:space="preserve">Key Evaluation
(Detailed Content)
</t>
    </r>
    <r>
      <rPr>
        <b/>
        <sz val="12"/>
        <color rgb="FF0000FF"/>
        <rFont val="Arial"/>
        <family val="2"/>
      </rPr>
      <t>Detailed actions to be taken to achieve the goal</t>
    </r>
    <phoneticPr fontId="1" type="noConversion"/>
  </si>
  <si>
    <t>Percent of importance</t>
    <phoneticPr fontId="1" type="noConversion"/>
  </si>
  <si>
    <r>
      <t xml:space="preserve">Key Level
(Evaluation Criteria)
</t>
    </r>
    <r>
      <rPr>
        <b/>
        <sz val="12"/>
        <color rgb="FF0000FF"/>
        <rFont val="Arial"/>
        <family val="2"/>
      </rPr>
      <t>Quantitative and qualitative results on target</t>
    </r>
    <phoneticPr fontId="1" type="noConversion"/>
  </si>
  <si>
    <t>Self-assessment</t>
  </si>
  <si>
    <t>Team Leader Assessment</t>
  </si>
  <si>
    <t>Final Evaluated-Point</t>
    <phoneticPr fontId="1" type="noConversion"/>
  </si>
  <si>
    <t>Result</t>
  </si>
  <si>
    <t>Point (max 100)</t>
  </si>
  <si>
    <t>Comment</t>
  </si>
  <si>
    <t>Point</t>
    <phoneticPr fontId="1" type="noConversion"/>
  </si>
  <si>
    <t>Point</t>
  </si>
  <si>
    <t>Have positive contribution to the project development</t>
  </si>
  <si>
    <t>Complete assigned tasks</t>
  </si>
  <si>
    <t>Complete rate: 100%
Rework: &lt;5%</t>
  </si>
  <si>
    <t xml:space="preserve">-Complete 100% of the KPI configuration project tasks at BTi , project CVM (U+)
</t>
  </si>
  <si>
    <t>Improve system quality</t>
  </si>
  <si>
    <t>Improved new features: 01 feature
Improve system performance: 01 task</t>
  </si>
  <si>
    <t>Complete the tasks of researching improvements for the CVM project</t>
  </si>
  <si>
    <t>Contribute to the development of the organization</t>
  </si>
  <si>
    <t>Support VNB project/task</t>
  </si>
  <si>
    <t>Participate in all activities of VNB.</t>
  </si>
  <si>
    <t>Participate in entertainment activities related to VNB organized events</t>
  </si>
  <si>
    <t>Actively participate in recruitment activities</t>
  </si>
  <si>
    <t>refer cv at least 2 CVs</t>
  </si>
  <si>
    <t>0 CV</t>
  </si>
  <si>
    <t>Self development</t>
  </si>
  <si>
    <t>Technical Skills Enhancement</t>
  </si>
  <si>
    <t>Complete the Springboot course on Udemy and complete at least 1 task using Vuejs in the project</t>
  </si>
  <si>
    <t>Complete 90% courses on Spring Boot, Java, Microservices, and additionally learn more about frontend programming</t>
  </si>
  <si>
    <t xml:space="preserve">Professional Development	</t>
  </si>
  <si>
    <t>Attendance at conferences/workshops, Technical article publication/open-source contribution</t>
  </si>
  <si>
    <t>Fully participate in all meetings and registered discussion sessions</t>
  </si>
  <si>
    <t>Simulation</t>
  </si>
  <si>
    <t>Key Evaluation</t>
  </si>
  <si>
    <t>Có đóng góp tích cực cho sự phát triển của dự án</t>
  </si>
  <si>
    <t>Hoàn thành tốt các task được giao</t>
  </si>
  <si>
    <t>Complete rate: 100%
Rework: 3%</t>
  </si>
  <si>
    <t>Nâng cao chất lượng hệ thống</t>
  </si>
  <si>
    <t>Cải thiện tính năng mới: 01 tính năng
Cải thiện hiệu suất hệ thống: 01 task</t>
  </si>
  <si>
    <t>Cải thiện tính năng mới: 01 tính năng
Cải thiện hiệu suất hệ thống: 0</t>
  </si>
  <si>
    <t>Đóng góp cho sự phát triển của tổ chức</t>
  </si>
  <si>
    <t>Thực hiện Technical seminar</t>
  </si>
  <si>
    <t>Technical seminar cho Team: 03
Technical seminar cho VNB: 01</t>
  </si>
  <si>
    <t>Tham gia tích cực hoạt động tuyển dụng</t>
  </si>
  <si>
    <t>CV scannning: 10 Cvs/ tháng
Tham gia phỏng vấn với vai trò Interviewer: 10 interviews/ tháng</t>
  </si>
  <si>
    <t>Phát triển bản thân</t>
  </si>
  <si>
    <t>Nâng cao năng lực kỹ thuật phục vụ công việc</t>
  </si>
  <si>
    <t>Hoàn thành khóa học Vuejs trên Udemy và hoàn thành được ít nhất 1 task sử dụng Vuejs trong dự án</t>
  </si>
  <si>
    <t>Nâng cao năng lực tiếng Anh</t>
  </si>
  <si>
    <t>TOEIC 620</t>
  </si>
  <si>
    <t>TOEIC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</si>
</sst>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2"/>
      <color theme="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202020"/>
      <name val="Arial"/>
      <family val="2"/>
    </font>
    <font>
      <b/>
      <sz val="12"/>
      <color rgb="FF337AB7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1"/>
      <color rgb="FF20202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2"/>
      <color rgb="FF0000FF"/>
      <name val="Arial"/>
      <family val="2"/>
    </font>
    <font>
      <b/>
      <sz val="12"/>
      <color rgb="FFC00000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ck">
        <color rgb="FF000000"/>
      </bottom>
      <diagonal/>
    </border>
    <border>
      <left/>
      <right style="thin">
        <color indexed="64"/>
      </right>
      <top style="thin">
        <color indexed="64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>
      <alignment vertical="center"/>
    </xf>
    <xf numFmtId="0" fontId="2" fillId="4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5" fillId="3" borderId="0" xfId="0" applyFont="1" applyFill="1" applyAlignment="1">
      <alignment horizontal="center" vertical="center" wrapText="1"/>
    </xf>
    <xf numFmtId="0" fontId="6" fillId="0" borderId="0" xfId="0" applyFont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0" fontId="11" fillId="0" borderId="0" xfId="0" applyFont="1">
      <alignment vertical="center"/>
    </xf>
    <xf numFmtId="0" fontId="9" fillId="3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1" fillId="0" borderId="3" xfId="0" applyFont="1" applyBorder="1">
      <alignment vertical="center"/>
    </xf>
    <xf numFmtId="9" fontId="9" fillId="3" borderId="3" xfId="0" applyNumberFormat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left" vertical="top" wrapText="1"/>
    </xf>
    <xf numFmtId="0" fontId="9" fillId="3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1" fillId="0" borderId="1" xfId="0" quotePrefix="1" applyFont="1" applyBorder="1" applyAlignment="1">
      <alignment vertical="center" wrapText="1"/>
    </xf>
    <xf numFmtId="9" fontId="9" fillId="3" borderId="5" xfId="0" applyNumberFormat="1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9" xfId="0" applyFont="1" applyBorder="1" applyAlignment="1">
      <alignment vertical="center" wrapText="1"/>
    </xf>
    <xf numFmtId="9" fontId="9" fillId="3" borderId="19" xfId="0" applyNumberFormat="1" applyFont="1" applyFill="1" applyBorder="1" applyAlignment="1">
      <alignment horizontal="center" vertical="center" wrapText="1"/>
    </xf>
    <xf numFmtId="0" fontId="11" fillId="0" borderId="20" xfId="0" applyFont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 wrapText="1"/>
    </xf>
    <xf numFmtId="0" fontId="11" fillId="0" borderId="22" xfId="0" applyFont="1" applyBorder="1" applyAlignment="1">
      <alignment vertical="center" wrapText="1"/>
    </xf>
    <xf numFmtId="0" fontId="11" fillId="0" borderId="23" xfId="0" applyFont="1" applyBorder="1" applyAlignment="1">
      <alignment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1" fillId="0" borderId="6" xfId="0" applyFont="1" applyBorder="1">
      <alignment vertical="center"/>
    </xf>
    <xf numFmtId="9" fontId="9" fillId="3" borderId="6" xfId="0" applyNumberFormat="1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left" vertical="top" wrapText="1"/>
    </xf>
    <xf numFmtId="0" fontId="9" fillId="3" borderId="6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11" fillId="0" borderId="26" xfId="0" quotePrefix="1" applyFont="1" applyBorder="1" applyAlignment="1">
      <alignment vertical="center" wrapText="1"/>
    </xf>
    <xf numFmtId="9" fontId="9" fillId="3" borderId="26" xfId="0" applyNumberFormat="1" applyFont="1" applyFill="1" applyBorder="1" applyAlignment="1">
      <alignment horizontal="center" vertical="center" wrapText="1"/>
    </xf>
    <xf numFmtId="0" fontId="11" fillId="0" borderId="27" xfId="0" applyFont="1" applyBorder="1" applyAlignment="1">
      <alignment vertical="center" wrapText="1"/>
    </xf>
    <xf numFmtId="0" fontId="11" fillId="0" borderId="28" xfId="0" applyFont="1" applyBorder="1" applyAlignment="1">
      <alignment vertical="center" wrapText="1"/>
    </xf>
    <xf numFmtId="0" fontId="9" fillId="3" borderId="26" xfId="0" applyFont="1" applyFill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/>
    </xf>
    <xf numFmtId="0" fontId="11" fillId="0" borderId="19" xfId="0" quotePrefix="1" applyFont="1" applyBorder="1" applyAlignment="1">
      <alignment vertical="center" wrapText="1"/>
    </xf>
    <xf numFmtId="0" fontId="11" fillId="0" borderId="5" xfId="0" quotePrefix="1" applyFont="1" applyBorder="1" applyAlignment="1">
      <alignment vertical="center" wrapText="1"/>
    </xf>
    <xf numFmtId="0" fontId="11" fillId="0" borderId="31" xfId="0" applyFont="1" applyBorder="1" applyAlignment="1">
      <alignment vertical="center" wrapText="1"/>
    </xf>
    <xf numFmtId="0" fontId="11" fillId="0" borderId="32" xfId="0" applyFont="1" applyBorder="1" applyAlignment="1">
      <alignment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left" vertical="center" wrapText="1"/>
    </xf>
    <xf numFmtId="0" fontId="11" fillId="0" borderId="31" xfId="0" applyFont="1" applyBorder="1" applyAlignment="1">
      <alignment horizontal="center" vertical="center"/>
    </xf>
    <xf numFmtId="0" fontId="11" fillId="0" borderId="6" xfId="0" quotePrefix="1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11" fillId="0" borderId="21" xfId="0" applyFont="1" applyBorder="1" applyAlignment="1">
      <alignment vertical="center" wrapText="1"/>
    </xf>
    <xf numFmtId="0" fontId="11" fillId="0" borderId="13" xfId="0" applyFont="1" applyBorder="1" applyAlignment="1">
      <alignment horizontal="center" vertical="center"/>
    </xf>
    <xf numFmtId="9" fontId="9" fillId="3" borderId="30" xfId="0" applyNumberFormat="1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7" fillId="5" borderId="34" xfId="0" applyFont="1" applyFill="1" applyBorder="1" applyAlignment="1">
      <alignment horizontal="center" vertical="center" wrapText="1"/>
    </xf>
    <xf numFmtId="0" fontId="7" fillId="5" borderId="36" xfId="0" applyFont="1" applyFill="1" applyBorder="1" applyAlignment="1">
      <alignment horizontal="center" vertical="center" wrapText="1"/>
    </xf>
    <xf numFmtId="0" fontId="8" fillId="5" borderId="3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3" fillId="5" borderId="38" xfId="0" applyFont="1" applyFill="1" applyBorder="1" applyAlignment="1">
      <alignment horizontal="center" vertical="center" wrapText="1"/>
    </xf>
    <xf numFmtId="0" fontId="5" fillId="3" borderId="38" xfId="0" applyFont="1" applyFill="1" applyBorder="1" applyAlignment="1">
      <alignment horizontal="center" vertical="center" wrapText="1"/>
    </xf>
    <xf numFmtId="0" fontId="15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8" fillId="6" borderId="37" xfId="0" applyFont="1" applyFill="1" applyBorder="1" applyAlignment="1">
      <alignment horizontal="center" vertical="center"/>
    </xf>
    <xf numFmtId="0" fontId="4" fillId="0" borderId="37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7" fillId="5" borderId="21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5" borderId="33" xfId="0" applyFont="1" applyFill="1" applyBorder="1" applyAlignment="1">
      <alignment horizontal="center" vertical="center" wrapText="1"/>
    </xf>
    <xf numFmtId="0" fontId="7" fillId="5" borderId="34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5" borderId="35" xfId="0" applyFont="1" applyFill="1" applyBorder="1" applyAlignment="1">
      <alignment horizontal="center" vertical="center" wrapText="1"/>
    </xf>
    <xf numFmtId="0" fontId="3" fillId="5" borderId="38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5" fillId="3" borderId="38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3" fillId="5" borderId="37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 wrapText="1"/>
    </xf>
    <xf numFmtId="0" fontId="9" fillId="3" borderId="24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A6A6"/>
      <color rgb="FFD9D9D9"/>
      <color rgb="FFFF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120F4-193F-4E38-93F2-C874567436F3}">
  <dimension ref="B2:H14"/>
  <sheetViews>
    <sheetView workbookViewId="0">
      <selection activeCell="I15" sqref="I15"/>
    </sheetView>
  </sheetViews>
  <sheetFormatPr defaultColWidth="9" defaultRowHeight="15"/>
  <cols>
    <col min="1" max="1" width="9" style="72"/>
    <col min="2" max="2" width="18.125" style="72" customWidth="1"/>
    <col min="3" max="3" width="23.125" style="72" customWidth="1"/>
    <col min="4" max="4" width="20.125" style="72" customWidth="1"/>
    <col min="5" max="5" width="18.875" style="72" customWidth="1"/>
    <col min="6" max="6" width="21.25" style="72" customWidth="1"/>
    <col min="7" max="7" width="18.375" style="72" customWidth="1"/>
    <col min="8" max="8" width="11.25" style="72" customWidth="1"/>
    <col min="9" max="16384" width="9" style="72"/>
  </cols>
  <sheetData>
    <row r="2" spans="2:8" ht="15.75">
      <c r="B2" s="74" t="s">
        <v>0</v>
      </c>
      <c r="C2" s="5"/>
      <c r="D2" s="5"/>
      <c r="E2" s="5"/>
      <c r="F2" s="5"/>
      <c r="G2" s="5"/>
      <c r="H2" s="5"/>
    </row>
    <row r="4" spans="2:8" ht="32.25" customHeight="1">
      <c r="B4" s="75" t="s">
        <v>1</v>
      </c>
      <c r="C4" s="75" t="s">
        <v>2</v>
      </c>
      <c r="D4" s="75" t="s">
        <v>3</v>
      </c>
      <c r="E4" s="75" t="s">
        <v>4</v>
      </c>
      <c r="F4" s="75" t="s">
        <v>4</v>
      </c>
      <c r="G4" s="75" t="s">
        <v>5</v>
      </c>
      <c r="H4" s="5"/>
    </row>
    <row r="5" spans="2:8" s="73" customFormat="1" ht="84.75" customHeight="1">
      <c r="B5" s="76" t="s">
        <v>6</v>
      </c>
      <c r="C5" s="76" t="s">
        <v>7</v>
      </c>
      <c r="D5" s="76" t="s">
        <v>8</v>
      </c>
      <c r="E5" s="76" t="s">
        <v>9</v>
      </c>
      <c r="F5" s="76" t="s">
        <v>10</v>
      </c>
      <c r="G5" s="76" t="s">
        <v>11</v>
      </c>
      <c r="H5" s="77"/>
    </row>
    <row r="6" spans="2:8" s="73" customFormat="1">
      <c r="B6" s="77"/>
      <c r="C6" s="77"/>
      <c r="D6" s="77"/>
      <c r="E6" s="77"/>
      <c r="F6" s="77"/>
      <c r="G6" s="77"/>
      <c r="H6" s="77"/>
    </row>
    <row r="7" spans="2:8" s="73" customFormat="1">
      <c r="B7" s="77"/>
      <c r="C7" s="77"/>
      <c r="D7" s="77"/>
      <c r="E7" s="77"/>
      <c r="F7" s="77"/>
      <c r="G7" s="77"/>
      <c r="H7" s="77"/>
    </row>
    <row r="8" spans="2:8" s="73" customFormat="1">
      <c r="B8" s="77"/>
      <c r="C8" s="77"/>
      <c r="D8" s="77"/>
      <c r="E8" s="77"/>
      <c r="F8" s="77"/>
      <c r="G8" s="77"/>
      <c r="H8" s="77"/>
    </row>
    <row r="9" spans="2:8" s="73" customFormat="1">
      <c r="B9" s="77"/>
      <c r="C9" s="77"/>
      <c r="D9" s="77"/>
      <c r="E9" s="77"/>
      <c r="F9" s="77"/>
      <c r="G9" s="77"/>
      <c r="H9" s="77"/>
    </row>
    <row r="10" spans="2:8" s="73" customFormat="1">
      <c r="B10" s="77"/>
      <c r="C10" s="77"/>
      <c r="D10" s="77"/>
      <c r="E10" s="77"/>
      <c r="F10" s="77"/>
      <c r="G10" s="77"/>
      <c r="H10" s="77"/>
    </row>
    <row r="11" spans="2:8" s="73" customFormat="1">
      <c r="B11" s="77"/>
      <c r="C11" s="77"/>
      <c r="D11" s="77"/>
      <c r="E11" s="77"/>
      <c r="F11" s="77"/>
      <c r="G11" s="77"/>
      <c r="H11" s="77"/>
    </row>
    <row r="14" spans="2:8">
      <c r="B14" s="5"/>
      <c r="C14" s="5"/>
      <c r="D14" s="5"/>
      <c r="E14" s="5"/>
      <c r="F14" s="5"/>
      <c r="G14" s="5"/>
      <c r="H14" s="6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FCB06-DB28-4281-A2D3-FC1A14AF2003}">
  <dimension ref="B1:K18"/>
  <sheetViews>
    <sheetView showGridLines="0" tabSelected="1" topLeftCell="C11" zoomScaleNormal="100" workbookViewId="0">
      <selection activeCell="F18" sqref="F18"/>
    </sheetView>
  </sheetViews>
  <sheetFormatPr defaultColWidth="9" defaultRowHeight="15"/>
  <cols>
    <col min="1" max="1" width="2.625" style="5" customWidth="1"/>
    <col min="2" max="2" width="6.75" style="5" customWidth="1"/>
    <col min="3" max="3" width="25.375" style="5" customWidth="1"/>
    <col min="4" max="4" width="33" style="5" customWidth="1"/>
    <col min="5" max="5" width="20.375" style="5" customWidth="1"/>
    <col min="6" max="6" width="37.75" style="5" customWidth="1"/>
    <col min="7" max="7" width="32.375" style="5" customWidth="1"/>
    <col min="8" max="8" width="33.25" style="5" customWidth="1"/>
    <col min="9" max="9" width="26.75" style="5" customWidth="1"/>
    <col min="10" max="10" width="15.375" style="5" customWidth="1"/>
    <col min="11" max="11" width="16.375" style="5" customWidth="1"/>
    <col min="12" max="16384" width="9" style="5"/>
  </cols>
  <sheetData>
    <row r="1" spans="2:11" ht="27" customHeight="1">
      <c r="B1" s="7" t="s">
        <v>12</v>
      </c>
    </row>
    <row r="2" spans="2:11" ht="36.75" customHeight="1">
      <c r="B2" s="86" t="s">
        <v>13</v>
      </c>
      <c r="C2" s="87"/>
      <c r="D2" s="20" t="s">
        <v>14</v>
      </c>
      <c r="E2" s="20" t="s">
        <v>15</v>
      </c>
      <c r="F2" s="20" t="s">
        <v>16</v>
      </c>
      <c r="G2" s="20" t="s">
        <v>17</v>
      </c>
      <c r="H2" s="20" t="s">
        <v>18</v>
      </c>
      <c r="I2" s="70" t="s">
        <v>19</v>
      </c>
      <c r="J2" s="90" t="s">
        <v>20</v>
      </c>
      <c r="K2" s="90"/>
    </row>
    <row r="3" spans="2:11" ht="31.5" customHeight="1">
      <c r="B3" s="88">
        <v>2024</v>
      </c>
      <c r="C3" s="89"/>
      <c r="D3" s="19">
        <v>63200272</v>
      </c>
      <c r="E3" s="19" t="s">
        <v>21</v>
      </c>
      <c r="F3" s="19" t="s">
        <v>22</v>
      </c>
      <c r="G3" s="19" t="s">
        <v>23</v>
      </c>
      <c r="H3" s="19" t="s">
        <v>24</v>
      </c>
      <c r="I3" s="71" t="s">
        <v>25</v>
      </c>
      <c r="J3" s="91" t="s">
        <v>26</v>
      </c>
      <c r="K3" s="91"/>
    </row>
    <row r="4" spans="2:11">
      <c r="B4" s="6"/>
      <c r="C4" s="6"/>
      <c r="D4" s="6"/>
      <c r="E4" s="6"/>
      <c r="F4" s="6"/>
      <c r="G4" s="6"/>
      <c r="H4" s="6"/>
    </row>
    <row r="5" spans="2:11" ht="30" customHeight="1">
      <c r="B5" s="7" t="s">
        <v>27</v>
      </c>
    </row>
    <row r="7" spans="2:11" ht="15.75">
      <c r="B7" s="69"/>
    </row>
    <row r="8" spans="2:11" ht="24" customHeight="1">
      <c r="B8" s="92" t="s">
        <v>28</v>
      </c>
      <c r="C8" s="93"/>
      <c r="D8" s="93"/>
      <c r="E8" s="93"/>
      <c r="F8" s="94"/>
      <c r="G8" s="95" t="s">
        <v>29</v>
      </c>
      <c r="H8" s="95"/>
      <c r="I8" s="95"/>
      <c r="J8" s="95"/>
      <c r="K8" s="96"/>
    </row>
    <row r="9" spans="2:11" ht="47.25">
      <c r="B9" s="81" t="s">
        <v>30</v>
      </c>
      <c r="C9" s="79" t="s">
        <v>31</v>
      </c>
      <c r="D9" s="79" t="s">
        <v>32</v>
      </c>
      <c r="E9" s="79" t="s">
        <v>33</v>
      </c>
      <c r="F9" s="84" t="s">
        <v>34</v>
      </c>
      <c r="G9" s="78" t="s">
        <v>35</v>
      </c>
      <c r="H9" s="79"/>
      <c r="I9" s="79" t="s">
        <v>36</v>
      </c>
      <c r="J9" s="79"/>
      <c r="K9" s="29" t="s">
        <v>37</v>
      </c>
    </row>
    <row r="10" spans="2:11" ht="33.75" customHeight="1">
      <c r="B10" s="82"/>
      <c r="C10" s="83"/>
      <c r="D10" s="83"/>
      <c r="E10" s="83"/>
      <c r="F10" s="85"/>
      <c r="G10" s="66" t="s">
        <v>38</v>
      </c>
      <c r="H10" s="65" t="s">
        <v>39</v>
      </c>
      <c r="I10" s="65" t="s">
        <v>40</v>
      </c>
      <c r="J10" s="65" t="s">
        <v>41</v>
      </c>
      <c r="K10" s="67" t="s">
        <v>42</v>
      </c>
    </row>
    <row r="11" spans="2:11" ht="48" customHeight="1">
      <c r="B11" s="80">
        <v>1</v>
      </c>
      <c r="C11" s="97" t="s">
        <v>43</v>
      </c>
      <c r="D11" s="59" t="s">
        <v>44</v>
      </c>
      <c r="E11" s="63">
        <v>0.3</v>
      </c>
      <c r="F11" s="60" t="s">
        <v>45</v>
      </c>
      <c r="G11" s="61" t="s">
        <v>46</v>
      </c>
      <c r="H11" s="42">
        <v>90</v>
      </c>
      <c r="I11" s="64"/>
      <c r="J11" s="42"/>
      <c r="K11" s="62"/>
    </row>
    <row r="12" spans="2:11" ht="48" customHeight="1">
      <c r="B12" s="80"/>
      <c r="C12" s="97"/>
      <c r="D12" s="53" t="s">
        <v>47</v>
      </c>
      <c r="E12" s="23">
        <v>0.3</v>
      </c>
      <c r="F12" s="54" t="s">
        <v>48</v>
      </c>
      <c r="G12" s="55" t="s">
        <v>49</v>
      </c>
      <c r="H12" s="56">
        <v>85</v>
      </c>
      <c r="I12" s="57"/>
      <c r="J12" s="56"/>
      <c r="K12" s="58"/>
    </row>
    <row r="13" spans="2:11" ht="48" customHeight="1">
      <c r="B13" s="98">
        <v>2</v>
      </c>
      <c r="C13" s="100" t="s">
        <v>50</v>
      </c>
      <c r="D13" s="45" t="s">
        <v>51</v>
      </c>
      <c r="E13" s="46">
        <v>0.15</v>
      </c>
      <c r="F13" s="47" t="s">
        <v>52</v>
      </c>
      <c r="G13" s="48" t="s">
        <v>53</v>
      </c>
      <c r="H13" s="49">
        <v>90</v>
      </c>
      <c r="I13" s="50"/>
      <c r="J13" s="49"/>
      <c r="K13" s="51"/>
    </row>
    <row r="14" spans="2:11" ht="48" customHeight="1">
      <c r="B14" s="99"/>
      <c r="C14" s="101"/>
      <c r="D14" s="52" t="s">
        <v>54</v>
      </c>
      <c r="E14" s="27">
        <v>0.15</v>
      </c>
      <c r="F14" s="28" t="s">
        <v>55</v>
      </c>
      <c r="G14" s="37" t="s">
        <v>56</v>
      </c>
      <c r="H14" s="32">
        <v>0</v>
      </c>
      <c r="I14" s="33"/>
      <c r="J14" s="32"/>
      <c r="K14" s="34"/>
    </row>
    <row r="15" spans="2:11" ht="48" customHeight="1">
      <c r="B15" s="80">
        <v>3</v>
      </c>
      <c r="C15" s="97" t="s">
        <v>57</v>
      </c>
      <c r="D15" s="59" t="s">
        <v>58</v>
      </c>
      <c r="E15" s="40">
        <v>0.05</v>
      </c>
      <c r="F15" s="60" t="s">
        <v>59</v>
      </c>
      <c r="G15" s="61" t="s">
        <v>60</v>
      </c>
      <c r="H15" s="42">
        <v>95</v>
      </c>
      <c r="I15" s="43"/>
      <c r="J15" s="42"/>
      <c r="K15" s="62"/>
    </row>
    <row r="16" spans="2:11" ht="48" customHeight="1">
      <c r="B16" s="99"/>
      <c r="C16" s="101"/>
      <c r="D16" s="26" t="s">
        <v>61</v>
      </c>
      <c r="E16" s="27">
        <v>0.05</v>
      </c>
      <c r="F16" s="28" t="s">
        <v>62</v>
      </c>
      <c r="G16" s="37" t="s">
        <v>63</v>
      </c>
      <c r="H16" s="32">
        <v>95</v>
      </c>
      <c r="I16" s="33"/>
      <c r="J16" s="32"/>
      <c r="K16" s="34"/>
    </row>
    <row r="17" spans="2:11" ht="26.25" customHeight="1">
      <c r="H17" s="68" t="s">
        <v>64</v>
      </c>
      <c r="J17" s="68" t="s">
        <v>64</v>
      </c>
      <c r="K17" s="68" t="s">
        <v>64</v>
      </c>
    </row>
    <row r="18" spans="2:11" ht="31.5" customHeight="1">
      <c r="B18" s="1"/>
      <c r="C18" s="1"/>
      <c r="D18" s="1"/>
      <c r="E18" s="3" t="b">
        <f>SUM(E11:E16)=100%</f>
        <v>1</v>
      </c>
      <c r="F18" s="1"/>
      <c r="G18" s="2"/>
      <c r="H18" s="4">
        <f>SUMPRODUCT($E$11:$E$16,H11:H16)</f>
        <v>75.5</v>
      </c>
      <c r="I18" s="1"/>
      <c r="J18" s="4">
        <f t="shared" ref="J18:K18" si="0">SUMPRODUCT($E$11:$E$16,J11:J16)</f>
        <v>0</v>
      </c>
      <c r="K18" s="4">
        <f t="shared" si="0"/>
        <v>0</v>
      </c>
    </row>
  </sheetData>
  <mergeCells count="19">
    <mergeCell ref="B13:B14"/>
    <mergeCell ref="C13:C14"/>
    <mergeCell ref="B15:B16"/>
    <mergeCell ref="C15:C16"/>
    <mergeCell ref="B2:C2"/>
    <mergeCell ref="B3:C3"/>
    <mergeCell ref="J2:K2"/>
    <mergeCell ref="J3:K3"/>
    <mergeCell ref="B8:F8"/>
    <mergeCell ref="G8:K8"/>
    <mergeCell ref="G9:H9"/>
    <mergeCell ref="I9:J9"/>
    <mergeCell ref="B11:B12"/>
    <mergeCell ref="B9:B10"/>
    <mergeCell ref="C9:C10"/>
    <mergeCell ref="D9:D10"/>
    <mergeCell ref="E9:E10"/>
    <mergeCell ref="F9:F10"/>
    <mergeCell ref="C11:C12"/>
  </mergeCells>
  <phoneticPr fontId="1" type="noConversion"/>
  <pageMargins left="0.7" right="0.7" top="0.75" bottom="0.75" header="0.3" footer="0.3"/>
  <pageSetup scale="43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D6C8A-2ED5-4C64-8703-006B83216E55}">
  <dimension ref="B2:K19"/>
  <sheetViews>
    <sheetView showGridLines="0" zoomScale="70" zoomScaleNormal="70" workbookViewId="0">
      <selection activeCell="C13" sqref="C13:C14"/>
    </sheetView>
  </sheetViews>
  <sheetFormatPr defaultColWidth="9" defaultRowHeight="15"/>
  <cols>
    <col min="1" max="1" width="2.625" style="5" customWidth="1"/>
    <col min="2" max="2" width="14.125" style="5" customWidth="1"/>
    <col min="3" max="3" width="20.75" style="5" customWidth="1"/>
    <col min="4" max="4" width="33" style="5" customWidth="1"/>
    <col min="5" max="5" width="15.375" style="5" customWidth="1"/>
    <col min="6" max="6" width="37.75" style="5" customWidth="1"/>
    <col min="7" max="7" width="32.375" style="5" customWidth="1"/>
    <col min="8" max="9" width="19.125" style="5" customWidth="1"/>
    <col min="10" max="10" width="15.375" style="5" customWidth="1"/>
    <col min="11" max="11" width="16.375" style="5" customWidth="1"/>
    <col min="12" max="16384" width="9" style="5"/>
  </cols>
  <sheetData>
    <row r="2" spans="2:11" ht="36.75" customHeight="1">
      <c r="B2" s="20" t="s">
        <v>13</v>
      </c>
      <c r="C2" s="20" t="s">
        <v>14</v>
      </c>
      <c r="D2" s="20" t="s">
        <v>15</v>
      </c>
      <c r="E2" s="20" t="s">
        <v>16</v>
      </c>
      <c r="F2" s="20" t="s">
        <v>17</v>
      </c>
      <c r="G2" s="20" t="s">
        <v>18</v>
      </c>
      <c r="H2" s="20" t="s">
        <v>19</v>
      </c>
      <c r="I2" s="20" t="s">
        <v>20</v>
      </c>
    </row>
    <row r="3" spans="2:11" ht="31.5" customHeight="1">
      <c r="B3" s="19">
        <v>2024</v>
      </c>
      <c r="C3" s="19"/>
      <c r="D3" s="19"/>
      <c r="E3" s="19"/>
      <c r="F3" s="19"/>
      <c r="G3" s="19"/>
      <c r="H3" s="19"/>
      <c r="I3" s="19"/>
    </row>
    <row r="4" spans="2:11">
      <c r="B4" s="6"/>
      <c r="C4" s="6"/>
      <c r="D4" s="6"/>
      <c r="E4" s="6"/>
      <c r="F4" s="6"/>
      <c r="G4" s="6"/>
      <c r="H4" s="6"/>
    </row>
    <row r="5" spans="2:11" ht="30" customHeight="1">
      <c r="B5" s="7" t="s">
        <v>65</v>
      </c>
    </row>
    <row r="6" spans="2:11" ht="32.25" customHeight="1">
      <c r="B6" s="104" t="s">
        <v>28</v>
      </c>
      <c r="C6" s="105"/>
      <c r="D6" s="105"/>
      <c r="E6" s="105"/>
      <c r="F6" s="106"/>
      <c r="G6" s="95" t="s">
        <v>29</v>
      </c>
      <c r="H6" s="95"/>
      <c r="I6" s="95"/>
      <c r="J6" s="95"/>
      <c r="K6" s="96"/>
    </row>
    <row r="7" spans="2:11" ht="40.5" customHeight="1">
      <c r="B7" s="81" t="s">
        <v>30</v>
      </c>
      <c r="C7" s="79" t="s">
        <v>31</v>
      </c>
      <c r="D7" s="79" t="s">
        <v>32</v>
      </c>
      <c r="E7" s="79" t="s">
        <v>33</v>
      </c>
      <c r="F7" s="84" t="s">
        <v>34</v>
      </c>
      <c r="G7" s="78" t="s">
        <v>35</v>
      </c>
      <c r="H7" s="79"/>
      <c r="I7" s="79" t="s">
        <v>36</v>
      </c>
      <c r="J7" s="79"/>
      <c r="K7" s="29" t="s">
        <v>37</v>
      </c>
    </row>
    <row r="8" spans="2:11" ht="36.75" customHeight="1">
      <c r="B8" s="107"/>
      <c r="C8" s="108"/>
      <c r="D8" s="108"/>
      <c r="E8" s="108"/>
      <c r="F8" s="109"/>
      <c r="G8" s="35" t="s">
        <v>38</v>
      </c>
      <c r="H8" s="21" t="s">
        <v>39</v>
      </c>
      <c r="I8" s="21" t="s">
        <v>40</v>
      </c>
      <c r="J8" s="21" t="s">
        <v>41</v>
      </c>
      <c r="K8" s="30" t="s">
        <v>42</v>
      </c>
    </row>
    <row r="9" spans="2:11" s="9" customFormat="1" ht="36.75" customHeight="1">
      <c r="B9" s="103">
        <v>1</v>
      </c>
      <c r="C9" s="102" t="s">
        <v>66</v>
      </c>
      <c r="D9" s="22" t="s">
        <v>67</v>
      </c>
      <c r="E9" s="23">
        <v>0.3</v>
      </c>
      <c r="F9" s="25" t="s">
        <v>45</v>
      </c>
      <c r="G9" s="36" t="s">
        <v>68</v>
      </c>
      <c r="H9" s="8">
        <v>100</v>
      </c>
      <c r="I9" s="18"/>
      <c r="J9" s="8"/>
      <c r="K9" s="31"/>
    </row>
    <row r="10" spans="2:11" s="9" customFormat="1" ht="36.75" customHeight="1">
      <c r="B10" s="80"/>
      <c r="C10" s="97"/>
      <c r="D10" s="53" t="s">
        <v>69</v>
      </c>
      <c r="E10" s="23">
        <v>0.3</v>
      </c>
      <c r="F10" s="54" t="s">
        <v>70</v>
      </c>
      <c r="G10" s="55" t="s">
        <v>71</v>
      </c>
      <c r="H10" s="56">
        <v>50</v>
      </c>
      <c r="I10" s="57"/>
      <c r="J10" s="56"/>
      <c r="K10" s="58"/>
    </row>
    <row r="11" spans="2:11" s="9" customFormat="1" ht="38.25" customHeight="1">
      <c r="B11" s="98">
        <v>2</v>
      </c>
      <c r="C11" s="100" t="s">
        <v>72</v>
      </c>
      <c r="D11" s="45" t="s">
        <v>73</v>
      </c>
      <c r="E11" s="46">
        <v>0.15</v>
      </c>
      <c r="F11" s="47" t="s">
        <v>74</v>
      </c>
      <c r="G11" s="48" t="s">
        <v>74</v>
      </c>
      <c r="H11" s="49">
        <v>100</v>
      </c>
      <c r="I11" s="50"/>
      <c r="J11" s="49"/>
      <c r="K11" s="51"/>
    </row>
    <row r="12" spans="2:11" s="9" customFormat="1" ht="46.5" customHeight="1">
      <c r="B12" s="99"/>
      <c r="C12" s="101"/>
      <c r="D12" s="52" t="s">
        <v>75</v>
      </c>
      <c r="E12" s="27">
        <v>0.15</v>
      </c>
      <c r="F12" s="28" t="s">
        <v>76</v>
      </c>
      <c r="G12" s="37" t="s">
        <v>76</v>
      </c>
      <c r="H12" s="32">
        <v>100</v>
      </c>
      <c r="I12" s="33"/>
      <c r="J12" s="32"/>
      <c r="K12" s="34"/>
    </row>
    <row r="13" spans="2:11" s="9" customFormat="1" ht="46.5" customHeight="1">
      <c r="B13" s="80">
        <v>3</v>
      </c>
      <c r="C13" s="97" t="s">
        <v>77</v>
      </c>
      <c r="D13" s="59" t="s">
        <v>78</v>
      </c>
      <c r="E13" s="40">
        <v>0.05</v>
      </c>
      <c r="F13" s="60" t="s">
        <v>79</v>
      </c>
      <c r="G13" s="61" t="s">
        <v>79</v>
      </c>
      <c r="H13" s="42">
        <v>100</v>
      </c>
      <c r="I13" s="43"/>
      <c r="J13" s="42"/>
      <c r="K13" s="62"/>
    </row>
    <row r="14" spans="2:11" s="9" customFormat="1" ht="40.5" customHeight="1" thickBot="1">
      <c r="B14" s="99"/>
      <c r="C14" s="101"/>
      <c r="D14" s="26" t="s">
        <v>80</v>
      </c>
      <c r="E14" s="27">
        <v>0.05</v>
      </c>
      <c r="F14" s="28" t="s">
        <v>81</v>
      </c>
      <c r="G14" s="37" t="s">
        <v>82</v>
      </c>
      <c r="H14" s="32">
        <v>80</v>
      </c>
      <c r="I14" s="33"/>
      <c r="J14" s="32"/>
      <c r="K14" s="34"/>
    </row>
    <row r="15" spans="2:11" s="9" customFormat="1" ht="130.5" hidden="1" customHeight="1">
      <c r="B15" s="24">
        <v>5</v>
      </c>
      <c r="C15" s="38"/>
      <c r="D15" s="39"/>
      <c r="E15" s="40"/>
      <c r="F15" s="41"/>
      <c r="G15" s="42"/>
      <c r="H15" s="42"/>
      <c r="I15" s="43"/>
      <c r="J15" s="42"/>
      <c r="K15" s="44"/>
    </row>
    <row r="16" spans="2:11" s="9" customFormat="1" ht="130.5" hidden="1" customHeight="1" thickBot="1">
      <c r="B16" s="10">
        <v>6</v>
      </c>
      <c r="C16" s="11"/>
      <c r="D16" s="12"/>
      <c r="E16" s="13"/>
      <c r="F16" s="14"/>
      <c r="G16" s="15"/>
      <c r="H16" s="15"/>
      <c r="I16" s="16"/>
      <c r="J16" s="15"/>
      <c r="K16" s="17"/>
    </row>
    <row r="19" spans="5:11" s="1" customFormat="1" ht="33" customHeight="1">
      <c r="E19" s="3" t="b">
        <f>SUM(E9:E14)=100%</f>
        <v>1</v>
      </c>
      <c r="G19" s="2"/>
      <c r="H19" s="4">
        <f>SUMPRODUCT($E$9:$E$16,H9:H16)</f>
        <v>84</v>
      </c>
      <c r="J19" s="4">
        <f t="array" ref="J19">SUMPRODUCT($E$9:$E$16,J9:J16)</f>
        <v>0</v>
      </c>
      <c r="K19" s="4">
        <f t="array" ref="K19">SUMPRODUCT($E$9:$E$16,K9:K16)</f>
        <v>0</v>
      </c>
    </row>
  </sheetData>
  <mergeCells count="15">
    <mergeCell ref="B6:F6"/>
    <mergeCell ref="G6:K6"/>
    <mergeCell ref="I7:J7"/>
    <mergeCell ref="G7:H7"/>
    <mergeCell ref="B7:B8"/>
    <mergeCell ref="C7:C8"/>
    <mergeCell ref="D7:D8"/>
    <mergeCell ref="E7:E8"/>
    <mergeCell ref="F7:F8"/>
    <mergeCell ref="C13:C14"/>
    <mergeCell ref="B13:B14"/>
    <mergeCell ref="C9:C10"/>
    <mergeCell ref="B9:B10"/>
    <mergeCell ref="C11:C12"/>
    <mergeCell ref="B11:B12"/>
  </mergeCells>
  <phoneticPr fontId="1" type="noConversion"/>
  <pageMargins left="0.7" right="0.7" top="0.75" bottom="0.75" header="0.3" footer="0.3"/>
  <pageSetup scale="43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7a844c-e98a-494b-964f-f94abd183b76">
      <Terms xmlns="http://schemas.microsoft.com/office/infopath/2007/PartnerControls"/>
    </lcf76f155ced4ddcb4097134ff3c332f>
    <SharedWithUsers xmlns="ea6e8a30-a17b-4304-9621-5ff2fea59bb2">
      <UserInfo>
        <DisplayName>CHU VAN LUONG</DisplayName>
        <AccountId>21</AccountId>
        <AccountType/>
      </UserInfo>
      <UserInfo>
        <DisplayName>NGUYEN HOANG VAN</DisplayName>
        <AccountId>20</AccountId>
        <AccountType/>
      </UserInfo>
      <UserInfo>
        <DisplayName>LE THE ANH(LE THE ANH)</DisplayName>
        <AccountId>22</AccountId>
        <AccountType/>
      </UserInfo>
      <UserInfo>
        <DisplayName>PHAM THI THU HANG</DisplayName>
        <AccountId>24</AccountId>
        <AccountType/>
      </UserInfo>
      <UserInfo>
        <DisplayName>PHAM TUAN KHANH</DisplayName>
        <AccountId>23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B0103F371E4E4408CCEBE61E62D1199" ma:contentTypeVersion="12" ma:contentTypeDescription="새 문서를 만듭니다." ma:contentTypeScope="" ma:versionID="c2c5d0328fc521d00fb90ee33e01c201">
  <xsd:schema xmlns:xsd="http://www.w3.org/2001/XMLSchema" xmlns:xs="http://www.w3.org/2001/XMLSchema" xmlns:p="http://schemas.microsoft.com/office/2006/metadata/properties" xmlns:ns2="ac7a844c-e98a-494b-964f-f94abd183b76" xmlns:ns3="ea6e8a30-a17b-4304-9621-5ff2fea59bb2" targetNamespace="http://schemas.microsoft.com/office/2006/metadata/properties" ma:root="true" ma:fieldsID="21b91342a9ecb21eb9171a42f9b21d8c" ns2:_="" ns3:_="">
    <xsd:import namespace="ac7a844c-e98a-494b-964f-f94abd183b76"/>
    <xsd:import namespace="ea6e8a30-a17b-4304-9621-5ff2fea59b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a844c-e98a-494b-964f-f94abd183b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이미지 태그" ma:readOnly="false" ma:fieldId="{5cf76f15-5ced-4ddc-b409-7134ff3c332f}" ma:taxonomyMulti="true" ma:sspId="83e4a51d-6507-421c-8760-bc61444c9b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e8a30-a17b-4304-9621-5ff2fea59bb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3E526B-BE12-4AD7-AB70-052A43B28E93}"/>
</file>

<file path=customXml/itemProps2.xml><?xml version="1.0" encoding="utf-8"?>
<ds:datastoreItem xmlns:ds="http://schemas.openxmlformats.org/officeDocument/2006/customXml" ds:itemID="{A723E538-0EC6-4CBC-A670-6243D0161464}"/>
</file>

<file path=customXml/itemProps3.xml><?xml version="1.0" encoding="utf-8"?>
<ds:datastoreItem xmlns:ds="http://schemas.openxmlformats.org/officeDocument/2006/customXml" ds:itemID="{CE8DED32-1C54-458C-9227-8CE710DFAD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이우진</dc:creator>
  <cp:keywords/>
  <dc:description/>
  <cp:lastModifiedBy>LUONG THI QUYEN</cp:lastModifiedBy>
  <cp:revision/>
  <dcterms:created xsi:type="dcterms:W3CDTF">2022-05-16T03:48:11Z</dcterms:created>
  <dcterms:modified xsi:type="dcterms:W3CDTF">2024-11-12T10:17:15Z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0x0101000B0103F371E4E4408CCEBE61E62D1199</vt:lpwstr>
  </property>
  <property fmtid="{D5CDD505-2E9C-101B-9397-08002B2CF9AE}" pid="3" name="MediaServiceImageTags">
    <vt:lpwstr/>
  </property>
</Properties>
</file>