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defaultThemeVersion="166925"/>
  <mc:AlternateContent xmlns:mc="http://schemas.openxmlformats.org/markup-compatibility/2006">
    <mc:Choice Requires="x15">
      <x15ac:absPath xmlns:x15ac="http://schemas.microsoft.com/office/spreadsheetml/2010/11/ac" url="C:\Users\63200141\Downloads\"/>
    </mc:Choice>
  </mc:AlternateContent>
  <xr:revisionPtr revIDLastSave="299" documentId="13_ncr:1_{D40B5EF9-3F4F-4B1D-891C-84DF7DD50FE5}" xr6:coauthVersionLast="47" xr6:coauthVersionMax="47" xr10:uidLastSave="{45EDB7CA-8CD9-4D82-9525-B84169241D23}"/>
  <bookViews>
    <workbookView xWindow="-28920" yWindow="-120" windowWidth="29040" windowHeight="15840" firstSheet="2" activeTab="2" xr2:uid="{DF1A4305-F96D-4FD0-B478-5761BDB52164}"/>
  </bookViews>
  <sheets>
    <sheet name="Schedule" sheetId="5" r:id="rId1"/>
    <sheet name="Form_Eng" sheetId="4" r:id="rId2"/>
    <sheet name="Grade" sheetId="6" r:id="rId3"/>
    <sheet name="Form_Vie" sheetId="3" state="hidden" r:id="rId4"/>
  </sheets>
  <definedNames>
    <definedName name="_xlnm.Print_Area" localSheetId="1">Form_Eng!$A$1:$L$15</definedName>
    <definedName name="_xlnm.Print_Area" localSheetId="3">Form_Vie!$A$1:$L$16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4" l="1"/>
  <c r="E17" i="4"/>
  <c r="K17" i="4" a="1"/>
  <c r="K17" i="4" s="1"/>
  <c r="J17" i="4" a="1"/>
  <c r="J17" i="4" s="1"/>
  <c r="E19" i="3"/>
  <c r="K19" i="3" l="1" a="1"/>
  <c r="K19" i="3" s="1"/>
  <c r="J19" i="3" a="1"/>
  <c r="J19" i="3" s="1"/>
  <c r="H19" i="3"/>
</calcChain>
</file>

<file path=xl/sharedStrings.xml><?xml version="1.0" encoding="utf-8"?>
<sst xmlns="http://schemas.openxmlformats.org/spreadsheetml/2006/main" count="128" uniqueCount="95">
  <si>
    <t>VNB Goal setting schedule</t>
  </si>
  <si>
    <t>3.18일</t>
  </si>
  <si>
    <t>3.18~3.21일</t>
  </si>
  <si>
    <t>3.22~3.25일</t>
  </si>
  <si>
    <t>3.25일</t>
  </si>
  <si>
    <t>~3.28일</t>
  </si>
  <si>
    <t xml:space="preserve">HR announce &amp; send Goal setting Form to employee </t>
  </si>
  <si>
    <t>Employees draft goals according to the Team Leader's instructions</t>
  </si>
  <si>
    <t>Team Leader holds goal review meeting with members</t>
  </si>
  <si>
    <t>Team Leader sends goals of all members to HR</t>
  </si>
  <si>
    <t>HR sends all VNB employee goals to Center Leader</t>
  </si>
  <si>
    <t>Center Leader give feedback &amp; confirm the goals</t>
  </si>
  <si>
    <t>Employee Information</t>
  </si>
  <si>
    <t>Evaluation time</t>
  </si>
  <si>
    <t>Employee Number</t>
    <phoneticPr fontId="1" type="noConversion"/>
  </si>
  <si>
    <t>Name</t>
    <phoneticPr fontId="1" type="noConversion"/>
  </si>
  <si>
    <t>Title</t>
  </si>
  <si>
    <t>Team</t>
  </si>
  <si>
    <t>Project</t>
  </si>
  <si>
    <t>Project Leader</t>
  </si>
  <si>
    <t>Team Leader</t>
  </si>
  <si>
    <t>Vũ Huy Anh</t>
  </si>
  <si>
    <t>Assistant</t>
  </si>
  <si>
    <t>System Operation Team</t>
  </si>
  <si>
    <t>Home Subscription</t>
  </si>
  <si>
    <t>Nguyen Tien Thanh</t>
  </si>
  <si>
    <t>Chu Van Luong</t>
  </si>
  <si>
    <t>Goals setting &amp; Evaluation Form</t>
  </si>
  <si>
    <t>Goals setting</t>
  </si>
  <si>
    <t>Evaluation</t>
  </si>
  <si>
    <t>No</t>
  </si>
  <si>
    <r>
      <t xml:space="preserve">Goal
</t>
    </r>
    <r>
      <rPr>
        <b/>
        <sz val="12"/>
        <color rgb="FF0000FF"/>
        <rFont val="Arial"/>
        <family val="2"/>
      </rPr>
      <t>What you want to achieve this year</t>
    </r>
    <phoneticPr fontId="1" type="noConversion"/>
  </si>
  <si>
    <r>
      <t xml:space="preserve">Key Evaluation
(Detailed Content)
</t>
    </r>
    <r>
      <rPr>
        <b/>
        <sz val="12"/>
        <color rgb="FF0000FF"/>
        <rFont val="Arial"/>
        <family val="2"/>
      </rPr>
      <t>Detailed actions to be taken to achieve the goal</t>
    </r>
    <phoneticPr fontId="1" type="noConversion"/>
  </si>
  <si>
    <t>Percent of importance</t>
    <phoneticPr fontId="1" type="noConversion"/>
  </si>
  <si>
    <r>
      <rPr>
        <b/>
        <sz val="12"/>
        <color rgb="FF000000"/>
        <rFont val="Arial"/>
      </rPr>
      <t xml:space="preserve">Key Level
(Evaluation Criteria)
</t>
    </r>
    <r>
      <rPr>
        <b/>
        <sz val="12"/>
        <color rgb="FF0000FF"/>
        <rFont val="Arial"/>
      </rPr>
      <t>Quantitative and qualitative results on target</t>
    </r>
  </si>
  <si>
    <t>Self-assessment</t>
  </si>
  <si>
    <t>Team Leader Assessment</t>
  </si>
  <si>
    <t>Final Evaluated-Point</t>
    <phoneticPr fontId="1" type="noConversion"/>
  </si>
  <si>
    <t>Result</t>
  </si>
  <si>
    <t>Point (max 100)</t>
  </si>
  <si>
    <t>Comment</t>
  </si>
  <si>
    <t>Point</t>
    <phoneticPr fontId="1" type="noConversion"/>
  </si>
  <si>
    <t>Point</t>
  </si>
  <si>
    <t>Have positive contribution to the project development</t>
  </si>
  <si>
    <t>Complete assigned tasks</t>
  </si>
  <si>
    <t>Complete rate: 100%
Rework: &lt;5%</t>
  </si>
  <si>
    <t>Complete rate: 100% task in Home subscription project
Completed/Assigned: 45/45
Rework: 2,2% (Bug/Completed: 1/45)</t>
  </si>
  <si>
    <t>Improve project productivity</t>
  </si>
  <si>
    <t>Improve task handling speed</t>
  </si>
  <si>
    <t>Review code among team members to minimize bugs before reporting completion to PIC</t>
  </si>
  <si>
    <t xml:space="preserve">Improve system quality
</t>
  </si>
  <si>
    <t>Improve new features: 01 feature or 
Refactor to improve performance</t>
  </si>
  <si>
    <t>Found and proposed solutions to unreasonable points in PIC's requirements.</t>
  </si>
  <si>
    <t>Contribute to the development of the organization</t>
  </si>
  <si>
    <t>Building organization culture</t>
  </si>
  <si>
    <t>Contribute in team building activity for VNB</t>
  </si>
  <si>
    <t>Participated fully in VNB and team activities: workshop, company birthday,...</t>
  </si>
  <si>
    <t>Support VNB project/task</t>
  </si>
  <si>
    <t>Contribute in VNB project</t>
  </si>
  <si>
    <t>Participated in LAMF project</t>
  </si>
  <si>
    <t>Self development</t>
  </si>
  <si>
    <t>Improve Technical capacity for work</t>
  </si>
  <si>
    <t>Complete Java, Spring boot courses on Udemy</t>
  </si>
  <si>
    <t>Completed courses:
- Java Data Structures &amp; Algorithms + LEETCODE Exercises
- Java Multithreading
- Spring Security 6 Zero to Master along with JWT,OAUTH2</t>
  </si>
  <si>
    <t>Contribute in VNB's Trainning</t>
  </si>
  <si>
    <t>Contribute and Complete a course of VNB's Training</t>
  </si>
  <si>
    <t>Completed courses of VNB's Training:
- Secure code
- Design patterns</t>
  </si>
  <si>
    <t>Employee Code</t>
  </si>
  <si>
    <t>Name</t>
  </si>
  <si>
    <t>Part/ Project</t>
  </si>
  <si>
    <t>Self-evaluation</t>
  </si>
  <si>
    <t>Total Score</t>
  </si>
  <si>
    <t>Grade</t>
  </si>
  <si>
    <t>Home subscription</t>
  </si>
  <si>
    <t>A</t>
  </si>
  <si>
    <t>Completed assigned tasks with an acceptable low bug rate.
Contributed ideas to PIC's requirements.
Provided technical support to BM.
Supported new member to access the project.
Participated fully in company cultural activities. 
Completed VNB's training and Udemy courses.</t>
  </si>
  <si>
    <t>Key Evaluation</t>
  </si>
  <si>
    <r>
      <t xml:space="preserve">Key Level
(Evaluation Criteria)
</t>
    </r>
    <r>
      <rPr>
        <b/>
        <sz val="12"/>
        <color rgb="FF0000FF"/>
        <rFont val="Arial"/>
        <family val="2"/>
      </rPr>
      <t>Quantitative and qualitative results on target</t>
    </r>
    <phoneticPr fontId="1" type="noConversion"/>
  </si>
  <si>
    <t>Có đóng góp tích cực cho sự phát triển của dự án</t>
  </si>
  <si>
    <t>Hoàn thành tốt các task được giao</t>
  </si>
  <si>
    <t>Complete rate: 100%
Rework: 3%</t>
  </si>
  <si>
    <t>Nâng cao chất lượng hệ thống</t>
  </si>
  <si>
    <t>Cải thiện tính năng mới: 01 tính năng
Cải thiện hiệu suất hệ thống: 01 task</t>
  </si>
  <si>
    <t>Cải thiện tính năng mới: 01 tính năng
Cải thiện hiệu suất hệ thống: 0</t>
  </si>
  <si>
    <t>Đóng góp cho sự phát triển của tổ chức</t>
  </si>
  <si>
    <t>Thực hiện Technical seminar</t>
  </si>
  <si>
    <t>Technical seminar cho Team: 03
Technical seminar cho VNB: 01</t>
  </si>
  <si>
    <t>Tham gia tích cực hoạt động tuyển dụng</t>
  </si>
  <si>
    <t>CV scannning: 10 Cvs/ tháng
Tham gia phỏng vấn với vai trò Interviewer: 10 interviews/ tháng</t>
  </si>
  <si>
    <t>Phát triển bản thân</t>
  </si>
  <si>
    <t>Nâng cao năng lực kỹ thuật phục vụ công việc</t>
  </si>
  <si>
    <t>Hoàn thành khóa học Vuejs trên Udemy và hoàn thành được ít nhất 1 task sử dụng Vuejs trong dự án</t>
  </si>
  <si>
    <t>Nâng cao năng lực tiếng Anh</t>
  </si>
  <si>
    <t>TOEIC 620</t>
  </si>
  <si>
    <t>TOEIC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</si>
</sst>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charset val="129"/>
      <scheme val="minor"/>
    </font>
    <font>
      <sz val="8"/>
      <name val="Calibri"/>
      <family val="2"/>
      <charset val="129"/>
      <scheme val="minor"/>
    </font>
    <font>
      <b/>
      <sz val="12"/>
      <color theme="0"/>
      <name val="Arial"/>
      <family val="2"/>
    </font>
    <font>
      <sz val="12"/>
      <color rgb="FF000000"/>
      <name val="Arial"/>
      <family val="2"/>
    </font>
    <font>
      <sz val="12"/>
      <color theme="1"/>
      <name val="Arial"/>
      <family val="2"/>
    </font>
    <font>
      <sz val="12"/>
      <color rgb="FF202020"/>
      <name val="Arial"/>
      <family val="2"/>
    </font>
    <font>
      <b/>
      <sz val="12"/>
      <color rgb="FF337AB7"/>
      <name val="Arial"/>
      <family val="2"/>
    </font>
    <font>
      <b/>
      <sz val="12"/>
      <color rgb="FF000000"/>
      <name val="Arial"/>
      <family val="2"/>
    </font>
    <font>
      <b/>
      <sz val="12"/>
      <color theme="1"/>
      <name val="Arial"/>
      <family val="2"/>
    </font>
    <font>
      <sz val="11"/>
      <color rgb="FF202020"/>
      <name val="Arial"/>
      <family val="2"/>
    </font>
    <font>
      <sz val="11"/>
      <color rgb="FF000000"/>
      <name val="Arial"/>
      <family val="2"/>
    </font>
    <font>
      <sz val="11"/>
      <color theme="1"/>
      <name val="Arial"/>
      <family val="2"/>
    </font>
    <font>
      <sz val="11"/>
      <color rgb="FFFF0000"/>
      <name val="Arial"/>
      <family val="2"/>
    </font>
    <font>
      <b/>
      <sz val="12"/>
      <color rgb="FF0000FF"/>
      <name val="Arial"/>
      <family val="2"/>
    </font>
    <font>
      <sz val="12"/>
      <color theme="1"/>
      <name val="Arial"/>
      <family val="2"/>
    </font>
    <font>
      <b/>
      <sz val="12"/>
      <color rgb="FF000000"/>
      <name val="Arial"/>
    </font>
    <font>
      <b/>
      <sz val="12"/>
      <color rgb="FF0000FF"/>
      <name val="Arial"/>
    </font>
    <font>
      <b/>
      <sz val="11"/>
      <color rgb="FF000000"/>
      <name val="Arial Narrow"/>
      <family val="2"/>
    </font>
    <font>
      <sz val="11"/>
      <color rgb="FF000000"/>
      <name val="Arial Narrow"/>
      <family val="2"/>
    </font>
  </fonts>
  <fills count="10">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2F2F2"/>
        <bgColor rgb="FF000000"/>
      </patternFill>
    </fill>
    <fill>
      <patternFill patternType="solid">
        <fgColor rgb="FFFDE9D9"/>
        <bgColor rgb="FF000000"/>
      </patternFill>
    </fill>
    <fill>
      <patternFill patternType="solid">
        <fgColor rgb="FFDCE6F1"/>
        <bgColor rgb="FF000000"/>
      </patternFill>
    </fill>
  </fills>
  <borders count="5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rgb="FF000000"/>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right style="thin">
        <color indexed="64"/>
      </right>
      <top style="medium">
        <color rgb="FF000000"/>
      </top>
      <bottom style="thin">
        <color indexed="64"/>
      </bottom>
      <diagonal/>
    </border>
    <border>
      <left style="medium">
        <color rgb="FF000000"/>
      </left>
      <right style="thin">
        <color indexed="64"/>
      </right>
      <top/>
      <bottom/>
      <diagonal/>
    </border>
    <border>
      <left style="thin">
        <color indexed="64"/>
      </left>
      <right style="thin">
        <color indexed="64"/>
      </right>
      <top/>
      <bottom/>
      <diagonal/>
    </border>
    <border>
      <left style="thin">
        <color indexed="64"/>
      </left>
      <right style="medium">
        <color rgb="FF000000"/>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indexed="64"/>
      </right>
      <top style="thin">
        <color indexed="64"/>
      </top>
      <bottom style="medium">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medium">
        <color rgb="FF000000"/>
      </top>
      <bottom style="thin">
        <color rgb="FF000000"/>
      </bottom>
      <diagonal/>
    </border>
    <border>
      <left style="thin">
        <color indexed="64"/>
      </left>
      <right style="medium">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indexed="64"/>
      </left>
      <right/>
      <top style="thin">
        <color indexed="64"/>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style="thin">
        <color indexed="64"/>
      </left>
      <right/>
      <top/>
      <bottom style="medium">
        <color rgb="FF000000"/>
      </bottom>
      <diagonal/>
    </border>
    <border>
      <left style="thin">
        <color rgb="FF000000"/>
      </left>
      <right style="thin">
        <color rgb="FF000000"/>
      </right>
      <top style="medium">
        <color rgb="FF000000"/>
      </top>
      <bottom/>
      <diagonal/>
    </border>
    <border>
      <left/>
      <right/>
      <top style="thin">
        <color rgb="FF000000"/>
      </top>
      <bottom style="thin">
        <color rgb="FF000000"/>
      </bottom>
      <diagonal/>
    </border>
  </borders>
  <cellStyleXfs count="1">
    <xf numFmtId="0" fontId="0" fillId="0" borderId="0">
      <alignment vertical="center"/>
    </xf>
  </cellStyleXfs>
  <cellXfs count="160">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4" borderId="0" xfId="0" applyFont="1" applyFill="1">
      <alignment vertical="center"/>
    </xf>
    <xf numFmtId="0" fontId="2" fillId="4" borderId="0" xfId="0" applyFont="1" applyFill="1" applyAlignment="1">
      <alignment horizontal="center" vertical="center"/>
    </xf>
    <xf numFmtId="0" fontId="4" fillId="0" borderId="0" xfId="0" applyFont="1">
      <alignment vertical="center"/>
    </xf>
    <xf numFmtId="0" fontId="5" fillId="3" borderId="0" xfId="0" applyFont="1" applyFill="1" applyAlignment="1">
      <alignment horizontal="center" vertical="center" wrapText="1"/>
    </xf>
    <xf numFmtId="0" fontId="6" fillId="0" borderId="0" xfId="0" applyFont="1">
      <alignment vertical="center"/>
    </xf>
    <xf numFmtId="0" fontId="9" fillId="3" borderId="1" xfId="0" applyFont="1" applyFill="1" applyBorder="1" applyAlignment="1">
      <alignment horizontal="center" vertical="center" wrapText="1"/>
    </xf>
    <xf numFmtId="0" fontId="11" fillId="0" borderId="0" xfId="0" applyFont="1">
      <alignment vertical="center"/>
    </xf>
    <xf numFmtId="0" fontId="9" fillId="3"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0" borderId="3" xfId="0" applyFont="1" applyBorder="1">
      <alignment vertical="center"/>
    </xf>
    <xf numFmtId="9" fontId="9" fillId="3" borderId="3" xfId="0" applyNumberFormat="1" applyFont="1" applyFill="1" applyBorder="1" applyAlignment="1">
      <alignment horizontal="center" vertical="center" wrapText="1"/>
    </xf>
    <xf numFmtId="0" fontId="9" fillId="3" borderId="3" xfId="0" applyFont="1" applyFill="1" applyBorder="1" applyAlignment="1">
      <alignment horizontal="left" vertical="top" wrapText="1"/>
    </xf>
    <xf numFmtId="0" fontId="9" fillId="3"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1" fillId="0" borderId="4" xfId="0" applyFont="1" applyBorder="1" applyAlignment="1">
      <alignment horizontal="center" vertical="center"/>
    </xf>
    <xf numFmtId="0" fontId="9"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1" fillId="0" borderId="1" xfId="0" quotePrefix="1" applyFont="1" applyBorder="1" applyAlignment="1">
      <alignment vertical="center" wrapText="1"/>
    </xf>
    <xf numFmtId="9" fontId="9" fillId="3" borderId="5" xfId="0" applyNumberFormat="1" applyFont="1" applyFill="1" applyBorder="1" applyAlignment="1">
      <alignment horizontal="center" vertical="center" wrapText="1"/>
    </xf>
    <xf numFmtId="0" fontId="9" fillId="3" borderId="7" xfId="0" applyFont="1" applyFill="1" applyBorder="1" applyAlignment="1">
      <alignment horizontal="center" vertical="center" wrapText="1"/>
    </xf>
    <xf numFmtId="0" fontId="11" fillId="0" borderId="15" xfId="0" applyFont="1" applyBorder="1" applyAlignment="1">
      <alignment vertical="center" wrapText="1"/>
    </xf>
    <xf numFmtId="0" fontId="11" fillId="0" borderId="19" xfId="0" applyFont="1" applyBorder="1" applyAlignment="1">
      <alignment vertical="center" wrapText="1"/>
    </xf>
    <xf numFmtId="9" fontId="9" fillId="3" borderId="19" xfId="0" applyNumberFormat="1" applyFont="1" applyFill="1" applyBorder="1" applyAlignment="1">
      <alignment horizontal="center" vertical="center" wrapText="1"/>
    </xf>
    <xf numFmtId="0" fontId="11" fillId="0" borderId="20" xfId="0" applyFont="1" applyBorder="1" applyAlignment="1">
      <alignment vertical="center" wrapText="1"/>
    </xf>
    <xf numFmtId="0" fontId="8" fillId="5" borderId="13" xfId="0" applyFont="1" applyFill="1" applyBorder="1" applyAlignment="1">
      <alignment horizontal="center" vertical="center" wrapText="1"/>
    </xf>
    <xf numFmtId="0" fontId="8" fillId="5" borderId="15" xfId="0" applyFont="1" applyFill="1" applyBorder="1" applyAlignment="1">
      <alignment horizontal="center" vertical="center"/>
    </xf>
    <xf numFmtId="0" fontId="11" fillId="0" borderId="15" xfId="0" applyFont="1" applyBorder="1" applyAlignment="1">
      <alignment horizontal="center" vertical="center"/>
    </xf>
    <xf numFmtId="0" fontId="9" fillId="3" borderId="19" xfId="0" applyFont="1" applyFill="1" applyBorder="1" applyAlignment="1">
      <alignment horizontal="center" vertical="center" wrapText="1"/>
    </xf>
    <xf numFmtId="0" fontId="12" fillId="0" borderId="19" xfId="0" applyFont="1" applyBorder="1" applyAlignment="1">
      <alignment horizontal="center" vertical="center" wrapText="1"/>
    </xf>
    <xf numFmtId="0" fontId="11" fillId="0" borderId="20" xfId="0" applyFont="1" applyBorder="1" applyAlignment="1">
      <alignment horizontal="center" vertical="center"/>
    </xf>
    <xf numFmtId="0" fontId="7" fillId="5" borderId="22" xfId="0" applyFont="1" applyFill="1" applyBorder="1" applyAlignment="1">
      <alignment horizontal="center" vertical="center" wrapText="1"/>
    </xf>
    <xf numFmtId="0" fontId="11" fillId="0" borderId="22" xfId="0" applyFont="1" applyBorder="1" applyAlignment="1">
      <alignment vertical="center" wrapText="1"/>
    </xf>
    <xf numFmtId="0" fontId="11" fillId="0" borderId="23" xfId="0" applyFont="1" applyBorder="1" applyAlignment="1">
      <alignment vertical="center" wrapText="1"/>
    </xf>
    <xf numFmtId="0" fontId="10" fillId="2" borderId="6" xfId="0" applyFont="1" applyFill="1" applyBorder="1" applyAlignment="1">
      <alignment horizontal="center" vertical="center" wrapText="1"/>
    </xf>
    <xf numFmtId="0" fontId="11" fillId="0" borderId="6" xfId="0" applyFont="1" applyBorder="1">
      <alignment vertical="center"/>
    </xf>
    <xf numFmtId="9" fontId="9" fillId="3" borderId="6" xfId="0" applyNumberFormat="1" applyFont="1" applyFill="1" applyBorder="1" applyAlignment="1">
      <alignment horizontal="center" vertical="center" wrapText="1"/>
    </xf>
    <xf numFmtId="0" fontId="9" fillId="3" borderId="6" xfId="0" applyFont="1" applyFill="1" applyBorder="1" applyAlignment="1">
      <alignment horizontal="left" vertical="top" wrapText="1"/>
    </xf>
    <xf numFmtId="0" fontId="9" fillId="3" borderId="6" xfId="0" applyFont="1" applyFill="1" applyBorder="1" applyAlignment="1">
      <alignment horizontal="center" vertical="center" wrapText="1"/>
    </xf>
    <xf numFmtId="0" fontId="12" fillId="0" borderId="6" xfId="0" applyFont="1" applyBorder="1" applyAlignment="1">
      <alignment horizontal="center" vertical="center" wrapText="1"/>
    </xf>
    <xf numFmtId="0" fontId="11" fillId="0" borderId="8" xfId="0" applyFont="1" applyBorder="1" applyAlignment="1">
      <alignment horizontal="center" vertical="center"/>
    </xf>
    <xf numFmtId="0" fontId="11" fillId="0" borderId="26" xfId="0" quotePrefix="1" applyFont="1" applyBorder="1" applyAlignment="1">
      <alignment vertical="center" wrapText="1"/>
    </xf>
    <xf numFmtId="9" fontId="9" fillId="3" borderId="26" xfId="0" applyNumberFormat="1" applyFont="1" applyFill="1" applyBorder="1" applyAlignment="1">
      <alignment horizontal="center" vertical="center" wrapText="1"/>
    </xf>
    <xf numFmtId="0" fontId="11" fillId="0" borderId="27" xfId="0" applyFont="1" applyBorder="1" applyAlignment="1">
      <alignment vertical="center" wrapText="1"/>
    </xf>
    <xf numFmtId="0" fontId="11" fillId="0" borderId="28" xfId="0" applyFont="1" applyBorder="1" applyAlignment="1">
      <alignment vertical="center" wrapText="1"/>
    </xf>
    <xf numFmtId="0" fontId="9" fillId="3" borderId="26" xfId="0" applyFont="1" applyFill="1" applyBorder="1" applyAlignment="1">
      <alignment horizontal="center" vertical="center" wrapText="1"/>
    </xf>
    <xf numFmtId="0" fontId="12" fillId="0" borderId="26" xfId="0" applyFont="1" applyBorder="1" applyAlignment="1">
      <alignment horizontal="center" vertical="center" wrapText="1"/>
    </xf>
    <xf numFmtId="0" fontId="11" fillId="0" borderId="27" xfId="0" applyFont="1" applyBorder="1" applyAlignment="1">
      <alignment horizontal="center" vertical="center"/>
    </xf>
    <xf numFmtId="0" fontId="11" fillId="0" borderId="19" xfId="0" quotePrefix="1" applyFont="1" applyBorder="1" applyAlignment="1">
      <alignment vertical="center" wrapText="1"/>
    </xf>
    <xf numFmtId="0" fontId="11" fillId="0" borderId="5" xfId="0" quotePrefix="1" applyFont="1" applyBorder="1" applyAlignment="1">
      <alignment vertical="center" wrapText="1"/>
    </xf>
    <xf numFmtId="0" fontId="11" fillId="0" borderId="31" xfId="0" applyFont="1" applyBorder="1" applyAlignment="1">
      <alignment vertical="center" wrapText="1"/>
    </xf>
    <xf numFmtId="0" fontId="11" fillId="0" borderId="32" xfId="0" applyFont="1" applyBorder="1" applyAlignment="1">
      <alignment vertical="center" wrapText="1"/>
    </xf>
    <xf numFmtId="0" fontId="9" fillId="3" borderId="5" xfId="0" applyFont="1" applyFill="1" applyBorder="1" applyAlignment="1">
      <alignment horizontal="center" vertical="center" wrapText="1"/>
    </xf>
    <xf numFmtId="0" fontId="9" fillId="3" borderId="5" xfId="0" applyFont="1" applyFill="1" applyBorder="1" applyAlignment="1">
      <alignment horizontal="left" vertical="center" wrapText="1"/>
    </xf>
    <xf numFmtId="0" fontId="11" fillId="0" borderId="31" xfId="0" applyFont="1" applyBorder="1" applyAlignment="1">
      <alignment horizontal="center" vertical="center"/>
    </xf>
    <xf numFmtId="0" fontId="11" fillId="0" borderId="6" xfId="0" quotePrefix="1" applyFont="1" applyBorder="1" applyAlignment="1">
      <alignment vertical="center" wrapText="1"/>
    </xf>
    <xf numFmtId="0" fontId="11" fillId="0" borderId="13" xfId="0" applyFont="1" applyBorder="1" applyAlignment="1">
      <alignment vertical="center" wrapText="1"/>
    </xf>
    <xf numFmtId="0" fontId="11" fillId="0" borderId="21" xfId="0" applyFont="1" applyBorder="1" applyAlignment="1">
      <alignment vertical="center" wrapText="1"/>
    </xf>
    <xf numFmtId="0" fontId="11" fillId="0" borderId="13" xfId="0" applyFont="1" applyBorder="1" applyAlignment="1">
      <alignment horizontal="center" vertical="center"/>
    </xf>
    <xf numFmtId="0" fontId="11" fillId="0" borderId="33" xfId="0" quotePrefix="1" applyFont="1" applyBorder="1" applyAlignment="1">
      <alignment vertical="center" wrapText="1"/>
    </xf>
    <xf numFmtId="0" fontId="9" fillId="3" borderId="35" xfId="0" applyFont="1" applyFill="1" applyBorder="1" applyAlignment="1">
      <alignment horizontal="center" vertical="center" wrapText="1"/>
    </xf>
    <xf numFmtId="0" fontId="12" fillId="0" borderId="35" xfId="0" applyFont="1" applyBorder="1" applyAlignment="1">
      <alignment horizontal="center" vertical="center" wrapText="1"/>
    </xf>
    <xf numFmtId="0" fontId="11" fillId="0" borderId="36" xfId="0" applyFont="1" applyBorder="1" applyAlignment="1">
      <alignment horizontal="center" vertical="center"/>
    </xf>
    <xf numFmtId="0" fontId="11" fillId="0" borderId="37" xfId="0" applyFont="1" applyBorder="1" applyAlignment="1">
      <alignment vertical="center" wrapText="1"/>
    </xf>
    <xf numFmtId="0" fontId="7" fillId="5" borderId="19" xfId="0" applyFont="1" applyFill="1" applyBorder="1" applyAlignment="1">
      <alignment horizontal="center" vertical="center" wrapText="1"/>
    </xf>
    <xf numFmtId="0" fontId="8" fillId="5" borderId="20" xfId="0" applyFont="1" applyFill="1" applyBorder="1" applyAlignment="1">
      <alignment horizontal="center" vertical="center"/>
    </xf>
    <xf numFmtId="0" fontId="7" fillId="5" borderId="23" xfId="0" applyFont="1" applyFill="1" applyBorder="1" applyAlignment="1">
      <alignment horizontal="center" vertical="center" wrapText="1"/>
    </xf>
    <xf numFmtId="0" fontId="11" fillId="0" borderId="39" xfId="0" quotePrefix="1" applyFont="1" applyBorder="1" applyAlignment="1">
      <alignment vertical="center" wrapText="1"/>
    </xf>
    <xf numFmtId="9" fontId="9" fillId="3" borderId="39" xfId="0" applyNumberFormat="1" applyFont="1" applyFill="1" applyBorder="1" applyAlignment="1">
      <alignment horizontal="center" vertical="center" wrapText="1"/>
    </xf>
    <xf numFmtId="0" fontId="11" fillId="0" borderId="40" xfId="0" applyFont="1" applyBorder="1" applyAlignment="1">
      <alignment vertical="center" wrapText="1"/>
    </xf>
    <xf numFmtId="0" fontId="9" fillId="3" borderId="39" xfId="0" applyFont="1" applyFill="1" applyBorder="1" applyAlignment="1">
      <alignment horizontal="center" vertical="center" wrapText="1"/>
    </xf>
    <xf numFmtId="0" fontId="9" fillId="3" borderId="39" xfId="0" applyFont="1" applyFill="1" applyBorder="1" applyAlignment="1">
      <alignment horizontal="left" vertical="center" wrapText="1"/>
    </xf>
    <xf numFmtId="0" fontId="11" fillId="0" borderId="41" xfId="0" applyFont="1" applyBorder="1" applyAlignment="1">
      <alignment horizontal="center" vertical="center"/>
    </xf>
    <xf numFmtId="0" fontId="11" fillId="0" borderId="41" xfId="0" applyFont="1" applyBorder="1" applyAlignment="1">
      <alignment vertical="center" wrapText="1"/>
    </xf>
    <xf numFmtId="0" fontId="4" fillId="0" borderId="0" xfId="0" applyFont="1" applyAlignment="1">
      <alignment horizontal="center" vertical="center"/>
    </xf>
    <xf numFmtId="0" fontId="3" fillId="5" borderId="42" xfId="0" applyFont="1" applyFill="1" applyBorder="1" applyAlignment="1">
      <alignment horizontal="center" vertical="center" wrapText="1"/>
    </xf>
    <xf numFmtId="0" fontId="5" fillId="3" borderId="42" xfId="0" applyFont="1" applyFill="1" applyBorder="1" applyAlignment="1">
      <alignment horizontal="center" vertical="center" wrapText="1"/>
    </xf>
    <xf numFmtId="0" fontId="14" fillId="0" borderId="0" xfId="0" applyFont="1">
      <alignment vertical="center"/>
    </xf>
    <xf numFmtId="0" fontId="14" fillId="0" borderId="0" xfId="0" applyFont="1" applyAlignment="1">
      <alignment vertical="center" wrapText="1"/>
    </xf>
    <xf numFmtId="0" fontId="8" fillId="0" borderId="0" xfId="0" applyFont="1">
      <alignment vertical="center"/>
    </xf>
    <xf numFmtId="0" fontId="8" fillId="6" borderId="33" xfId="0" applyFont="1" applyFill="1" applyBorder="1" applyAlignment="1">
      <alignment horizontal="center" vertical="center"/>
    </xf>
    <xf numFmtId="0" fontId="4" fillId="0" borderId="33" xfId="0" applyFont="1" applyBorder="1" applyAlignment="1">
      <alignment horizontal="center" vertical="center" wrapText="1"/>
    </xf>
    <xf numFmtId="0" fontId="4" fillId="0" borderId="0" xfId="0" applyFont="1" applyAlignment="1">
      <alignment vertical="center" wrapText="1"/>
    </xf>
    <xf numFmtId="0" fontId="11" fillId="0" borderId="25" xfId="0" quotePrefix="1" applyFont="1" applyBorder="1" applyAlignment="1">
      <alignment vertical="center" wrapText="1"/>
    </xf>
    <xf numFmtId="0" fontId="11" fillId="0" borderId="44" xfId="0" applyFont="1" applyBorder="1" applyAlignment="1">
      <alignment vertical="center" wrapText="1"/>
    </xf>
    <xf numFmtId="0" fontId="11" fillId="0" borderId="45" xfId="0" applyFont="1" applyBorder="1" applyAlignment="1">
      <alignment vertical="center" wrapText="1"/>
    </xf>
    <xf numFmtId="0" fontId="9" fillId="3" borderId="43" xfId="0" applyFont="1" applyFill="1" applyBorder="1" applyAlignment="1">
      <alignment horizontal="center" vertical="center" wrapText="1"/>
    </xf>
    <xf numFmtId="0" fontId="9" fillId="3" borderId="43" xfId="0" applyFont="1" applyFill="1" applyBorder="1" applyAlignment="1">
      <alignment horizontal="left" vertical="center" wrapText="1"/>
    </xf>
    <xf numFmtId="0" fontId="11" fillId="0" borderId="46" xfId="0" applyFont="1" applyBorder="1" applyAlignment="1">
      <alignment horizontal="center" vertical="center"/>
    </xf>
    <xf numFmtId="9" fontId="9" fillId="3" borderId="48" xfId="0" applyNumberFormat="1" applyFont="1" applyFill="1" applyBorder="1" applyAlignment="1">
      <alignment horizontal="center" vertical="center" wrapText="1"/>
    </xf>
    <xf numFmtId="0" fontId="11" fillId="0" borderId="50" xfId="0" applyFont="1" applyBorder="1" applyAlignment="1">
      <alignment vertical="center" wrapText="1"/>
    </xf>
    <xf numFmtId="0" fontId="12" fillId="0" borderId="39" xfId="0" applyFont="1" applyBorder="1" applyAlignment="1">
      <alignment horizontal="center" vertical="center" wrapText="1"/>
    </xf>
    <xf numFmtId="0" fontId="11" fillId="0" borderId="52" xfId="0" quotePrefix="1" applyFont="1" applyBorder="1" applyAlignment="1">
      <alignment vertical="center" wrapText="1"/>
    </xf>
    <xf numFmtId="0" fontId="11" fillId="0" borderId="34" xfId="0" applyFont="1" applyBorder="1" applyAlignment="1">
      <alignment vertical="center" wrapText="1"/>
    </xf>
    <xf numFmtId="0" fontId="11" fillId="0" borderId="40" xfId="0" quotePrefix="1" applyFont="1" applyBorder="1" applyAlignment="1">
      <alignment vertical="center" wrapText="1"/>
    </xf>
    <xf numFmtId="0" fontId="11" fillId="0" borderId="23" xfId="0" quotePrefix="1" applyFont="1" applyBorder="1" applyAlignment="1">
      <alignment vertical="center" wrapText="1"/>
    </xf>
    <xf numFmtId="0" fontId="11" fillId="0" borderId="30" xfId="0" quotePrefix="1" applyFont="1" applyBorder="1" applyAlignment="1">
      <alignment vertical="center" wrapText="1"/>
    </xf>
    <xf numFmtId="9" fontId="9" fillId="3" borderId="49" xfId="0" applyNumberFormat="1" applyFont="1" applyFill="1" applyBorder="1" applyAlignment="1">
      <alignment horizontal="center" vertical="center" wrapText="1"/>
    </xf>
    <xf numFmtId="0" fontId="11" fillId="0" borderId="33" xfId="0" applyFont="1" applyBorder="1" applyAlignment="1">
      <alignment vertical="center" wrapText="1"/>
    </xf>
    <xf numFmtId="9" fontId="9" fillId="3" borderId="56" xfId="0" applyNumberFormat="1" applyFont="1" applyFill="1" applyBorder="1" applyAlignment="1">
      <alignment horizontal="center" vertical="center" wrapText="1"/>
    </xf>
    <xf numFmtId="9" fontId="9" fillId="3" borderId="57" xfId="0" applyNumberFormat="1" applyFont="1" applyFill="1" applyBorder="1" applyAlignment="1">
      <alignment horizontal="center" vertical="center" wrapText="1"/>
    </xf>
    <xf numFmtId="0" fontId="9" fillId="3" borderId="45" xfId="0" applyFont="1" applyFill="1" applyBorder="1" applyAlignment="1">
      <alignment horizontal="center" vertical="center" wrapText="1"/>
    </xf>
    <xf numFmtId="0" fontId="17" fillId="8" borderId="1" xfId="0" applyFont="1" applyFill="1" applyBorder="1" applyAlignment="1">
      <alignment horizontal="center" vertical="center" wrapText="1"/>
    </xf>
    <xf numFmtId="0" fontId="17" fillId="9" borderId="1"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18" fillId="0" borderId="1" xfId="0" applyFont="1" applyBorder="1" applyAlignment="1">
      <alignment horizontal="center" vertical="center"/>
    </xf>
    <xf numFmtId="0" fontId="18" fillId="0" borderId="33" xfId="0" applyFont="1" applyBorder="1" applyAlignment="1">
      <alignment horizontal="center" vertical="center"/>
    </xf>
    <xf numFmtId="0" fontId="18" fillId="0" borderId="42" xfId="0" applyFont="1" applyBorder="1" applyAlignment="1">
      <alignment horizontal="center" vertical="center"/>
    </xf>
    <xf numFmtId="0" fontId="18" fillId="8" borderId="22" xfId="0" applyFont="1" applyFill="1" applyBorder="1" applyAlignment="1">
      <alignment horizontal="center" vertical="center"/>
    </xf>
    <xf numFmtId="0" fontId="3" fillId="5" borderId="33"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9" fillId="3" borderId="29"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11" fillId="0" borderId="30" xfId="0" applyFont="1" applyBorder="1" applyAlignment="1">
      <alignment horizontal="center" vertical="center" wrapText="1"/>
    </xf>
    <xf numFmtId="0" fontId="11" fillId="0" borderId="55" xfId="0" applyFont="1" applyBorder="1" applyAlignment="1">
      <alignment horizontal="center" vertical="center" wrapText="1"/>
    </xf>
    <xf numFmtId="0" fontId="6" fillId="6" borderId="9"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11" xfId="0" applyFont="1" applyFill="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7" fillId="5" borderId="12" xfId="0" applyFont="1" applyFill="1" applyBorder="1" applyAlignment="1">
      <alignment horizontal="center" vertical="center" wrapText="1"/>
    </xf>
    <xf numFmtId="0" fontId="7" fillId="5" borderId="38"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15" fillId="5" borderId="13"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21"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11" fillId="0" borderId="25" xfId="0" applyFont="1" applyBorder="1" applyAlignment="1">
      <alignment horizontal="center" vertical="center" wrapText="1"/>
    </xf>
    <xf numFmtId="0" fontId="11" fillId="0" borderId="47" xfId="0" applyFont="1" applyBorder="1" applyAlignment="1">
      <alignment horizontal="center" vertical="center" wrapText="1"/>
    </xf>
    <xf numFmtId="0" fontId="9" fillId="3" borderId="54" xfId="0" applyFont="1" applyFill="1" applyBorder="1" applyAlignment="1">
      <alignment horizontal="center" vertical="center" wrapText="1"/>
    </xf>
    <xf numFmtId="0" fontId="9" fillId="3" borderId="53" xfId="0" applyFont="1" applyFill="1" applyBorder="1" applyAlignment="1">
      <alignment horizontal="center" vertical="center" wrapText="1"/>
    </xf>
    <xf numFmtId="0" fontId="11" fillId="0" borderId="51" xfId="0" applyFont="1" applyBorder="1" applyAlignment="1">
      <alignment horizontal="center" vertical="center" wrapText="1"/>
    </xf>
    <xf numFmtId="0" fontId="11" fillId="0" borderId="39" xfId="0" applyFont="1" applyBorder="1" applyAlignment="1">
      <alignment horizontal="center" vertical="center" wrapText="1"/>
    </xf>
    <xf numFmtId="0" fontId="3" fillId="5" borderId="42"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5" fillId="3" borderId="4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17" fillId="7" borderId="5"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22" xfId="0" applyFont="1" applyFill="1" applyBorder="1" applyAlignment="1">
      <alignment horizontal="center" vertical="center"/>
    </xf>
    <xf numFmtId="0" fontId="17" fillId="7" borderId="1" xfId="0" applyFont="1" applyFill="1" applyBorder="1" applyAlignment="1">
      <alignment horizontal="center" vertical="center"/>
    </xf>
    <xf numFmtId="0" fontId="17" fillId="7" borderId="5" xfId="0" applyFont="1" applyFill="1" applyBorder="1" applyAlignment="1">
      <alignment horizontal="center" vertical="center"/>
    </xf>
    <xf numFmtId="0" fontId="17" fillId="9"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7" fillId="5" borderId="14"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11" fillId="0" borderId="18" xfId="0" applyFont="1" applyBorder="1" applyAlignment="1">
      <alignment horizontal="center" vertical="center" wrapText="1"/>
    </xf>
    <xf numFmtId="0" fontId="11" fillId="0" borderId="5" xfId="0" applyFont="1" applyBorder="1" applyAlignment="1">
      <alignment horizontal="center" vertical="center" wrapText="1"/>
    </xf>
    <xf numFmtId="0" fontId="9" fillId="3" borderId="16" xfId="0" applyFont="1" applyFill="1" applyBorder="1" applyAlignment="1">
      <alignment horizontal="center" vertical="center" wrapText="1"/>
    </xf>
    <xf numFmtId="0" fontId="18"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A6A6A6"/>
      <color rgb="FFD9D9D9"/>
      <color rgb="FFFF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120F4-193F-4E38-93F2-C874567436F3}">
  <dimension ref="B2:H14"/>
  <sheetViews>
    <sheetView workbookViewId="0">
      <selection activeCell="I15" sqref="I15"/>
    </sheetView>
  </sheetViews>
  <sheetFormatPr defaultColWidth="9" defaultRowHeight="15"/>
  <cols>
    <col min="1" max="1" width="9" style="81"/>
    <col min="2" max="2" width="18.125" style="81" customWidth="1"/>
    <col min="3" max="3" width="23.125" style="81" customWidth="1"/>
    <col min="4" max="4" width="20.125" style="81" customWidth="1"/>
    <col min="5" max="5" width="18.875" style="81" customWidth="1"/>
    <col min="6" max="6" width="21.25" style="81" customWidth="1"/>
    <col min="7" max="7" width="18.375" style="81" customWidth="1"/>
    <col min="8" max="8" width="11.25" style="81" customWidth="1"/>
    <col min="9" max="16384" width="9" style="81"/>
  </cols>
  <sheetData>
    <row r="2" spans="2:8" ht="15.75">
      <c r="B2" s="83" t="s">
        <v>0</v>
      </c>
      <c r="C2" s="5"/>
      <c r="D2" s="5"/>
      <c r="E2" s="5"/>
      <c r="F2" s="5"/>
      <c r="G2" s="5"/>
      <c r="H2" s="5"/>
    </row>
    <row r="4" spans="2:8" ht="32.25" customHeight="1">
      <c r="B4" s="84" t="s">
        <v>1</v>
      </c>
      <c r="C4" s="84" t="s">
        <v>2</v>
      </c>
      <c r="D4" s="84" t="s">
        <v>3</v>
      </c>
      <c r="E4" s="84" t="s">
        <v>4</v>
      </c>
      <c r="F4" s="84" t="s">
        <v>4</v>
      </c>
      <c r="G4" s="84" t="s">
        <v>5</v>
      </c>
      <c r="H4" s="5"/>
    </row>
    <row r="5" spans="2:8" s="82" customFormat="1" ht="84.75" customHeight="1">
      <c r="B5" s="85" t="s">
        <v>6</v>
      </c>
      <c r="C5" s="85" t="s">
        <v>7</v>
      </c>
      <c r="D5" s="85" t="s">
        <v>8</v>
      </c>
      <c r="E5" s="85" t="s">
        <v>9</v>
      </c>
      <c r="F5" s="85" t="s">
        <v>10</v>
      </c>
      <c r="G5" s="85" t="s">
        <v>11</v>
      </c>
      <c r="H5" s="86"/>
    </row>
    <row r="6" spans="2:8" s="82" customFormat="1">
      <c r="B6" s="86"/>
      <c r="C6" s="86"/>
      <c r="D6" s="86"/>
      <c r="E6" s="86"/>
      <c r="F6" s="86"/>
      <c r="G6" s="86"/>
      <c r="H6" s="86"/>
    </row>
    <row r="7" spans="2:8" s="82" customFormat="1">
      <c r="B7" s="86"/>
      <c r="C7" s="86"/>
      <c r="D7" s="86"/>
      <c r="E7" s="86"/>
      <c r="F7" s="86"/>
      <c r="G7" s="86"/>
      <c r="H7" s="86"/>
    </row>
    <row r="8" spans="2:8" s="82" customFormat="1">
      <c r="B8" s="86"/>
      <c r="C8" s="86"/>
      <c r="D8" s="86"/>
      <c r="E8" s="86"/>
      <c r="F8" s="86"/>
      <c r="G8" s="86"/>
      <c r="H8" s="86"/>
    </row>
    <row r="9" spans="2:8" s="82" customFormat="1">
      <c r="B9" s="86"/>
      <c r="C9" s="86"/>
      <c r="D9" s="86"/>
      <c r="E9" s="86"/>
      <c r="F9" s="86"/>
      <c r="G9" s="86"/>
      <c r="H9" s="86"/>
    </row>
    <row r="10" spans="2:8" s="82" customFormat="1">
      <c r="B10" s="86"/>
      <c r="C10" s="86"/>
      <c r="D10" s="86"/>
      <c r="E10" s="86"/>
      <c r="F10" s="86"/>
      <c r="G10" s="86"/>
      <c r="H10" s="86"/>
    </row>
    <row r="11" spans="2:8" s="82" customFormat="1">
      <c r="B11" s="86"/>
      <c r="C11" s="86"/>
      <c r="D11" s="86"/>
      <c r="E11" s="86"/>
      <c r="F11" s="86"/>
      <c r="G11" s="86"/>
      <c r="H11" s="86"/>
    </row>
    <row r="14" spans="2:8">
      <c r="B14" s="5"/>
      <c r="C14" s="5"/>
      <c r="D14" s="5"/>
      <c r="E14" s="5"/>
      <c r="F14" s="5"/>
      <c r="G14" s="5"/>
      <c r="H14" s="7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CB06-DB28-4281-A2D3-FC1A14AF2003}">
  <dimension ref="B1:K17"/>
  <sheetViews>
    <sheetView showGridLines="0" topLeftCell="A9" zoomScaleNormal="100" workbookViewId="0">
      <selection activeCell="G15" sqref="G15"/>
    </sheetView>
  </sheetViews>
  <sheetFormatPr defaultColWidth="9" defaultRowHeight="15"/>
  <cols>
    <col min="1" max="1" width="2.625" style="5" customWidth="1"/>
    <col min="2" max="2" width="6.75" style="5" customWidth="1"/>
    <col min="3" max="3" width="25.375" style="5" customWidth="1"/>
    <col min="4" max="4" width="33" style="5" customWidth="1"/>
    <col min="5" max="5" width="15.375" style="5" customWidth="1"/>
    <col min="6" max="6" width="37.75" style="5" customWidth="1"/>
    <col min="7" max="7" width="32.375" style="5" customWidth="1"/>
    <col min="8" max="9" width="19.125" style="5" customWidth="1"/>
    <col min="10" max="10" width="15.375" style="5" customWidth="1"/>
    <col min="11" max="11" width="16.375" style="5" customWidth="1"/>
    <col min="12" max="16384" width="9" style="5"/>
  </cols>
  <sheetData>
    <row r="1" spans="2:11" ht="27" customHeight="1">
      <c r="B1" s="7" t="s">
        <v>12</v>
      </c>
    </row>
    <row r="2" spans="2:11" ht="36.75" customHeight="1">
      <c r="B2" s="138" t="s">
        <v>13</v>
      </c>
      <c r="C2" s="139"/>
      <c r="D2" s="20" t="s">
        <v>14</v>
      </c>
      <c r="E2" s="20" t="s">
        <v>15</v>
      </c>
      <c r="F2" s="20" t="s">
        <v>16</v>
      </c>
      <c r="G2" s="20" t="s">
        <v>17</v>
      </c>
      <c r="H2" s="20" t="s">
        <v>18</v>
      </c>
      <c r="I2" s="79" t="s">
        <v>19</v>
      </c>
      <c r="J2" s="113" t="s">
        <v>20</v>
      </c>
      <c r="K2" s="113"/>
    </row>
    <row r="3" spans="2:11" ht="31.5" customHeight="1">
      <c r="B3" s="140">
        <v>2024</v>
      </c>
      <c r="C3" s="141"/>
      <c r="D3" s="19">
        <v>63200310</v>
      </c>
      <c r="E3" s="19" t="s">
        <v>21</v>
      </c>
      <c r="F3" s="19" t="s">
        <v>22</v>
      </c>
      <c r="G3" s="19" t="s">
        <v>23</v>
      </c>
      <c r="H3" s="19" t="s">
        <v>24</v>
      </c>
      <c r="I3" s="80" t="s">
        <v>25</v>
      </c>
      <c r="J3" s="114" t="s">
        <v>26</v>
      </c>
      <c r="K3" s="114"/>
    </row>
    <row r="4" spans="2:11">
      <c r="B4" s="6"/>
      <c r="C4" s="6"/>
      <c r="D4" s="6"/>
      <c r="E4" s="6"/>
      <c r="F4" s="6"/>
      <c r="G4" s="6"/>
      <c r="H4" s="6"/>
    </row>
    <row r="5" spans="2:11" ht="30" customHeight="1">
      <c r="B5" s="7" t="s">
        <v>27</v>
      </c>
    </row>
    <row r="6" spans="2:11" ht="32.25" customHeight="1">
      <c r="B6" s="119" t="s">
        <v>28</v>
      </c>
      <c r="C6" s="120"/>
      <c r="D6" s="120"/>
      <c r="E6" s="120"/>
      <c r="F6" s="121"/>
      <c r="G6" s="122" t="s">
        <v>29</v>
      </c>
      <c r="H6" s="122"/>
      <c r="I6" s="122"/>
      <c r="J6" s="122"/>
      <c r="K6" s="123"/>
    </row>
    <row r="7" spans="2:11" ht="40.5" customHeight="1">
      <c r="B7" s="124" t="s">
        <v>30</v>
      </c>
      <c r="C7" s="126" t="s">
        <v>31</v>
      </c>
      <c r="D7" s="126" t="s">
        <v>32</v>
      </c>
      <c r="E7" s="126" t="s">
        <v>33</v>
      </c>
      <c r="F7" s="128" t="s">
        <v>34</v>
      </c>
      <c r="G7" s="130" t="s">
        <v>35</v>
      </c>
      <c r="H7" s="126"/>
      <c r="I7" s="126" t="s">
        <v>36</v>
      </c>
      <c r="J7" s="126"/>
      <c r="K7" s="29" t="s">
        <v>37</v>
      </c>
    </row>
    <row r="8" spans="2:11" ht="36.75" customHeight="1">
      <c r="B8" s="125"/>
      <c r="C8" s="127"/>
      <c r="D8" s="127"/>
      <c r="E8" s="127"/>
      <c r="F8" s="129"/>
      <c r="G8" s="70" t="s">
        <v>38</v>
      </c>
      <c r="H8" s="68" t="s">
        <v>39</v>
      </c>
      <c r="I8" s="68" t="s">
        <v>40</v>
      </c>
      <c r="J8" s="68" t="s">
        <v>41</v>
      </c>
      <c r="K8" s="69" t="s">
        <v>42</v>
      </c>
    </row>
    <row r="9" spans="2:11" s="9" customFormat="1" ht="60" customHeight="1">
      <c r="B9" s="131">
        <v>1</v>
      </c>
      <c r="C9" s="132" t="s">
        <v>43</v>
      </c>
      <c r="D9" s="87" t="s">
        <v>44</v>
      </c>
      <c r="E9" s="103">
        <v>0.3</v>
      </c>
      <c r="F9" s="88" t="s">
        <v>45</v>
      </c>
      <c r="G9" s="89" t="s">
        <v>46</v>
      </c>
      <c r="H9" s="90">
        <v>100</v>
      </c>
      <c r="I9" s="91"/>
      <c r="J9" s="90"/>
      <c r="K9" s="92"/>
    </row>
    <row r="10" spans="2:11" s="9" customFormat="1" ht="36.75" customHeight="1">
      <c r="B10" s="115"/>
      <c r="C10" s="133"/>
      <c r="D10" s="63" t="s">
        <v>47</v>
      </c>
      <c r="E10" s="104">
        <v>0.1</v>
      </c>
      <c r="F10" s="102" t="s">
        <v>48</v>
      </c>
      <c r="G10" s="73" t="s">
        <v>49</v>
      </c>
      <c r="H10" s="74">
        <v>50</v>
      </c>
      <c r="I10" s="75"/>
      <c r="J10" s="74"/>
      <c r="K10" s="76"/>
    </row>
    <row r="11" spans="2:11" s="9" customFormat="1" ht="36.75" customHeight="1">
      <c r="B11" s="115"/>
      <c r="C11" s="118"/>
      <c r="D11" s="71" t="s">
        <v>50</v>
      </c>
      <c r="E11" s="93">
        <v>0.2</v>
      </c>
      <c r="F11" s="77" t="s">
        <v>51</v>
      </c>
      <c r="G11" s="73" t="s">
        <v>52</v>
      </c>
      <c r="H11" s="74">
        <v>80</v>
      </c>
      <c r="I11" s="75"/>
      <c r="J11" s="74"/>
      <c r="K11" s="76"/>
    </row>
    <row r="12" spans="2:11" s="9" customFormat="1" ht="38.25" customHeight="1">
      <c r="B12" s="134">
        <v>2</v>
      </c>
      <c r="C12" s="136" t="s">
        <v>53</v>
      </c>
      <c r="D12" s="98" t="s">
        <v>54</v>
      </c>
      <c r="E12" s="72">
        <v>0.15</v>
      </c>
      <c r="F12" s="77" t="s">
        <v>55</v>
      </c>
      <c r="G12" s="73" t="s">
        <v>56</v>
      </c>
      <c r="H12" s="90">
        <v>100</v>
      </c>
      <c r="I12" s="95"/>
      <c r="J12" s="74"/>
      <c r="K12" s="76"/>
    </row>
    <row r="13" spans="2:11" s="9" customFormat="1" ht="38.25" customHeight="1">
      <c r="B13" s="135"/>
      <c r="C13" s="137"/>
      <c r="D13" s="99" t="s">
        <v>57</v>
      </c>
      <c r="E13" s="27">
        <v>0.1</v>
      </c>
      <c r="F13" s="96" t="s">
        <v>58</v>
      </c>
      <c r="G13" s="97" t="s">
        <v>59</v>
      </c>
      <c r="H13" s="90">
        <v>100</v>
      </c>
      <c r="I13" s="65"/>
      <c r="J13" s="64"/>
      <c r="K13" s="66"/>
    </row>
    <row r="14" spans="2:11" s="9" customFormat="1" ht="84.75" customHeight="1">
      <c r="B14" s="115">
        <v>3</v>
      </c>
      <c r="C14" s="117" t="s">
        <v>60</v>
      </c>
      <c r="D14" s="100" t="s">
        <v>61</v>
      </c>
      <c r="E14" s="101">
        <v>0.1</v>
      </c>
      <c r="F14" s="94" t="s">
        <v>62</v>
      </c>
      <c r="G14" s="94" t="s">
        <v>63</v>
      </c>
      <c r="H14" s="74">
        <v>100</v>
      </c>
      <c r="I14" s="95"/>
      <c r="J14" s="74"/>
      <c r="K14" s="76"/>
    </row>
    <row r="15" spans="2:11" s="9" customFormat="1" ht="46.5" customHeight="1">
      <c r="B15" s="116"/>
      <c r="C15" s="118"/>
      <c r="D15" s="63" t="s">
        <v>64</v>
      </c>
      <c r="E15" s="104">
        <v>0.05</v>
      </c>
      <c r="F15" s="102" t="s">
        <v>65</v>
      </c>
      <c r="G15" s="67" t="s">
        <v>66</v>
      </c>
      <c r="H15" s="105">
        <v>100</v>
      </c>
      <c r="I15" s="65"/>
      <c r="J15" s="64"/>
      <c r="K15" s="66"/>
    </row>
    <row r="16" spans="2:11" ht="8.25" customHeight="1"/>
    <row r="17" spans="5:11" s="1" customFormat="1" ht="33" customHeight="1">
      <c r="E17" s="3" t="b">
        <f>SUM(E9:E15)=100%</f>
        <v>1</v>
      </c>
      <c r="G17" s="2"/>
      <c r="H17" s="4">
        <f>SUMPRODUCT($E$9:$E$15,H9:H15)</f>
        <v>91</v>
      </c>
      <c r="J17" s="4">
        <f t="array" ref="J17">SUMPRODUCT($E$9:$E$15,J9:J15)</f>
        <v>0</v>
      </c>
      <c r="K17" s="4">
        <f t="array" ref="K17">SUMPRODUCT($E$9:$E$15,K9:K15)</f>
        <v>0</v>
      </c>
    </row>
  </sheetData>
  <mergeCells count="19">
    <mergeCell ref="C12:C13"/>
    <mergeCell ref="B2:C2"/>
    <mergeCell ref="B3:C3"/>
    <mergeCell ref="J2:K2"/>
    <mergeCell ref="J3:K3"/>
    <mergeCell ref="B14:B15"/>
    <mergeCell ref="C14:C15"/>
    <mergeCell ref="B6:F6"/>
    <mergeCell ref="G6:K6"/>
    <mergeCell ref="B7:B8"/>
    <mergeCell ref="C7:C8"/>
    <mergeCell ref="D7:D8"/>
    <mergeCell ref="E7:E8"/>
    <mergeCell ref="F7:F8"/>
    <mergeCell ref="G7:H7"/>
    <mergeCell ref="I7:J7"/>
    <mergeCell ref="B9:B11"/>
    <mergeCell ref="C9:C11"/>
    <mergeCell ref="B12:B13"/>
  </mergeCells>
  <phoneticPr fontId="1" type="noConversion"/>
  <pageMargins left="0.7" right="0.7" top="0.75" bottom="0.75" header="0.3" footer="0.3"/>
  <pageSetup scale="43"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9E547-B19F-4A09-8F3B-2AB0C51C7EF0}">
  <dimension ref="A1:H4"/>
  <sheetViews>
    <sheetView tabSelected="1" topLeftCell="B1" workbookViewId="0">
      <selection activeCell="H6" sqref="H6"/>
    </sheetView>
  </sheetViews>
  <sheetFormatPr defaultRowHeight="13.5"/>
  <cols>
    <col min="1" max="1" width="15.5" customWidth="1"/>
    <col min="2" max="2" width="15.25" customWidth="1"/>
    <col min="3" max="3" width="20.5" customWidth="1"/>
    <col min="4" max="4" width="15.75" customWidth="1"/>
    <col min="5" max="5" width="12.125" customWidth="1"/>
    <col min="8" max="8" width="77" customWidth="1"/>
  </cols>
  <sheetData>
    <row r="1" spans="1:8" ht="16.5">
      <c r="A1" s="142" t="s">
        <v>67</v>
      </c>
      <c r="B1" s="144" t="s">
        <v>68</v>
      </c>
      <c r="C1" s="145" t="s">
        <v>17</v>
      </c>
      <c r="D1" s="145" t="s">
        <v>69</v>
      </c>
      <c r="E1" s="145" t="s">
        <v>16</v>
      </c>
      <c r="F1" s="106"/>
      <c r="G1" s="147" t="s">
        <v>70</v>
      </c>
      <c r="H1" s="147"/>
    </row>
    <row r="2" spans="1:8" ht="16.5">
      <c r="A2" s="143"/>
      <c r="B2" s="144"/>
      <c r="C2" s="145"/>
      <c r="D2" s="145"/>
      <c r="E2" s="145"/>
      <c r="F2" s="148" t="s">
        <v>71</v>
      </c>
      <c r="G2" s="107" t="s">
        <v>72</v>
      </c>
      <c r="H2" s="107" t="s">
        <v>40</v>
      </c>
    </row>
    <row r="3" spans="1:8" ht="16.5">
      <c r="A3" s="108"/>
      <c r="B3" s="145"/>
      <c r="C3" s="145"/>
      <c r="D3" s="146"/>
      <c r="E3" s="145"/>
      <c r="F3" s="148"/>
      <c r="G3" s="107"/>
      <c r="H3" s="107"/>
    </row>
    <row r="4" spans="1:8" ht="99">
      <c r="A4" s="109">
        <v>63200310</v>
      </c>
      <c r="B4" s="109" t="s">
        <v>21</v>
      </c>
      <c r="C4" s="111" t="s">
        <v>23</v>
      </c>
      <c r="D4" s="110" t="s">
        <v>73</v>
      </c>
      <c r="E4" s="112" t="s">
        <v>22</v>
      </c>
      <c r="F4" s="109">
        <v>91</v>
      </c>
      <c r="G4" s="109" t="s">
        <v>74</v>
      </c>
      <c r="H4" s="159" t="s">
        <v>75</v>
      </c>
    </row>
  </sheetData>
  <mergeCells count="7">
    <mergeCell ref="G1:H1"/>
    <mergeCell ref="F2:F3"/>
    <mergeCell ref="A1:A2"/>
    <mergeCell ref="B1:B3"/>
    <mergeCell ref="C1:C3"/>
    <mergeCell ref="D1:D3"/>
    <mergeCell ref="E1: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D6C8A-2ED5-4C64-8703-006B83216E55}">
  <dimension ref="B2:K19"/>
  <sheetViews>
    <sheetView showGridLines="0" zoomScale="70" zoomScaleNormal="70" workbookViewId="0">
      <selection activeCell="C13" sqref="C13:C14"/>
    </sheetView>
  </sheetViews>
  <sheetFormatPr defaultColWidth="9" defaultRowHeight="15"/>
  <cols>
    <col min="1" max="1" width="2.625" style="5" customWidth="1"/>
    <col min="2" max="2" width="14.125" style="5" customWidth="1"/>
    <col min="3" max="3" width="20.75" style="5" customWidth="1"/>
    <col min="4" max="4" width="33" style="5" customWidth="1"/>
    <col min="5" max="5" width="15.375" style="5" customWidth="1"/>
    <col min="6" max="6" width="37.75" style="5" customWidth="1"/>
    <col min="7" max="7" width="32.375" style="5" customWidth="1"/>
    <col min="8" max="9" width="19.125" style="5" customWidth="1"/>
    <col min="10" max="10" width="15.375" style="5" customWidth="1"/>
    <col min="11" max="11" width="16.375" style="5" customWidth="1"/>
    <col min="12" max="16384" width="9" style="5"/>
  </cols>
  <sheetData>
    <row r="2" spans="2:11" ht="36.75" customHeight="1">
      <c r="B2" s="20" t="s">
        <v>13</v>
      </c>
      <c r="C2" s="20" t="s">
        <v>14</v>
      </c>
      <c r="D2" s="20" t="s">
        <v>15</v>
      </c>
      <c r="E2" s="20" t="s">
        <v>16</v>
      </c>
      <c r="F2" s="20" t="s">
        <v>17</v>
      </c>
      <c r="G2" s="20" t="s">
        <v>18</v>
      </c>
      <c r="H2" s="20" t="s">
        <v>19</v>
      </c>
      <c r="I2" s="20" t="s">
        <v>20</v>
      </c>
    </row>
    <row r="3" spans="2:11" ht="31.5" customHeight="1">
      <c r="B3" s="19">
        <v>2024</v>
      </c>
      <c r="C3" s="19"/>
      <c r="D3" s="19"/>
      <c r="E3" s="19"/>
      <c r="F3" s="19"/>
      <c r="G3" s="19"/>
      <c r="H3" s="19"/>
      <c r="I3" s="19"/>
    </row>
    <row r="4" spans="2:11">
      <c r="B4" s="6"/>
      <c r="C4" s="6"/>
      <c r="D4" s="6"/>
      <c r="E4" s="6"/>
      <c r="F4" s="6"/>
      <c r="G4" s="6"/>
      <c r="H4" s="6"/>
    </row>
    <row r="5" spans="2:11" ht="30" customHeight="1">
      <c r="B5" s="7" t="s">
        <v>76</v>
      </c>
    </row>
    <row r="6" spans="2:11" ht="32.25" customHeight="1">
      <c r="B6" s="149" t="s">
        <v>28</v>
      </c>
      <c r="C6" s="150"/>
      <c r="D6" s="150"/>
      <c r="E6" s="150"/>
      <c r="F6" s="151"/>
      <c r="G6" s="122" t="s">
        <v>29</v>
      </c>
      <c r="H6" s="122"/>
      <c r="I6" s="122"/>
      <c r="J6" s="122"/>
      <c r="K6" s="123"/>
    </row>
    <row r="7" spans="2:11" ht="40.5" customHeight="1">
      <c r="B7" s="124" t="s">
        <v>30</v>
      </c>
      <c r="C7" s="126" t="s">
        <v>31</v>
      </c>
      <c r="D7" s="126" t="s">
        <v>32</v>
      </c>
      <c r="E7" s="126" t="s">
        <v>33</v>
      </c>
      <c r="F7" s="154" t="s">
        <v>77</v>
      </c>
      <c r="G7" s="130" t="s">
        <v>35</v>
      </c>
      <c r="H7" s="126"/>
      <c r="I7" s="126" t="s">
        <v>36</v>
      </c>
      <c r="J7" s="126"/>
      <c r="K7" s="29" t="s">
        <v>37</v>
      </c>
    </row>
    <row r="8" spans="2:11" ht="36.75" customHeight="1">
      <c r="B8" s="152"/>
      <c r="C8" s="153"/>
      <c r="D8" s="153"/>
      <c r="E8" s="153"/>
      <c r="F8" s="155"/>
      <c r="G8" s="35" t="s">
        <v>38</v>
      </c>
      <c r="H8" s="21" t="s">
        <v>39</v>
      </c>
      <c r="I8" s="21" t="s">
        <v>40</v>
      </c>
      <c r="J8" s="21" t="s">
        <v>41</v>
      </c>
      <c r="K8" s="30" t="s">
        <v>42</v>
      </c>
    </row>
    <row r="9" spans="2:11" s="9" customFormat="1" ht="36.75" customHeight="1">
      <c r="B9" s="158">
        <v>1</v>
      </c>
      <c r="C9" s="157" t="s">
        <v>78</v>
      </c>
      <c r="D9" s="22" t="s">
        <v>79</v>
      </c>
      <c r="E9" s="23">
        <v>0.3</v>
      </c>
      <c r="F9" s="25" t="s">
        <v>45</v>
      </c>
      <c r="G9" s="36" t="s">
        <v>80</v>
      </c>
      <c r="H9" s="8">
        <v>100</v>
      </c>
      <c r="I9" s="18"/>
      <c r="J9" s="8"/>
      <c r="K9" s="31"/>
    </row>
    <row r="10" spans="2:11" s="9" customFormat="1" ht="36.75" customHeight="1">
      <c r="B10" s="115"/>
      <c r="C10" s="117"/>
      <c r="D10" s="53" t="s">
        <v>81</v>
      </c>
      <c r="E10" s="23">
        <v>0.3</v>
      </c>
      <c r="F10" s="54" t="s">
        <v>82</v>
      </c>
      <c r="G10" s="55" t="s">
        <v>83</v>
      </c>
      <c r="H10" s="56">
        <v>50</v>
      </c>
      <c r="I10" s="57"/>
      <c r="J10" s="56"/>
      <c r="K10" s="58"/>
    </row>
    <row r="11" spans="2:11" s="9" customFormat="1" ht="38.25" customHeight="1">
      <c r="B11" s="131">
        <v>2</v>
      </c>
      <c r="C11" s="132" t="s">
        <v>84</v>
      </c>
      <c r="D11" s="45" t="s">
        <v>85</v>
      </c>
      <c r="E11" s="46">
        <v>0.15</v>
      </c>
      <c r="F11" s="47" t="s">
        <v>86</v>
      </c>
      <c r="G11" s="48" t="s">
        <v>86</v>
      </c>
      <c r="H11" s="49">
        <v>100</v>
      </c>
      <c r="I11" s="50"/>
      <c r="J11" s="49"/>
      <c r="K11" s="51"/>
    </row>
    <row r="12" spans="2:11" s="9" customFormat="1" ht="46.5" customHeight="1">
      <c r="B12" s="116"/>
      <c r="C12" s="156"/>
      <c r="D12" s="52" t="s">
        <v>87</v>
      </c>
      <c r="E12" s="27">
        <v>0.15</v>
      </c>
      <c r="F12" s="28" t="s">
        <v>88</v>
      </c>
      <c r="G12" s="37" t="s">
        <v>88</v>
      </c>
      <c r="H12" s="32">
        <v>100</v>
      </c>
      <c r="I12" s="33"/>
      <c r="J12" s="32"/>
      <c r="K12" s="34"/>
    </row>
    <row r="13" spans="2:11" s="9" customFormat="1" ht="46.5" customHeight="1">
      <c r="B13" s="115">
        <v>3</v>
      </c>
      <c r="C13" s="117" t="s">
        <v>89</v>
      </c>
      <c r="D13" s="59" t="s">
        <v>90</v>
      </c>
      <c r="E13" s="40">
        <v>0.05</v>
      </c>
      <c r="F13" s="60" t="s">
        <v>91</v>
      </c>
      <c r="G13" s="61" t="s">
        <v>91</v>
      </c>
      <c r="H13" s="42">
        <v>100</v>
      </c>
      <c r="I13" s="43"/>
      <c r="J13" s="42"/>
      <c r="K13" s="62"/>
    </row>
    <row r="14" spans="2:11" s="9" customFormat="1" ht="40.5" customHeight="1" thickBot="1">
      <c r="B14" s="116"/>
      <c r="C14" s="156"/>
      <c r="D14" s="26" t="s">
        <v>92</v>
      </c>
      <c r="E14" s="27">
        <v>0.05</v>
      </c>
      <c r="F14" s="28" t="s">
        <v>93</v>
      </c>
      <c r="G14" s="37" t="s">
        <v>94</v>
      </c>
      <c r="H14" s="32">
        <v>80</v>
      </c>
      <c r="I14" s="33"/>
      <c r="J14" s="32"/>
      <c r="K14" s="34"/>
    </row>
    <row r="15" spans="2:11" s="9" customFormat="1" ht="130.5" hidden="1" customHeight="1">
      <c r="B15" s="24">
        <v>5</v>
      </c>
      <c r="C15" s="38"/>
      <c r="D15" s="39"/>
      <c r="E15" s="40"/>
      <c r="F15" s="41"/>
      <c r="G15" s="42"/>
      <c r="H15" s="42"/>
      <c r="I15" s="43"/>
      <c r="J15" s="42"/>
      <c r="K15" s="44"/>
    </row>
    <row r="16" spans="2:11" s="9" customFormat="1" ht="130.5" hidden="1" customHeight="1" thickBot="1">
      <c r="B16" s="10">
        <v>6</v>
      </c>
      <c r="C16" s="11"/>
      <c r="D16" s="12"/>
      <c r="E16" s="13"/>
      <c r="F16" s="14"/>
      <c r="G16" s="15"/>
      <c r="H16" s="15"/>
      <c r="I16" s="16"/>
      <c r="J16" s="15"/>
      <c r="K16" s="17"/>
    </row>
    <row r="19" spans="5:11" s="1" customFormat="1" ht="33" customHeight="1">
      <c r="E19" s="3" t="b">
        <f>SUM(E9:E14)=100%</f>
        <v>1</v>
      </c>
      <c r="G19" s="2"/>
      <c r="H19" s="4">
        <f>SUMPRODUCT($E$9:$E$16,H9:H16)</f>
        <v>84</v>
      </c>
      <c r="J19" s="4">
        <f t="array" ref="J19">SUMPRODUCT($E$9:$E$16,J9:J16)</f>
        <v>0</v>
      </c>
      <c r="K19" s="4">
        <f t="array" ref="K19">SUMPRODUCT($E$9:$E$16,K9:K16)</f>
        <v>0</v>
      </c>
    </row>
  </sheetData>
  <mergeCells count="15">
    <mergeCell ref="C13:C14"/>
    <mergeCell ref="B13:B14"/>
    <mergeCell ref="C9:C10"/>
    <mergeCell ref="B9:B10"/>
    <mergeCell ref="C11:C12"/>
    <mergeCell ref="B11:B12"/>
    <mergeCell ref="B6:F6"/>
    <mergeCell ref="G6:K6"/>
    <mergeCell ref="I7:J7"/>
    <mergeCell ref="G7:H7"/>
    <mergeCell ref="B7:B8"/>
    <mergeCell ref="C7:C8"/>
    <mergeCell ref="D7:D8"/>
    <mergeCell ref="E7:E8"/>
    <mergeCell ref="F7:F8"/>
  </mergeCells>
  <phoneticPr fontId="1" type="noConversion"/>
  <pageMargins left="0.7" right="0.7" top="0.75" bottom="0.75" header="0.3" footer="0.3"/>
  <pageSetup scale="4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c7a844c-e98a-494b-964f-f94abd183b76">
      <Terms xmlns="http://schemas.microsoft.com/office/infopath/2007/PartnerControls"/>
    </lcf76f155ced4ddcb4097134ff3c332f>
    <SharedWithUsers xmlns="ea6e8a30-a17b-4304-9621-5ff2fea59bb2">
      <UserInfo>
        <DisplayName>CHU VAN LUONG</DisplayName>
        <AccountId>21</AccountId>
        <AccountType/>
      </UserInfo>
      <UserInfo>
        <DisplayName>NGUYEN HOANG VAN</DisplayName>
        <AccountId>20</AccountId>
        <AccountType/>
      </UserInfo>
      <UserInfo>
        <DisplayName>LE THE ANH(LE THE ANH)</DisplayName>
        <AccountId>22</AccountId>
        <AccountType/>
      </UserInfo>
      <UserInfo>
        <DisplayName>PHAM THI THU HANG</DisplayName>
        <AccountId>24</AccountId>
        <AccountType/>
      </UserInfo>
      <UserInfo>
        <DisplayName>PHAM TUAN KHANH</DisplayName>
        <AccountId>23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0B0103F371E4E4408CCEBE61E62D1199" ma:contentTypeVersion="12" ma:contentTypeDescription="새 문서를 만듭니다." ma:contentTypeScope="" ma:versionID="c2c5d0328fc521d00fb90ee33e01c201">
  <xsd:schema xmlns:xsd="http://www.w3.org/2001/XMLSchema" xmlns:xs="http://www.w3.org/2001/XMLSchema" xmlns:p="http://schemas.microsoft.com/office/2006/metadata/properties" xmlns:ns2="ac7a844c-e98a-494b-964f-f94abd183b76" xmlns:ns3="ea6e8a30-a17b-4304-9621-5ff2fea59bb2" targetNamespace="http://schemas.microsoft.com/office/2006/metadata/properties" ma:root="true" ma:fieldsID="21b91342a9ecb21eb9171a42f9b21d8c" ns2:_="" ns3:_="">
    <xsd:import namespace="ac7a844c-e98a-494b-964f-f94abd183b76"/>
    <xsd:import namespace="ea6e8a30-a17b-4304-9621-5ff2fea59b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a844c-e98a-494b-964f-f94abd183b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6e8a30-a17b-4304-9621-5ff2fea59bb2" elementFormDefault="qualified">
    <xsd:import namespace="http://schemas.microsoft.com/office/2006/documentManagement/types"/>
    <xsd:import namespace="http://schemas.microsoft.com/office/infopath/2007/PartnerControls"/>
    <xsd:element name="SharedWithUsers" ma:index="18"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3E526B-BE12-4AD7-AB70-052A43B28E93}"/>
</file>

<file path=customXml/itemProps2.xml><?xml version="1.0" encoding="utf-8"?>
<ds:datastoreItem xmlns:ds="http://schemas.openxmlformats.org/officeDocument/2006/customXml" ds:itemID="{CE8DED32-1C54-458C-9227-8CE710DFADFC}"/>
</file>

<file path=customXml/itemProps3.xml><?xml version="1.0" encoding="utf-8"?>
<ds:datastoreItem xmlns:ds="http://schemas.openxmlformats.org/officeDocument/2006/customXml" ds:itemID="{A723E538-0EC6-4CBC-A670-6243D01614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이우진</dc:creator>
  <cp:keywords/>
  <dc:description/>
  <cp:lastModifiedBy>VU HUY ANH</cp:lastModifiedBy>
  <cp:revision/>
  <dcterms:created xsi:type="dcterms:W3CDTF">2022-05-16T03:48:11Z</dcterms:created>
  <dcterms:modified xsi:type="dcterms:W3CDTF">2024-11-15T07:31:26Z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0x0101000B0103F371E4E4408CCEBE61E62D1199</vt:lpwstr>
  </property>
  <property fmtid="{D5CDD505-2E9C-101B-9397-08002B2CF9AE}" pid="3" name="MediaServiceImageTags">
    <vt:lpwstr/>
  </property>
</Properties>
</file>