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08"/>
  <workbookPr/>
  <xr:revisionPtr revIDLastSave="214" documentId="11_0B1D56BE9CDCCE836B02CE7A5FB0D4A9BBFD1C62" xr6:coauthVersionLast="47" xr6:coauthVersionMax="47" xr10:uidLastSave="{0A1B0703-601D-499F-A31D-97CD6DCD11F4}"/>
  <bookViews>
    <workbookView xWindow="240" yWindow="105" windowWidth="14805" windowHeight="8010" activeTab="1" xr2:uid="{00000000-000D-0000-FFFF-FFFF00000000}"/>
  </bookViews>
  <sheets>
    <sheet name="Sheet1" sheetId="1" r:id="rId1"/>
    <sheet name="Đánh giá grad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 r="J17" i="1"/>
  <c r="H17" i="1"/>
  <c r="E17" i="1"/>
</calcChain>
</file>

<file path=xl/sharedStrings.xml><?xml version="1.0" encoding="utf-8"?>
<sst xmlns="http://schemas.openxmlformats.org/spreadsheetml/2006/main" count="69" uniqueCount="62">
  <si>
    <t>Employee Information</t>
  </si>
  <si>
    <t>Evaluation time</t>
  </si>
  <si>
    <t>Employee Number</t>
    <phoneticPr fontId="1" type="noConversion"/>
  </si>
  <si>
    <t>Name</t>
    <phoneticPr fontId="1" type="noConversion"/>
  </si>
  <si>
    <t>Title</t>
  </si>
  <si>
    <t>Team</t>
  </si>
  <si>
    <t>Project</t>
  </si>
  <si>
    <t>Project Leader</t>
  </si>
  <si>
    <t>Team Leader</t>
  </si>
  <si>
    <t>Hoàng Trung Thông</t>
  </si>
  <si>
    <t>Assistant</t>
  </si>
  <si>
    <t>System Operation Team</t>
  </si>
  <si>
    <t>U24+</t>
  </si>
  <si>
    <t>Bui Tien Phong</t>
  </si>
  <si>
    <t>Chu Van Luong</t>
  </si>
  <si>
    <t>Goals setting &amp; Evaluation Form</t>
  </si>
  <si>
    <t>Evaluation</t>
  </si>
  <si>
    <t>No</t>
  </si>
  <si>
    <r>
      <t xml:space="preserve">Goal
</t>
    </r>
    <r>
      <rPr>
        <b/>
        <sz val="12"/>
        <color rgb="FF0000FF"/>
        <rFont val="Arial"/>
        <family val="2"/>
      </rPr>
      <t>What you want to achieve this year</t>
    </r>
    <phoneticPr fontId="1" type="noConversion"/>
  </si>
  <si>
    <r>
      <t xml:space="preserve">Key Evaluation
(Detailed Content)
</t>
    </r>
    <r>
      <rPr>
        <b/>
        <sz val="12"/>
        <color rgb="FF0000FF"/>
        <rFont val="Arial"/>
        <family val="2"/>
      </rPr>
      <t>Detailed actions to be taken to achieve the goal</t>
    </r>
    <phoneticPr fontId="1" type="noConversion"/>
  </si>
  <si>
    <t>Percent of importance</t>
    <phoneticPr fontId="1" type="noConversion"/>
  </si>
  <si>
    <r>
      <t xml:space="preserve">Key Level
(Evaluation Criteria)
</t>
    </r>
    <r>
      <rPr>
        <b/>
        <sz val="12"/>
        <color rgb="FF0000FF"/>
        <rFont val="Arial"/>
        <family val="2"/>
      </rPr>
      <t>Quantitative and qualitative results on target</t>
    </r>
    <phoneticPr fontId="1" type="noConversion"/>
  </si>
  <si>
    <t>Self-assessment</t>
  </si>
  <si>
    <t>Team Leader Assessment</t>
  </si>
  <si>
    <t>Final Evaluated-Point</t>
    <phoneticPr fontId="1" type="noConversion"/>
  </si>
  <si>
    <t>Result</t>
  </si>
  <si>
    <t>Point (max 100)</t>
  </si>
  <si>
    <t>Comment</t>
  </si>
  <si>
    <t>Point</t>
    <phoneticPr fontId="1" type="noConversion"/>
  </si>
  <si>
    <t>Point</t>
  </si>
  <si>
    <t>Have positive contribution to the project development</t>
  </si>
  <si>
    <t>Complete assigned tasks</t>
  </si>
  <si>
    <t>Complete rate: 100%
Rework: &lt;5%</t>
  </si>
  <si>
    <t>I am working with the U+24 team, striving to complete tasks by the deadline and deliver the best possible code quality.
- complete rate 100%</t>
  </si>
  <si>
    <t>Improve system quality</t>
  </si>
  <si>
    <t xml:space="preserve">Improved new features: 01 feature
</t>
  </si>
  <si>
    <t xml:space="preserve">Improved new features: 0 feature
</t>
  </si>
  <si>
    <t>Contribute to the development of the organization</t>
  </si>
  <si>
    <t>Technical sharing in seminar</t>
  </si>
  <si>
    <t>1. Technical seminar for Team: 02 
2. Suport BM in the learning process and work effectively in team. 
3. Code example Websquare project for beginners.</t>
  </si>
  <si>
    <t>1. 
- I conducted a seminar for the BM U+ team on API overview, providing knowledge, detailed documentation and practical exercises.
- I supported the Git training seminar, helping the BM U+ understand Git and practice exercises.
2.
- Suport BM in the tem U+24 learning process and work effectively in team.
3.
- Code example Websquare project for beginners</t>
  </si>
  <si>
    <t>Building organization culture</t>
  </si>
  <si>
    <t>Contribute in team building acitivty for VNB: VNB workshop</t>
  </si>
  <si>
    <t>Follow all company regulations at LG CNS, maintain a serious and professional work attitude, and contribute to building a strong organizational culture.</t>
  </si>
  <si>
    <t>Self development</t>
  </si>
  <si>
    <t>Improve Technical capacity for work</t>
  </si>
  <si>
    <t>1. Complete the VNB training courses about Spring Boot, Javascript, Websquare. 
2,Complete other technical training, learn Udemy: Java, Javascript, Kafka, Redis, DSA, AWS.</t>
  </si>
  <si>
    <t>1, Complete the VNB training courses 100%.
2. Commit to completing all registered courses on schedule and strive to further develop personal soft skills and technical abilities.</t>
  </si>
  <si>
    <t>Improve English ability</t>
  </si>
  <si>
    <t>Certificate TOEIC 600</t>
  </si>
  <si>
    <t>I'm currently studying and plan to take the exam to achieve results by February 2025, with a commitment to score TOEIC &gt;= 600</t>
  </si>
  <si>
    <t>Simulation</t>
  </si>
  <si>
    <t>Employee Code</t>
  </si>
  <si>
    <t>Name</t>
  </si>
  <si>
    <t>Part/ Project</t>
  </si>
  <si>
    <t>Self-evaluation</t>
  </si>
  <si>
    <t>Total Score</t>
  </si>
  <si>
    <t>Grade</t>
  </si>
  <si>
    <t xml:space="preserve">Hoàng Trung Thông </t>
  </si>
  <si>
    <t>U+24</t>
  </si>
  <si>
    <t>B</t>
  </si>
  <si>
    <r>
      <rPr>
        <b/>
        <sz val="11"/>
        <color rgb="FF000000"/>
        <rFont val="Arial Narrow"/>
      </rPr>
      <t>Work</t>
    </r>
    <r>
      <rPr>
        <sz val="11"/>
        <color rgb="FF000000"/>
        <rFont val="Arial Narrow"/>
      </rPr>
      <t xml:space="preserve">: Luôn cố gắng, nỗ lực thực hiện tốt nhất những công việc được giao (task, learning).
</t>
    </r>
    <r>
      <rPr>
        <b/>
        <sz val="11"/>
        <color rgb="FF000000"/>
        <rFont val="Arial Narrow"/>
      </rPr>
      <t>Contribute</t>
    </r>
    <r>
      <rPr>
        <sz val="11"/>
        <color rgb="FF000000"/>
        <rFont val="Arial Narrow"/>
      </rPr>
      <t xml:space="preserve">: - Bản thân thích chia sẻ kiến thức, học hỏi từ những người khác để cùng nhau phát triển, tốt lên.
                    (Seminar sharing tổng quan API cho BM+, support sharing Git cho BM+...)
		  - Thực hiện tốt, chấp hành các quy định, quy trình của công ty LGCNS góp 1 phần nhỏ cho việc phát triển văn hóa công ty.
</t>
    </r>
    <r>
      <rPr>
        <b/>
        <sz val="11"/>
        <color rgb="FF000000"/>
        <rFont val="Arial Narrow"/>
      </rPr>
      <t>Self development</t>
    </r>
    <r>
      <rPr>
        <sz val="11"/>
        <color rgb="FF000000"/>
        <rFont val="Arial Narrow"/>
      </rPr>
      <t>: Luôn học hỏi, nỗ lực để phát triển bản thân trong công việc,  giao tiếp với mọi người tốt nhất.
                             Học hỏi từ những task, project đang làm, từ các khóa học online và offline bên ngoài để cải thiện technical và English.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</si>
</sst>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2"/>
      <color theme="1"/>
      <name val="Arial"/>
      <family val="2"/>
    </font>
    <font>
      <b/>
      <sz val="12"/>
      <color rgb="FF337AB7"/>
      <name val="Arial"/>
      <family val="2"/>
    </font>
    <font>
      <sz val="12"/>
      <color rgb="FF000000"/>
      <name val="Arial"/>
      <family val="2"/>
    </font>
    <font>
      <sz val="12"/>
      <color rgb="FF202020"/>
      <name val="Arial"/>
      <family val="2"/>
    </font>
    <font>
      <b/>
      <sz val="12"/>
      <color theme="1"/>
      <name val="Arial"/>
      <family val="2"/>
    </font>
    <font>
      <b/>
      <sz val="12"/>
      <color rgb="FF000000"/>
      <name val="Arial"/>
      <family val="2"/>
    </font>
    <font>
      <b/>
      <sz val="12"/>
      <color rgb="FF0000FF"/>
      <name val="Arial"/>
      <family val="2"/>
    </font>
    <font>
      <sz val="11"/>
      <color theme="1"/>
      <name val="Arial"/>
      <family val="2"/>
    </font>
    <font>
      <sz val="11"/>
      <color rgb="FF202020"/>
      <name val="Arial"/>
      <family val="2"/>
    </font>
    <font>
      <sz val="11"/>
      <color rgb="FFFF0000"/>
      <name val="Arial"/>
      <family val="2"/>
    </font>
    <font>
      <b/>
      <sz val="12"/>
      <color theme="0"/>
      <name val="Arial"/>
      <family val="2"/>
    </font>
    <font>
      <b/>
      <sz val="12"/>
      <color rgb="FFC00000"/>
      <name val="Arial"/>
      <family val="2"/>
    </font>
    <font>
      <sz val="11"/>
      <color rgb="FF000000"/>
      <name val="Arial"/>
      <family val="2"/>
    </font>
    <font>
      <b/>
      <sz val="11"/>
      <color rgb="FF000000"/>
      <name val="Arial Narrow"/>
      <family val="2"/>
    </font>
    <font>
      <sz val="11"/>
      <color rgb="FF000000"/>
      <name val="Arial Narrow"/>
      <family val="2"/>
    </font>
    <font>
      <b/>
      <sz val="11"/>
      <color rgb="FF000000"/>
      <name val="Arial Narrow"/>
    </font>
    <font>
      <sz val="11"/>
      <color rgb="FF000000"/>
      <name val="Arial Narrow"/>
    </font>
  </fonts>
  <fills count="10">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4" tint="0.79998168889431442"/>
        <bgColor indexed="64"/>
      </patternFill>
    </fill>
    <fill>
      <patternFill patternType="solid">
        <fgColor theme="1"/>
        <bgColor indexed="64"/>
      </patternFill>
    </fill>
    <fill>
      <patternFill patternType="solid">
        <fgColor theme="0"/>
        <bgColor rgb="FF000000"/>
      </patternFill>
    </fill>
    <fill>
      <patternFill patternType="solid">
        <fgColor rgb="FFF2F2F2"/>
        <bgColor rgb="FF000000"/>
      </patternFill>
    </fill>
    <fill>
      <patternFill patternType="solid">
        <fgColor rgb="FFFDE9D9"/>
        <bgColor rgb="FF000000"/>
      </patternFill>
    </fill>
    <fill>
      <patternFill patternType="solid">
        <fgColor rgb="FFDCE6F1"/>
        <bgColor rgb="FF000000"/>
      </patternFill>
    </fill>
  </fills>
  <borders count="3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right style="thin">
        <color indexed="64"/>
      </right>
      <top style="thin">
        <color indexed="64"/>
      </top>
      <bottom style="medium">
        <color rgb="FF000000"/>
      </bottom>
      <diagonal/>
    </border>
    <border>
      <left style="medium">
        <color rgb="FF000000"/>
      </left>
      <right style="thin">
        <color indexed="64"/>
      </right>
      <top style="thin">
        <color indexed="64"/>
      </top>
      <bottom style="thick">
        <color rgb="FF000000"/>
      </bottom>
      <diagonal/>
    </border>
    <border>
      <left style="thin">
        <color indexed="64"/>
      </left>
      <right style="thin">
        <color indexed="64"/>
      </right>
      <top style="thin">
        <color indexed="64"/>
      </top>
      <bottom style="thick">
        <color rgb="FF000000"/>
      </bottom>
      <diagonal/>
    </border>
    <border>
      <left style="thin">
        <color indexed="64"/>
      </left>
      <right style="medium">
        <color rgb="FF000000"/>
      </right>
      <top style="thin">
        <color indexed="64"/>
      </top>
      <bottom style="thick">
        <color rgb="FF000000"/>
      </bottom>
      <diagonal/>
    </border>
    <border>
      <left/>
      <right style="thin">
        <color indexed="64"/>
      </right>
      <top style="thin">
        <color indexed="64"/>
      </top>
      <bottom style="thick">
        <color rgb="FF000000"/>
      </bottom>
      <diagonal/>
    </border>
    <border>
      <left style="medium">
        <color rgb="FF000000"/>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rgb="FF000000"/>
      </right>
      <top style="thin">
        <color indexed="64"/>
      </top>
      <bottom/>
      <diagonal/>
    </border>
    <border>
      <left/>
      <right style="thin">
        <color indexed="64"/>
      </right>
      <top style="thin">
        <color indexed="64"/>
      </top>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right style="thin">
        <color indexed="64"/>
      </right>
      <top style="medium">
        <color rgb="FF000000"/>
      </top>
      <bottom style="thin">
        <color indexed="64"/>
      </bottom>
      <diagonal/>
    </border>
    <border>
      <left style="medium">
        <color rgb="FF000000"/>
      </left>
      <right style="thin">
        <color indexed="64"/>
      </right>
      <top/>
      <bottom style="medium">
        <color rgb="FF000000"/>
      </bottom>
      <diagonal/>
    </border>
    <border>
      <left style="thin">
        <color indexed="64"/>
      </left>
      <right style="thin">
        <color indexed="64"/>
      </right>
      <top/>
      <bottom style="medium">
        <color rgb="FF000000"/>
      </bottom>
      <diagonal/>
    </border>
  </borders>
  <cellStyleXfs count="1">
    <xf numFmtId="0" fontId="0" fillId="0" borderId="0"/>
  </cellStyleXfs>
  <cellXfs count="88">
    <xf numFmtId="0" fontId="0" fillId="0" borderId="0" xfId="0"/>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0" xfId="0" applyFont="1" applyFill="1" applyAlignment="1">
      <alignment horizontal="center" vertical="center" wrapText="1"/>
    </xf>
    <xf numFmtId="0" fontId="6" fillId="2" borderId="10" xfId="0" applyFont="1" applyFill="1" applyBorder="1" applyAlignment="1">
      <alignment horizontal="center" vertical="center" wrapText="1"/>
    </xf>
    <xf numFmtId="0" fontId="12" fillId="0" borderId="0" xfId="0" applyFont="1" applyAlignment="1">
      <alignment vertical="center"/>
    </xf>
    <xf numFmtId="0" fontId="12" fillId="5" borderId="0" xfId="0" applyFont="1" applyFill="1" applyAlignment="1">
      <alignment vertical="center"/>
    </xf>
    <xf numFmtId="0" fontId="12" fillId="0" borderId="0" xfId="0" applyFont="1" applyAlignment="1">
      <alignment horizontal="center" vertical="center"/>
    </xf>
    <xf numFmtId="0" fontId="12" fillId="5" borderId="0" xfId="0" applyFont="1" applyFill="1" applyAlignment="1">
      <alignment horizontal="center" vertical="center"/>
    </xf>
    <xf numFmtId="0" fontId="13" fillId="0" borderId="0" xfId="0" applyFont="1" applyAlignment="1">
      <alignment vertical="center"/>
    </xf>
    <xf numFmtId="0" fontId="7" fillId="2" borderId="16"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6" fillId="2" borderId="17" xfId="0" applyFont="1" applyFill="1" applyBorder="1" applyAlignment="1">
      <alignment horizontal="center" vertical="center"/>
    </xf>
    <xf numFmtId="0" fontId="9" fillId="0" borderId="9" xfId="0" quotePrefix="1" applyFont="1" applyBorder="1" applyAlignment="1">
      <alignment vertical="center" wrapText="1"/>
    </xf>
    <xf numFmtId="9" fontId="10" fillId="3" borderId="20" xfId="0" applyNumberFormat="1" applyFont="1" applyFill="1" applyBorder="1" applyAlignment="1">
      <alignment horizontal="center"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10" fillId="3" borderId="9" xfId="0" applyFont="1" applyFill="1" applyBorder="1" applyAlignment="1">
      <alignment horizontal="center" vertical="center" wrapText="1"/>
    </xf>
    <xf numFmtId="0" fontId="10" fillId="3" borderId="9" xfId="0" applyFont="1" applyFill="1" applyBorder="1" applyAlignment="1">
      <alignment horizontal="left" vertical="center" wrapText="1"/>
    </xf>
    <xf numFmtId="0" fontId="9" fillId="0" borderId="10" xfId="0" applyFont="1" applyBorder="1" applyAlignment="1">
      <alignment horizontal="center" vertical="center"/>
    </xf>
    <xf numFmtId="0" fontId="9" fillId="0" borderId="21" xfId="0" quotePrefix="1" applyFont="1" applyBorder="1" applyAlignment="1">
      <alignment vertical="center" wrapText="1"/>
    </xf>
    <xf numFmtId="9" fontId="10" fillId="3" borderId="21" xfId="0" applyNumberFormat="1" applyFont="1" applyFill="1" applyBorder="1" applyAlignment="1">
      <alignment horizontal="center" vertical="center" wrapText="1"/>
    </xf>
    <xf numFmtId="0" fontId="9" fillId="0" borderId="22" xfId="0" applyFont="1" applyBorder="1" applyAlignment="1">
      <alignment vertical="center" wrapText="1"/>
    </xf>
    <xf numFmtId="0" fontId="9" fillId="0" borderId="23" xfId="0" applyFont="1" applyBorder="1" applyAlignment="1">
      <alignment vertical="center" wrapText="1"/>
    </xf>
    <xf numFmtId="0" fontId="10" fillId="3" borderId="21" xfId="0" applyFont="1" applyFill="1" applyBorder="1" applyAlignment="1">
      <alignment horizontal="center" vertical="center" wrapText="1"/>
    </xf>
    <xf numFmtId="0" fontId="10" fillId="3" borderId="21" xfId="0" applyFont="1" applyFill="1" applyBorder="1" applyAlignment="1">
      <alignment horizontal="left" vertical="center" wrapText="1"/>
    </xf>
    <xf numFmtId="0" fontId="9" fillId="0" borderId="22" xfId="0" applyFont="1" applyBorder="1" applyAlignment="1">
      <alignment horizontal="center" vertical="center"/>
    </xf>
    <xf numFmtId="0" fontId="9" fillId="0" borderId="26" xfId="0" quotePrefix="1" applyFont="1" applyBorder="1" applyAlignment="1">
      <alignment vertical="center" wrapText="1"/>
    </xf>
    <xf numFmtId="9" fontId="10" fillId="3" borderId="26" xfId="0" applyNumberFormat="1" applyFont="1" applyFill="1" applyBorder="1" applyAlignment="1">
      <alignment horizontal="center" vertical="center" wrapText="1"/>
    </xf>
    <xf numFmtId="0" fontId="9" fillId="0" borderId="27" xfId="0" applyFont="1" applyBorder="1" applyAlignment="1">
      <alignment vertical="center" wrapText="1"/>
    </xf>
    <xf numFmtId="0" fontId="9" fillId="0" borderId="28" xfId="0" applyFont="1" applyBorder="1" applyAlignment="1">
      <alignment vertical="center" wrapText="1"/>
    </xf>
    <xf numFmtId="0" fontId="10" fillId="3" borderId="26" xfId="0" applyFont="1" applyFill="1" applyBorder="1" applyAlignment="1">
      <alignment horizontal="center" vertical="center" wrapText="1"/>
    </xf>
    <xf numFmtId="0" fontId="11" fillId="0" borderId="26" xfId="0" applyFont="1" applyBorder="1" applyAlignment="1">
      <alignment horizontal="center" vertical="center" wrapText="1"/>
    </xf>
    <xf numFmtId="0" fontId="9" fillId="0" borderId="27" xfId="0" applyFont="1" applyBorder="1" applyAlignment="1">
      <alignment horizontal="center" vertical="center"/>
    </xf>
    <xf numFmtId="0" fontId="9" fillId="0" borderId="12" xfId="0" quotePrefix="1" applyFont="1" applyBorder="1" applyAlignment="1">
      <alignment vertical="center" wrapText="1"/>
    </xf>
    <xf numFmtId="9" fontId="10" fillId="3" borderId="12" xfId="0" applyNumberFormat="1" applyFont="1" applyFill="1" applyBorder="1" applyAlignment="1">
      <alignment horizontal="center" vertical="center" wrapText="1"/>
    </xf>
    <xf numFmtId="0" fontId="9" fillId="0" borderId="13" xfId="0" applyFont="1" applyBorder="1" applyAlignment="1">
      <alignment vertical="center" wrapText="1"/>
    </xf>
    <xf numFmtId="0" fontId="9" fillId="0" borderId="14" xfId="0" applyFont="1" applyBorder="1" applyAlignment="1">
      <alignment vertical="center" wrapText="1"/>
    </xf>
    <xf numFmtId="0" fontId="10" fillId="3" borderId="12" xfId="0" applyFont="1" applyFill="1" applyBorder="1" applyAlignment="1">
      <alignment horizontal="center" vertical="center" wrapText="1"/>
    </xf>
    <xf numFmtId="0" fontId="11" fillId="0" borderId="12" xfId="0" applyFont="1" applyBorder="1" applyAlignment="1">
      <alignment horizontal="center" vertical="center" wrapText="1"/>
    </xf>
    <xf numFmtId="0" fontId="9" fillId="0" borderId="13" xfId="0" applyFont="1" applyBorder="1" applyAlignment="1">
      <alignment horizontal="center" vertical="center"/>
    </xf>
    <xf numFmtId="9" fontId="10" fillId="3" borderId="9"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9" fillId="0" borderId="12" xfId="0" applyFont="1" applyBorder="1" applyAlignment="1">
      <alignment vertical="center" wrapText="1"/>
    </xf>
    <xf numFmtId="0" fontId="2" fillId="0" borderId="0" xfId="0" applyFont="1" applyAlignment="1">
      <alignment horizontal="center" vertical="center"/>
    </xf>
    <xf numFmtId="0" fontId="14" fillId="0" borderId="3" xfId="0" applyFont="1" applyBorder="1" applyAlignment="1">
      <alignment vertical="center" wrapText="1"/>
    </xf>
    <xf numFmtId="0" fontId="10" fillId="3" borderId="24" xfId="0" applyFont="1" applyFill="1" applyBorder="1" applyAlignment="1">
      <alignment horizontal="center" vertical="center" wrapText="1"/>
    </xf>
    <xf numFmtId="0" fontId="10" fillId="3" borderId="29" xfId="0" applyFont="1" applyFill="1" applyBorder="1" applyAlignment="1">
      <alignment horizontal="center" vertical="center" wrapText="1"/>
    </xf>
    <xf numFmtId="0" fontId="9" fillId="0" borderId="25" xfId="0" applyFont="1" applyBorder="1" applyAlignment="1">
      <alignment horizontal="center" vertical="center" wrapText="1"/>
    </xf>
    <xf numFmtId="0" fontId="9" fillId="0" borderId="30" xfId="0" applyFont="1" applyBorder="1" applyAlignment="1">
      <alignment horizontal="center" vertical="center" wrapText="1"/>
    </xf>
    <xf numFmtId="0" fontId="10" fillId="3" borderId="19" xfId="0" applyFont="1" applyFill="1" applyBorder="1" applyAlignment="1">
      <alignment horizontal="center" vertical="center" wrapText="1"/>
    </xf>
    <xf numFmtId="0" fontId="9" fillId="0" borderId="20" xfId="0" applyFont="1" applyBorder="1" applyAlignment="1">
      <alignment horizontal="center" vertical="center"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7" fillId="2" borderId="11" xfId="0" applyFont="1" applyFill="1" applyBorder="1" applyAlignment="1">
      <alignment horizontal="center" vertical="center" wrapText="1"/>
    </xf>
    <xf numFmtId="0" fontId="15" fillId="6" borderId="0" xfId="0" applyFont="1" applyFill="1" applyAlignment="1">
      <alignment vertical="center"/>
    </xf>
    <xf numFmtId="0" fontId="15" fillId="7" borderId="21" xfId="0" applyFont="1" applyFill="1" applyBorder="1" applyAlignment="1">
      <alignment horizontal="center" vertical="center" wrapText="1"/>
    </xf>
    <xf numFmtId="0" fontId="15" fillId="7" borderId="2" xfId="0" applyFont="1" applyFill="1" applyBorder="1" applyAlignment="1">
      <alignment horizontal="center" vertical="center"/>
    </xf>
    <xf numFmtId="0" fontId="15" fillId="7" borderId="3" xfId="0" applyFont="1" applyFill="1" applyBorder="1" applyAlignment="1">
      <alignment horizontal="center" vertical="center"/>
    </xf>
    <xf numFmtId="0" fontId="15" fillId="8" borderId="3"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15" fillId="7" borderId="9" xfId="0" applyFont="1" applyFill="1" applyBorder="1" applyAlignment="1">
      <alignment horizontal="center" vertical="center" wrapText="1"/>
    </xf>
    <xf numFmtId="0" fontId="15" fillId="8" borderId="3"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6" fillId="0" borderId="0" xfId="0" applyFont="1" applyAlignment="1">
      <alignment horizontal="center" vertical="center"/>
    </xf>
    <xf numFmtId="0" fontId="16" fillId="0" borderId="3" xfId="0" applyFont="1" applyBorder="1" applyAlignment="1">
      <alignment horizontal="center" vertical="center"/>
    </xf>
    <xf numFmtId="0" fontId="16" fillId="8" borderId="3" xfId="0" applyFont="1" applyFill="1" applyBorder="1" applyAlignment="1">
      <alignment horizontal="center" vertical="center"/>
    </xf>
    <xf numFmtId="0" fontId="18" fillId="0" borderId="3"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7"/>
  <sheetViews>
    <sheetView topLeftCell="D13" workbookViewId="0">
      <selection activeCell="C14" sqref="C14:C15"/>
    </sheetView>
  </sheetViews>
  <sheetFormatPr defaultColWidth="10.28515625" defaultRowHeight="15"/>
  <cols>
    <col min="1" max="1" width="3" style="1" customWidth="1"/>
    <col min="2" max="2" width="7.7109375" style="1" customWidth="1"/>
    <col min="3" max="3" width="29" style="1" customWidth="1"/>
    <col min="4" max="4" width="37.7109375" style="1" customWidth="1"/>
    <col min="5" max="5" width="23.28515625" style="1" customWidth="1"/>
    <col min="6" max="6" width="43.140625" style="1" customWidth="1"/>
    <col min="7" max="7" width="37" style="1" customWidth="1"/>
    <col min="8" max="9" width="21.85546875" style="1" customWidth="1"/>
    <col min="10" max="10" width="17.5703125" style="1" customWidth="1"/>
    <col min="11" max="11" width="18.7109375" style="1" customWidth="1"/>
    <col min="12" max="16384" width="10.28515625" style="1"/>
  </cols>
  <sheetData>
    <row r="1" spans="2:11" ht="15.75" customHeight="1">
      <c r="B1" s="2" t="s">
        <v>0</v>
      </c>
    </row>
    <row r="2" spans="2:11" ht="15" customHeight="1">
      <c r="B2" s="65" t="s">
        <v>1</v>
      </c>
      <c r="C2" s="66"/>
      <c r="D2" s="4" t="s">
        <v>2</v>
      </c>
      <c r="E2" s="4" t="s">
        <v>3</v>
      </c>
      <c r="F2" s="4" t="s">
        <v>4</v>
      </c>
      <c r="G2" s="4" t="s">
        <v>5</v>
      </c>
      <c r="H2" s="4" t="s">
        <v>6</v>
      </c>
      <c r="I2" s="3" t="s">
        <v>7</v>
      </c>
      <c r="J2" s="67" t="s">
        <v>8</v>
      </c>
      <c r="K2" s="67"/>
    </row>
    <row r="3" spans="2:11" ht="15" customHeight="1">
      <c r="B3" s="68">
        <v>2024</v>
      </c>
      <c r="C3" s="69"/>
      <c r="D3" s="6">
        <v>63200334</v>
      </c>
      <c r="E3" s="6" t="s">
        <v>9</v>
      </c>
      <c r="F3" s="6" t="s">
        <v>10</v>
      </c>
      <c r="G3" s="6" t="s">
        <v>11</v>
      </c>
      <c r="H3" s="6" t="s">
        <v>12</v>
      </c>
      <c r="I3" s="5" t="s">
        <v>13</v>
      </c>
      <c r="J3" s="70" t="s">
        <v>14</v>
      </c>
      <c r="K3" s="70"/>
    </row>
    <row r="4" spans="2:11">
      <c r="B4" s="7"/>
      <c r="C4" s="7"/>
      <c r="D4" s="7"/>
      <c r="E4" s="7"/>
      <c r="F4" s="7"/>
      <c r="G4" s="7"/>
      <c r="H4" s="7"/>
    </row>
    <row r="5" spans="2:11" ht="15.75" customHeight="1">
      <c r="B5" s="2" t="s">
        <v>15</v>
      </c>
    </row>
    <row r="6" spans="2:11" ht="15.75">
      <c r="B6" s="13"/>
    </row>
    <row r="7" spans="2:11" ht="15.75" customHeight="1">
      <c r="B7" s="56"/>
      <c r="C7" s="57"/>
      <c r="D7" s="57"/>
      <c r="E7" s="57"/>
      <c r="F7" s="58"/>
      <c r="G7" s="71" t="s">
        <v>16</v>
      </c>
      <c r="H7" s="71"/>
      <c r="I7" s="71"/>
      <c r="J7" s="71"/>
      <c r="K7" s="72"/>
    </row>
    <row r="8" spans="2:11" ht="63" customHeight="1">
      <c r="B8" s="59" t="s">
        <v>17</v>
      </c>
      <c r="C8" s="61" t="s">
        <v>18</v>
      </c>
      <c r="D8" s="61" t="s">
        <v>19</v>
      </c>
      <c r="E8" s="61" t="s">
        <v>20</v>
      </c>
      <c r="F8" s="63" t="s">
        <v>21</v>
      </c>
      <c r="G8" s="73" t="s">
        <v>22</v>
      </c>
      <c r="H8" s="61"/>
      <c r="I8" s="61" t="s">
        <v>23</v>
      </c>
      <c r="J8" s="61"/>
      <c r="K8" s="8" t="s">
        <v>24</v>
      </c>
    </row>
    <row r="9" spans="2:11" ht="15.75" customHeight="1">
      <c r="B9" s="60"/>
      <c r="C9" s="62"/>
      <c r="D9" s="62"/>
      <c r="E9" s="62"/>
      <c r="F9" s="64"/>
      <c r="G9" s="15" t="s">
        <v>25</v>
      </c>
      <c r="H9" s="14" t="s">
        <v>26</v>
      </c>
      <c r="I9" s="14" t="s">
        <v>27</v>
      </c>
      <c r="J9" s="14" t="s">
        <v>28</v>
      </c>
      <c r="K9" s="16" t="s">
        <v>29</v>
      </c>
    </row>
    <row r="10" spans="2:11" ht="83.25" customHeight="1">
      <c r="B10" s="54">
        <v>1</v>
      </c>
      <c r="C10" s="55" t="s">
        <v>30</v>
      </c>
      <c r="D10" s="17" t="s">
        <v>31</v>
      </c>
      <c r="E10" s="18">
        <v>0.5</v>
      </c>
      <c r="F10" s="19" t="s">
        <v>32</v>
      </c>
      <c r="G10" s="20" t="s">
        <v>33</v>
      </c>
      <c r="H10" s="21">
        <v>90</v>
      </c>
      <c r="I10" s="22"/>
      <c r="J10" s="21"/>
      <c r="K10" s="23"/>
    </row>
    <row r="11" spans="2:11" ht="36" customHeight="1">
      <c r="B11" s="54"/>
      <c r="C11" s="55"/>
      <c r="D11" s="24" t="s">
        <v>34</v>
      </c>
      <c r="E11" s="25">
        <v>0.1</v>
      </c>
      <c r="F11" s="26" t="s">
        <v>35</v>
      </c>
      <c r="G11" s="27" t="s">
        <v>36</v>
      </c>
      <c r="H11" s="28">
        <v>20</v>
      </c>
      <c r="I11" s="29"/>
      <c r="J11" s="28"/>
      <c r="K11" s="30"/>
    </row>
    <row r="12" spans="2:11" ht="203.25" customHeight="1">
      <c r="B12" s="50">
        <v>2</v>
      </c>
      <c r="C12" s="52" t="s">
        <v>37</v>
      </c>
      <c r="D12" s="31" t="s">
        <v>38</v>
      </c>
      <c r="E12" s="32">
        <v>0.15</v>
      </c>
      <c r="F12" s="33" t="s">
        <v>39</v>
      </c>
      <c r="G12" s="34" t="s">
        <v>40</v>
      </c>
      <c r="H12" s="35">
        <v>100</v>
      </c>
      <c r="I12" s="36"/>
      <c r="J12" s="35"/>
      <c r="K12" s="37"/>
    </row>
    <row r="13" spans="2:11" ht="83.25" customHeight="1">
      <c r="B13" s="51"/>
      <c r="C13" s="53"/>
      <c r="D13" s="38" t="s">
        <v>41</v>
      </c>
      <c r="E13" s="39">
        <v>0.1</v>
      </c>
      <c r="F13" s="49" t="s">
        <v>42</v>
      </c>
      <c r="G13" s="41" t="s">
        <v>43</v>
      </c>
      <c r="H13" s="42">
        <v>100</v>
      </c>
      <c r="I13" s="43"/>
      <c r="J13" s="42"/>
      <c r="K13" s="44"/>
    </row>
    <row r="14" spans="2:11" ht="126.75" customHeight="1">
      <c r="B14" s="54">
        <v>3</v>
      </c>
      <c r="C14" s="55" t="s">
        <v>44</v>
      </c>
      <c r="D14" s="17" t="s">
        <v>45</v>
      </c>
      <c r="E14" s="45">
        <v>0.1</v>
      </c>
      <c r="F14" s="49" t="s">
        <v>46</v>
      </c>
      <c r="G14" s="20" t="s">
        <v>47</v>
      </c>
      <c r="H14" s="21">
        <v>100</v>
      </c>
      <c r="I14" s="46"/>
      <c r="J14" s="21"/>
      <c r="K14" s="23"/>
    </row>
    <row r="15" spans="2:11" ht="66" customHeight="1">
      <c r="B15" s="51"/>
      <c r="C15" s="53"/>
      <c r="D15" s="47" t="s">
        <v>48</v>
      </c>
      <c r="E15" s="39">
        <v>0.05</v>
      </c>
      <c r="F15" s="40" t="s">
        <v>49</v>
      </c>
      <c r="G15" s="41" t="s">
        <v>50</v>
      </c>
      <c r="H15" s="42">
        <v>80</v>
      </c>
      <c r="I15" s="43"/>
      <c r="J15" s="42"/>
      <c r="K15" s="44"/>
    </row>
    <row r="16" spans="2:11" ht="15" customHeight="1">
      <c r="H16" s="48" t="s">
        <v>51</v>
      </c>
      <c r="J16" s="48" t="s">
        <v>51</v>
      </c>
      <c r="K16" s="48" t="s">
        <v>51</v>
      </c>
    </row>
    <row r="17" spans="2:11" ht="15.75" customHeight="1">
      <c r="B17" s="9"/>
      <c r="C17" s="9"/>
      <c r="D17" s="9"/>
      <c r="E17" s="10" t="b">
        <f>SUM(E10:E15)=100%</f>
        <v>1</v>
      </c>
      <c r="F17" s="9"/>
      <c r="G17" s="11"/>
      <c r="H17" s="12">
        <f>SUMPRODUCT($E$10:$E$15,H10:H15)</f>
        <v>86</v>
      </c>
      <c r="I17" s="9"/>
      <c r="J17" s="12">
        <f t="shared" ref="J17:K17" si="0">SUMPRODUCT($E$10:$E$15,J10:J15)</f>
        <v>0</v>
      </c>
      <c r="K17" s="12">
        <f t="shared" si="0"/>
        <v>0</v>
      </c>
    </row>
  </sheetData>
  <mergeCells count="19">
    <mergeCell ref="B2:C2"/>
    <mergeCell ref="J2:K2"/>
    <mergeCell ref="B3:C3"/>
    <mergeCell ref="J3:K3"/>
    <mergeCell ref="B10:B11"/>
    <mergeCell ref="C10:C11"/>
    <mergeCell ref="G7:K7"/>
    <mergeCell ref="G8:H8"/>
    <mergeCell ref="I8:J8"/>
    <mergeCell ref="B12:B13"/>
    <mergeCell ref="C12:C13"/>
    <mergeCell ref="B14:B15"/>
    <mergeCell ref="C14:C15"/>
    <mergeCell ref="B7:F7"/>
    <mergeCell ref="B8:B9"/>
    <mergeCell ref="C8:C9"/>
    <mergeCell ref="D8:D9"/>
    <mergeCell ref="E8:E9"/>
    <mergeCell ref="F8:F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BCB34-61D4-4FDC-A7EF-1A2E351B47C4}">
  <dimension ref="D2:L5"/>
  <sheetViews>
    <sheetView tabSelected="1" workbookViewId="0">
      <selection activeCell="E8" sqref="E8"/>
    </sheetView>
  </sheetViews>
  <sheetFormatPr defaultRowHeight="15"/>
  <cols>
    <col min="5" max="5" width="23.28515625" customWidth="1"/>
    <col min="6" max="6" width="30" customWidth="1"/>
    <col min="7" max="7" width="23.28515625" customWidth="1"/>
    <col min="8" max="8" width="18.28515625" customWidth="1"/>
    <col min="9" max="9" width="17.5703125" customWidth="1"/>
    <col min="10" max="10" width="15.5703125" customWidth="1"/>
    <col min="11" max="11" width="13.140625" customWidth="1"/>
    <col min="12" max="12" width="105.42578125" customWidth="1"/>
  </cols>
  <sheetData>
    <row r="2" spans="4:12" ht="16.5">
      <c r="D2" s="74"/>
      <c r="E2" s="75" t="s">
        <v>52</v>
      </c>
      <c r="F2" s="76" t="s">
        <v>53</v>
      </c>
      <c r="G2" s="77" t="s">
        <v>5</v>
      </c>
      <c r="H2" s="77" t="s">
        <v>54</v>
      </c>
      <c r="I2" s="77" t="s">
        <v>4</v>
      </c>
      <c r="J2" s="78"/>
      <c r="K2" s="79" t="s">
        <v>55</v>
      </c>
      <c r="L2" s="79"/>
    </row>
    <row r="3" spans="4:12" ht="33">
      <c r="D3" s="74"/>
      <c r="E3" s="80"/>
      <c r="F3" s="76"/>
      <c r="G3" s="77"/>
      <c r="H3" s="77"/>
      <c r="I3" s="77"/>
      <c r="J3" s="81" t="s">
        <v>56</v>
      </c>
      <c r="K3" s="82" t="s">
        <v>57</v>
      </c>
      <c r="L3" s="82" t="s">
        <v>27</v>
      </c>
    </row>
    <row r="4" spans="4:12" ht="16.5">
      <c r="D4" s="74"/>
      <c r="E4" s="83"/>
      <c r="F4" s="77"/>
      <c r="G4" s="77"/>
      <c r="H4" s="77"/>
      <c r="I4" s="77"/>
      <c r="J4" s="81"/>
      <c r="K4" s="82"/>
      <c r="L4" s="82"/>
    </row>
    <row r="5" spans="4:12" ht="118.5" customHeight="1">
      <c r="D5" s="84"/>
      <c r="E5" s="85">
        <v>63200334</v>
      </c>
      <c r="F5" s="85" t="s">
        <v>58</v>
      </c>
      <c r="G5" s="85" t="s">
        <v>11</v>
      </c>
      <c r="H5" s="85" t="s">
        <v>59</v>
      </c>
      <c r="I5" s="86" t="s">
        <v>10</v>
      </c>
      <c r="J5" s="85">
        <v>86</v>
      </c>
      <c r="K5" s="85" t="s">
        <v>60</v>
      </c>
      <c r="L5" s="87" t="s">
        <v>61</v>
      </c>
    </row>
  </sheetData>
  <mergeCells count="7">
    <mergeCell ref="E2:E3"/>
    <mergeCell ref="F2:F4"/>
    <mergeCell ref="G2:G4"/>
    <mergeCell ref="H2:H4"/>
    <mergeCell ref="I2:I4"/>
    <mergeCell ref="K2:L2"/>
    <mergeCell ref="J3:J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HOANG TRUNG THONG(HOANG TRUNG THONG, Tony)</cp:lastModifiedBy>
  <cp:revision/>
  <dcterms:created xsi:type="dcterms:W3CDTF">2024-09-19T09:09:27Z</dcterms:created>
  <dcterms:modified xsi:type="dcterms:W3CDTF">2024-11-15T04:42:41Z</dcterms:modified>
  <cp:category/>
  <cp:contentStatus/>
</cp:coreProperties>
</file>