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3256" windowHeight="13176" activeTab="2"/>
  </bookViews>
  <sheets>
    <sheet name="Schedule" sheetId="5" r:id="rId1"/>
    <sheet name="Form_Eng" sheetId="4" r:id="rId2"/>
    <sheet name="Self-review" sheetId="6" r:id="rId3"/>
    <sheet name="Form_Vie" sheetId="3" state="hidden" r:id="rId4"/>
  </sheets>
  <definedNames>
    <definedName name="_xlnm.Print_Area" localSheetId="1">Form_Eng!$A$1:$L$16</definedName>
    <definedName name="_xlnm.Print_Area" localSheetId="3">Form_Vie!$A$1:$L$16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8" i="4" l="1"/>
  <c r="E18" i="4"/>
  <c r="K18" i="4" a="1"/>
  <c r="K18" i="4" s="1"/>
  <c r="J18" i="4" a="1"/>
  <c r="J18" i="4" s="1"/>
  <c r="E19" i="3"/>
  <c r="K19" i="3" l="1" a="1"/>
  <c r="K19" i="3" s="1"/>
  <c r="J19" i="3" a="1"/>
  <c r="J19" i="3" s="1"/>
  <c r="H19" i="3"/>
</calcChain>
</file>

<file path=xl/sharedStrings.xml><?xml version="1.0" encoding="utf-8"?>
<sst xmlns="http://schemas.openxmlformats.org/spreadsheetml/2006/main" count="124" uniqueCount="93">
  <si>
    <t>VNB Goal setting schedule</t>
  </si>
  <si>
    <t>3.18일</t>
  </si>
  <si>
    <t>3.18~3.21일</t>
  </si>
  <si>
    <t>3.22~3.25일</t>
  </si>
  <si>
    <t>3.25일</t>
  </si>
  <si>
    <t>~3.28일</t>
  </si>
  <si>
    <t xml:space="preserve">HR announce &amp; send Goal setting Form to employee </t>
  </si>
  <si>
    <t>Employees draft goals according to the Team Leader's instructions</t>
  </si>
  <si>
    <t>Team Leader holds goal review meeting with members</t>
  </si>
  <si>
    <t>Team Leader sends goals of all members to HR</t>
  </si>
  <si>
    <t>HR sends all VNB employee goals to Center Leader</t>
  </si>
  <si>
    <t>Center Leader give feedback &amp; confirm the goals</t>
  </si>
  <si>
    <t>Employee Information</t>
  </si>
  <si>
    <t>Evaluation time</t>
  </si>
  <si>
    <t>Employee Number</t>
    <phoneticPr fontId="1" type="noConversion"/>
  </si>
  <si>
    <t>Name</t>
    <phoneticPr fontId="1" type="noConversion"/>
  </si>
  <si>
    <t>Title</t>
  </si>
  <si>
    <t>Team</t>
  </si>
  <si>
    <t>Project</t>
  </si>
  <si>
    <t>Project Leader</t>
  </si>
  <si>
    <t>Team Leader</t>
  </si>
  <si>
    <t>Goals setting &amp; Evaluation Form</t>
  </si>
  <si>
    <t>Goals setting</t>
  </si>
  <si>
    <t>Evaluation</t>
  </si>
  <si>
    <t>No</t>
  </si>
  <si>
    <r>
      <t xml:space="preserve">Goal
</t>
    </r>
    <r>
      <rPr>
        <b/>
        <sz val="12"/>
        <color rgb="FF0000FF"/>
        <rFont val="Arial"/>
        <family val="2"/>
      </rPr>
      <t>What you want to achieve this year</t>
    </r>
    <phoneticPr fontId="1" type="noConversion"/>
  </si>
  <si>
    <r>
      <t xml:space="preserve">Key Evaluation
(Detailed Content)
</t>
    </r>
    <r>
      <rPr>
        <b/>
        <sz val="12"/>
        <color rgb="FF0000FF"/>
        <rFont val="Arial"/>
        <family val="2"/>
      </rPr>
      <t>Detailed actions to be taken to achieve the goal</t>
    </r>
    <phoneticPr fontId="1" type="noConversion"/>
  </si>
  <si>
    <t>Percent of importance</t>
    <phoneticPr fontId="1" type="noConversion"/>
  </si>
  <si>
    <r>
      <t xml:space="preserve">Key Level
(Evaluation Criteria)
</t>
    </r>
    <r>
      <rPr>
        <b/>
        <sz val="12"/>
        <color rgb="FF0000FF"/>
        <rFont val="Arial"/>
        <family val="2"/>
      </rPr>
      <t>Quantitative and qualitative results on target</t>
    </r>
    <phoneticPr fontId="1" type="noConversion"/>
  </si>
  <si>
    <t>Self-assessment</t>
  </si>
  <si>
    <t>Team Leader Assessment</t>
  </si>
  <si>
    <t>Final Evaluated-Point</t>
    <phoneticPr fontId="1" type="noConversion"/>
  </si>
  <si>
    <t>Result</t>
  </si>
  <si>
    <t>Point (max 100)</t>
  </si>
  <si>
    <t>Comment</t>
  </si>
  <si>
    <t>Point</t>
    <phoneticPr fontId="1" type="noConversion"/>
  </si>
  <si>
    <t>Point</t>
  </si>
  <si>
    <t>Complete rate: 100%
Rework: &lt;5%</t>
  </si>
  <si>
    <t>Complete rate: 100%
Rework: 3%</t>
  </si>
  <si>
    <t>Improved new features: 01 feature
Improve system performance: 01 task</t>
  </si>
  <si>
    <t>Contribute to the development of the organization</t>
  </si>
  <si>
    <t>Technical sharing in seminar</t>
  </si>
  <si>
    <t>Self development</t>
  </si>
  <si>
    <t>Improve English ability</t>
  </si>
  <si>
    <t>TOEIC 620</t>
  </si>
  <si>
    <t>TOEIC 500</t>
  </si>
  <si>
    <t>Key Evaluation</t>
  </si>
  <si>
    <t>Có đóng góp tích cực cho sự phát triển của dự án</t>
  </si>
  <si>
    <t>Hoàn thành tốt các task được giao</t>
  </si>
  <si>
    <t>Nâng cao chất lượng hệ thống</t>
  </si>
  <si>
    <t>Cải thiện tính năng mới: 01 tính năng
Cải thiện hiệu suất hệ thống: 01 task</t>
  </si>
  <si>
    <t>Cải thiện tính năng mới: 01 tính năng
Cải thiện hiệu suất hệ thống: 0</t>
  </si>
  <si>
    <t>Đóng góp cho sự phát triển của tổ chức</t>
  </si>
  <si>
    <t>Thực hiện Technical seminar</t>
  </si>
  <si>
    <t>Technical seminar cho Team: 03
Technical seminar cho VNB: 01</t>
  </si>
  <si>
    <t>Tham gia tích cực hoạt động tuyển dụng</t>
  </si>
  <si>
    <t>CV scannning: 10 Cvs/ tháng
Tham gia phỏng vấn với vai trò Interviewer: 10 interviews/ tháng</t>
  </si>
  <si>
    <t>Phát triển bản thân</t>
  </si>
  <si>
    <t>Nâng cao năng lực kỹ thuật phục vụ công việc</t>
  </si>
  <si>
    <t>Hoàn thành khóa học Vuejs trên Udemy và hoàn thành được ít nhất 1 task sử dụng Vuejs trong dự án</t>
  </si>
  <si>
    <t>Nâng cao năng lực tiếng Anh</t>
  </si>
  <si>
    <t>Have specific contribution to the project development</t>
  </si>
  <si>
    <t xml:space="preserve">Complete rate: 100%
Rework: &lt;5%
</t>
  </si>
  <si>
    <t>Cuongnd</t>
  </si>
  <si>
    <t>Specialist</t>
  </si>
  <si>
    <t>System Operation</t>
  </si>
  <si>
    <t>Home Subscription</t>
  </si>
  <si>
    <t>LuuLamThanhTung</t>
  </si>
  <si>
    <t>ChuVanLuong</t>
  </si>
  <si>
    <t>Technical seminar for Team: 01</t>
  </si>
  <si>
    <t>Suport VNB project task</t>
  </si>
  <si>
    <t>Building organization culture</t>
  </si>
  <si>
    <t xml:space="preserve">Contributing in team building activity
</t>
  </si>
  <si>
    <t xml:space="preserve">Improve Technical capacity for work
</t>
  </si>
  <si>
    <t>Toeic 650</t>
  </si>
  <si>
    <t xml:space="preserve">Follow deadline and complete tasks and support member in team
</t>
  </si>
  <si>
    <t>Improving project productitivy</t>
  </si>
  <si>
    <t>Improving task completing speed 10%</t>
  </si>
  <si>
    <t>Contributing in VNB busy project</t>
  </si>
  <si>
    <t>Course complete javascript
Course medium reactjs
Spring and Spring boot advanced</t>
  </si>
  <si>
    <t>Look for solution to improve source code, optimize system flow</t>
  </si>
  <si>
    <t># System Operation Member List</t>
  </si>
  <si>
    <t>Employee Code</t>
  </si>
  <si>
    <t>Name</t>
  </si>
  <si>
    <t>Part/ Project</t>
  </si>
  <si>
    <t>Self-evaluation</t>
  </si>
  <si>
    <t>Total Score</t>
  </si>
  <si>
    <t>Grade</t>
  </si>
  <si>
    <t>System Operation Team</t>
  </si>
  <si>
    <t>Nguyen Dinh Cuong</t>
  </si>
  <si>
    <t>Home subscription</t>
  </si>
  <si>
    <t xml:space="preserve">Developing our work scope and testing some module assigned by HQ team as directed.
Identifying and addressing potential issues early in the development process at the same time. 
Resolving the critical bug on time when bug arised without affecting project progress.
Keep working mood I try to read code base in project and learn technical course on udemy.
Provided technical support to BM.
Participated fully in company cultural activities. 
However, I recognize that there are areas where I can improve as being more proactivein improving my communication with team members to foster better collaboration.
</t>
  </si>
  <si>
    <t>A</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</si>
</sst>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color theme="1"/>
      <name val="Calibri"/>
      <family val="2"/>
      <charset val="129"/>
      <scheme val="minor"/>
    </font>
    <font>
      <sz val="8"/>
      <name val="Calibri"/>
      <family val="2"/>
      <charset val="129"/>
      <scheme val="minor"/>
    </font>
    <font>
      <b/>
      <sz val="12"/>
      <color theme="0"/>
      <name val="Arial"/>
      <family val="2"/>
    </font>
    <font>
      <sz val="12"/>
      <color rgb="FF000000"/>
      <name val="Arial"/>
      <family val="2"/>
    </font>
    <font>
      <sz val="12"/>
      <color theme="1"/>
      <name val="Arial"/>
      <family val="2"/>
    </font>
    <font>
      <sz val="12"/>
      <color rgb="FF202020"/>
      <name val="Arial"/>
      <family val="2"/>
    </font>
    <font>
      <b/>
      <sz val="12"/>
      <color rgb="FF337AB7"/>
      <name val="Arial"/>
      <family val="2"/>
    </font>
    <font>
      <b/>
      <sz val="12"/>
      <color rgb="FF000000"/>
      <name val="Arial"/>
      <family val="2"/>
    </font>
    <font>
      <b/>
      <sz val="12"/>
      <color theme="1"/>
      <name val="Arial"/>
      <family val="2"/>
    </font>
    <font>
      <sz val="11"/>
      <color rgb="FF202020"/>
      <name val="Arial"/>
      <family val="2"/>
    </font>
    <font>
      <sz val="11"/>
      <color rgb="FF000000"/>
      <name val="Arial"/>
      <family val="2"/>
    </font>
    <font>
      <sz val="11"/>
      <color theme="1"/>
      <name val="Arial"/>
      <family val="2"/>
    </font>
    <font>
      <sz val="11"/>
      <color rgb="FFFF0000"/>
      <name val="Arial"/>
      <family val="2"/>
    </font>
    <font>
      <b/>
      <sz val="12"/>
      <color rgb="FF0000FF"/>
      <name val="Arial"/>
      <family val="2"/>
    </font>
    <font>
      <b/>
      <sz val="12"/>
      <color rgb="FFC00000"/>
      <name val="Arial"/>
      <family val="2"/>
    </font>
    <font>
      <sz val="12"/>
      <color theme="1"/>
      <name val="Arial"/>
      <family val="2"/>
    </font>
    <font>
      <b/>
      <sz val="12"/>
      <color theme="1"/>
      <name val="Arial"/>
      <family val="2"/>
    </font>
    <font>
      <sz val="14"/>
      <color rgb="FF000000"/>
      <name val="Arial Narrow"/>
      <family val="2"/>
    </font>
    <font>
      <b/>
      <sz val="14"/>
      <color rgb="FF000000"/>
      <name val="Arial Narrow"/>
      <family val="2"/>
    </font>
    <font>
      <sz val="11"/>
      <color rgb="FF000000"/>
      <name val="Calibri"/>
      <family val="2"/>
      <charset val="129"/>
      <scheme val="minor"/>
    </font>
    <font>
      <sz val="11"/>
      <color rgb="FF000000"/>
      <name val="Arial Narrow"/>
      <family val="2"/>
    </font>
    <font>
      <b/>
      <sz val="11"/>
      <color rgb="FF000000"/>
      <name val="Arial Narrow"/>
      <family val="2"/>
    </font>
    <font>
      <sz val="11"/>
      <color rgb="FF000000"/>
      <name val="Aptos Narrow"/>
      <family val="2"/>
    </font>
    <font>
      <b/>
      <sz val="11"/>
      <color rgb="FF000000"/>
      <name val="Aptos Narrow"/>
      <family val="2"/>
    </font>
  </fonts>
  <fills count="12">
    <fill>
      <patternFill patternType="none"/>
    </fill>
    <fill>
      <patternFill patternType="gray125"/>
    </fill>
    <fill>
      <patternFill patternType="solid">
        <fgColor rgb="FFF8F8F8"/>
        <bgColor indexed="64"/>
      </patternFill>
    </fill>
    <fill>
      <patternFill patternType="solid">
        <fgColor rgb="FFFFFFFF"/>
        <bgColor indexed="64"/>
      </patternFill>
    </fill>
    <fill>
      <patternFill patternType="solid">
        <fgColor theme="1"/>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B1A0C7"/>
        <bgColor rgb="FF000000"/>
      </patternFill>
    </fill>
    <fill>
      <patternFill patternType="solid">
        <fgColor rgb="FFFFFFFF"/>
        <bgColor rgb="FF000000"/>
      </patternFill>
    </fill>
    <fill>
      <patternFill patternType="solid">
        <fgColor rgb="FFF2F2F2"/>
        <bgColor rgb="FF000000"/>
      </patternFill>
    </fill>
    <fill>
      <patternFill patternType="solid">
        <fgColor rgb="FFFDE9D9"/>
        <bgColor rgb="FF000000"/>
      </patternFill>
    </fill>
    <fill>
      <patternFill patternType="solid">
        <fgColor rgb="FFDCE6F1"/>
        <bgColor rgb="FF000000"/>
      </patternFill>
    </fill>
  </fills>
  <borders count="5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indexed="64"/>
      </right>
      <top/>
      <bottom style="thin">
        <color indexed="64"/>
      </bottom>
      <diagonal/>
    </border>
    <border>
      <left style="thin">
        <color indexed="64"/>
      </left>
      <right style="medium">
        <color rgb="FF000000"/>
      </right>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style="thin">
        <color indexed="64"/>
      </top>
      <bottom/>
      <diagonal/>
    </border>
    <border>
      <left style="medium">
        <color rgb="FF000000"/>
      </left>
      <right style="thin">
        <color indexed="64"/>
      </right>
      <top/>
      <bottom style="medium">
        <color rgb="FF000000"/>
      </bottom>
      <diagonal/>
    </border>
    <border>
      <left style="thin">
        <color indexed="64"/>
      </left>
      <right style="thin">
        <color indexed="64"/>
      </right>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rgb="FF000000"/>
      </bottom>
      <diagonal/>
    </border>
    <border>
      <left style="medium">
        <color rgb="FF000000"/>
      </left>
      <right style="thin">
        <color indexed="64"/>
      </right>
      <top style="medium">
        <color rgb="FF000000"/>
      </top>
      <bottom/>
      <diagonal/>
    </border>
    <border>
      <left style="thin">
        <color indexed="64"/>
      </left>
      <right style="thin">
        <color indexed="64"/>
      </right>
      <top style="medium">
        <color rgb="FF000000"/>
      </top>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right style="thin">
        <color indexed="64"/>
      </right>
      <top style="medium">
        <color rgb="FF000000"/>
      </top>
      <bottom style="thin">
        <color indexed="64"/>
      </bottom>
      <diagonal/>
    </border>
    <border>
      <left style="medium">
        <color rgb="FF000000"/>
      </left>
      <right style="thin">
        <color indexed="64"/>
      </right>
      <top/>
      <bottom/>
      <diagonal/>
    </border>
    <border>
      <left style="thin">
        <color indexed="64"/>
      </left>
      <right style="thin">
        <color indexed="64"/>
      </right>
      <top/>
      <bottom/>
      <diagonal/>
    </border>
    <border>
      <left style="thin">
        <color indexed="64"/>
      </left>
      <right style="medium">
        <color rgb="FF000000"/>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indexed="64"/>
      </left>
      <right/>
      <top style="thin">
        <color indexed="64"/>
      </top>
      <bottom style="thin">
        <color indexed="64"/>
      </bottom>
      <diagonal/>
    </border>
    <border>
      <left style="medium">
        <color rgb="FF000000"/>
      </left>
      <right style="thin">
        <color rgb="FF000000"/>
      </right>
      <top style="thin">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medium">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top/>
      <bottom style="thin">
        <color rgb="FF000000"/>
      </bottom>
      <diagonal/>
    </border>
    <border>
      <left style="medium">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top/>
      <bottom/>
      <diagonal/>
    </border>
  </borders>
  <cellStyleXfs count="1">
    <xf numFmtId="0" fontId="0" fillId="0" borderId="0">
      <alignment vertical="center"/>
    </xf>
  </cellStyleXfs>
  <cellXfs count="169">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0" fontId="2" fillId="4" borderId="0" xfId="0" applyFont="1" applyFill="1">
      <alignment vertical="center"/>
    </xf>
    <xf numFmtId="0" fontId="2" fillId="4" borderId="0" xfId="0" applyFont="1" applyFill="1" applyAlignment="1">
      <alignment horizontal="center" vertical="center"/>
    </xf>
    <xf numFmtId="0" fontId="4" fillId="0" borderId="0" xfId="0" applyFont="1">
      <alignment vertical="center"/>
    </xf>
    <xf numFmtId="0" fontId="5" fillId="3" borderId="0" xfId="0" applyFont="1" applyFill="1" applyAlignment="1">
      <alignment horizontal="center" vertical="center" wrapText="1"/>
    </xf>
    <xf numFmtId="0" fontId="6" fillId="0" borderId="0" xfId="0" applyFont="1">
      <alignment vertical="center"/>
    </xf>
    <xf numFmtId="0" fontId="9" fillId="3" borderId="1" xfId="0" applyFont="1" applyFill="1" applyBorder="1" applyAlignment="1">
      <alignment horizontal="center" vertical="center" wrapText="1"/>
    </xf>
    <xf numFmtId="0" fontId="11" fillId="0" borderId="0" xfId="0" applyFont="1">
      <alignment vertical="center"/>
    </xf>
    <xf numFmtId="0" fontId="9" fillId="3" borderId="2"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1" fillId="0" borderId="3" xfId="0" applyFont="1" applyBorder="1">
      <alignment vertical="center"/>
    </xf>
    <xf numFmtId="9" fontId="9" fillId="3" borderId="3" xfId="0" applyNumberFormat="1" applyFont="1" applyFill="1" applyBorder="1" applyAlignment="1">
      <alignment horizontal="center" vertical="center" wrapText="1"/>
    </xf>
    <xf numFmtId="0" fontId="9" fillId="3" borderId="3" xfId="0" applyFont="1" applyFill="1" applyBorder="1" applyAlignment="1">
      <alignment horizontal="left" vertical="top" wrapText="1"/>
    </xf>
    <xf numFmtId="0" fontId="9" fillId="3" borderId="3" xfId="0" applyFont="1" applyFill="1" applyBorder="1" applyAlignment="1">
      <alignment horizontal="center" vertical="center" wrapText="1"/>
    </xf>
    <xf numFmtId="0" fontId="12" fillId="0" borderId="3" xfId="0" applyFont="1" applyBorder="1" applyAlignment="1">
      <alignment horizontal="center" vertical="center" wrapText="1"/>
    </xf>
    <xf numFmtId="0" fontId="11" fillId="0" borderId="4" xfId="0" applyFont="1" applyBorder="1" applyAlignment="1">
      <alignment horizontal="center" vertical="center"/>
    </xf>
    <xf numFmtId="0" fontId="9" fillId="3"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11" fillId="0" borderId="1" xfId="0" quotePrefix="1" applyFont="1" applyBorder="1" applyAlignment="1">
      <alignment vertical="center" wrapText="1"/>
    </xf>
    <xf numFmtId="9" fontId="9" fillId="3" borderId="5" xfId="0" applyNumberFormat="1" applyFont="1" applyFill="1" applyBorder="1" applyAlignment="1">
      <alignment horizontal="center" vertical="center" wrapText="1"/>
    </xf>
    <xf numFmtId="0" fontId="9" fillId="3" borderId="7" xfId="0" applyFont="1" applyFill="1" applyBorder="1" applyAlignment="1">
      <alignment horizontal="center" vertical="center" wrapText="1"/>
    </xf>
    <xf numFmtId="0" fontId="11" fillId="0" borderId="15" xfId="0" applyFont="1" applyBorder="1" applyAlignment="1">
      <alignment vertical="center" wrapText="1"/>
    </xf>
    <xf numFmtId="0" fontId="11" fillId="0" borderId="19" xfId="0" applyFont="1" applyBorder="1" applyAlignment="1">
      <alignment vertical="center" wrapText="1"/>
    </xf>
    <xf numFmtId="9" fontId="9" fillId="3" borderId="19" xfId="0" applyNumberFormat="1" applyFont="1" applyFill="1" applyBorder="1" applyAlignment="1">
      <alignment horizontal="center" vertical="center" wrapText="1"/>
    </xf>
    <xf numFmtId="0" fontId="11" fillId="0" borderId="20" xfId="0" applyFont="1" applyBorder="1" applyAlignment="1">
      <alignment vertical="center" wrapText="1"/>
    </xf>
    <xf numFmtId="0" fontId="8" fillId="5" borderId="13" xfId="0" applyFont="1" applyFill="1" applyBorder="1" applyAlignment="1">
      <alignment horizontal="center" vertical="center" wrapText="1"/>
    </xf>
    <xf numFmtId="0" fontId="8" fillId="5" borderId="15" xfId="0" applyFont="1" applyFill="1" applyBorder="1" applyAlignment="1">
      <alignment horizontal="center" vertical="center"/>
    </xf>
    <xf numFmtId="0" fontId="11" fillId="0" borderId="15" xfId="0" applyFont="1" applyBorder="1" applyAlignment="1">
      <alignment horizontal="center" vertical="center"/>
    </xf>
    <xf numFmtId="0" fontId="9" fillId="3" borderId="19" xfId="0" applyFont="1" applyFill="1" applyBorder="1" applyAlignment="1">
      <alignment horizontal="center" vertical="center" wrapText="1"/>
    </xf>
    <xf numFmtId="0" fontId="12" fillId="0" borderId="19" xfId="0" applyFont="1" applyBorder="1" applyAlignment="1">
      <alignment horizontal="center" vertical="center" wrapText="1"/>
    </xf>
    <xf numFmtId="0" fontId="11" fillId="0" borderId="20" xfId="0" applyFont="1" applyBorder="1" applyAlignment="1">
      <alignment horizontal="center" vertical="center"/>
    </xf>
    <xf numFmtId="0" fontId="7" fillId="5" borderId="22" xfId="0" applyFont="1" applyFill="1" applyBorder="1" applyAlignment="1">
      <alignment horizontal="center" vertical="center" wrapText="1"/>
    </xf>
    <xf numFmtId="0" fontId="11" fillId="0" borderId="22" xfId="0" applyFont="1" applyBorder="1" applyAlignment="1">
      <alignment vertical="center" wrapText="1"/>
    </xf>
    <xf numFmtId="0" fontId="11" fillId="0" borderId="23" xfId="0" applyFont="1" applyBorder="1" applyAlignment="1">
      <alignment vertical="center" wrapText="1"/>
    </xf>
    <xf numFmtId="0" fontId="10" fillId="2" borderId="6" xfId="0" applyFont="1" applyFill="1" applyBorder="1" applyAlignment="1">
      <alignment horizontal="center" vertical="center" wrapText="1"/>
    </xf>
    <xf numFmtId="0" fontId="11" fillId="0" borderId="6" xfId="0" applyFont="1" applyBorder="1">
      <alignment vertical="center"/>
    </xf>
    <xf numFmtId="9" fontId="9" fillId="3" borderId="6" xfId="0" applyNumberFormat="1" applyFont="1" applyFill="1" applyBorder="1" applyAlignment="1">
      <alignment horizontal="center" vertical="center" wrapText="1"/>
    </xf>
    <xf numFmtId="0" fontId="9" fillId="3" borderId="6" xfId="0" applyFont="1" applyFill="1" applyBorder="1" applyAlignment="1">
      <alignment horizontal="left" vertical="top" wrapText="1"/>
    </xf>
    <xf numFmtId="0" fontId="9" fillId="3" borderId="6" xfId="0" applyFont="1" applyFill="1" applyBorder="1" applyAlignment="1">
      <alignment horizontal="center" vertical="center" wrapText="1"/>
    </xf>
    <xf numFmtId="0" fontId="12" fillId="0" borderId="6" xfId="0" applyFont="1" applyBorder="1" applyAlignment="1">
      <alignment horizontal="center" vertical="center" wrapText="1"/>
    </xf>
    <xf numFmtId="0" fontId="11" fillId="0" borderId="8" xfId="0" applyFont="1" applyBorder="1" applyAlignment="1">
      <alignment horizontal="center" vertical="center"/>
    </xf>
    <xf numFmtId="0" fontId="11" fillId="0" borderId="26" xfId="0" quotePrefix="1" applyFont="1" applyBorder="1" applyAlignment="1">
      <alignment vertical="center" wrapText="1"/>
    </xf>
    <xf numFmtId="9" fontId="9" fillId="3" borderId="26" xfId="0" applyNumberFormat="1" applyFont="1" applyFill="1" applyBorder="1" applyAlignment="1">
      <alignment horizontal="center" vertical="center" wrapText="1"/>
    </xf>
    <xf numFmtId="0" fontId="11" fillId="0" borderId="27" xfId="0" applyFont="1" applyBorder="1" applyAlignment="1">
      <alignment vertical="center" wrapText="1"/>
    </xf>
    <xf numFmtId="0" fontId="11" fillId="0" borderId="28" xfId="0" applyFont="1" applyBorder="1" applyAlignment="1">
      <alignment vertical="center" wrapText="1"/>
    </xf>
    <xf numFmtId="0" fontId="9" fillId="3" borderId="26" xfId="0" applyFont="1" applyFill="1" applyBorder="1" applyAlignment="1">
      <alignment horizontal="center" vertical="center" wrapText="1"/>
    </xf>
    <xf numFmtId="0" fontId="12" fillId="0" borderId="26" xfId="0" applyFont="1" applyBorder="1" applyAlignment="1">
      <alignment horizontal="center" vertical="center" wrapText="1"/>
    </xf>
    <xf numFmtId="0" fontId="11" fillId="0" borderId="27" xfId="0" applyFont="1" applyBorder="1" applyAlignment="1">
      <alignment horizontal="center" vertical="center"/>
    </xf>
    <xf numFmtId="0" fontId="11" fillId="0" borderId="19" xfId="0" quotePrefix="1" applyFont="1" applyBorder="1" applyAlignment="1">
      <alignment vertical="center" wrapText="1"/>
    </xf>
    <xf numFmtId="0" fontId="11" fillId="0" borderId="5" xfId="0" quotePrefix="1" applyFont="1" applyBorder="1" applyAlignment="1">
      <alignment vertical="center" wrapText="1"/>
    </xf>
    <xf numFmtId="0" fontId="11" fillId="0" borderId="31" xfId="0" applyFont="1" applyBorder="1" applyAlignment="1">
      <alignment vertical="center" wrapText="1"/>
    </xf>
    <xf numFmtId="0" fontId="11" fillId="0" borderId="32" xfId="0" applyFont="1" applyBorder="1" applyAlignment="1">
      <alignment vertical="center" wrapText="1"/>
    </xf>
    <xf numFmtId="0" fontId="9" fillId="3" borderId="5" xfId="0" applyFont="1" applyFill="1" applyBorder="1" applyAlignment="1">
      <alignment horizontal="center" vertical="center" wrapText="1"/>
    </xf>
    <xf numFmtId="0" fontId="9" fillId="3" borderId="5" xfId="0" applyFont="1" applyFill="1" applyBorder="1" applyAlignment="1">
      <alignment horizontal="left" vertical="center" wrapText="1"/>
    </xf>
    <xf numFmtId="0" fontId="11" fillId="0" borderId="31" xfId="0" applyFont="1" applyBorder="1" applyAlignment="1">
      <alignment horizontal="center" vertical="center"/>
    </xf>
    <xf numFmtId="0" fontId="11" fillId="0" borderId="6" xfId="0" quotePrefix="1" applyFont="1" applyBorder="1" applyAlignment="1">
      <alignment vertical="center" wrapText="1"/>
    </xf>
    <xf numFmtId="0" fontId="11" fillId="0" borderId="13" xfId="0" applyFont="1" applyBorder="1" applyAlignment="1">
      <alignment vertical="center" wrapText="1"/>
    </xf>
    <xf numFmtId="0" fontId="11" fillId="0" borderId="21" xfId="0" applyFont="1" applyBorder="1" applyAlignment="1">
      <alignment vertical="center" wrapText="1"/>
    </xf>
    <xf numFmtId="0" fontId="11" fillId="0" borderId="13" xfId="0" applyFont="1" applyBorder="1" applyAlignment="1">
      <alignment horizontal="center" vertical="center"/>
    </xf>
    <xf numFmtId="0" fontId="9" fillId="3" borderId="33" xfId="0" applyFont="1" applyFill="1" applyBorder="1" applyAlignment="1">
      <alignment horizontal="center" vertical="center" wrapText="1"/>
    </xf>
    <xf numFmtId="0" fontId="11" fillId="0" borderId="33" xfId="0" quotePrefix="1" applyFont="1" applyBorder="1" applyAlignment="1">
      <alignment vertical="center" wrapText="1"/>
    </xf>
    <xf numFmtId="9" fontId="9" fillId="3" borderId="33" xfId="0" applyNumberFormat="1" applyFont="1" applyFill="1" applyBorder="1" applyAlignment="1">
      <alignment horizontal="center" vertical="center" wrapText="1"/>
    </xf>
    <xf numFmtId="0" fontId="12" fillId="0" borderId="33" xfId="0" applyFont="1" applyBorder="1" applyAlignment="1">
      <alignment horizontal="center" vertical="center" wrapText="1"/>
    </xf>
    <xf numFmtId="0" fontId="11" fillId="0" borderId="34" xfId="0" applyFont="1" applyBorder="1" applyAlignment="1">
      <alignment horizontal="center" vertical="center"/>
    </xf>
    <xf numFmtId="0" fontId="9" fillId="3" borderId="35" xfId="0" applyFont="1" applyFill="1" applyBorder="1" applyAlignment="1">
      <alignment horizontal="center" vertical="center" wrapText="1"/>
    </xf>
    <xf numFmtId="0" fontId="12" fillId="0" borderId="35" xfId="0" applyFont="1" applyBorder="1" applyAlignment="1">
      <alignment horizontal="center" vertical="center" wrapText="1"/>
    </xf>
    <xf numFmtId="0" fontId="11" fillId="0" borderId="36" xfId="0" applyFont="1" applyBorder="1" applyAlignment="1">
      <alignment horizontal="center" vertical="center"/>
    </xf>
    <xf numFmtId="0" fontId="11" fillId="0" borderId="34" xfId="0" applyFont="1" applyBorder="1" applyAlignment="1">
      <alignment vertical="center" wrapText="1"/>
    </xf>
    <xf numFmtId="0" fontId="11" fillId="0" borderId="35" xfId="0" quotePrefix="1" applyFont="1" applyBorder="1" applyAlignment="1">
      <alignment vertical="center" wrapText="1"/>
    </xf>
    <xf numFmtId="9" fontId="9" fillId="3" borderId="35" xfId="0" applyNumberFormat="1" applyFont="1" applyFill="1" applyBorder="1" applyAlignment="1">
      <alignment horizontal="center" vertical="center" wrapText="1"/>
    </xf>
    <xf numFmtId="0" fontId="11" fillId="0" borderId="36" xfId="0" applyFont="1" applyBorder="1" applyAlignment="1">
      <alignment vertical="center" wrapText="1"/>
    </xf>
    <xf numFmtId="0" fontId="11" fillId="0" borderId="37" xfId="0" applyFont="1" applyBorder="1" applyAlignment="1">
      <alignment vertical="center" wrapText="1"/>
    </xf>
    <xf numFmtId="0" fontId="11" fillId="0" borderId="38" xfId="0" applyFont="1" applyBorder="1" applyAlignment="1">
      <alignment vertical="center" wrapText="1"/>
    </xf>
    <xf numFmtId="0" fontId="7" fillId="5" borderId="19" xfId="0" applyFont="1" applyFill="1" applyBorder="1" applyAlignment="1">
      <alignment horizontal="center" vertical="center" wrapText="1"/>
    </xf>
    <xf numFmtId="0" fontId="8" fillId="5" borderId="20" xfId="0" applyFont="1" applyFill="1" applyBorder="1" applyAlignment="1">
      <alignment horizontal="center" vertical="center"/>
    </xf>
    <xf numFmtId="0" fontId="7" fillId="5" borderId="23" xfId="0" applyFont="1" applyFill="1" applyBorder="1" applyAlignment="1">
      <alignment horizontal="center" vertical="center" wrapText="1"/>
    </xf>
    <xf numFmtId="9" fontId="9" fillId="3" borderId="41" xfId="0" applyNumberFormat="1" applyFont="1" applyFill="1" applyBorder="1" applyAlignment="1">
      <alignment horizontal="center" vertical="center" wrapText="1"/>
    </xf>
    <xf numFmtId="0" fontId="11" fillId="0" borderId="42" xfId="0" applyFont="1" applyBorder="1" applyAlignment="1">
      <alignment vertical="center" wrapText="1"/>
    </xf>
    <xf numFmtId="0" fontId="9" fillId="3" borderId="41" xfId="0" applyFont="1" applyFill="1" applyBorder="1" applyAlignment="1">
      <alignment horizontal="center" vertical="center" wrapText="1"/>
    </xf>
    <xf numFmtId="0" fontId="9" fillId="3" borderId="41" xfId="0" applyFont="1" applyFill="1" applyBorder="1" applyAlignment="1">
      <alignment horizontal="left" vertical="center" wrapText="1"/>
    </xf>
    <xf numFmtId="0" fontId="11" fillId="0" borderId="43" xfId="0" applyFont="1" applyBorder="1" applyAlignment="1">
      <alignment horizontal="center" vertical="center"/>
    </xf>
    <xf numFmtId="0" fontId="11" fillId="0" borderId="43" xfId="0" applyFont="1" applyBorder="1" applyAlignment="1">
      <alignment vertical="center" wrapText="1"/>
    </xf>
    <xf numFmtId="0" fontId="14" fillId="0" borderId="0" xfId="0" applyFont="1">
      <alignment vertical="center"/>
    </xf>
    <xf numFmtId="0" fontId="3" fillId="5" borderId="44" xfId="0" applyFont="1" applyFill="1" applyBorder="1" applyAlignment="1">
      <alignment horizontal="center" vertical="center" wrapText="1"/>
    </xf>
    <xf numFmtId="0" fontId="5" fillId="3" borderId="44" xfId="0" applyFont="1" applyFill="1" applyBorder="1" applyAlignment="1">
      <alignment horizontal="center" vertical="center" wrapText="1"/>
    </xf>
    <xf numFmtId="0" fontId="15" fillId="0" borderId="0" xfId="0" applyFont="1">
      <alignment vertical="center"/>
    </xf>
    <xf numFmtId="0" fontId="15" fillId="0" borderId="0" xfId="0" applyFont="1" applyAlignment="1">
      <alignment vertical="center" wrapText="1"/>
    </xf>
    <xf numFmtId="0" fontId="15" fillId="0" borderId="0" xfId="0" applyFont="1" applyAlignment="1">
      <alignment horizontal="center" vertical="center"/>
    </xf>
    <xf numFmtId="0" fontId="15" fillId="0" borderId="33" xfId="0" applyFont="1" applyBorder="1" applyAlignment="1">
      <alignment horizontal="center" vertical="center" wrapText="1"/>
    </xf>
    <xf numFmtId="0" fontId="16" fillId="0" borderId="0" xfId="0" applyFont="1">
      <alignment vertical="center"/>
    </xf>
    <xf numFmtId="0" fontId="16" fillId="6" borderId="33" xfId="0" applyFont="1" applyFill="1" applyBorder="1" applyAlignment="1">
      <alignment horizontal="center" vertical="center"/>
    </xf>
    <xf numFmtId="0" fontId="11" fillId="0" borderId="51" xfId="0" quotePrefix="1" applyFont="1" applyBorder="1" applyAlignment="1">
      <alignment vertical="center" wrapText="1"/>
    </xf>
    <xf numFmtId="0" fontId="11" fillId="0" borderId="1" xfId="0" applyFont="1" applyBorder="1" applyAlignment="1">
      <alignment vertical="center" wrapText="1"/>
    </xf>
    <xf numFmtId="9" fontId="9" fillId="3" borderId="1" xfId="0" applyNumberFormat="1" applyFont="1" applyFill="1" applyBorder="1" applyAlignment="1">
      <alignment horizontal="center" vertical="center" wrapText="1"/>
    </xf>
    <xf numFmtId="9" fontId="11" fillId="0" borderId="1" xfId="0" applyNumberFormat="1" applyFont="1" applyBorder="1" applyAlignment="1">
      <alignment horizontal="center" vertical="center"/>
    </xf>
    <xf numFmtId="0" fontId="17" fillId="7" borderId="0" xfId="0" applyFont="1" applyFill="1">
      <alignment vertical="center"/>
    </xf>
    <xf numFmtId="0" fontId="18" fillId="7" borderId="0" xfId="0" applyFont="1" applyFill="1">
      <alignment vertical="center"/>
    </xf>
    <xf numFmtId="0" fontId="19" fillId="0" borderId="0" xfId="0" applyFont="1">
      <alignment vertical="center"/>
    </xf>
    <xf numFmtId="0" fontId="20" fillId="0" borderId="0" xfId="0" applyFont="1">
      <alignment vertical="center"/>
    </xf>
    <xf numFmtId="0" fontId="20" fillId="0" borderId="0" xfId="0" applyFont="1" applyAlignment="1">
      <alignment vertical="center" wrapText="1"/>
    </xf>
    <xf numFmtId="0" fontId="21" fillId="0" borderId="0" xfId="0" applyFont="1">
      <alignment vertical="center"/>
    </xf>
    <xf numFmtId="0" fontId="21" fillId="8" borderId="0" xfId="0" applyFont="1" applyFill="1">
      <alignment vertical="center"/>
    </xf>
    <xf numFmtId="0" fontId="21" fillId="10" borderId="1" xfId="0" applyFont="1" applyFill="1" applyBorder="1" applyAlignment="1">
      <alignment horizontal="center" vertical="center" wrapText="1"/>
    </xf>
    <xf numFmtId="0" fontId="21" fillId="11" borderId="1" xfId="0" applyFont="1" applyFill="1" applyBorder="1" applyAlignment="1">
      <alignment horizontal="center" vertical="center" wrapText="1"/>
    </xf>
    <xf numFmtId="0" fontId="21" fillId="9" borderId="1" xfId="0" applyFont="1" applyFill="1" applyBorder="1" applyAlignment="1">
      <alignment horizontal="center" vertical="center" wrapText="1"/>
    </xf>
    <xf numFmtId="0" fontId="20" fillId="0" borderId="0" xfId="0" applyFont="1" applyAlignment="1">
      <alignment horizontal="center" vertical="center"/>
    </xf>
    <xf numFmtId="0" fontId="20" fillId="0" borderId="1" xfId="0" applyFont="1" applyBorder="1" applyAlignment="1">
      <alignment horizontal="center" vertical="center"/>
    </xf>
    <xf numFmtId="0" fontId="20" fillId="10" borderId="1" xfId="0" applyFont="1" applyFill="1" applyBorder="1" applyAlignment="1">
      <alignment horizontal="center" vertical="center"/>
    </xf>
    <xf numFmtId="0" fontId="22" fillId="0" borderId="0" xfId="0" applyFont="1" applyAlignment="1"/>
    <xf numFmtId="0" fontId="23" fillId="0" borderId="0" xfId="0" applyFont="1" applyAlignment="1"/>
    <xf numFmtId="0" fontId="22" fillId="0" borderId="0" xfId="0" applyFont="1" applyAlignment="1">
      <alignment horizontal="left" vertical="center" indent="1"/>
    </xf>
    <xf numFmtId="0" fontId="20" fillId="0" borderId="1" xfId="0" applyFont="1" applyBorder="1" applyAlignment="1">
      <alignment horizontal="left" vertical="top" wrapText="1"/>
    </xf>
    <xf numFmtId="0" fontId="9" fillId="3" borderId="45" xfId="0" applyFont="1" applyFill="1" applyBorder="1" applyAlignment="1">
      <alignment horizontal="center" vertical="center" wrapText="1"/>
    </xf>
    <xf numFmtId="0" fontId="9" fillId="3" borderId="46" xfId="0" applyFont="1" applyFill="1" applyBorder="1" applyAlignment="1">
      <alignment horizontal="center" vertical="center" wrapText="1"/>
    </xf>
    <xf numFmtId="0" fontId="11" fillId="0" borderId="47" xfId="0" applyFont="1" applyBorder="1" applyAlignment="1">
      <alignment horizontal="center" vertical="center" wrapText="1"/>
    </xf>
    <xf numFmtId="0" fontId="11" fillId="0" borderId="48" xfId="0" applyFont="1" applyBorder="1" applyAlignment="1">
      <alignment horizontal="center" vertical="center" wrapText="1"/>
    </xf>
    <xf numFmtId="0" fontId="11" fillId="0" borderId="50" xfId="0" applyFont="1" applyBorder="1" applyAlignment="1">
      <alignment horizontal="center" vertical="center" wrapText="1"/>
    </xf>
    <xf numFmtId="0" fontId="11" fillId="0" borderId="41" xfId="0" applyFont="1" applyBorder="1" applyAlignment="1">
      <alignment horizontal="center" vertical="center" wrapText="1"/>
    </xf>
    <xf numFmtId="0" fontId="9" fillId="3" borderId="49" xfId="0" applyFont="1" applyFill="1" applyBorder="1" applyAlignment="1">
      <alignment horizontal="center" vertical="center" wrapText="1"/>
    </xf>
    <xf numFmtId="0" fontId="9" fillId="3" borderId="40" xfId="0" applyFont="1" applyFill="1" applyBorder="1" applyAlignment="1">
      <alignment horizontal="center" vertical="center" wrapText="1"/>
    </xf>
    <xf numFmtId="0" fontId="9" fillId="3" borderId="52" xfId="0" applyFont="1" applyFill="1" applyBorder="1" applyAlignment="1">
      <alignment horizontal="center" vertical="center" wrapText="1"/>
    </xf>
    <xf numFmtId="0" fontId="11" fillId="0" borderId="53" xfId="0" applyFont="1" applyBorder="1" applyAlignment="1">
      <alignment horizontal="center" vertical="center" wrapText="1"/>
    </xf>
    <xf numFmtId="0" fontId="11" fillId="0" borderId="54" xfId="0" applyFont="1" applyBorder="1" applyAlignment="1">
      <alignment horizontal="center" vertical="center" wrapText="1"/>
    </xf>
    <xf numFmtId="0" fontId="3" fillId="5" borderId="44" xfId="0" applyFont="1" applyFill="1" applyBorder="1" applyAlignment="1">
      <alignment horizontal="center" vertical="center" wrapText="1"/>
    </xf>
    <xf numFmtId="0" fontId="3" fillId="5" borderId="22" xfId="0" applyFont="1" applyFill="1" applyBorder="1" applyAlignment="1">
      <alignment horizontal="center" vertical="center" wrapText="1"/>
    </xf>
    <xf numFmtId="0" fontId="5" fillId="3" borderId="44"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3" fillId="5" borderId="33" xfId="0" applyFont="1" applyFill="1" applyBorder="1" applyAlignment="1">
      <alignment horizontal="center" vertical="center" wrapText="1"/>
    </xf>
    <xf numFmtId="0" fontId="5" fillId="3" borderId="33" xfId="0" applyFont="1" applyFill="1" applyBorder="1" applyAlignment="1">
      <alignment horizontal="center" vertical="center" wrapText="1"/>
    </xf>
    <xf numFmtId="0" fontId="6" fillId="6" borderId="9" xfId="0" applyFont="1" applyFill="1" applyBorder="1" applyAlignment="1">
      <alignment horizontal="center" vertical="center"/>
    </xf>
    <xf numFmtId="0" fontId="6" fillId="6" borderId="10" xfId="0" applyFont="1" applyFill="1" applyBorder="1" applyAlignment="1">
      <alignment horizontal="center" vertical="center"/>
    </xf>
    <xf numFmtId="0" fontId="6" fillId="6" borderId="11" xfId="0" applyFont="1" applyFill="1" applyBorder="1" applyAlignment="1">
      <alignment horizontal="center"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7" fillId="5" borderId="21"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5" borderId="12" xfId="0" applyFont="1" applyFill="1" applyBorder="1" applyAlignment="1">
      <alignment horizontal="center" vertical="center" wrapText="1"/>
    </xf>
    <xf numFmtId="0" fontId="7" fillId="5" borderId="39" xfId="0" applyFont="1" applyFill="1" applyBorder="1" applyAlignment="1">
      <alignment horizontal="center" vertical="center" wrapText="1"/>
    </xf>
    <xf numFmtId="0" fontId="7" fillId="5" borderId="19"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7" fillId="5" borderId="13" xfId="0" applyFont="1" applyFill="1" applyBorder="1" applyAlignment="1">
      <alignment horizontal="center" vertical="center" wrapText="1"/>
    </xf>
    <xf numFmtId="0" fontId="7" fillId="5" borderId="31" xfId="0" applyFont="1" applyFill="1" applyBorder="1" applyAlignment="1">
      <alignment horizontal="center" vertical="center" wrapText="1"/>
    </xf>
    <xf numFmtId="0" fontId="21" fillId="9" borderId="5" xfId="0" applyFont="1" applyFill="1" applyBorder="1" applyAlignment="1">
      <alignment horizontal="center" vertical="center" wrapText="1"/>
    </xf>
    <xf numFmtId="0" fontId="21" fillId="9" borderId="6" xfId="0" applyFont="1" applyFill="1" applyBorder="1" applyAlignment="1">
      <alignment horizontal="center" vertical="center" wrapText="1"/>
    </xf>
    <xf numFmtId="0" fontId="21" fillId="9" borderId="5" xfId="0" applyFont="1" applyFill="1" applyBorder="1" applyAlignment="1">
      <alignment horizontal="center" vertical="center"/>
    </xf>
    <xf numFmtId="0" fontId="21" fillId="9" borderId="30" xfId="0" applyFont="1" applyFill="1" applyBorder="1" applyAlignment="1">
      <alignment horizontal="center" vertical="center"/>
    </xf>
    <xf numFmtId="0" fontId="21" fillId="9" borderId="6" xfId="0" applyFont="1" applyFill="1" applyBorder="1" applyAlignment="1">
      <alignment horizontal="center" vertical="center"/>
    </xf>
    <xf numFmtId="0" fontId="21" fillId="11" borderId="44" xfId="0" applyFont="1" applyFill="1" applyBorder="1" applyAlignment="1">
      <alignment horizontal="center" vertical="center" wrapText="1"/>
    </xf>
    <xf numFmtId="0" fontId="21" fillId="11" borderId="22" xfId="0" applyFont="1" applyFill="1" applyBorder="1" applyAlignment="1">
      <alignment horizontal="center" vertical="center" wrapText="1"/>
    </xf>
    <xf numFmtId="0" fontId="21" fillId="10" borderId="5" xfId="0" applyFont="1" applyFill="1" applyBorder="1" applyAlignment="1">
      <alignment horizontal="center" vertical="center" wrapText="1"/>
    </xf>
    <xf numFmtId="0" fontId="21" fillId="10" borderId="6" xfId="0" applyFont="1" applyFill="1" applyBorder="1" applyAlignment="1">
      <alignment horizontal="center" vertical="center" wrapText="1"/>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7" fillId="5" borderId="14"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7" fillId="5" borderId="15" xfId="0" applyFont="1" applyFill="1" applyBorder="1" applyAlignment="1">
      <alignment horizontal="center" vertical="center" wrapText="1"/>
    </xf>
    <xf numFmtId="0" fontId="11" fillId="0" borderId="30" xfId="0" applyFont="1" applyBorder="1" applyAlignment="1">
      <alignment horizontal="center" vertical="center" wrapText="1"/>
    </xf>
    <xf numFmtId="0" fontId="11" fillId="0" borderId="18" xfId="0" applyFont="1" applyBorder="1" applyAlignment="1">
      <alignment horizontal="center" vertical="center" wrapText="1"/>
    </xf>
    <xf numFmtId="0" fontId="9" fillId="3" borderId="29" xfId="0" applyFont="1" applyFill="1" applyBorder="1" applyAlignment="1">
      <alignment horizontal="center" vertical="center" wrapText="1"/>
    </xf>
    <xf numFmtId="0" fontId="9" fillId="3" borderId="17" xfId="0" applyFont="1" applyFill="1" applyBorder="1" applyAlignment="1">
      <alignment horizontal="center" vertical="center" wrapText="1"/>
    </xf>
    <xf numFmtId="0" fontId="11" fillId="0" borderId="5" xfId="0" applyFont="1" applyBorder="1" applyAlignment="1">
      <alignment horizontal="center" vertical="center" wrapText="1"/>
    </xf>
    <xf numFmtId="0" fontId="9" fillId="3" borderId="16" xfId="0" applyFont="1" applyFill="1" applyBorder="1" applyAlignment="1">
      <alignment horizontal="center" vertical="center" wrapText="1"/>
    </xf>
    <xf numFmtId="0" fontId="11" fillId="0" borderId="25" xfId="0" applyFont="1" applyBorder="1" applyAlignment="1">
      <alignment horizontal="center" vertical="center" wrapText="1"/>
    </xf>
    <xf numFmtId="0" fontId="9" fillId="3" borderId="2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A6A6A6"/>
      <color rgb="FFD9D9D9"/>
      <color rgb="FFFFFF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11</xdr:col>
      <xdr:colOff>228598</xdr:colOff>
      <xdr:row>13</xdr:row>
      <xdr:rowOff>209550</xdr:rowOff>
    </xdr:from>
    <xdr:to>
      <xdr:col>15</xdr:col>
      <xdr:colOff>114299</xdr:colOff>
      <xdr:row>23</xdr:row>
      <xdr:rowOff>19049</xdr:rowOff>
    </xdr:to>
    <xdr:sp macro="" textlink="">
      <xdr:nvSpPr>
        <xdr:cNvPr id="2" name="TextBox 1">
          <a:extLst>
            <a:ext uri="{FF2B5EF4-FFF2-40B4-BE49-F238E27FC236}">
              <a16:creationId xmlns:a16="http://schemas.microsoft.com/office/drawing/2014/main" xmlns="" id="{8398896F-8CA1-04B9-CA27-D713044FBDFF}"/>
            </a:ext>
          </a:extLst>
        </xdr:cNvPr>
        <xdr:cNvSpPr txBox="1"/>
      </xdr:nvSpPr>
      <xdr:spPr>
        <a:xfrm flipH="1">
          <a:off x="15125698" y="3848100"/>
          <a:ext cx="2286001" cy="8582024"/>
        </a:xfrm>
        <a:prstGeom prst="rect">
          <a:avLst/>
        </a:prstGeom>
        <a:solidFill>
          <a:srgbClr val="A6A6A6">
            <a:alpha val="62000"/>
          </a:srgbClr>
        </a:solidFill>
        <a:ln w="9525" cmpd="sng">
          <a:solidFill>
            <a:schemeClr val="lt1">
              <a:shade val="50000"/>
            </a:schemeClr>
          </a:solidFill>
        </a:ln>
      </xdr:spPr>
      <xdr:txBody>
        <a:bodyPr vertOverflow="clip" horzOverflow="clip" rtlCol="0" anchor="t"/>
        <a:lstStyle/>
        <a:p>
          <a:pPr algn="l"/>
          <a:endParaRPr lang="en-US"/>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4"/>
  <sheetViews>
    <sheetView workbookViewId="0">
      <selection activeCell="B5" sqref="B5"/>
    </sheetView>
  </sheetViews>
  <sheetFormatPr defaultColWidth="9" defaultRowHeight="15"/>
  <cols>
    <col min="1" max="1" width="9" style="89"/>
    <col min="2" max="2" width="18.109375" style="89" customWidth="1"/>
    <col min="3" max="3" width="23.109375" style="89" customWidth="1"/>
    <col min="4" max="4" width="20.109375" style="89" customWidth="1"/>
    <col min="5" max="5" width="18.88671875" style="89" customWidth="1"/>
    <col min="6" max="6" width="21.33203125" style="89" customWidth="1"/>
    <col min="7" max="7" width="18.44140625" style="89" customWidth="1"/>
    <col min="8" max="8" width="11.33203125" style="89" customWidth="1"/>
    <col min="9" max="16384" width="9" style="89"/>
  </cols>
  <sheetData>
    <row r="2" spans="2:8" ht="15.6">
      <c r="B2" s="93" t="s">
        <v>0</v>
      </c>
    </row>
    <row r="4" spans="2:8" ht="32.25" customHeight="1">
      <c r="B4" s="94" t="s">
        <v>1</v>
      </c>
      <c r="C4" s="94" t="s">
        <v>2</v>
      </c>
      <c r="D4" s="94" t="s">
        <v>3</v>
      </c>
      <c r="E4" s="94" t="s">
        <v>4</v>
      </c>
      <c r="F4" s="94" t="s">
        <v>4</v>
      </c>
      <c r="G4" s="94" t="s">
        <v>5</v>
      </c>
    </row>
    <row r="5" spans="2:8" s="90" customFormat="1" ht="84.75" customHeight="1">
      <c r="B5" s="92" t="s">
        <v>6</v>
      </c>
      <c r="C5" s="92" t="s">
        <v>7</v>
      </c>
      <c r="D5" s="92" t="s">
        <v>8</v>
      </c>
      <c r="E5" s="92" t="s">
        <v>9</v>
      </c>
      <c r="F5" s="92" t="s">
        <v>10</v>
      </c>
      <c r="G5" s="92" t="s">
        <v>11</v>
      </c>
    </row>
    <row r="6" spans="2:8" s="90" customFormat="1"/>
    <row r="7" spans="2:8" s="90" customFormat="1"/>
    <row r="8" spans="2:8" s="90" customFormat="1"/>
    <row r="9" spans="2:8" s="90" customFormat="1"/>
    <row r="10" spans="2:8" s="90" customFormat="1"/>
    <row r="11" spans="2:8" s="90" customFormat="1"/>
    <row r="14" spans="2:8">
      <c r="H14" s="9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0"/>
  <sheetViews>
    <sheetView showGridLines="0" topLeftCell="A10" zoomScale="70" zoomScaleNormal="70" workbookViewId="0">
      <selection activeCell="D9" sqref="D9"/>
    </sheetView>
  </sheetViews>
  <sheetFormatPr defaultColWidth="9" defaultRowHeight="15"/>
  <cols>
    <col min="1" max="1" width="2.5546875" style="5" customWidth="1"/>
    <col min="2" max="2" width="6.6640625" style="5" customWidth="1"/>
    <col min="3" max="3" width="25.44140625" style="5" customWidth="1"/>
    <col min="4" max="4" width="33" style="5" customWidth="1"/>
    <col min="5" max="5" width="15.44140625" style="5" customWidth="1"/>
    <col min="6" max="6" width="37.6640625" style="5" customWidth="1"/>
    <col min="7" max="7" width="32.44140625" style="5" customWidth="1"/>
    <col min="8" max="8" width="19.109375" style="5" customWidth="1"/>
    <col min="9" max="9" width="22.88671875" style="5" customWidth="1"/>
    <col min="10" max="10" width="15.44140625" style="5" customWidth="1"/>
    <col min="11" max="11" width="16.44140625" style="5" customWidth="1"/>
    <col min="12" max="16384" width="9" style="5"/>
  </cols>
  <sheetData>
    <row r="1" spans="2:11" ht="27" customHeight="1">
      <c r="B1" s="7" t="s">
        <v>12</v>
      </c>
    </row>
    <row r="2" spans="2:11" ht="36.75" customHeight="1">
      <c r="B2" s="127" t="s">
        <v>13</v>
      </c>
      <c r="C2" s="128"/>
      <c r="D2" s="20" t="s">
        <v>14</v>
      </c>
      <c r="E2" s="20" t="s">
        <v>15</v>
      </c>
      <c r="F2" s="20" t="s">
        <v>16</v>
      </c>
      <c r="G2" s="20" t="s">
        <v>17</v>
      </c>
      <c r="H2" s="20" t="s">
        <v>18</v>
      </c>
      <c r="I2" s="87" t="s">
        <v>19</v>
      </c>
      <c r="J2" s="131" t="s">
        <v>20</v>
      </c>
      <c r="K2" s="131"/>
    </row>
    <row r="3" spans="2:11" ht="31.5" customHeight="1">
      <c r="B3" s="129">
        <v>2024</v>
      </c>
      <c r="C3" s="130"/>
      <c r="D3" s="19">
        <v>63200416</v>
      </c>
      <c r="E3" s="19" t="s">
        <v>63</v>
      </c>
      <c r="F3" s="19" t="s">
        <v>64</v>
      </c>
      <c r="G3" s="19" t="s">
        <v>65</v>
      </c>
      <c r="H3" s="19" t="s">
        <v>66</v>
      </c>
      <c r="I3" s="88" t="s">
        <v>67</v>
      </c>
      <c r="J3" s="132" t="s">
        <v>68</v>
      </c>
      <c r="K3" s="132"/>
    </row>
    <row r="4" spans="2:11">
      <c r="B4" s="6"/>
      <c r="C4" s="6"/>
      <c r="D4" s="6"/>
      <c r="E4" s="6"/>
      <c r="F4" s="6"/>
      <c r="G4" s="6"/>
      <c r="H4" s="6"/>
    </row>
    <row r="5" spans="2:11" ht="30" customHeight="1" thickBot="1">
      <c r="B5" s="7" t="s">
        <v>21</v>
      </c>
    </row>
    <row r="6" spans="2:11" ht="32.25" customHeight="1" thickBot="1">
      <c r="B6" s="133" t="s">
        <v>22</v>
      </c>
      <c r="C6" s="134"/>
      <c r="D6" s="134"/>
      <c r="E6" s="134"/>
      <c r="F6" s="135"/>
      <c r="G6" s="136" t="s">
        <v>23</v>
      </c>
      <c r="H6" s="136"/>
      <c r="I6" s="136"/>
      <c r="J6" s="136"/>
      <c r="K6" s="137"/>
    </row>
    <row r="7" spans="2:11" ht="40.5" customHeight="1">
      <c r="B7" s="140" t="s">
        <v>24</v>
      </c>
      <c r="C7" s="139" t="s">
        <v>25</v>
      </c>
      <c r="D7" s="139" t="s">
        <v>26</v>
      </c>
      <c r="E7" s="139" t="s">
        <v>27</v>
      </c>
      <c r="F7" s="144" t="s">
        <v>28</v>
      </c>
      <c r="G7" s="138" t="s">
        <v>29</v>
      </c>
      <c r="H7" s="139"/>
      <c r="I7" s="139" t="s">
        <v>30</v>
      </c>
      <c r="J7" s="139"/>
      <c r="K7" s="29" t="s">
        <v>31</v>
      </c>
    </row>
    <row r="8" spans="2:11" ht="36.75" customHeight="1" thickBot="1">
      <c r="B8" s="141"/>
      <c r="C8" s="142"/>
      <c r="D8" s="143"/>
      <c r="E8" s="143"/>
      <c r="F8" s="145"/>
      <c r="G8" s="79" t="s">
        <v>32</v>
      </c>
      <c r="H8" s="77" t="s">
        <v>33</v>
      </c>
      <c r="I8" s="77" t="s">
        <v>34</v>
      </c>
      <c r="J8" s="77" t="s">
        <v>35</v>
      </c>
      <c r="K8" s="78" t="s">
        <v>36</v>
      </c>
    </row>
    <row r="9" spans="2:11" s="9" customFormat="1" ht="111.75" customHeight="1">
      <c r="B9" s="124">
        <v>1</v>
      </c>
      <c r="C9" s="125" t="s">
        <v>61</v>
      </c>
      <c r="D9" s="22" t="s">
        <v>75</v>
      </c>
      <c r="E9" s="97">
        <v>0.3</v>
      </c>
      <c r="F9" s="96" t="s">
        <v>62</v>
      </c>
      <c r="G9" s="81"/>
      <c r="H9" s="82"/>
      <c r="I9" s="83"/>
      <c r="J9" s="82"/>
      <c r="K9" s="84"/>
    </row>
    <row r="10" spans="2:11" s="9" customFormat="1" ht="111.75" customHeight="1">
      <c r="B10" s="122"/>
      <c r="C10" s="126"/>
      <c r="D10" s="22" t="s">
        <v>80</v>
      </c>
      <c r="E10" s="97">
        <v>0.2</v>
      </c>
      <c r="F10" s="96" t="s">
        <v>39</v>
      </c>
      <c r="G10" s="81"/>
      <c r="H10" s="82"/>
      <c r="I10" s="83"/>
      <c r="J10" s="82"/>
      <c r="K10" s="84"/>
    </row>
    <row r="11" spans="2:11" s="9" customFormat="1" ht="111.75" customHeight="1">
      <c r="B11" s="123"/>
      <c r="C11" s="121"/>
      <c r="D11" s="95" t="s">
        <v>76</v>
      </c>
      <c r="E11" s="40">
        <v>0.1</v>
      </c>
      <c r="F11" s="59" t="s">
        <v>77</v>
      </c>
      <c r="G11" s="81"/>
      <c r="H11" s="82"/>
      <c r="I11" s="83"/>
      <c r="J11" s="82"/>
      <c r="K11" s="84"/>
    </row>
    <row r="12" spans="2:11" s="9" customFormat="1" ht="82.5" customHeight="1">
      <c r="B12" s="116">
        <v>2</v>
      </c>
      <c r="C12" s="118" t="s">
        <v>40</v>
      </c>
      <c r="D12" s="95" t="s">
        <v>41</v>
      </c>
      <c r="E12" s="98">
        <v>0.05</v>
      </c>
      <c r="F12" s="96" t="s">
        <v>69</v>
      </c>
      <c r="G12" s="81"/>
      <c r="H12" s="82"/>
      <c r="I12" s="83"/>
      <c r="J12" s="82"/>
      <c r="K12" s="84"/>
    </row>
    <row r="13" spans="2:11" s="9" customFormat="1" ht="51.75" customHeight="1">
      <c r="B13" s="122"/>
      <c r="C13" s="120"/>
      <c r="D13" s="95" t="s">
        <v>71</v>
      </c>
      <c r="E13" s="97">
        <v>0.1</v>
      </c>
      <c r="F13" s="96" t="s">
        <v>72</v>
      </c>
      <c r="G13" s="81"/>
      <c r="H13" s="82"/>
      <c r="I13" s="83"/>
      <c r="J13" s="82"/>
      <c r="K13" s="84"/>
    </row>
    <row r="14" spans="2:11" s="9" customFormat="1" ht="57" customHeight="1">
      <c r="B14" s="123"/>
      <c r="C14" s="121"/>
      <c r="D14" s="64" t="s">
        <v>70</v>
      </c>
      <c r="E14" s="80">
        <v>0.1</v>
      </c>
      <c r="F14" s="85" t="s">
        <v>78</v>
      </c>
      <c r="G14" s="75"/>
      <c r="H14" s="63"/>
      <c r="I14" s="66"/>
      <c r="J14" s="63"/>
      <c r="K14" s="67"/>
    </row>
    <row r="15" spans="2:11" s="9" customFormat="1" ht="68.25" customHeight="1">
      <c r="B15" s="116">
        <v>3</v>
      </c>
      <c r="C15" s="118" t="s">
        <v>42</v>
      </c>
      <c r="D15" s="64" t="s">
        <v>73</v>
      </c>
      <c r="E15" s="65">
        <v>0.1</v>
      </c>
      <c r="F15" s="71" t="s">
        <v>79</v>
      </c>
      <c r="G15" s="75"/>
      <c r="H15" s="63"/>
      <c r="I15" s="66"/>
      <c r="J15" s="63"/>
      <c r="K15" s="67"/>
    </row>
    <row r="16" spans="2:11" s="9" customFormat="1" ht="46.5" customHeight="1" thickBot="1">
      <c r="B16" s="117"/>
      <c r="C16" s="119"/>
      <c r="D16" s="72" t="s">
        <v>43</v>
      </c>
      <c r="E16" s="73">
        <v>0.05</v>
      </c>
      <c r="F16" s="74" t="s">
        <v>74</v>
      </c>
      <c r="G16" s="76"/>
      <c r="H16" s="68"/>
      <c r="I16" s="69"/>
      <c r="J16" s="68"/>
      <c r="K16" s="70"/>
    </row>
    <row r="17" spans="2:11" ht="8.25" customHeight="1"/>
    <row r="18" spans="2:11" s="1" customFormat="1" ht="33" customHeight="1">
      <c r="E18" s="3" t="b">
        <f>SUM(E9:E16)=100%</f>
        <v>1</v>
      </c>
      <c r="G18" s="2"/>
      <c r="H18" s="4">
        <f>SUMPRODUCT($E$9:$E$16,H9:H16)</f>
        <v>0</v>
      </c>
      <c r="J18" s="4">
        <f t="array" ref="J18">SUMPRODUCT($E$9:$E$16,J9:J16)</f>
        <v>0</v>
      </c>
      <c r="K18" s="4">
        <f t="array" ref="K18">SUMPRODUCT($E$9:$E$16,K9:K16)</f>
        <v>0</v>
      </c>
    </row>
    <row r="20" spans="2:11" ht="15.6">
      <c r="B20" s="86"/>
    </row>
  </sheetData>
  <mergeCells count="19">
    <mergeCell ref="G7:H7"/>
    <mergeCell ref="I7:J7"/>
    <mergeCell ref="B7:B8"/>
    <mergeCell ref="C7:C8"/>
    <mergeCell ref="D7:D8"/>
    <mergeCell ref="E7:E8"/>
    <mergeCell ref="F7:F8"/>
    <mergeCell ref="B2:C2"/>
    <mergeCell ref="B3:C3"/>
    <mergeCell ref="J2:K2"/>
    <mergeCell ref="J3:K3"/>
    <mergeCell ref="B6:F6"/>
    <mergeCell ref="G6:K6"/>
    <mergeCell ref="B15:B16"/>
    <mergeCell ref="C15:C16"/>
    <mergeCell ref="C12:C14"/>
    <mergeCell ref="B12:B14"/>
    <mergeCell ref="B9:B11"/>
    <mergeCell ref="C9:C11"/>
  </mergeCells>
  <phoneticPr fontId="1" type="noConversion"/>
  <pageMargins left="0.7" right="0.7" top="0.75" bottom="0.75" header="0.3" footer="0.3"/>
  <pageSetup scale="43"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topLeftCell="B4" workbookViewId="0">
      <selection activeCell="G14" sqref="G14"/>
    </sheetView>
  </sheetViews>
  <sheetFormatPr defaultRowHeight="14.4"/>
  <cols>
    <col min="2" max="2" width="22.88671875" customWidth="1"/>
    <col min="3" max="3" width="22.44140625" customWidth="1"/>
    <col min="4" max="4" width="25.5546875" customWidth="1"/>
    <col min="5" max="5" width="25" customWidth="1"/>
    <col min="6" max="6" width="23.5546875" customWidth="1"/>
    <col min="7" max="7" width="15.88671875" customWidth="1"/>
    <col min="8" max="8" width="8.44140625" customWidth="1"/>
    <col min="9" max="9" width="14.88671875" customWidth="1"/>
    <col min="10" max="10" width="52.88671875" customWidth="1"/>
  </cols>
  <sheetData>
    <row r="1" spans="1:11" ht="18">
      <c r="A1" s="99"/>
      <c r="B1" s="100" t="s">
        <v>81</v>
      </c>
      <c r="C1" s="100"/>
      <c r="D1" s="99"/>
      <c r="E1" s="99"/>
      <c r="F1" s="99"/>
      <c r="G1" s="99"/>
      <c r="H1" s="99"/>
      <c r="I1" s="99"/>
      <c r="J1" s="99"/>
      <c r="K1" s="101"/>
    </row>
    <row r="2" spans="1:11">
      <c r="A2" s="102"/>
      <c r="B2" s="102"/>
      <c r="C2" s="103"/>
      <c r="D2" s="102"/>
      <c r="E2" s="104"/>
      <c r="F2" s="104"/>
      <c r="G2" s="102"/>
      <c r="H2" s="102"/>
      <c r="I2" s="102"/>
      <c r="J2" s="102"/>
      <c r="K2" s="101"/>
    </row>
    <row r="3" spans="1:11">
      <c r="A3" s="102"/>
      <c r="B3" s="102"/>
      <c r="C3" s="103"/>
      <c r="D3" s="102"/>
      <c r="E3" s="104"/>
      <c r="F3" s="104"/>
      <c r="G3" s="102"/>
      <c r="H3" s="102"/>
      <c r="I3" s="102"/>
      <c r="J3" s="102"/>
      <c r="K3" s="101"/>
    </row>
    <row r="4" spans="1:11" ht="16.5" customHeight="1">
      <c r="A4" s="102"/>
      <c r="B4" s="105"/>
      <c r="C4" s="146" t="s">
        <v>82</v>
      </c>
      <c r="D4" s="148" t="s">
        <v>83</v>
      </c>
      <c r="E4" s="148" t="s">
        <v>17</v>
      </c>
      <c r="F4" s="148" t="s">
        <v>84</v>
      </c>
      <c r="G4" s="148" t="s">
        <v>16</v>
      </c>
      <c r="H4" s="106"/>
      <c r="I4" s="151" t="s">
        <v>85</v>
      </c>
      <c r="J4" s="152"/>
      <c r="K4" s="101"/>
    </row>
    <row r="5" spans="1:11">
      <c r="A5" s="104"/>
      <c r="B5" s="105"/>
      <c r="C5" s="147"/>
      <c r="D5" s="149"/>
      <c r="E5" s="149"/>
      <c r="F5" s="149"/>
      <c r="G5" s="149"/>
      <c r="H5" s="153" t="s">
        <v>86</v>
      </c>
      <c r="I5" s="107" t="s">
        <v>87</v>
      </c>
      <c r="J5" s="107" t="s">
        <v>34</v>
      </c>
      <c r="K5" s="101"/>
    </row>
    <row r="6" spans="1:11">
      <c r="A6" s="104"/>
      <c r="B6" s="105"/>
      <c r="C6" s="108"/>
      <c r="D6" s="150"/>
      <c r="E6" s="150"/>
      <c r="F6" s="150"/>
      <c r="G6" s="150"/>
      <c r="H6" s="154"/>
      <c r="I6" s="107"/>
      <c r="J6" s="107"/>
      <c r="K6" s="101"/>
    </row>
    <row r="7" spans="1:11" ht="193.2">
      <c r="A7" s="104"/>
      <c r="B7" s="109"/>
      <c r="C7" s="110">
        <v>63200416</v>
      </c>
      <c r="D7" s="110" t="s">
        <v>89</v>
      </c>
      <c r="E7" s="110" t="s">
        <v>88</v>
      </c>
      <c r="F7" s="110" t="s">
        <v>90</v>
      </c>
      <c r="G7" s="111" t="s">
        <v>64</v>
      </c>
      <c r="H7" s="110">
        <v>80</v>
      </c>
      <c r="I7" s="110" t="s">
        <v>92</v>
      </c>
      <c r="J7" s="115" t="s">
        <v>91</v>
      </c>
      <c r="K7" s="101"/>
    </row>
    <row r="8" spans="1:11">
      <c r="A8" s="112"/>
      <c r="B8" s="112"/>
      <c r="C8" s="112"/>
      <c r="D8" s="112"/>
      <c r="E8" s="112"/>
      <c r="F8" s="112"/>
      <c r="G8" s="112"/>
      <c r="H8" s="112"/>
      <c r="I8" s="112"/>
      <c r="J8" s="112"/>
      <c r="K8" s="112"/>
    </row>
    <row r="9" spans="1:11">
      <c r="A9" s="112"/>
      <c r="B9" s="112"/>
      <c r="C9" s="112"/>
      <c r="D9" s="112"/>
      <c r="E9" s="112"/>
      <c r="F9" s="112"/>
      <c r="G9" s="112"/>
      <c r="H9" s="112"/>
      <c r="I9" s="112"/>
      <c r="J9" s="112"/>
      <c r="K9" s="112"/>
    </row>
    <row r="10" spans="1:11">
      <c r="A10" s="112"/>
      <c r="B10" s="112"/>
      <c r="C10" s="112"/>
      <c r="D10" s="112"/>
      <c r="E10" s="112"/>
      <c r="F10" s="112"/>
      <c r="G10" s="112"/>
      <c r="H10" s="112"/>
      <c r="I10" s="112"/>
      <c r="J10" s="112"/>
      <c r="K10" s="112"/>
    </row>
    <row r="11" spans="1:11">
      <c r="A11" s="112"/>
      <c r="B11" s="112"/>
      <c r="C11" s="112"/>
      <c r="D11" s="113"/>
      <c r="E11" s="112"/>
      <c r="F11" s="112"/>
      <c r="G11" s="112"/>
      <c r="H11" s="112"/>
      <c r="I11" s="112"/>
      <c r="J11" s="112"/>
      <c r="K11" s="112"/>
    </row>
    <row r="12" spans="1:11">
      <c r="A12" s="112"/>
      <c r="B12" s="112"/>
      <c r="C12" s="112"/>
      <c r="D12" s="112"/>
      <c r="E12" s="112"/>
      <c r="F12" s="112"/>
      <c r="G12" s="112"/>
      <c r="H12" s="112"/>
      <c r="I12" s="112"/>
      <c r="J12" s="112"/>
      <c r="K12" s="112"/>
    </row>
    <row r="13" spans="1:11">
      <c r="A13" s="112"/>
      <c r="B13" s="112"/>
      <c r="C13" s="112"/>
      <c r="D13" s="113"/>
      <c r="E13" s="112"/>
      <c r="F13" s="112"/>
      <c r="G13" s="112"/>
      <c r="H13" s="112"/>
      <c r="I13" s="112"/>
      <c r="J13" s="112"/>
      <c r="K13" s="112"/>
    </row>
    <row r="14" spans="1:11">
      <c r="A14" s="112"/>
      <c r="B14" s="112"/>
      <c r="C14" s="112"/>
      <c r="D14" s="112"/>
      <c r="E14" s="112"/>
      <c r="F14" s="112"/>
      <c r="G14" s="112"/>
      <c r="H14" s="112"/>
      <c r="I14" s="112"/>
      <c r="J14" s="112"/>
      <c r="K14" s="112"/>
    </row>
    <row r="15" spans="1:11">
      <c r="A15" s="112"/>
      <c r="B15" s="112"/>
      <c r="C15" s="112"/>
      <c r="D15" s="113"/>
      <c r="E15" s="112"/>
      <c r="F15" s="112"/>
      <c r="G15" s="112"/>
      <c r="H15" s="112"/>
      <c r="I15" s="112"/>
      <c r="J15" s="112"/>
      <c r="K15" s="112"/>
    </row>
    <row r="16" spans="1:11">
      <c r="A16" s="112"/>
      <c r="B16" s="112"/>
      <c r="C16" s="112"/>
      <c r="D16" s="112"/>
      <c r="E16" s="112"/>
      <c r="F16" s="112"/>
      <c r="G16" s="112"/>
      <c r="H16" s="112"/>
      <c r="I16" s="112"/>
      <c r="J16" s="112"/>
      <c r="K16" s="112"/>
    </row>
    <row r="17" spans="1:11">
      <c r="A17" s="112"/>
      <c r="B17" s="112"/>
      <c r="C17" s="112"/>
      <c r="D17" s="113"/>
      <c r="E17" s="112"/>
      <c r="F17" s="112"/>
      <c r="G17" s="112"/>
      <c r="H17" s="112"/>
      <c r="I17" s="112"/>
      <c r="J17" s="112"/>
      <c r="K17" s="112"/>
    </row>
    <row r="18" spans="1:11">
      <c r="A18" s="112"/>
      <c r="B18" s="112"/>
      <c r="C18" s="114"/>
      <c r="D18" s="112"/>
      <c r="E18" s="112"/>
      <c r="F18" s="112"/>
      <c r="G18" s="112"/>
      <c r="H18" s="112"/>
      <c r="I18" s="112"/>
      <c r="J18" s="112"/>
      <c r="K18" s="112"/>
    </row>
    <row r="19" spans="1:11">
      <c r="A19" s="112"/>
      <c r="B19" s="112"/>
      <c r="C19" s="114"/>
      <c r="D19" s="112"/>
      <c r="E19" s="112"/>
      <c r="F19" s="112"/>
      <c r="G19" s="112"/>
      <c r="H19" s="112"/>
      <c r="I19" s="112"/>
      <c r="J19" s="112"/>
      <c r="K19" s="112"/>
    </row>
  </sheetData>
  <mergeCells count="7">
    <mergeCell ref="I4:J4"/>
    <mergeCell ref="H5:H6"/>
    <mergeCell ref="C4:C5"/>
    <mergeCell ref="D4:D6"/>
    <mergeCell ref="E4:E6"/>
    <mergeCell ref="F4:F6"/>
    <mergeCell ref="G4:G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9"/>
  <sheetViews>
    <sheetView showGridLines="0" zoomScale="70" zoomScaleNormal="70" workbookViewId="0">
      <selection activeCell="C13" sqref="C13:C14"/>
    </sheetView>
  </sheetViews>
  <sheetFormatPr defaultColWidth="9" defaultRowHeight="15"/>
  <cols>
    <col min="1" max="1" width="2.5546875" style="5" customWidth="1"/>
    <col min="2" max="2" width="14.109375" style="5" customWidth="1"/>
    <col min="3" max="3" width="20.6640625" style="5" customWidth="1"/>
    <col min="4" max="4" width="33" style="5" customWidth="1"/>
    <col min="5" max="5" width="15.44140625" style="5" customWidth="1"/>
    <col min="6" max="6" width="37.6640625" style="5" customWidth="1"/>
    <col min="7" max="7" width="32.44140625" style="5" customWidth="1"/>
    <col min="8" max="9" width="19.109375" style="5" customWidth="1"/>
    <col min="10" max="10" width="15.44140625" style="5" customWidth="1"/>
    <col min="11" max="11" width="16.44140625" style="5" customWidth="1"/>
    <col min="12" max="16384" width="9" style="5"/>
  </cols>
  <sheetData>
    <row r="2" spans="2:11" ht="36.75" customHeight="1">
      <c r="B2" s="20" t="s">
        <v>13</v>
      </c>
      <c r="C2" s="20" t="s">
        <v>14</v>
      </c>
      <c r="D2" s="20" t="s">
        <v>15</v>
      </c>
      <c r="E2" s="20" t="s">
        <v>16</v>
      </c>
      <c r="F2" s="20" t="s">
        <v>17</v>
      </c>
      <c r="G2" s="20" t="s">
        <v>18</v>
      </c>
      <c r="H2" s="20" t="s">
        <v>19</v>
      </c>
      <c r="I2" s="20" t="s">
        <v>20</v>
      </c>
    </row>
    <row r="3" spans="2:11" ht="31.5" customHeight="1">
      <c r="B3" s="19">
        <v>2024</v>
      </c>
      <c r="C3" s="19"/>
      <c r="D3" s="19"/>
      <c r="E3" s="19"/>
      <c r="F3" s="19"/>
      <c r="G3" s="19"/>
      <c r="H3" s="19"/>
      <c r="I3" s="19"/>
    </row>
    <row r="4" spans="2:11">
      <c r="B4" s="6"/>
      <c r="C4" s="6"/>
      <c r="D4" s="6"/>
      <c r="E4" s="6"/>
      <c r="F4" s="6"/>
      <c r="G4" s="6"/>
      <c r="H4" s="6"/>
    </row>
    <row r="5" spans="2:11" ht="30" customHeight="1">
      <c r="B5" s="7" t="s">
        <v>46</v>
      </c>
    </row>
    <row r="6" spans="2:11" ht="32.25" customHeight="1">
      <c r="B6" s="155" t="s">
        <v>22</v>
      </c>
      <c r="C6" s="156"/>
      <c r="D6" s="156"/>
      <c r="E6" s="156"/>
      <c r="F6" s="157"/>
      <c r="G6" s="136" t="s">
        <v>23</v>
      </c>
      <c r="H6" s="136"/>
      <c r="I6" s="136"/>
      <c r="J6" s="136"/>
      <c r="K6" s="137"/>
    </row>
    <row r="7" spans="2:11" ht="40.5" customHeight="1">
      <c r="B7" s="140" t="s">
        <v>24</v>
      </c>
      <c r="C7" s="139" t="s">
        <v>25</v>
      </c>
      <c r="D7" s="139" t="s">
        <v>26</v>
      </c>
      <c r="E7" s="139" t="s">
        <v>27</v>
      </c>
      <c r="F7" s="144" t="s">
        <v>28</v>
      </c>
      <c r="G7" s="138" t="s">
        <v>29</v>
      </c>
      <c r="H7" s="139"/>
      <c r="I7" s="139" t="s">
        <v>30</v>
      </c>
      <c r="J7" s="139"/>
      <c r="K7" s="29" t="s">
        <v>31</v>
      </c>
    </row>
    <row r="8" spans="2:11" ht="36.75" customHeight="1">
      <c r="B8" s="158"/>
      <c r="C8" s="159"/>
      <c r="D8" s="159"/>
      <c r="E8" s="159"/>
      <c r="F8" s="160"/>
      <c r="G8" s="35" t="s">
        <v>32</v>
      </c>
      <c r="H8" s="21" t="s">
        <v>33</v>
      </c>
      <c r="I8" s="21" t="s">
        <v>34</v>
      </c>
      <c r="J8" s="21" t="s">
        <v>35</v>
      </c>
      <c r="K8" s="30" t="s">
        <v>36</v>
      </c>
    </row>
    <row r="9" spans="2:11" s="9" customFormat="1" ht="36.75" customHeight="1">
      <c r="B9" s="166">
        <v>1</v>
      </c>
      <c r="C9" s="165" t="s">
        <v>47</v>
      </c>
      <c r="D9" s="22" t="s">
        <v>48</v>
      </c>
      <c r="E9" s="23">
        <v>0.3</v>
      </c>
      <c r="F9" s="25" t="s">
        <v>37</v>
      </c>
      <c r="G9" s="36" t="s">
        <v>38</v>
      </c>
      <c r="H9" s="8">
        <v>100</v>
      </c>
      <c r="I9" s="18"/>
      <c r="J9" s="8"/>
      <c r="K9" s="31"/>
    </row>
    <row r="10" spans="2:11" s="9" customFormat="1" ht="36.75" customHeight="1">
      <c r="B10" s="163"/>
      <c r="C10" s="161"/>
      <c r="D10" s="53" t="s">
        <v>49</v>
      </c>
      <c r="E10" s="23">
        <v>0.3</v>
      </c>
      <c r="F10" s="54" t="s">
        <v>50</v>
      </c>
      <c r="G10" s="55" t="s">
        <v>51</v>
      </c>
      <c r="H10" s="56">
        <v>50</v>
      </c>
      <c r="I10" s="57"/>
      <c r="J10" s="56"/>
      <c r="K10" s="58"/>
    </row>
    <row r="11" spans="2:11" s="9" customFormat="1" ht="38.25" customHeight="1">
      <c r="B11" s="168">
        <v>2</v>
      </c>
      <c r="C11" s="167" t="s">
        <v>52</v>
      </c>
      <c r="D11" s="45" t="s">
        <v>53</v>
      </c>
      <c r="E11" s="46">
        <v>0.15</v>
      </c>
      <c r="F11" s="47" t="s">
        <v>54</v>
      </c>
      <c r="G11" s="48" t="s">
        <v>54</v>
      </c>
      <c r="H11" s="49">
        <v>100</v>
      </c>
      <c r="I11" s="50"/>
      <c r="J11" s="49"/>
      <c r="K11" s="51"/>
    </row>
    <row r="12" spans="2:11" s="9" customFormat="1" ht="46.5" customHeight="1">
      <c r="B12" s="164"/>
      <c r="C12" s="162"/>
      <c r="D12" s="52" t="s">
        <v>55</v>
      </c>
      <c r="E12" s="27">
        <v>0.15</v>
      </c>
      <c r="F12" s="28" t="s">
        <v>56</v>
      </c>
      <c r="G12" s="37" t="s">
        <v>56</v>
      </c>
      <c r="H12" s="32">
        <v>100</v>
      </c>
      <c r="I12" s="33"/>
      <c r="J12" s="32"/>
      <c r="K12" s="34"/>
    </row>
    <row r="13" spans="2:11" s="9" customFormat="1" ht="46.5" customHeight="1">
      <c r="B13" s="163">
        <v>3</v>
      </c>
      <c r="C13" s="161" t="s">
        <v>57</v>
      </c>
      <c r="D13" s="59" t="s">
        <v>58</v>
      </c>
      <c r="E13" s="40">
        <v>0.05</v>
      </c>
      <c r="F13" s="60" t="s">
        <v>59</v>
      </c>
      <c r="G13" s="61" t="s">
        <v>59</v>
      </c>
      <c r="H13" s="42">
        <v>100</v>
      </c>
      <c r="I13" s="43"/>
      <c r="J13" s="42"/>
      <c r="K13" s="62"/>
    </row>
    <row r="14" spans="2:11" s="9" customFormat="1" ht="40.5" customHeight="1" thickBot="1">
      <c r="B14" s="164"/>
      <c r="C14" s="162"/>
      <c r="D14" s="26" t="s">
        <v>60</v>
      </c>
      <c r="E14" s="27">
        <v>0.05</v>
      </c>
      <c r="F14" s="28" t="s">
        <v>44</v>
      </c>
      <c r="G14" s="37" t="s">
        <v>45</v>
      </c>
      <c r="H14" s="32">
        <v>80</v>
      </c>
      <c r="I14" s="33"/>
      <c r="J14" s="32"/>
      <c r="K14" s="34"/>
    </row>
    <row r="15" spans="2:11" s="9" customFormat="1" ht="130.5" hidden="1" customHeight="1">
      <c r="B15" s="24">
        <v>5</v>
      </c>
      <c r="C15" s="38"/>
      <c r="D15" s="39"/>
      <c r="E15" s="40"/>
      <c r="F15" s="41"/>
      <c r="G15" s="42"/>
      <c r="H15" s="42"/>
      <c r="I15" s="43"/>
      <c r="J15" s="42"/>
      <c r="K15" s="44"/>
    </row>
    <row r="16" spans="2:11" s="9" customFormat="1" ht="130.5" hidden="1" customHeight="1" thickBot="1">
      <c r="B16" s="10">
        <v>6</v>
      </c>
      <c r="C16" s="11"/>
      <c r="D16" s="12"/>
      <c r="E16" s="13"/>
      <c r="F16" s="14"/>
      <c r="G16" s="15"/>
      <c r="H16" s="15"/>
      <c r="I16" s="16"/>
      <c r="J16" s="15"/>
      <c r="K16" s="17"/>
    </row>
    <row r="19" spans="5:11" s="1" customFormat="1" ht="33" customHeight="1">
      <c r="E19" s="3" t="b">
        <f>SUM(E9:E14)=100%</f>
        <v>1</v>
      </c>
      <c r="G19" s="2"/>
      <c r="H19" s="4">
        <f>SUMPRODUCT($E$9:$E$16,H9:H16)</f>
        <v>84</v>
      </c>
      <c r="J19" s="4">
        <f t="array" ref="J19">SUMPRODUCT($E$9:$E$16,J9:J16)</f>
        <v>0</v>
      </c>
      <c r="K19" s="4">
        <f t="array" ref="K19">SUMPRODUCT($E$9:$E$16,K9:K16)</f>
        <v>0</v>
      </c>
    </row>
  </sheetData>
  <mergeCells count="15">
    <mergeCell ref="C13:C14"/>
    <mergeCell ref="B13:B14"/>
    <mergeCell ref="C9:C10"/>
    <mergeCell ref="B9:B10"/>
    <mergeCell ref="C11:C12"/>
    <mergeCell ref="B11:B12"/>
    <mergeCell ref="B6:F6"/>
    <mergeCell ref="G6:K6"/>
    <mergeCell ref="I7:J7"/>
    <mergeCell ref="G7:H7"/>
    <mergeCell ref="B7:B8"/>
    <mergeCell ref="C7:C8"/>
    <mergeCell ref="D7:D8"/>
    <mergeCell ref="E7:E8"/>
    <mergeCell ref="F7:F8"/>
  </mergeCells>
  <phoneticPr fontId="1" type="noConversion"/>
  <pageMargins left="0.7" right="0.7" top="0.75" bottom="0.75" header="0.3" footer="0.3"/>
  <pageSetup scale="43"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c7a844c-e98a-494b-964f-f94abd183b76">
      <Terms xmlns="http://schemas.microsoft.com/office/infopath/2007/PartnerControls"/>
    </lcf76f155ced4ddcb4097134ff3c332f>
    <SharedWithUsers xmlns="ea6e8a30-a17b-4304-9621-5ff2fea59bb2">
      <UserInfo>
        <DisplayName>CHU VAN LUONG</DisplayName>
        <AccountId>21</AccountId>
        <AccountType/>
      </UserInfo>
      <UserInfo>
        <DisplayName>NGUYEN HOANG VAN</DisplayName>
        <AccountId>20</AccountId>
        <AccountType/>
      </UserInfo>
      <UserInfo>
        <DisplayName>LE THE ANH(LE THE ANH)</DisplayName>
        <AccountId>22</AccountId>
        <AccountType/>
      </UserInfo>
      <UserInfo>
        <DisplayName>PHAM THI THU HANG</DisplayName>
        <AccountId>24</AccountId>
        <AccountType/>
      </UserInfo>
      <UserInfo>
        <DisplayName>PHAM TUAN KHANH</DisplayName>
        <AccountId>23</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문서" ma:contentTypeID="0x0101000B0103F371E4E4408CCEBE61E62D1199" ma:contentTypeVersion="12" ma:contentTypeDescription="새 문서를 만듭니다." ma:contentTypeScope="" ma:versionID="c2c5d0328fc521d00fb90ee33e01c201">
  <xsd:schema xmlns:xsd="http://www.w3.org/2001/XMLSchema" xmlns:xs="http://www.w3.org/2001/XMLSchema" xmlns:p="http://schemas.microsoft.com/office/2006/metadata/properties" xmlns:ns2="ac7a844c-e98a-494b-964f-f94abd183b76" xmlns:ns3="ea6e8a30-a17b-4304-9621-5ff2fea59bb2" targetNamespace="http://schemas.microsoft.com/office/2006/metadata/properties" ma:root="true" ma:fieldsID="21b91342a9ecb21eb9171a42f9b21d8c" ns2:_="" ns3:_="">
    <xsd:import namespace="ac7a844c-e98a-494b-964f-f94abd183b76"/>
    <xsd:import namespace="ea6e8a30-a17b-4304-9621-5ff2fea59bb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7a844c-e98a-494b-964f-f94abd183b7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이미지 태그" ma:readOnly="false" ma:fieldId="{5cf76f15-5ced-4ddc-b409-7134ff3c332f}" ma:taxonomyMulti="true" ma:sspId="83e4a51d-6507-421c-8760-bc61444c9b65"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a6e8a30-a17b-4304-9621-5ff2fea59bb2" elementFormDefault="qualified">
    <xsd:import namespace="http://schemas.microsoft.com/office/2006/documentManagement/types"/>
    <xsd:import namespace="http://schemas.microsoft.com/office/infopath/2007/PartnerControls"/>
    <xsd:element name="SharedWithUsers" ma:index="18"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723E538-0EC6-4CBC-A670-6243D0161464}">
  <ds:schemaRefs>
    <ds:schemaRef ds:uri="http://schemas.microsoft.com/sharepoint/v3/contenttype/forms"/>
  </ds:schemaRefs>
</ds:datastoreItem>
</file>

<file path=customXml/itemProps2.xml><?xml version="1.0" encoding="utf-8"?>
<ds:datastoreItem xmlns:ds="http://schemas.openxmlformats.org/officeDocument/2006/customXml" ds:itemID="{6A3E526B-BE12-4AD7-AB70-052A43B28E93}">
  <ds:schemaRefs>
    <ds:schemaRef ds:uri="http://schemas.microsoft.com/office/2006/metadata/properties"/>
    <ds:schemaRef ds:uri="http://schemas.microsoft.com/office/infopath/2007/PartnerControls"/>
    <ds:schemaRef ds:uri="ac7a844c-e98a-494b-964f-f94abd183b76"/>
    <ds:schemaRef ds:uri="ea6e8a30-a17b-4304-9621-5ff2fea59bb2"/>
  </ds:schemaRefs>
</ds:datastoreItem>
</file>

<file path=customXml/itemProps3.xml><?xml version="1.0" encoding="utf-8"?>
<ds:datastoreItem xmlns:ds="http://schemas.openxmlformats.org/officeDocument/2006/customXml" ds:itemID="{CE8DED32-1C54-458C-9227-8CE710DFAD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7a844c-e98a-494b-964f-f94abd183b76"/>
    <ds:schemaRef ds:uri="ea6e8a30-a17b-4304-9621-5ff2fea59b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Schedule</vt:lpstr>
      <vt:lpstr>Form_Eng</vt:lpstr>
      <vt:lpstr>Self-review</vt:lpstr>
      <vt:lpstr>Form_Vie</vt:lpstr>
      <vt:lpstr>Form_Eng!Print_Area</vt:lpstr>
      <vt:lpstr>Form_Vie!Print_Area</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이우진</dc:creator>
  <cp:keywords/>
  <dc:description/>
  <cp:lastModifiedBy>Ideapad</cp:lastModifiedBy>
  <cp:revision/>
  <dcterms:created xsi:type="dcterms:W3CDTF">2022-05-16T03:48:11Z</dcterms:created>
  <dcterms:modified xsi:type="dcterms:W3CDTF">2024-11-15T17:50:31Z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0x0101000B0103F371E4E4408CCEBE61E62D1199</vt:lpwstr>
  </property>
  <property fmtid="{D5CDD505-2E9C-101B-9397-08002B2CF9AE}" pid="3" name="MediaServiceImageTags">
    <vt:lpwstr/>
  </property>
</Properties>
</file>